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PAME\Downloads\"/>
    </mc:Choice>
  </mc:AlternateContent>
  <xr:revisionPtr revIDLastSave="0" documentId="8_{A8161FD4-A14C-4CF4-9915-22891BA1FF55}" xr6:coauthVersionLast="47" xr6:coauthVersionMax="47" xr10:uidLastSave="{00000000-0000-0000-0000-000000000000}"/>
  <bookViews>
    <workbookView xWindow="-120" yWindow="-120" windowWidth="21840" windowHeight="13140" firstSheet="3" activeTab="7" xr2:uid="{00000000-000D-0000-FFFF-FFFF00000000}"/>
  </bookViews>
  <sheets>
    <sheet name="Inicio" sheetId="1" r:id="rId1"/>
    <sheet name="1. Operaciones A" sheetId="2" r:id="rId2"/>
    <sheet name="2. Rellenar A" sheetId="3" r:id="rId3"/>
    <sheet name="3. Transponer A" sheetId="4" r:id="rId4"/>
    <sheet name="4. Ordenar y filtrar A" sheetId="5" r:id="rId5"/>
    <sheet name="5. Tablas A" sheetId="6" r:id="rId6"/>
    <sheet name="6. Listas desplegables A" sheetId="7" r:id="rId7"/>
    <sheet name="7. Gráficos A" sheetId="8" r:id="rId8"/>
  </sheets>
  <definedNames>
    <definedName name="_xlnm._FilterDatabase" localSheetId="4" hidden="1">'4. Ordenar y filtrar A'!$C$5:$G$13</definedName>
    <definedName name="Carnicería">'1. Operaciones A'!$F$3:$G$7</definedName>
    <definedName name="Elementos">'1. Operaciones A'!$C$10:$D$15</definedName>
    <definedName name="ExtraCredit">'1. Operaciones A'!$F$10:$G$15</definedName>
    <definedName name="Fruta">'1. Operaciones A'!$C$3:$D$7</definedName>
    <definedName name="MoreFruit">'1. Operaciones A'!$C$37:$D$41</definedName>
    <definedName name="MoreItem">'1. Operaciones A'!$C$47:$D$51</definedName>
    <definedName name="MoreItems">'1. Operaciones A'!$F$47:$G$51</definedName>
    <definedName name="SUMAR.SI">'1. Operaciones A'!$C$72:$D$77</definedName>
    <definedName name="SUMExtraCredit">'1. Operaciones A'!$F$10:$G$15</definedName>
    <definedName name="SUMIFExtraCredit">'1. Operaciones A'!$F$72:$G$77</definedName>
    <definedName name="Total">'1. Operaciones A'!$E$53:$E$54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43" i="6" l="1"/>
  <c r="C46" i="4"/>
  <c r="G41" i="4"/>
  <c r="G40" i="4"/>
  <c r="D8" i="3"/>
  <c r="E8" i="3"/>
  <c r="E5" i="3"/>
  <c r="E6" i="3"/>
  <c r="E7" i="3"/>
  <c r="G78" i="2"/>
  <c r="D78" i="2"/>
  <c r="E54" i="2"/>
  <c r="D42" i="2"/>
  <c r="G16" i="2"/>
  <c r="D16" i="2"/>
  <c r="G8" i="2"/>
  <c r="C38" i="5"/>
  <c r="C37" i="5"/>
  <c r="C36" i="5"/>
  <c r="C35" i="5"/>
  <c r="C34" i="5"/>
  <c r="C33" i="5"/>
  <c r="H8" i="3"/>
  <c r="G8" i="3"/>
  <c r="C8" i="3"/>
  <c r="I7" i="3"/>
  <c r="I6" i="3"/>
  <c r="I5" i="3"/>
  <c r="I4" i="3"/>
  <c r="I8" i="3" s="1"/>
  <c r="E4" i="3"/>
  <c r="D8" i="2"/>
</calcChain>
</file>

<file path=xl/sharedStrings.xml><?xml version="1.0" encoding="utf-8"?>
<sst xmlns="http://schemas.openxmlformats.org/spreadsheetml/2006/main" count="388" uniqueCount="235">
  <si>
    <t>Le damos la bienvenida al paseo. 
Instrucciones para los lectores de pantalla: En solo 10 pasos, estará listo para trabajar con Excel, la aplicación de hoja de cálculo más popular del mundo. 
Hay 11 hojas más en este recorrido.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</si>
  <si>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Ejercicios en Excel</t>
  </si>
  <si>
    <t>Tenes que reslver una serie de ejercicios pensados para perfeccionar tu uso de las planillas de cálculo. Los contenidos que verás serán:
1. Operaciones
2. Rellenar
3. Transponer
4. Ordenar y filtrar
5. Tablas
6. Listas desplegables
7. Gráficos
Luego guarda el archivo con tu nombre y entregalo por Classroom</t>
  </si>
  <si>
    <t xml:space="preserve">¡Mucha suerte! </t>
  </si>
  <si>
    <t>Agregar números como quiera</t>
  </si>
  <si>
    <t>Estas son algunas maneras para sumar números en Excel:</t>
  </si>
  <si>
    <t xml:space="preserve">De la celda C3 a la D7 hay datos con dos columnas: Una para Frutas y otra para Importe. </t>
  </si>
  <si>
    <t>Fruta</t>
  </si>
  <si>
    <t>Importe</t>
  </si>
  <si>
    <t>Carnicería</t>
  </si>
  <si>
    <t>Vaya a D8 presionando CTRL+I, escriba D8 y, después, presione ENTRAR.</t>
  </si>
  <si>
    <t>Manzanas</t>
  </si>
  <si>
    <t>Ternera</t>
  </si>
  <si>
    <t>Escriba =SUMA(D4:D7) y, después, presione ENTRAR.</t>
  </si>
  <si>
    <t>Naranjas</t>
  </si>
  <si>
    <t>Pollo</t>
  </si>
  <si>
    <t xml:space="preserve">El resultado es 170. </t>
  </si>
  <si>
    <t>Plátanos</t>
  </si>
  <si>
    <t>Cerdo</t>
  </si>
  <si>
    <t>Esta es otra forma para agregar, usando una tecla de método abreviado. De la celda F3 a la G7 hay datos con dos columnas: Carne y Importe.</t>
  </si>
  <si>
    <t>Limones</t>
  </si>
  <si>
    <t>Pescado</t>
  </si>
  <si>
    <t>Vaya a la celda G8. Presione ALT += y, después, presione ENTRAR.</t>
  </si>
  <si>
    <t>El resultado en la celda G8 es 140.</t>
  </si>
  <si>
    <t>Esta es otra forma de agregar. Las celdas de C10 a D15 tienen dos columnas de datos: Elemento y Importe.</t>
  </si>
  <si>
    <t>Elemento</t>
  </si>
  <si>
    <t>Ahora agregue solo los números superiores a 50. Vaya a la celda D16. Escriba =SUMAR.SI(D11:D15;"&gt;50") y, después, presione ENTRAR. El resultado es 100.</t>
  </si>
  <si>
    <t>Pan</t>
  </si>
  <si>
    <t>CRÉDITO ADICIONAL: De la celda F10 a la G15 hay datos con dos columnas: Elemento y Importe. Vaya a la celda G16. Intente agregar otra fórmula SUMAR.SI aquí. Agregue cantidades en la columna G, celdas de G11 a G15, pero agregue cantidades menores que 100. El resultado debería ser 160.</t>
  </si>
  <si>
    <t>Donuts</t>
  </si>
  <si>
    <t>Vaya hacia abajo para obtener más detalles: Vaya a A27. O bien, para continuar con el paso siguiente, presione CTRL+AVANZAR PÁGINA.</t>
  </si>
  <si>
    <t>Galletas</t>
  </si>
  <si>
    <t>Pasteles</t>
  </si>
  <si>
    <t>Tartas</t>
  </si>
  <si>
    <t xml:space="preserve">Más información sobre la función SUMA </t>
  </si>
  <si>
    <t>En algunas de las sugerencias anteriores, le mostramos cómo usar la función SUMA. Aquí encontrará más información.</t>
  </si>
  <si>
    <t xml:space="preserve">De la celda C37 a la D41 hay datos con dos columnas: Fruta y Importe. </t>
  </si>
  <si>
    <t>La fórmula de la celda D42 es =SUMA(D38:D41).</t>
  </si>
  <si>
    <t>Si la función SUMA en la celda D42 pudiera hablar, diría: Sume los valores en las celdas D38, D39, D40 y D41.</t>
  </si>
  <si>
    <t>Esta es otra forma para usarla:</t>
  </si>
  <si>
    <t xml:space="preserve">De la celda C47 a la D48 hay datos con dos columnas: Elemento y Importe. </t>
  </si>
  <si>
    <t xml:space="preserve">De la celda F47 a la G51 hay datos con dos columnas: Elemento y Importe. </t>
  </si>
  <si>
    <t>De la celda E53 a la E54 hay datos con una columna: Total.</t>
  </si>
  <si>
    <t>La fórmula de la celda E54 es =SUMA(D48;G48:G51;100).</t>
  </si>
  <si>
    <t>Si la fórmula de la celda E54 pudiera hablar, diría: Sume lo siguiente: el valor de celda D48, los valores de las celdas G48, G49, G50 y G51 y 100.</t>
  </si>
  <si>
    <t>La fórmula en la celda E54 usa lo siguiente:</t>
  </si>
  <si>
    <t xml:space="preserve">• Una referencia sencilla de celda, que es la "dirección"o el "nombre" de una celda. D48 es la referencia sencilla de celda en la fórmula anterior. </t>
  </si>
  <si>
    <t xml:space="preserve">• Un intervalo de celdas, que es una serie de celdas que comienza en una celda y termina en otra. G48:G51 es el intervalo de celdas en la fórmula. </t>
  </si>
  <si>
    <t xml:space="preserve">• Una constante, que es el número 100. </t>
  </si>
  <si>
    <t xml:space="preserve">DETALLE IMPORTANTE: Vaya a la celda E54. Verá el 100 hacia el final de la fórmula. Aunque es posible colocar números en una fórmula de este modo, no es recomendable a menos que sea absolutamente necesario. Esto se conoce como una constante y es fácil olvidar que está ahí. En cambio, se recomienda hacer referencia a otra celda, como la celda D16. De esta forma, se ve fácilmente y no se oculta dentro de una fórmula. </t>
  </si>
  <si>
    <t>Vaya a la celda A66 para la instrucción siguiente.</t>
  </si>
  <si>
    <t>Tabla</t>
  </si>
  <si>
    <t>Automóviles</t>
  </si>
  <si>
    <t>Camiones</t>
  </si>
  <si>
    <t>Bicicletas</t>
  </si>
  <si>
    <t>Patines</t>
  </si>
  <si>
    <t>Total:</t>
  </si>
  <si>
    <t xml:space="preserve">Más información sobre la función SUMAR.SI </t>
  </si>
  <si>
    <t xml:space="preserve">También le mostramos la función SUMAR.SI en la parte superior de esta hoja en las celdas A10 y A11. La función SUMAR.SI suma los totales basándose en un criterio. </t>
  </si>
  <si>
    <t xml:space="preserve">De la celda C72 a la D77 hay datos con dos columnas: Elemento y Importe. </t>
  </si>
  <si>
    <t>La fórmula de la celda D78 es =SUMAR.SI(D73:D77;"&gt;50").</t>
  </si>
  <si>
    <t>Si la función SUMAR.SI pudiera hablar, diría: Sume algunos valores basados en este criterio, busque de la celda D73 a la D77 y, si el valor es mayor que 50, súmelo.</t>
  </si>
  <si>
    <t>NOTA: Si nota que realiza muchas fórmulas SUMAR.SI, es posible que una tabla dinámica sea una solución mejor. Vea la hoja de cálculo de la tabla dinámica para obtener más información.</t>
  </si>
  <si>
    <t xml:space="preserve">De la celda F72 a la G77 hay datos con dos columnas: Elemento y Importe. </t>
  </si>
  <si>
    <t xml:space="preserve">INFORMACIÓN ÚTIL: Vaya a la celda G78. La fórmula de la celda G78 es =SUMAR.SI(G73:G77; "&gt;=50") y es diferente de la fórmula en la celda D78. Concretamente, el criterio de suma es "&gt;=50", lo que significa mayor o igual que 50. Puede usar otros operadores, como "&lt;=50", que es menor o igual que 50. Y "&lt;&gt; 50", que indica que no es igual a 50. 
</t>
  </si>
  <si>
    <t>Vaya a la celda A86 para la instrucción siguiente.</t>
  </si>
  <si>
    <t>Más información en la web</t>
  </si>
  <si>
    <t>Todo sobre la función SUMA</t>
  </si>
  <si>
    <t>Todo sobre la función SUMAR.SI</t>
  </si>
  <si>
    <t>Usar Excel como calculadora</t>
  </si>
  <si>
    <t>Aprendizaje gratuito de Excel en línea</t>
  </si>
  <si>
    <t>Vuelva al principio presionando CTRL+Inicio. Para continuar con el paso siguiente, presione CTRL+AVANZAR PÁGINA.</t>
  </si>
  <si>
    <t>Completar:</t>
  </si>
  <si>
    <t>Ejemplo resuelto:</t>
  </si>
  <si>
    <t>A</t>
  </si>
  <si>
    <t>B</t>
  </si>
  <si>
    <t>Total (A + B)</t>
  </si>
  <si>
    <t>C</t>
  </si>
  <si>
    <t>D</t>
  </si>
  <si>
    <t>Total (C + D)</t>
  </si>
  <si>
    <t>Use el controlador de relleno para copiar celdas</t>
  </si>
  <si>
    <t>A veces no necesita que los números cambien según rellena. En su lugar, desea copiar los valores en otras celdas adyacentes. A continuación le mostramos cómo hacerlo:</t>
  </si>
  <si>
    <t xml:space="preserve">Las celdas C33 a celda F37 contienen cuatro columnas: Departamento, Categoría, Producto y Recuento. </t>
  </si>
  <si>
    <t>Vaya a la celda C34. Seleccione C34, C35, C36, C37 y presione CTRL+J. El valor de C34 se rellena hacia abajo en las celdas seleccionadas.</t>
  </si>
  <si>
    <t>Vaya a la celda A64 para la instrucción siguiente.</t>
  </si>
  <si>
    <t>Departamento</t>
  </si>
  <si>
    <t>Categoría</t>
  </si>
  <si>
    <t>Producto</t>
  </si>
  <si>
    <t>Recuento</t>
  </si>
  <si>
    <t>Producir</t>
  </si>
  <si>
    <t>Manzana</t>
  </si>
  <si>
    <t>Naranja</t>
  </si>
  <si>
    <t>Plátano</t>
  </si>
  <si>
    <t>Peras</t>
  </si>
  <si>
    <t>Ene</t>
  </si>
  <si>
    <t>Semana 1</t>
  </si>
  <si>
    <t>Intervalos</t>
  </si>
  <si>
    <t>Rellenar datos automáticamente en celdas de la hoja de cálculo</t>
  </si>
  <si>
    <t>Rellenar una fórmula hacia abajo en celdas adyacentes</t>
  </si>
  <si>
    <t>Cambiar los datos alrededor al transponerlos</t>
  </si>
  <si>
    <t>Cuando necesite girar las filas y columnas, transpóngalas en Excel.</t>
  </si>
  <si>
    <t>Las celdas de C5 a H6 contienen dos filas de Elementos e Importes. Seleccione las celdas C5 a H6.</t>
  </si>
  <si>
    <t>Ahora copiará las celdas. Presione CTRL+C.</t>
  </si>
  <si>
    <t>Seleccione la celda C9.</t>
  </si>
  <si>
    <t xml:space="preserve">Presione ALT+O para entrar en la pestaña Inicio, encima de la cinta, después, presione V para seleccionar las opciones de Pegar. Use la flecha hacia abajo o presione S para seleccionar Pegado especial. </t>
  </si>
  <si>
    <t>Cantidad</t>
  </si>
  <si>
    <t>Presione TAB hasta que encuentre Transponer. Presione la Barra espaciadora para seleccionar Transponer y, después, presione ENTRAR.</t>
  </si>
  <si>
    <t xml:space="preserve">SUGERENCIA DEL EXPERTO: El método abreviado Pegado especial es CTRL+ALT+V. 
</t>
  </si>
  <si>
    <t xml:space="preserve"> para continuar con el paso siguiente</t>
  </si>
  <si>
    <t>Transponer con una fórmula</t>
  </si>
  <si>
    <t>A veces no desea copiar y pegar para transponer. En este caso, puede usar una fórmula para transponer filas y columnas. A continuación le mostramos cómo hacerlo:</t>
  </si>
  <si>
    <t xml:space="preserve">Para transponer los datos, en primer lugar debe seleccionar algunas celdas en blanco. Puesto que los datos en celdas C33 a H34 a la derecha tienen seis columnas y dos filas, debe seleccionar lo opuesto: dos columnas y seis filas. Realice este procedimiento seleccionando de la celda C40 a la D45. </t>
  </si>
  <si>
    <t xml:space="preserve">Esto es un poco complicado, así que preste especial atención. Con dichas celdas seleccionadas, escriba lo siguiente: =TRANSPONER(C33:H34) pero no presione ENTRAR. En su lugar, presione CTRL+MAYÚS+ENTRAR. Si recibe un error o #¡VALOR! como resultado, pruebe a iniciar otra vez según la instrucción de la celda A29. 
</t>
  </si>
  <si>
    <t>Seleccione cualquiera de las celdas transpuestas, por ejemplo la celda C41. Mire la fórmula en la parte superior de Excel. Verá que la fórmula es similar a esta: {=TRANSPONER(C33:H34)}</t>
  </si>
  <si>
    <t xml:space="preserve">Seleccione otra celda transpuesta de la celda C40 a D45, por ejemplo la celda D43. Mire la barra de fórmulas de nuevo. La fórmula es igual que en la celda C41. ¿Por qué? Porque se trata de una fórmula de matriz.
</t>
  </si>
  <si>
    <t>Vaya a la celda A54 para la instrucción siguiente.</t>
  </si>
  <si>
    <t>Artículo</t>
  </si>
  <si>
    <t>¿Qué es una fórmula de matriz?</t>
  </si>
  <si>
    <t>Una fórmula de matriz puede realizar cálculos en más de una celda de una matriz. En el ejemplo anterior, la matriz es el conjunto de datos original en las celdas C33:H34. Entonces la función TRANSPONER cambia la orientación horizontal de las celdas a una orientación vertical. </t>
  </si>
  <si>
    <t xml:space="preserve">Siempre que finalice una fórmula de matriz con CTRL+MAYÚS+ENTRAR, no solo ENTRAR. Al presionar CTRL+MAYÚS+ENTRAR se calcula la función contra la matriz. Cuando haya terminado, Excel coloca corchetes especiales { } alrededor de la fórmula. Estos corchetes son una pista visual de que la celda seleccionada es parte de una fórmula de matriz. No puede escribir estos corchetes usted mismo. Excel los coloca al presionar CTRL+MAYÚS+ENTRAR. </t>
  </si>
  <si>
    <t>EXCEL DICE...
Hay tres cosas que debe tener en cuenta al usar una fórmula de matriz: 
1) En primer lugar, siempre seleccione varias celdas y, después, con esas celdas seleccionadas, empiece a escribir la fórmula de matriz. Esta es la clave: Seleccione varias celdas en primer lugar y, después, comience a escribir.
2) Cuando haya terminado de escribir una fórmula de matriz, presione CTRL+MAYÚS+ENTRAR.
3) Cuando se escribe una fórmula de matriz, no puede interrumpir esa nueva matriz. Por ejemplo, no puede escribir encima ni eliminar solo una de las celdas. Tampoco puede insertar una nueva fila o columna dentro de esa matriz. Si necesita hacerlo, seleccione todas las celdas que tienen la fórmula de matriz, presione Eliminar y luego realice los cambios y vuelva a crear la fórmula.</t>
  </si>
  <si>
    <t xml:space="preserve">EXCEL DICE: Dado que las fórmulas de matriz requieren CTRL+MAYÚS+ENTRAR, algunas personas de manera informal llaman a las fórmulas de matriz "Fórmulas CME". 
</t>
  </si>
  <si>
    <t>Vaya a la celda A72 para la instrucción siguiente.</t>
  </si>
  <si>
    <t>Transponer (girar) datos de filas a columnas o viceversa</t>
  </si>
  <si>
    <t>Todo sobre la función TRANSPONER</t>
  </si>
  <si>
    <t>Crear una fórmula de matriz</t>
  </si>
  <si>
    <t>Ordenar y filtrar con facilidad</t>
  </si>
  <si>
    <t>Las celdas de C5 a G13 contienen cinco columnas: Departamento, Categoría y Cantidades para los meses Oct, Nov o Dic.</t>
  </si>
  <si>
    <t xml:space="preserve">Supongamos que quiere que los departamentos estén en orden alfabético. Seleccione la columna de Departamento, vaya a la celda C5. Presione CTRL+I, escriba C5 y luego presione ENTRAR. Ahora presione ALT+O para entrar en la pestaña Inicio, encima de la cinta y, después, presione DR para especificar las opciones de Ordenar y filtrar. Use las teclas de flecha para buscar la opción de Ordenar de A a Z o presione D y, después, presione ENTRAR. </t>
  </si>
  <si>
    <t xml:space="preserve">Ordene los importes de diciembre de mayor a menor. Seleccione la celda de la columna Diciembre, vaya a G5 y, después, seleccione las celdas de G5 a G13. Presione ALT+O para entrar en la pestaña Inicio, encima de la cinta, después, presione DR para las opciones de Ordenar y filtrar. Tenga en cuenta que han cambiado las opciones de Ordenar de A a Z a Ordenar de mayor a menor, etc. Use las teclas de flecha para buscar la opción de Ordenar de mayor a menor y, después, presione ENTRAR. </t>
  </si>
  <si>
    <t>Ahora podrá filtrar los datos para que se muestren únicamente las filas de Panadería. Vaya a la celda G5, Dic. Presione CTRL+E para seleccionar todas las celdas, después, presione ALT+O para entrar en la pestaña Inicio. Presione DR para especificar las opciones de Ordenar y filtrar, después, use las teclas de flecha para encontrar la opción de Filtro o presione F.</t>
  </si>
  <si>
    <t>Oct</t>
  </si>
  <si>
    <t>Nov</t>
  </si>
  <si>
    <t>Dic</t>
  </si>
  <si>
    <t>Los botones de filtro aparecen en la fila superior de la celda C5 a la G5. Vaya a la celda de Departamento, C5, y presione ALT+FLECHA HACIA ABAJO, después, FELCHA ABAJO y BARRA ESPACIADORA para borrar la casilla Seleccionar todo. Luego, use las teclas de flecha para buscar Panadería y presione la barra espaciadora, después, presione ENTRAR.</t>
  </si>
  <si>
    <t xml:space="preserve">CRÉDITO ADICIONAL: Pruebe a ordenar alfabéticamente por dos columnas. Siga estos pasos: En primer lugar ordene alfabéticamente Departamento (consulte los pasos en la celda A3 más arriba). Después, seleccione la pestaña Inicio y las opciones Ordenar y filtrar. Busque Orden personalizado y agregue un segundo nivel de Categoría. Tras seleccionar Aceptar, se ordenará la columna Departamento y, en cada departamento, las filas de Categoría también se ordenarán por orden alfabético. </t>
  </si>
  <si>
    <t>Panadería</t>
  </si>
  <si>
    <t>Postres</t>
  </si>
  <si>
    <t>Vegetariano</t>
  </si>
  <si>
    <t>Charcutería</t>
  </si>
  <si>
    <t>Ensaladas</t>
  </si>
  <si>
    <t>Panes</t>
  </si>
  <si>
    <t>Sándwiches</t>
  </si>
  <si>
    <t>Ordenar por fecha o incluso por color</t>
  </si>
  <si>
    <t xml:space="preserve">Vaya a la celda F49: Hotel. Presione ALT+FLECHA HACIA ABAJO y, después, use las teclas de flecha para buscar la opción de Filtros de número. Presione la FLECHA HACIA LA DERECHA para especificar la lista de Filtros de número y use las teclas de flecha para encontrar la opción Por encima del promedio, después, presione ENTRAR. Excel calcula el promedio de la columna Hotel y, después, muestra solo las filas con cantidades superiores a ese promedio. </t>
  </si>
  <si>
    <t>Ahora, agregue un segundo filtro. Vaya a la celda E49: Comida. Presione ALT+FLECHA HACIA ABAJO y, después, use las teclas de flecha para encontrar la opción de Filtros de número. Presione la FLECHA HACIA LA DERECHA para especificar la lista de Filtros de número. Use las teclas de flecha para buscar la opción de Mayor que, después, escriba 25 y presione ENTRAR. De las tres filas que se han filtrado por encima del promedio, Excel muestra dos filas con cantidades de comida superiores a 25</t>
  </si>
  <si>
    <t>Vaya a la celda A60 para la instrucción siguiente.</t>
  </si>
  <si>
    <t>Fecha del gasto</t>
  </si>
  <si>
    <t>Empleado</t>
  </si>
  <si>
    <t>Comida</t>
  </si>
  <si>
    <t>Hotel</t>
  </si>
  <si>
    <t>Sara</t>
  </si>
  <si>
    <t>Marco</t>
  </si>
  <si>
    <t>Leticia</t>
  </si>
  <si>
    <t>David</t>
  </si>
  <si>
    <t>Laura</t>
  </si>
  <si>
    <t>José</t>
  </si>
  <si>
    <t>Ordenar datos en un intervalo o tabla</t>
  </si>
  <si>
    <t>Filtrar datos en un intervalo o tabla</t>
  </si>
  <si>
    <t>Las tablas facilitan mucho el trabajo</t>
  </si>
  <si>
    <t>Una tabla le da comodidades y características especiales. Aquí le mostramos cómo crear una:</t>
  </si>
  <si>
    <t>Las celdas de C5 a G13 contienen datos. Vaya a cualquier celda dentro de esa región, por ejemplo, la celda D8. Presione CTRL+I, escriba D8 y luego presione ENTRAR.</t>
  </si>
  <si>
    <t>Presione ALT+B para entrar en la pestaña Insertar encima de la cinta, después, presione Ñ y presione ENTRAR. O bien, presione la combinación de teclas de método abreviado CTRL+Q y luego ENTRAR.</t>
  </si>
  <si>
    <t>Ahora tiene una tabla, que es un conjunto de celdas que tiene características especiales. Para empezar: Una tabla le da filas con bandas para facilitar la lectura.</t>
  </si>
  <si>
    <t xml:space="preserve">También puede crear fácilmente nuevas filas. Vaya a la celda vacía debajo de la celda C13: Carnicería. Escriba algún texto y, después, presione ENTRAR. Aparece una nueva fila para la tabla. </t>
  </si>
  <si>
    <t>También puede crear columnas fácilmente: Vaya a cualquier celda entre H5 y H14, por ejemplo H10. Escriba algún texto y, después, presione ENTRAR. Aparece una nueva columna para la tabla. Repita el proceso para agregar una nueva columna en la columna I.</t>
  </si>
  <si>
    <t>Observe cómo se crean las dos columnas con formato y el texto de enero y febrero se rellena automáticamente en las celdas H5 e I5.</t>
  </si>
  <si>
    <t xml:space="preserve">CRÉDITO ADICIONAL: Pruebe a cambiar el estilo de la tabla. Seleccione una celda de la tabla entre las celdas C5 e I14 en primer lugar. La pestaña Diseño de Herramientas de tabla aparecerá en la parte superior de Excel. Presione ALT+JT para entrar en la pestaña Diseño encima de la cinta de opciones, presione E para especificar los Estilos de tabla. Use las teclas de flecha para navegar por las opciones y seleccionar un estilo de tabla que le guste.
</t>
  </si>
  <si>
    <t>Sándwich</t>
  </si>
  <si>
    <t>Columnas calculadas en tablas</t>
  </si>
  <si>
    <t>Un ejemplo de una comodidad que dan las tablas: calculan las columnas. Escriba una fórmula una vez y, después, se inserta automáticamente hacia abajo. Funciona de la siguiente manera:</t>
  </si>
  <si>
    <t>Otra comodidad en las tablas son las filas de totales. En lugar de escribir una fórmula SUMA, Excel puede hacer ese total por usted con un modificador. Y lo mismo ocurre con la fórmula PROMEDIO y muchas otras. Funciona de la siguiente manera:</t>
  </si>
  <si>
    <t>Las celdas de C53 a E61 contienen datos con tres columnas: Departamento, Categoría y Ventas.</t>
  </si>
  <si>
    <t>Vaya a cualquier celda dentro del intervalo anterior, por ejemplo, la celda D57.</t>
  </si>
  <si>
    <t>En la parte superior de la ventana de Excel, aparecerá la pestaña Diseño de Herramientas de tabla. Presione ALT+JT para entrar en la pestaña Diseño encima de la cinta, después, presione T para seleccionar la Fila de totales desde las Opciones de estilo de tabla.</t>
  </si>
  <si>
    <t>Se agrega una nueva fila en la parte inferior de la tabla en las celdas de C62 a E62.</t>
  </si>
  <si>
    <t xml:space="preserve">El total de 24.000 € se agrega a la fila de totales, en la celda E62. </t>
  </si>
  <si>
    <t>Ventas</t>
  </si>
  <si>
    <t>Pero, ¿qué sucede si desea saber el promedio? Seleccione la celda E62: 24.000 €.</t>
  </si>
  <si>
    <t>Presione ALT+FLECHA HACIA ABAJO y, después, use las teclas de flecha para encontrar la opción Promedio y presione ENTRAR. Aparece la cantidad media de 3.000 €.</t>
  </si>
  <si>
    <t xml:space="preserve">INFORMACIÓN ÚTIL: Existe un método abreviado para mostrar y ocultar la fila de totales. Haga clic en la tabla y, después, presione CTRL+MAYÚS+T.
</t>
  </si>
  <si>
    <t>Información general sobre las tablas de Excel</t>
  </si>
  <si>
    <t>Total de los datos en una tabla de Excel</t>
  </si>
  <si>
    <t>Usar columnas calculadas en una tabla de Excel</t>
  </si>
  <si>
    <t>Insertar una lista desplegable</t>
  </si>
  <si>
    <t xml:space="preserve">Las listas desplegables facilitan la entrada de datos para otras personas. A continuación le mostramos cómo crear una: </t>
  </si>
  <si>
    <t>De la celda C3 a la D15 hay datos con dos columnas: Comida y Departamento.</t>
  </si>
  <si>
    <t>Queremos que solo tres nombres de departamentos figuren como entradas válidas para cada uno de los alimentos de la derecha. Los departamentos son Producción, Carnicería y Panadería.</t>
  </si>
  <si>
    <t>Vaya a la celda D4. Presione CTRL+I, escriba D4 y luego presione ENTRAR. Seleccione todas las celdas de D4 a D15.</t>
  </si>
  <si>
    <t>En la pestaña Datos, seleccione Validación de datos o presione ALT+DL para abrir el cuadro de diálogo Validación de datos. Presione TAB para entrar en Permitir y seleccione Lista. Vuelva a presionar la tecla TAB.</t>
  </si>
  <si>
    <t>En el cuadro de texto Origen, escriba Producción, Carnicería, Panadería. Asegúrese de colocar comas entre cada nombre. Cuando haya terminado, presione ENTRAR.</t>
  </si>
  <si>
    <t>Seleccione la celda D4, que es la celda situada junto a Manzanas en C4. Presione ALT+FLECHA HACIA ABAJO. Verá un menú desplegable con los tres elementos que agregar: Producción, Carnicería y Panadería.</t>
  </si>
  <si>
    <t>Brócoli</t>
  </si>
  <si>
    <t>INFORMACIÓN ÚTIL: Las listas desplegables ayudan a los usuarios a asegurarse de introducir datos válidos. Por lo que tiene sentido que las listas desplegables sean una parte de un grupo más grande de características conocidas como validación de datos. 
Hay otros métodos de validación de datos. Por ejemplo, puede restringir la entrada a números enteros, fechas o incluso cantidades máximas y mínimas. Hay muchas opciones disponibles y puede obtener más información sobre ellas si selecciona el vínculo en la celda A61.</t>
  </si>
  <si>
    <t>Col rizada</t>
  </si>
  <si>
    <t>Jamón</t>
  </si>
  <si>
    <t>Use gráficos excelentes, recomendados para usted</t>
  </si>
  <si>
    <t>De la celda C5 a la D11 hay datos con dos columnas: Año y Asistencia de conferencia.</t>
  </si>
  <si>
    <t>Vaya a cualquier celda de la tabla entre las celdas C5 y D11, por ejemplo, vaya a la celda C6. Presione CTRL+I, escriba C6 y luego presione ENTRAR.</t>
  </si>
  <si>
    <t>Ahora, presione ALT+B para entrar en la pestaña Insertar gráficos encima de la cinta. Presione LS para mostrar las opciones de Gráficos recomendados.</t>
  </si>
  <si>
    <t>Aparecerán varias recomendaciones. Pulse la tecla TAB para entrar en la lista y use las teclas de flecha para buscar una opción denominada Columnas agrupadas, después, presione ENTRAR.</t>
  </si>
  <si>
    <t>Mes</t>
  </si>
  <si>
    <t>Asistencia de conferencia</t>
  </si>
  <si>
    <t>Aparece un gráfico de columnas en el que se muestra el número total de asistentes a la conferencia por año. Use las teclas de flecha para mover el gráfico al lugar que desee.</t>
  </si>
  <si>
    <t>Enero</t>
  </si>
  <si>
    <t xml:space="preserve">Ahora agregará una línea de tendencia. Seleccione el gráfico que acaba de crear y presione ALT+JC para entrar en la pestaña Diseño de Herramientas de gráficos encima de la cinta. </t>
  </si>
  <si>
    <t>Febrero</t>
  </si>
  <si>
    <t>Presione A para Agregar elemento de gráfico y, después, presione la FLECHA HACIA ABAJO para encontrar la opción de Línea de tendencia. Presione la FLECHA HACIA LA DERECHA para abrir las opciones de Línea de tendencia y la FLECHA HACIA ABAJO para desplazarse a la opción Lineal y, después, presione ENTRAR. Ahora dispone de una línea de tendencia que muestra la dirección general de las unidades vendidas a lo largo del tiempo.</t>
  </si>
  <si>
    <t>Marzo</t>
  </si>
  <si>
    <t xml:space="preserve">CRÉDITO ADICIONAL: ¿Quiere una tabla de datos directamente debajo del gráfico? Seleccione el gráfico. Presione ALT+JC para entrar en la pestaña Diseño de Herramientas de gráficos. Después, presione A para Agregar elemento de gráfico. Presione la FLECHA HACIA ABAJO para encontrar la opción de Tabla de datos y, después, presione la FLECHA HACIA LA DERECHA para abrir las opciones de Tabla de datos. Presione la FLECHA HACIA ABAJO hasta que encuentre la opción Con claves de leyenda. Seleccione Con claves de leyenda y, después, presione ENTRAR para agregar las claves de leyenda al gráfico.
</t>
  </si>
  <si>
    <t>Abril</t>
  </si>
  <si>
    <t>Mayo</t>
  </si>
  <si>
    <t>Junio</t>
  </si>
  <si>
    <t>Ejes horizontales y verticales</t>
  </si>
  <si>
    <t xml:space="preserve">Es posible que aprendiera en el colegio que existen un eje x y un eje y. Excel también tiene estos dos ejes, pero se llaman de una forma diferente. </t>
  </si>
  <si>
    <t>En Excel, así es como se denominan:</t>
  </si>
  <si>
    <t xml:space="preserve">• El eje x en la parte inferior se denomina eje horizontal. </t>
  </si>
  <si>
    <t xml:space="preserve">• El eje y que va de arriba hacia abajo se denomina eje vertical. </t>
  </si>
  <si>
    <t xml:space="preserve">Cada eje puede ser un eje de valores o un eje de categorías. </t>
  </si>
  <si>
    <t xml:space="preserve">• Un eje de valores representa valores numéricos. Por ejemplo, un eje de valores puede representar dólares, horas, duración, temperatura, etc. El eje vertical en el gráfico a la derecha que comienza en la celda D30 es un eje de valores. </t>
  </si>
  <si>
    <t xml:space="preserve">• Un eje de categorías representa, por ejemplo, fechas, nombres de personas y nombres de productos. El eje horizontal del gráfico de la derecha que comienza en la celda D30 contiene años, por lo que se trata de un eje de categorías. </t>
  </si>
  <si>
    <t>Vaya a la celda A52 para la instrucción siguiente.</t>
  </si>
  <si>
    <t>Eje secundario</t>
  </si>
  <si>
    <t>También puede usar un eje secundario en un gráfico. Un eje secundario es un eje de valores adicional que puede mostrar valores distintos que el otro eje de valores.</t>
  </si>
  <si>
    <t>Un ejemplo conocido es el gráfico a la derecha que comienza en la celda D52. Es igual que el gráfico anterior, pero tiene un eje vertical secundario adicional que representa los importes de ventas para cada mes. Algunos podrían decir que al tener un eje secundario, se tienen "dos gráficos en uno". Es cierto. Este gráfico es un gráfico de columnas y un gráfico de líneas. Estos tipos de gráficos en Excel se denominan Gráficos combinados. Si está interesado en este tipo de gráfico, seleccione el hipervínculo en la celda A70.</t>
  </si>
  <si>
    <t>Las celdas de D67 a F73 contienen datos con tres columnas: Fecha, Asistencia de conferencia y Ventas de comida. La columna Ventas de comida contiene datos que admiten el eje secundario para el gráfico que se ha descrito anteriormente.</t>
  </si>
  <si>
    <t xml:space="preserve">CRÉDITO ADICIONAL: Intente hacer un gráfico combinado. Seleccione toda la tabla en las celdas de la D67 a la F73. Use la opción Análisis rápido, CTRL+Q, para encontrar la opción Gráficos. Presione TAB para entrar en las opciones de Gráficos, después, presione la FLECHA HACIA LA DERECHA para seleccionar Más... Aparecen las opciones Gráficos recomendados. Presione la FLECHA HACIA LA DERECHA para seleccionar la pestaña Todos los gráficos y, después, presione la FLECHA HACIA ABAJO hasta que encuentre la opción Combinado, que aparece en la parte inferior. Presione TAB dos veces para introducir el Nombre de la serie: Presione la FLECHA HACIA ABAJO dos veces para buscar "Ventas de comida" y, después, presione la tecla TAB dos veces para seleccionar la opción Eje secundario. Presione la BARRA ESPACIADORA para habilitar esta opción y, después, presione ENTRAR. 
</t>
  </si>
  <si>
    <t>Vaya a la celda A68 para la instrucción siguiente.</t>
  </si>
  <si>
    <t>Semana 2</t>
  </si>
  <si>
    <t>Semana 3</t>
  </si>
  <si>
    <t>Semana 4</t>
  </si>
  <si>
    <t>Feb</t>
  </si>
  <si>
    <t>Mar</t>
  </si>
  <si>
    <t>{=TRANSPONER(C33:H34)</t>
  </si>
  <si>
    <t>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</si>
</sst>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quot;€&quot;;\-#,##0\ &quot;€&quot;"/>
    <numFmt numFmtId="165" formatCode="#,##0\ &quot;€&quot;;[Red]\-#,##0\ &quot;€&quot;"/>
  </numFmts>
  <fonts count="16" x14ac:knownFonts="1">
    <font>
      <sz val="11"/>
      <color rgb="FF000000"/>
      <name val="Calibri"/>
      <scheme val="minor"/>
    </font>
    <font>
      <sz val="11"/>
      <color rgb="FF0B744D"/>
      <name val="Calibri"/>
    </font>
    <font>
      <sz val="36"/>
      <color theme="0"/>
      <name val="Quattrocento Sans"/>
    </font>
    <font>
      <sz val="17"/>
      <color theme="0"/>
      <name val="Calibri"/>
    </font>
    <font>
      <sz val="11"/>
      <color theme="1"/>
      <name val="Calibri"/>
    </font>
    <font>
      <sz val="11"/>
      <color theme="0"/>
      <name val="Calibri"/>
    </font>
    <font>
      <sz val="26"/>
      <color rgb="FF3A3838"/>
      <name val="Calibri"/>
    </font>
    <font>
      <sz val="12"/>
      <color rgb="FF3F3F3F"/>
      <name val="Calibri"/>
    </font>
    <font>
      <u/>
      <sz val="11"/>
      <color theme="0"/>
      <name val="Calibri"/>
    </font>
    <font>
      <u/>
      <sz val="11"/>
      <color theme="1"/>
      <name val="Calibri"/>
    </font>
    <font>
      <i/>
      <sz val="11"/>
      <color rgb="FF808080"/>
      <name val="Calibri"/>
    </font>
    <font>
      <b/>
      <sz val="11"/>
      <color theme="1"/>
      <name val="Calibri"/>
    </font>
    <font>
      <sz val="11"/>
      <color theme="1"/>
      <name val="Calibri"/>
      <scheme val="minor"/>
    </font>
    <font>
      <sz val="26"/>
      <color rgb="FF3A3838"/>
      <name val="Quattrocento Sans"/>
    </font>
    <font>
      <sz val="12"/>
      <color rgb="FF3F3F3F"/>
      <name val="Quattrocento Sans"/>
    </font>
    <font>
      <sz val="8"/>
      <name val="Calibri"/>
      <scheme val="minor"/>
    </font>
  </fonts>
  <fills count="7">
    <fill>
      <patternFill patternType="none"/>
    </fill>
    <fill>
      <patternFill patternType="gray125"/>
    </fill>
    <fill>
      <patternFill patternType="solid">
        <fgColor rgb="FF217346"/>
        <bgColor rgb="FF217346"/>
      </patternFill>
    </fill>
    <fill>
      <patternFill patternType="solid">
        <fgColor rgb="FF339966"/>
        <bgColor rgb="FF339966"/>
      </patternFill>
    </fill>
    <fill>
      <patternFill patternType="solid">
        <fgColor rgb="FFF2F2F2"/>
        <bgColor rgb="FFF2F2F2"/>
      </patternFill>
    </fill>
    <fill>
      <patternFill patternType="solid">
        <fgColor rgb="FFFFFF99"/>
        <bgColor rgb="FFFFFF99"/>
      </patternFill>
    </fill>
    <fill>
      <patternFill patternType="solid">
        <fgColor rgb="FFFFE699"/>
        <bgColor rgb="FFFFE699"/>
      </patternFill>
    </fill>
  </fills>
  <borders count="6">
    <border>
      <left/>
      <right/>
      <top/>
      <bottom/>
      <diagonal/>
    </border>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rgb="FFB2B2B2"/>
      </left>
      <right/>
      <top style="thin">
        <color rgb="FFB2B2B2"/>
      </top>
      <bottom style="thin">
        <color rgb="FFB2B2B2"/>
      </bottom>
      <diagonal/>
    </border>
    <border>
      <left/>
      <right/>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wrapText="1"/>
    </xf>
    <xf numFmtId="0" fontId="2" fillId="2" borderId="1" xfId="0" applyFont="1" applyFill="1" applyBorder="1" applyAlignment="1">
      <alignment horizontal="center"/>
    </xf>
    <xf numFmtId="0" fontId="3" fillId="2" borderId="1" xfId="0" applyFont="1" applyFill="1" applyBorder="1" applyAlignment="1">
      <alignment horizontal="left" wrapText="1"/>
    </xf>
    <xf numFmtId="0" fontId="4" fillId="0" borderId="0" xfId="0" applyFont="1" applyAlignment="1">
      <alignment wrapText="1"/>
    </xf>
    <xf numFmtId="0" fontId="1" fillId="2" borderId="1" xfId="0" applyFont="1" applyFill="1" applyBorder="1" applyAlignment="1">
      <alignment horizontal="left" wrapText="1"/>
    </xf>
    <xf numFmtId="0" fontId="5" fillId="0" borderId="0" xfId="0" applyFont="1"/>
    <xf numFmtId="0" fontId="6" fillId="0" borderId="0" xfId="0" applyFont="1"/>
    <xf numFmtId="0" fontId="4" fillId="0" borderId="0" xfId="0" applyFont="1"/>
    <xf numFmtId="0" fontId="7" fillId="0" borderId="0" xfId="0" applyFont="1"/>
    <xf numFmtId="0" fontId="5" fillId="3" borderId="1" xfId="0" applyFont="1" applyFill="1" applyBorder="1"/>
    <xf numFmtId="0" fontId="4" fillId="4" borderId="1" xfId="0" applyFont="1" applyFill="1" applyBorder="1"/>
    <xf numFmtId="0" fontId="4" fillId="0" borderId="0" xfId="0" applyFont="1" applyAlignment="1">
      <alignment horizontal="left"/>
    </xf>
    <xf numFmtId="0" fontId="7" fillId="0" borderId="0" xfId="0" applyFont="1" applyAlignment="1">
      <alignment horizontal="left"/>
    </xf>
    <xf numFmtId="0" fontId="4" fillId="5" borderId="2" xfId="0" applyFont="1" applyFill="1" applyBorder="1"/>
    <xf numFmtId="0" fontId="4" fillId="4" borderId="3" xfId="0" applyFont="1" applyFill="1" applyBorder="1"/>
    <xf numFmtId="0" fontId="8" fillId="0" borderId="0" xfId="0" applyFont="1"/>
    <xf numFmtId="0" fontId="5" fillId="0" borderId="0" xfId="0" applyFont="1" applyAlignment="1">
      <alignment wrapText="1"/>
    </xf>
    <xf numFmtId="0" fontId="9" fillId="0" borderId="0" xfId="0" applyFont="1"/>
    <xf numFmtId="0" fontId="10" fillId="0" borderId="0" xfId="0" applyFont="1"/>
    <xf numFmtId="0" fontId="5" fillId="3" borderId="1" xfId="0" applyFont="1" applyFill="1" applyBorder="1" applyAlignment="1">
      <alignment horizontal="center"/>
    </xf>
    <xf numFmtId="0" fontId="11" fillId="5" borderId="4" xfId="0" applyFont="1" applyFill="1" applyBorder="1"/>
    <xf numFmtId="0" fontId="4" fillId="4" borderId="5" xfId="0" applyFont="1" applyFill="1" applyBorder="1"/>
    <xf numFmtId="0" fontId="11" fillId="6" borderId="1" xfId="0" applyFont="1" applyFill="1" applyBorder="1"/>
    <xf numFmtId="0" fontId="11" fillId="4" borderId="1" xfId="0" applyFont="1" applyFill="1" applyBorder="1"/>
    <xf numFmtId="0" fontId="12" fillId="0" borderId="0" xfId="0" applyFont="1"/>
    <xf numFmtId="164" fontId="4" fillId="4" borderId="1" xfId="0" applyNumberFormat="1" applyFont="1" applyFill="1" applyBorder="1"/>
    <xf numFmtId="0" fontId="12" fillId="0" borderId="0" xfId="0" applyFont="1"/>
    <xf numFmtId="14" fontId="4" fillId="0" borderId="0" xfId="0" applyNumberFormat="1" applyFont="1"/>
    <xf numFmtId="165" fontId="4" fillId="0" borderId="0" xfId="0" applyNumberFormat="1" applyFont="1"/>
    <xf numFmtId="0" fontId="13" fillId="0" borderId="0" xfId="0" applyFont="1"/>
    <xf numFmtId="0" fontId="14" fillId="0" borderId="0" xfId="0" applyFont="1"/>
    <xf numFmtId="0" fontId="14" fillId="0" borderId="0" xfId="0" applyFont="1" applyAlignment="1">
      <alignment horizontal="left"/>
    </xf>
    <xf numFmtId="0" fontId="5" fillId="3" borderId="1" xfId="0" applyFont="1" applyFill="1" applyBorder="1"/>
    <xf numFmtId="164" fontId="4" fillId="0" borderId="0" xfId="0" applyNumberFormat="1" applyFont="1"/>
    <xf numFmtId="0" fontId="4" fillId="5" borderId="2" xfId="0" quotePrefix="1" applyFont="1" applyFill="1" applyBorder="1"/>
    <xf numFmtId="0" fontId="4" fillId="4" borderId="0" xfId="0" applyFont="1" applyFill="1" applyBorder="1"/>
    <xf numFmtId="0" fontId="12" fillId="0" borderId="1" xfId="0" applyFont="1" applyBorder="1"/>
    <xf numFmtId="164" fontId="4" fillId="4" borderId="0" xfId="0" applyNumberFormat="1" applyFont="1" applyFill="1" applyBorder="1"/>
    <xf numFmtId="164" fontId="4" fillId="0" borderId="1" xfId="0" applyNumberFormat="1" applyFont="1" applyBorder="1"/>
    <xf numFmtId="0" fontId="12" fillId="0" borderId="0" xfId="0" applyFont="1" applyBorder="1"/>
    <xf numFmtId="164" fontId="4" fillId="0" borderId="0" xfId="0" applyNumberFormat="1" applyFont="1" applyBorder="1"/>
    <xf numFmtId="164" fontId="0" fillId="0" borderId="0" xfId="0" applyNumberFormat="1" applyFont="1" applyAlignment="1"/>
  </cellXfs>
  <cellStyles count="1">
    <cellStyle name="Normal" xfId="0" builtinId="0"/>
  </cellStyles>
  <dxfs count="10">
    <dxf>
      <font>
        <b val="0"/>
        <i val="0"/>
        <strike val="0"/>
        <condense val="0"/>
        <extend val="0"/>
        <outline val="0"/>
        <shadow val="0"/>
        <u val="none"/>
        <vertAlign val="baseline"/>
        <sz val="11"/>
        <color rgb="FF000000"/>
        <name val="Calibri"/>
        <scheme val="minor"/>
      </font>
      <numFmt numFmtId="164" formatCode="#,##0\ &quot;€&quot;;\-#,##0\ &quot;€&quot;"/>
      <alignment horizontal="general" vertical="bottom" textRotation="0" wrapText="0" indent="0" justifyLastLine="0" shrinkToFit="0" readingOrder="0"/>
    </dxf>
    <dxf>
      <fill>
        <patternFill patternType="solid">
          <fgColor rgb="FFFFFFFF"/>
          <bgColor rgb="FFFFFFFF"/>
        </patternFill>
      </fill>
    </dxf>
    <dxf>
      <fill>
        <patternFill patternType="solid">
          <fgColor rgb="FFF2F2F2"/>
          <bgColor rgb="FFF2F2F2"/>
        </patternFill>
      </fill>
    </dxf>
    <dxf>
      <fill>
        <patternFill patternType="solid">
          <fgColor rgb="FF339966"/>
          <bgColor rgb="FF339966"/>
        </patternFill>
      </fill>
    </dxf>
    <dxf>
      <fill>
        <patternFill patternType="solid">
          <fgColor rgb="FFFFFFFF"/>
          <bgColor rgb="FFFFFFFF"/>
        </patternFill>
      </fill>
    </dxf>
    <dxf>
      <fill>
        <patternFill patternType="solid">
          <fgColor rgb="FFF2F2F2"/>
          <bgColor rgb="FFF2F2F2"/>
        </patternFill>
      </fill>
    </dxf>
    <dxf>
      <fill>
        <patternFill patternType="solid">
          <fgColor rgb="FF339966"/>
          <bgColor rgb="FF339966"/>
        </patternFill>
      </fill>
    </dxf>
    <dxf>
      <fill>
        <patternFill patternType="solid">
          <fgColor rgb="FFFFFFFF"/>
          <bgColor rgb="FFFFFFFF"/>
        </patternFill>
      </fill>
    </dxf>
    <dxf>
      <fill>
        <patternFill patternType="solid">
          <fgColor rgb="FFF2F2F2"/>
          <bgColor rgb="FFF2F2F2"/>
        </patternFill>
      </fill>
    </dxf>
    <dxf>
      <fill>
        <patternFill patternType="solid">
          <fgColor rgb="FF339966"/>
          <bgColor rgb="FF339966"/>
        </patternFill>
      </fill>
    </dxf>
  </dxfs>
  <tableStyles count="3">
    <tableStyle name="4. Ordenar y filtrar A-style" pivot="0" count="3" xr9:uid="{00000000-0011-0000-FFFF-FFFF00000000}">
      <tableStyleElement type="headerRow" dxfId="9"/>
      <tableStyleElement type="firstRowStripe" dxfId="8"/>
      <tableStyleElement type="secondRowStripe" dxfId="7"/>
    </tableStyle>
    <tableStyle name="5. Tablas A-style" pivot="0" count="3" xr9:uid="{00000000-0011-0000-FFFF-FFFF01000000}">
      <tableStyleElement type="headerRow" dxfId="6"/>
      <tableStyleElement type="firstRowStripe" dxfId="5"/>
      <tableStyleElement type="secondRowStripe" dxfId="4"/>
    </tableStyle>
    <tableStyle name="7. Gráficos A-style" pivot="0" count="3" xr9:uid="{00000000-0011-0000-FFFF-FFFF02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conferencia internacional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0.11413648293963255"/>
          <c:y val="0.19486111111111112"/>
          <c:w val="0.87753018372703417"/>
          <c:h val="0.72088764946048411"/>
        </c:manualLayout>
      </c:layout>
      <c:barChart>
        <c:barDir val="col"/>
        <c:grouping val="clustered"/>
        <c:varyColors val="0"/>
        <c:ser>
          <c:idx val="0"/>
          <c:order val="0"/>
          <c:tx>
            <c:strRef>
              <c:f>'7. Gráficos A'!$D$5</c:f>
              <c:strCache>
                <c:ptCount val="1"/>
                <c:pt idx="0">
                  <c:v>Asistencia de conferencia</c:v>
                </c:pt>
              </c:strCache>
            </c:strRef>
          </c:tx>
          <c:spPr>
            <a:solidFill>
              <a:schemeClr val="accent1"/>
            </a:solidFill>
            <a:ln>
              <a:noFill/>
            </a:ln>
            <a:effectLst/>
          </c:spPr>
          <c:invertIfNegative val="0"/>
          <c:cat>
            <c:strRef>
              <c:f>'7. Gráficos A'!$C$6:$C$11</c:f>
              <c:strCache>
                <c:ptCount val="6"/>
                <c:pt idx="0">
                  <c:v>Enero</c:v>
                </c:pt>
                <c:pt idx="1">
                  <c:v>Febrero</c:v>
                </c:pt>
                <c:pt idx="2">
                  <c:v>Marzo</c:v>
                </c:pt>
                <c:pt idx="3">
                  <c:v>Abril</c:v>
                </c:pt>
                <c:pt idx="4">
                  <c:v>Mayo</c:v>
                </c:pt>
                <c:pt idx="5">
                  <c:v>Junio</c:v>
                </c:pt>
              </c:strCache>
            </c:strRef>
          </c:cat>
          <c:val>
            <c:numRef>
              <c:f>'7. Gráficos A'!$D$6:$D$11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6026-4986-91EB-F9098317E669}"/>
            </c:ext>
          </c:extLst>
        </c:ser>
        <c:dLbls>
          <c:showLegendKey val="0"/>
          <c:showVal val="0"/>
          <c:showCatName val="0"/>
          <c:showSerName val="0"/>
          <c:showPercent val="0"/>
          <c:showBubbleSize val="0"/>
        </c:dLbls>
        <c:gapWidth val="219"/>
        <c:overlap val="-27"/>
        <c:axId val="416458336"/>
        <c:axId val="416457680"/>
      </c:barChart>
      <c:catAx>
        <c:axId val="4164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6457680"/>
        <c:crosses val="autoZero"/>
        <c:auto val="1"/>
        <c:lblAlgn val="ctr"/>
        <c:lblOffset val="100"/>
        <c:noMultiLvlLbl val="0"/>
      </c:catAx>
      <c:valAx>
        <c:axId val="41645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164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10.%20Tablas%20din&#225;micas'!A1"/><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0.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161925</xdr:colOff>
      <xdr:row>4</xdr:row>
      <xdr:rowOff>542925</xdr:rowOff>
    </xdr:from>
    <xdr:ext cx="1876425" cy="1000125"/>
    <xdr:pic>
      <xdr:nvPicPr>
        <xdr:cNvPr id="2" name="image1.png" descr="Logotipo de Excel">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104775</xdr:colOff>
      <xdr:row>77</xdr:row>
      <xdr:rowOff>180975</xdr:rowOff>
    </xdr:from>
    <xdr:ext cx="3305175" cy="1914525"/>
    <xdr:grpSp>
      <xdr:nvGrpSpPr>
        <xdr:cNvPr id="2" name="Shape 2">
          <a:extLst>
            <a:ext uri="{FF2B5EF4-FFF2-40B4-BE49-F238E27FC236}">
              <a16:creationId xmlns:a16="http://schemas.microsoft.com/office/drawing/2014/main" id="{00000000-0008-0000-0100-000002000000}"/>
            </a:ext>
          </a:extLst>
        </xdr:cNvPr>
        <xdr:cNvGrpSpPr/>
      </xdr:nvGrpSpPr>
      <xdr:grpSpPr>
        <a:xfrm>
          <a:off x="6477000" y="15582900"/>
          <a:ext cx="3305175" cy="1914525"/>
          <a:chOff x="3693413" y="2720731"/>
          <a:chExt cx="3305175" cy="2016532"/>
        </a:xfrm>
      </xdr:grpSpPr>
      <xdr:grpSp>
        <xdr:nvGrpSpPr>
          <xdr:cNvPr id="3" name="Shape 3"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3000000}"/>
              </a:ext>
            </a:extLst>
          </xdr:cNvPr>
          <xdr:cNvGrpSpPr/>
        </xdr:nvGrpSpPr>
        <xdr:grpSpPr>
          <a:xfrm>
            <a:off x="3693413" y="2720731"/>
            <a:ext cx="3305175" cy="2016532"/>
            <a:chOff x="6778625" y="15420123"/>
            <a:chExt cx="3432175" cy="1870927"/>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6778625" y="15514766"/>
              <a:ext cx="3432175" cy="1776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5000000}"/>
                </a:ext>
              </a:extLst>
            </xdr:cNvPr>
            <xdr:cNvSpPr txBox="1"/>
          </xdr:nvSpPr>
          <xdr:spPr>
            <a:xfrm>
              <a:off x="7042958" y="15665450"/>
              <a:ext cx="3167842" cy="16256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ÚTIL</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Haga doble clic en esta celda y verá que la fórmula es diferente. Concretamente, el criterio de suma es "&gt;=50", lo que significa </a:t>
              </a:r>
              <a:r>
                <a:rPr lang="en-US" sz="1100" b="0" i="1">
                  <a:solidFill>
                    <a:schemeClr val="dk1"/>
                  </a:solidFill>
                  <a:latin typeface="Calibri"/>
                  <a:ea typeface="Calibri"/>
                  <a:cs typeface="Calibri"/>
                  <a:sym typeface="Calibri"/>
                </a:rPr>
                <a:t>mayor o igual que 50</a:t>
              </a:r>
              <a:r>
                <a:rPr lang="en-US" sz="1100" b="0" i="0">
                  <a:solidFill>
                    <a:schemeClr val="dk1"/>
                  </a:solidFill>
                  <a:latin typeface="Calibri"/>
                  <a:ea typeface="Calibri"/>
                  <a:cs typeface="Calibri"/>
                  <a:sym typeface="Calibri"/>
                </a:rPr>
                <a:t>. Puede usar otros operadores, como "&lt;=50", que es </a:t>
              </a:r>
              <a:r>
                <a:rPr lang="en-US" sz="1100" b="0" i="1">
                  <a:solidFill>
                    <a:schemeClr val="dk1"/>
                  </a:solidFill>
                  <a:latin typeface="Calibri"/>
                  <a:ea typeface="Calibri"/>
                  <a:cs typeface="Calibri"/>
                  <a:sym typeface="Calibri"/>
                </a:rPr>
                <a:t>menor o igual a 50</a:t>
              </a:r>
              <a:r>
                <a:rPr lang="en-US" sz="1100" b="0" i="0">
                  <a:solidFill>
                    <a:schemeClr val="dk1"/>
                  </a:solidFill>
                  <a:latin typeface="Calibri"/>
                  <a:ea typeface="Calibri"/>
                  <a:cs typeface="Calibri"/>
                  <a:sym typeface="Calibri"/>
                </a:rPr>
                <a:t>. Y "&lt;&gt;50", que indica que </a:t>
              </a:r>
              <a:r>
                <a:rPr lang="en-US" sz="1100" b="0" i="1">
                  <a:solidFill>
                    <a:schemeClr val="dk1"/>
                  </a:solidFill>
                  <a:latin typeface="Calibri"/>
                  <a:ea typeface="Calibri"/>
                  <a:cs typeface="Calibri"/>
                  <a:sym typeface="Calibri"/>
                </a:rPr>
                <a:t>no es igual a 50</a:t>
              </a:r>
              <a:r>
                <a:rPr lang="en-US" sz="1100" b="0" i="0">
                  <a:solidFill>
                    <a:schemeClr val="dk1"/>
                  </a:solidFill>
                  <a:latin typeface="Calibri"/>
                  <a:ea typeface="Calibri"/>
                  <a:cs typeface="Calibri"/>
                  <a:sym typeface="Calibri"/>
                </a:rPr>
                <a:t>. </a:t>
              </a:r>
              <a:endParaRPr sz="1100">
                <a:latin typeface="Calibri"/>
                <a:ea typeface="Calibri"/>
                <a:cs typeface="Calibri"/>
                <a:sym typeface="Calibri"/>
              </a:endParaRPr>
            </a:p>
          </xdr:txBody>
        </xdr:sp>
        <xdr:pic>
          <xdr:nvPicPr>
            <xdr:cNvPr id="6" name="Shape 6" descr="Gafas">
              <a:extLst>
                <a:ext uri="{FF2B5EF4-FFF2-40B4-BE49-F238E27FC236}">
                  <a16:creationId xmlns:a16="http://schemas.microsoft.com/office/drawing/2014/main" id="{00000000-0008-0000-0100-000006000000}"/>
                </a:ext>
              </a:extLst>
            </xdr:cNvPr>
            <xdr:cNvPicPr preferRelativeResize="0"/>
          </xdr:nvPicPr>
          <xdr:blipFill rotWithShape="1">
            <a:blip xmlns:r="http://schemas.openxmlformats.org/officeDocument/2006/relationships" r:embed="rId1">
              <a:alphaModFix/>
            </a:blip>
            <a:srcRect/>
            <a:stretch/>
          </xdr:blipFill>
          <xdr:spPr>
            <a:xfrm>
              <a:off x="6778625" y="15665450"/>
              <a:ext cx="323347" cy="349115"/>
            </a:xfrm>
            <a:prstGeom prst="rect">
              <a:avLst/>
            </a:prstGeom>
            <a:noFill/>
            <a:ln>
              <a:noFill/>
            </a:ln>
          </xdr:spPr>
        </xdr:pic>
        <xdr:sp macro="" textlink="">
          <xdr:nvSpPr>
            <xdr:cNvPr id="7" name="Shape 7" descr="Flecha">
              <a:extLst>
                <a:ext uri="{FF2B5EF4-FFF2-40B4-BE49-F238E27FC236}">
                  <a16:creationId xmlns:a16="http://schemas.microsoft.com/office/drawing/2014/main" id="{00000000-0008-0000-0100-000007000000}"/>
                </a:ext>
              </a:extLst>
            </xdr:cNvPr>
            <xdr:cNvSpPr/>
          </xdr:nvSpPr>
          <xdr:spPr>
            <a:xfrm rot="-4846966" flipH="1">
              <a:off x="8741246" y="15054465"/>
              <a:ext cx="284005" cy="1204607"/>
            </a:xfrm>
            <a:custGeom>
              <a:avLst/>
              <a:gdLst/>
              <a:ahLst/>
              <a:cxnLst/>
              <a:rect l="l" t="t" r="r" b="b"/>
              <a:pathLst>
                <a:path w="279015" h="1281090" extrusionOk="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0</xdr:col>
      <xdr:colOff>342900</xdr:colOff>
      <xdr:row>64</xdr:row>
      <xdr:rowOff>161928</xdr:rowOff>
    </xdr:from>
    <xdr:ext cx="5695950" cy="4314824"/>
    <xdr:grpSp>
      <xdr:nvGrpSpPr>
        <xdr:cNvPr id="8" name="Shape 2">
          <a:extLst>
            <a:ext uri="{FF2B5EF4-FFF2-40B4-BE49-F238E27FC236}">
              <a16:creationId xmlns:a16="http://schemas.microsoft.com/office/drawing/2014/main" id="{00000000-0008-0000-0100-000008000000}"/>
            </a:ext>
          </a:extLst>
        </xdr:cNvPr>
        <xdr:cNvGrpSpPr/>
      </xdr:nvGrpSpPr>
      <xdr:grpSpPr>
        <a:xfrm>
          <a:off x="342900" y="13077828"/>
          <a:ext cx="5695950" cy="4314824"/>
          <a:chOff x="2498025" y="1613065"/>
          <a:chExt cx="5695950" cy="4314824"/>
        </a:xfrm>
      </xdr:grpSpPr>
      <xdr:grpSp>
        <xdr:nvGrpSpPr>
          <xdr:cNvPr id="9" name="Shape 8"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9000000}"/>
              </a:ext>
            </a:extLst>
          </xdr:cNvPr>
          <xdr:cNvGrpSpPr/>
        </xdr:nvGrpSpPr>
        <xdr:grpSpPr>
          <a:xfrm>
            <a:off x="2498025" y="1613065"/>
            <a:ext cx="5695950" cy="4314824"/>
            <a:chOff x="347872" y="13345262"/>
            <a:chExt cx="5695950" cy="4247413"/>
          </a:xfrm>
        </xdr:grpSpPr>
        <xdr:sp macro="" textlink="">
          <xdr:nvSpPr>
            <xdr:cNvPr id="10" name="Shape 4">
              <a:extLst>
                <a:ext uri="{FF2B5EF4-FFF2-40B4-BE49-F238E27FC236}">
                  <a16:creationId xmlns:a16="http://schemas.microsoft.com/office/drawing/2014/main" id="{00000000-0008-0000-0100-00000A000000}"/>
                </a:ext>
              </a:extLst>
            </xdr:cNvPr>
            <xdr:cNvSpPr/>
          </xdr:nvSpPr>
          <xdr:spPr>
            <a:xfrm>
              <a:off x="347872" y="13364013"/>
              <a:ext cx="5695950" cy="4228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9" descr="Fondo">
              <a:extLst>
                <a:ext uri="{FF2B5EF4-FFF2-40B4-BE49-F238E27FC236}">
                  <a16:creationId xmlns:a16="http://schemas.microsoft.com/office/drawing/2014/main" id="{00000000-0008-0000-0100-00000B000000}"/>
                </a:ext>
              </a:extLst>
            </xdr:cNvPr>
            <xdr:cNvSpPr/>
          </xdr:nvSpPr>
          <xdr:spPr>
            <a:xfrm>
              <a:off x="347872" y="13364013"/>
              <a:ext cx="5695950" cy="4228662"/>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xnSp macro="">
          <xdr:nvCxnSpPr>
            <xdr:cNvPr id="12" name="Shape 10" descr="Línea decorativa">
              <a:extLst>
                <a:ext uri="{FF2B5EF4-FFF2-40B4-BE49-F238E27FC236}">
                  <a16:creationId xmlns:a16="http://schemas.microsoft.com/office/drawing/2014/main" id="{00000000-0008-0000-0100-00000C000000}"/>
                </a:ext>
              </a:extLst>
            </xdr:cNvPr>
            <xdr:cNvCxnSpPr/>
          </xdr:nvCxnSpPr>
          <xdr:spPr>
            <a:xfrm>
              <a:off x="579529" y="13999009"/>
              <a:ext cx="5216848"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3" name="Shape 11" descr="Línea decorativa">
              <a:extLst>
                <a:ext uri="{FF2B5EF4-FFF2-40B4-BE49-F238E27FC236}">
                  <a16:creationId xmlns:a16="http://schemas.microsoft.com/office/drawing/2014/main" id="{00000000-0008-0000-0100-00000D000000}"/>
                </a:ext>
              </a:extLst>
            </xdr:cNvPr>
            <xdr:cNvCxnSpPr/>
          </xdr:nvCxnSpPr>
          <xdr:spPr>
            <a:xfrm>
              <a:off x="579529" y="17232533"/>
              <a:ext cx="5216848"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4" name="Shape 12" descr="Más información sobre la función SUMAR.SI">
              <a:extLst>
                <a:ext uri="{FF2B5EF4-FFF2-40B4-BE49-F238E27FC236}">
                  <a16:creationId xmlns:a16="http://schemas.microsoft.com/office/drawing/2014/main" id="{00000000-0008-0000-0100-00000E000000}"/>
                </a:ext>
              </a:extLst>
            </xdr:cNvPr>
            <xdr:cNvSpPr txBox="1"/>
          </xdr:nvSpPr>
          <xdr:spPr>
            <a:xfrm>
              <a:off x="576376" y="13345262"/>
              <a:ext cx="5220000" cy="636482"/>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Más información sobre la función SUMAR.SI</a:t>
              </a:r>
              <a:endParaRPr sz="2200" b="0">
                <a:solidFill>
                  <a:srgbClr val="3A3838"/>
                </a:solidFill>
                <a:latin typeface="Quattrocento Sans"/>
                <a:ea typeface="Quattrocento Sans"/>
                <a:cs typeface="Quattrocento Sans"/>
                <a:sym typeface="Quattrocento Sans"/>
              </a:endParaRPr>
            </a:p>
          </xdr:txBody>
        </xdr:sp>
        <xdr:sp macro="" textlink="">
          <xdr:nvSpPr>
            <xdr:cNvPr id="15" name="Shape 13" descr="También le mostramos la función SUMAR.SI en la parte superior de esta hoja. La función SUMAR.SI calcula totales en función de un criterio. Si la función SUMAR.SI pudiera hablar, diría lo siguiente:&#10;">
              <a:extLst>
                <a:ext uri="{FF2B5EF4-FFF2-40B4-BE49-F238E27FC236}">
                  <a16:creationId xmlns:a16="http://schemas.microsoft.com/office/drawing/2014/main" id="{00000000-0008-0000-0100-00000F000000}"/>
                </a:ext>
              </a:extLst>
            </xdr:cNvPr>
            <xdr:cNvSpPr txBox="1"/>
          </xdr:nvSpPr>
          <xdr:spPr>
            <a:xfrm>
              <a:off x="553341" y="14086481"/>
              <a:ext cx="5342633" cy="1596443"/>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También le mostramos la función SUMAR.SI en la parte superior de esta hoja. La función SUMAR.SI suma los totales basándose en un criterio. Si la función SUMAR.SI pudiera hablar, diría:</a:t>
              </a:r>
              <a:endParaRPr sz="1100">
                <a:solidFill>
                  <a:srgbClr val="3F3F3F"/>
                </a:solidFill>
                <a:latin typeface="Quattrocento Sans"/>
                <a:ea typeface="Quattrocento Sans"/>
                <a:cs typeface="Quattrocento Sans"/>
                <a:sym typeface="Quattrocento Sans"/>
              </a:endParaRPr>
            </a:p>
          </xdr:txBody>
        </xdr:sp>
        <xdr:sp macro="" textlink="">
          <xdr:nvSpPr>
            <xdr:cNvPr id="16" name="Shape 14" descr="NOTA: Si tiene la impresión de estar usando demasiadas fórmulas con la función SUMAR.SI, es posible que una tabla dinámica sea una mejor solución. Vea la hoja de cálculo de tablas dinámicas para obtener más información.&#10;">
              <a:hlinkClick xmlns:r="http://schemas.openxmlformats.org/officeDocument/2006/relationships" r:id="rId2"/>
              <a:extLst>
                <a:ext uri="{FF2B5EF4-FFF2-40B4-BE49-F238E27FC236}">
                  <a16:creationId xmlns:a16="http://schemas.microsoft.com/office/drawing/2014/main" id="{00000000-0008-0000-0100-000010000000}"/>
                </a:ext>
              </a:extLst>
            </xdr:cNvPr>
            <xdr:cNvSpPr txBox="1"/>
          </xdr:nvSpPr>
          <xdr:spPr>
            <a:xfrm>
              <a:off x="553342" y="16446472"/>
              <a:ext cx="5303780" cy="717578"/>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b="1">
                  <a:solidFill>
                    <a:srgbClr val="3F3F3F"/>
                  </a:solidFill>
                  <a:latin typeface="Quattrocento Sans"/>
                  <a:ea typeface="Quattrocento Sans"/>
                  <a:cs typeface="Quattrocento Sans"/>
                  <a:sym typeface="Quattrocento Sans"/>
                </a:rPr>
                <a:t>NOTA: </a:t>
              </a:r>
              <a:r>
                <a:rPr lang="en-US" sz="1100">
                  <a:solidFill>
                    <a:srgbClr val="3F3F3F"/>
                  </a:solidFill>
                  <a:latin typeface="Quattrocento Sans"/>
                  <a:ea typeface="Quattrocento Sans"/>
                  <a:cs typeface="Quattrocento Sans"/>
                  <a:sym typeface="Quattrocento Sans"/>
                </a:rPr>
                <a:t>Si nota que realiza muchas fórmulas SUMAR.SI, es posible que una tabla dinámica sea una solución mejor. </a:t>
              </a:r>
              <a:r>
                <a:rPr lang="en-US" sz="1100" u="sng">
                  <a:solidFill>
                    <a:srgbClr val="3F3F3F"/>
                  </a:solidFill>
                  <a:latin typeface="Quattrocento Sans"/>
                  <a:ea typeface="Quattrocento Sans"/>
                  <a:cs typeface="Quattrocento Sans"/>
                  <a:sym typeface="Quattrocento Sans"/>
                </a:rPr>
                <a:t>Vea la hoja de cálculo de la tabla dinámica para obtener más información</a:t>
              </a:r>
              <a:r>
                <a:rPr lang="en-US" sz="1100">
                  <a:solidFill>
                    <a:srgbClr val="3F3F3F"/>
                  </a:solidFill>
                  <a:latin typeface="Quattrocento Sans"/>
                  <a:ea typeface="Quattrocento Sans"/>
                  <a:cs typeface="Quattrocento Sans"/>
                  <a:sym typeface="Quattrocento Sans"/>
                </a:rPr>
                <a:t>.</a:t>
              </a:r>
              <a:endParaRPr sz="1100">
                <a:solidFill>
                  <a:srgbClr val="3F3F3F"/>
                </a:solidFill>
                <a:latin typeface="Quattrocento Sans"/>
                <a:ea typeface="Quattrocento Sans"/>
                <a:cs typeface="Quattrocento Sans"/>
                <a:sym typeface="Quattrocento Sans"/>
              </a:endParaRPr>
            </a:p>
          </xdr:txBody>
        </xdr:sp>
        <xdr:sp macro="" textlink="">
          <xdr:nvSpPr>
            <xdr:cNvPr id="17" name="Shape 15" descr="=SUMAR.SI(D73:D77,&quot;&gt;50&quot;)&#10;&#10;">
              <a:extLst>
                <a:ext uri="{FF2B5EF4-FFF2-40B4-BE49-F238E27FC236}">
                  <a16:creationId xmlns:a16="http://schemas.microsoft.com/office/drawing/2014/main" id="{00000000-0008-0000-0100-000011000000}"/>
                </a:ext>
              </a:extLst>
            </xdr:cNvPr>
            <xdr:cNvSpPr txBox="1"/>
          </xdr:nvSpPr>
          <xdr:spPr>
            <a:xfrm>
              <a:off x="541774" y="15896927"/>
              <a:ext cx="3934976" cy="508931"/>
            </a:xfrm>
            <a:prstGeom prst="rect">
              <a:avLst/>
            </a:prstGeom>
            <a:noFill/>
            <a:ln>
              <a:noFill/>
            </a:ln>
          </xdr:spPr>
          <xdr:txBody>
            <a:bodyPr spcFirstLastPara="1" wrap="square" lIns="0" tIns="0" rIns="0" bIns="0" anchor="t" anchorCtr="0">
              <a:noAutofit/>
            </a:bodyPr>
            <a:lstStyle/>
            <a:p>
              <a:pPr marL="0" marR="0" lvl="0" indent="0" algn="l" rtl="0">
                <a:spcBef>
                  <a:spcPts val="0"/>
                </a:spcBef>
                <a:spcAft>
                  <a:spcPts val="0"/>
                </a:spcAft>
                <a:buNone/>
              </a:pPr>
              <a:r>
                <a:rPr lang="en-US" sz="2000">
                  <a:solidFill>
                    <a:schemeClr val="dk1"/>
                  </a:solidFill>
                  <a:latin typeface="Courier New"/>
                  <a:ea typeface="Courier New"/>
                  <a:cs typeface="Courier New"/>
                  <a:sym typeface="Courier New"/>
                </a:rPr>
                <a:t>=SUMAR.SI(D73:D77;"&gt;50")</a:t>
              </a:r>
              <a:endParaRPr sz="1400"/>
            </a:p>
            <a:p>
              <a:pPr marL="0" marR="0" lvl="0" indent="0" algn="l" rtl="0">
                <a:spcBef>
                  <a:spcPts val="0"/>
                </a:spcBef>
                <a:spcAft>
                  <a:spcPts val="0"/>
                </a:spcAft>
                <a:buNone/>
              </a:pPr>
              <a:endParaRPr sz="2000">
                <a:latin typeface="Courier New"/>
                <a:ea typeface="Courier New"/>
                <a:cs typeface="Courier New"/>
                <a:sym typeface="Courier New"/>
              </a:endParaRPr>
            </a:p>
          </xdr:txBody>
        </xdr:sp>
        <xdr:sp macro="" textlink="">
          <xdr:nvSpPr>
            <xdr:cNvPr id="18" name="Shape 16">
              <a:extLst>
                <a:ext uri="{FF2B5EF4-FFF2-40B4-BE49-F238E27FC236}">
                  <a16:creationId xmlns:a16="http://schemas.microsoft.com/office/drawing/2014/main" id="{00000000-0008-0000-0100-000012000000}"/>
                </a:ext>
              </a:extLst>
            </xdr:cNvPr>
            <xdr:cNvSpPr/>
          </xdr:nvSpPr>
          <xdr:spPr>
            <a:xfrm rot="5400000">
              <a:off x="1201745" y="15210909"/>
              <a:ext cx="197659" cy="1198013"/>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9" name="Shape 17" descr="Sumar valores en función del siguiente criterio:&#10;">
              <a:extLst>
                <a:ext uri="{FF2B5EF4-FFF2-40B4-BE49-F238E27FC236}">
                  <a16:creationId xmlns:a16="http://schemas.microsoft.com/office/drawing/2014/main" id="{00000000-0008-0000-0100-000013000000}"/>
                </a:ext>
              </a:extLst>
            </xdr:cNvPr>
            <xdr:cNvSpPr txBox="1"/>
          </xdr:nvSpPr>
          <xdr:spPr>
            <a:xfrm>
              <a:off x="521615" y="14861291"/>
              <a:ext cx="1156440" cy="851656"/>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Sume algunos valores basados en este criterio:</a:t>
              </a:r>
              <a:endParaRPr sz="1400"/>
            </a:p>
          </xdr:txBody>
        </xdr:sp>
        <xdr:sp macro="" textlink="">
          <xdr:nvSpPr>
            <xdr:cNvPr id="20" name="Shape 18">
              <a:extLst>
                <a:ext uri="{FF2B5EF4-FFF2-40B4-BE49-F238E27FC236}">
                  <a16:creationId xmlns:a16="http://schemas.microsoft.com/office/drawing/2014/main" id="{00000000-0008-0000-0100-000014000000}"/>
                </a:ext>
              </a:extLst>
            </xdr:cNvPr>
            <xdr:cNvSpPr/>
          </xdr:nvSpPr>
          <xdr:spPr>
            <a:xfrm rot="5400000">
              <a:off x="2501305" y="15267805"/>
              <a:ext cx="197374" cy="1072126"/>
            </a:xfrm>
            <a:prstGeom prst="leftBrace">
              <a:avLst>
                <a:gd name="adj1" fmla="val 8333"/>
                <a:gd name="adj2" fmla="val 38318"/>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1" name="Shape 19" descr="....Look through these cells...&#10; &#10;">
              <a:extLst>
                <a:ext uri="{FF2B5EF4-FFF2-40B4-BE49-F238E27FC236}">
                  <a16:creationId xmlns:a16="http://schemas.microsoft.com/office/drawing/2014/main" id="{00000000-0008-0000-0100-000015000000}"/>
                </a:ext>
              </a:extLst>
            </xdr:cNvPr>
            <xdr:cNvSpPr txBox="1"/>
          </xdr:nvSpPr>
          <xdr:spPr>
            <a:xfrm>
              <a:off x="1759939" y="14861577"/>
              <a:ext cx="1102580" cy="851657"/>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...Busque en estas celdas...</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sp macro="" textlink="">
          <xdr:nvSpPr>
            <xdr:cNvPr id="22" name="Shape 20" descr="...and if the value is greater than 50, sum it up&#10; &#10;">
              <a:extLst>
                <a:ext uri="{FF2B5EF4-FFF2-40B4-BE49-F238E27FC236}">
                  <a16:creationId xmlns:a16="http://schemas.microsoft.com/office/drawing/2014/main" id="{00000000-0008-0000-0100-000016000000}"/>
                </a:ext>
              </a:extLst>
            </xdr:cNvPr>
            <xdr:cNvSpPr txBox="1"/>
          </xdr:nvSpPr>
          <xdr:spPr>
            <a:xfrm>
              <a:off x="2946371" y="14861577"/>
              <a:ext cx="976295" cy="851657"/>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…y, si el valor es mayor que 50, súmelo.</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sp macro="" textlink="">
          <xdr:nvSpPr>
            <xdr:cNvPr id="23" name="Shape 21">
              <a:extLst>
                <a:ext uri="{FF2B5EF4-FFF2-40B4-BE49-F238E27FC236}">
                  <a16:creationId xmlns:a16="http://schemas.microsoft.com/office/drawing/2014/main" id="{00000000-0008-0000-0100-000017000000}"/>
                </a:ext>
              </a:extLst>
            </xdr:cNvPr>
            <xdr:cNvSpPr/>
          </xdr:nvSpPr>
          <xdr:spPr>
            <a:xfrm rot="5400000">
              <a:off x="3567141" y="15422750"/>
              <a:ext cx="197374" cy="762237"/>
            </a:xfrm>
            <a:prstGeom prst="leftBrace">
              <a:avLst>
                <a:gd name="adj1" fmla="val 8333"/>
                <a:gd name="adj2" fmla="val 38318"/>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2</xdr:col>
      <xdr:colOff>85725</xdr:colOff>
      <xdr:row>54</xdr:row>
      <xdr:rowOff>123825</xdr:rowOff>
    </xdr:from>
    <xdr:ext cx="3562350" cy="1933575"/>
    <xdr:grpSp>
      <xdr:nvGrpSpPr>
        <xdr:cNvPr id="24" name="Shape 2">
          <a:extLst>
            <a:ext uri="{FF2B5EF4-FFF2-40B4-BE49-F238E27FC236}">
              <a16:creationId xmlns:a16="http://schemas.microsoft.com/office/drawing/2014/main" id="{00000000-0008-0000-0100-000018000000}"/>
            </a:ext>
          </a:extLst>
        </xdr:cNvPr>
        <xdr:cNvGrpSpPr/>
      </xdr:nvGrpSpPr>
      <xdr:grpSpPr>
        <a:xfrm>
          <a:off x="6457950" y="11039475"/>
          <a:ext cx="3562350" cy="1933575"/>
          <a:chOff x="3564825" y="2604825"/>
          <a:chExt cx="3562350" cy="2275314"/>
        </a:xfrm>
      </xdr:grpSpPr>
      <xdr:grpSp>
        <xdr:nvGrpSpPr>
          <xdr:cNvPr id="25" name="Shape 22"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19000000}"/>
              </a:ext>
            </a:extLst>
          </xdr:cNvPr>
          <xdr:cNvGrpSpPr/>
        </xdr:nvGrpSpPr>
        <xdr:grpSpPr>
          <a:xfrm>
            <a:off x="3564825" y="2604825"/>
            <a:ext cx="3562350" cy="2275314"/>
            <a:chOff x="6788150" y="10890734"/>
            <a:chExt cx="3714750" cy="2105643"/>
          </a:xfrm>
        </xdr:grpSpPr>
        <xdr:sp macro="" textlink="">
          <xdr:nvSpPr>
            <xdr:cNvPr id="26" name="Shape 4">
              <a:extLst>
                <a:ext uri="{FF2B5EF4-FFF2-40B4-BE49-F238E27FC236}">
                  <a16:creationId xmlns:a16="http://schemas.microsoft.com/office/drawing/2014/main" id="{00000000-0008-0000-0100-00001A000000}"/>
                </a:ext>
              </a:extLst>
            </xdr:cNvPr>
            <xdr:cNvSpPr/>
          </xdr:nvSpPr>
          <xdr:spPr>
            <a:xfrm>
              <a:off x="6788150" y="10960177"/>
              <a:ext cx="3714750" cy="20362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 name="Shape 23"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1B000000}"/>
                </a:ext>
              </a:extLst>
            </xdr:cNvPr>
            <xdr:cNvSpPr txBox="1"/>
          </xdr:nvSpPr>
          <xdr:spPr>
            <a:xfrm>
              <a:off x="7073900" y="11363324"/>
              <a:ext cx="3429000" cy="163305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DETALLE IMPORTANTE</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Haga doble clic en esta celda. Verá el </a:t>
              </a:r>
              <a:r>
                <a:rPr lang="en-US" sz="1100" b="0" i="1">
                  <a:solidFill>
                    <a:schemeClr val="dk1"/>
                  </a:solidFill>
                  <a:latin typeface="Calibri"/>
                  <a:ea typeface="Calibri"/>
                  <a:cs typeface="Calibri"/>
                  <a:sym typeface="Calibri"/>
                </a:rPr>
                <a:t>100</a:t>
              </a:r>
              <a:r>
                <a:rPr lang="en-US" sz="1100" b="0" i="0">
                  <a:solidFill>
                    <a:schemeClr val="dk1"/>
                  </a:solidFill>
                  <a:latin typeface="Calibri"/>
                  <a:ea typeface="Calibri"/>
                  <a:cs typeface="Calibri"/>
                  <a:sym typeface="Calibri"/>
                </a:rPr>
                <a:t> hacia el final. Aunque es posible colocar números en una fórmula de este modo, no es recomendable a menos que sea absolutamente necesario. Esto se conoce como una </a:t>
              </a:r>
              <a:r>
                <a:rPr lang="en-US" sz="1100" b="1" i="0">
                  <a:solidFill>
                    <a:schemeClr val="dk1"/>
                  </a:solidFill>
                  <a:latin typeface="Calibri"/>
                  <a:ea typeface="Calibri"/>
                  <a:cs typeface="Calibri"/>
                  <a:sym typeface="Calibri"/>
                </a:rPr>
                <a:t>constante</a:t>
              </a:r>
              <a:r>
                <a:rPr lang="en-US" sz="1100" b="0" i="0">
                  <a:solidFill>
                    <a:schemeClr val="dk1"/>
                  </a:solidFill>
                  <a:latin typeface="Calibri"/>
                  <a:ea typeface="Calibri"/>
                  <a:cs typeface="Calibri"/>
                  <a:sym typeface="Calibri"/>
                </a:rPr>
                <a:t> y es fácil olvidar que está ahí. En cambio, se recomienda hacer referencia a otra celda, como la celda D16. De esta forma, se ve fácilmente y no se oculta dentro de una fórmula. </a:t>
              </a:r>
              <a:endParaRPr sz="1100"/>
            </a:p>
          </xdr:txBody>
        </xdr:sp>
        <xdr:pic>
          <xdr:nvPicPr>
            <xdr:cNvPr id="28" name="Shape 24" descr="Lupa">
              <a:extLst>
                <a:ext uri="{FF2B5EF4-FFF2-40B4-BE49-F238E27FC236}">
                  <a16:creationId xmlns:a16="http://schemas.microsoft.com/office/drawing/2014/main" id="{00000000-0008-0000-0100-00001C000000}"/>
                </a:ext>
              </a:extLst>
            </xdr:cNvPr>
            <xdr:cNvPicPr preferRelativeResize="0"/>
          </xdr:nvPicPr>
          <xdr:blipFill rotWithShape="1">
            <a:blip xmlns:r="http://schemas.openxmlformats.org/officeDocument/2006/relationships" r:embed="rId3">
              <a:alphaModFix/>
            </a:blip>
            <a:srcRect/>
            <a:stretch/>
          </xdr:blipFill>
          <xdr:spPr>
            <a:xfrm flipH="1">
              <a:off x="6788150" y="11420475"/>
              <a:ext cx="352313" cy="339611"/>
            </a:xfrm>
            <a:prstGeom prst="rect">
              <a:avLst/>
            </a:prstGeom>
            <a:noFill/>
            <a:ln>
              <a:noFill/>
            </a:ln>
          </xdr:spPr>
        </xdr:pic>
        <xdr:sp macro="" textlink="">
          <xdr:nvSpPr>
            <xdr:cNvPr id="29" name="Shape 25" descr="Flecha">
              <a:extLst>
                <a:ext uri="{FF2B5EF4-FFF2-40B4-BE49-F238E27FC236}">
                  <a16:creationId xmlns:a16="http://schemas.microsoft.com/office/drawing/2014/main" id="{00000000-0008-0000-0100-00001D000000}"/>
                </a:ext>
              </a:extLst>
            </xdr:cNvPr>
            <xdr:cNvSpPr/>
          </xdr:nvSpPr>
          <xdr:spPr>
            <a:xfrm rot="3874191">
              <a:off x="8229331" y="10969973"/>
              <a:ext cx="442979" cy="423388"/>
            </a:xfrm>
            <a:prstGeom prst="arc">
              <a:avLst>
                <a:gd name="adj1" fmla="val 15011426"/>
                <a:gd name="adj2" fmla="val 672396"/>
              </a:avLst>
            </a:prstGeom>
            <a:noFill/>
            <a:ln w="19050" cap="flat" cmpd="sng">
              <a:solidFill>
                <a:srgbClr val="F4B081"/>
              </a:solidFill>
              <a:prstDash val="solid"/>
              <a:round/>
              <a:headEnd type="triangle" w="med" len="med"/>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3</xdr:col>
      <xdr:colOff>571500</xdr:colOff>
      <xdr:row>36</xdr:row>
      <xdr:rowOff>28575</xdr:rowOff>
    </xdr:from>
    <xdr:ext cx="2933700" cy="1457325"/>
    <xdr:grpSp>
      <xdr:nvGrpSpPr>
        <xdr:cNvPr id="30" name="Shape 2">
          <a:extLst>
            <a:ext uri="{FF2B5EF4-FFF2-40B4-BE49-F238E27FC236}">
              <a16:creationId xmlns:a16="http://schemas.microsoft.com/office/drawing/2014/main" id="{00000000-0008-0000-0100-00001E000000}"/>
            </a:ext>
          </a:extLst>
        </xdr:cNvPr>
        <xdr:cNvGrpSpPr/>
      </xdr:nvGrpSpPr>
      <xdr:grpSpPr>
        <a:xfrm>
          <a:off x="7591425" y="7477125"/>
          <a:ext cx="2933700" cy="1457325"/>
          <a:chOff x="3821004" y="3051338"/>
          <a:chExt cx="2991846" cy="1457325"/>
        </a:xfrm>
      </xdr:grpSpPr>
      <xdr:grpSp>
        <xdr:nvGrpSpPr>
          <xdr:cNvPr id="31" name="Shape 26"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1F000000}"/>
              </a:ext>
            </a:extLst>
          </xdr:cNvPr>
          <xdr:cNvGrpSpPr/>
        </xdr:nvGrpSpPr>
        <xdr:grpSpPr>
          <a:xfrm>
            <a:off x="3821004" y="3051338"/>
            <a:ext cx="2991846" cy="1457325"/>
            <a:chOff x="7481072" y="7889127"/>
            <a:chExt cx="3003987" cy="1450976"/>
          </a:xfrm>
        </xdr:grpSpPr>
        <xdr:sp macro="" textlink="">
          <xdr:nvSpPr>
            <xdr:cNvPr id="32" name="Shape 4">
              <a:extLst>
                <a:ext uri="{FF2B5EF4-FFF2-40B4-BE49-F238E27FC236}">
                  <a16:creationId xmlns:a16="http://schemas.microsoft.com/office/drawing/2014/main" id="{00000000-0008-0000-0100-000020000000}"/>
                </a:ext>
              </a:extLst>
            </xdr:cNvPr>
            <xdr:cNvSpPr/>
          </xdr:nvSpPr>
          <xdr:spPr>
            <a:xfrm>
              <a:off x="7539454" y="7889127"/>
              <a:ext cx="2945600" cy="145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33" name="Shape 27">
              <a:extLst>
                <a:ext uri="{FF2B5EF4-FFF2-40B4-BE49-F238E27FC236}">
                  <a16:creationId xmlns:a16="http://schemas.microsoft.com/office/drawing/2014/main" id="{00000000-0008-0000-0100-000021000000}"/>
                </a:ext>
              </a:extLst>
            </xdr:cNvPr>
            <xdr:cNvGrpSpPr/>
          </xdr:nvGrpSpPr>
          <xdr:grpSpPr>
            <a:xfrm rot="599914">
              <a:off x="7539454" y="8145377"/>
              <a:ext cx="293814" cy="698211"/>
              <a:chOff x="9871108" y="1184220"/>
              <a:chExt cx="273326" cy="789155"/>
            </a:xfrm>
          </xdr:grpSpPr>
          <xdr:sp macro="" textlink="">
            <xdr:nvSpPr>
              <xdr:cNvPr id="34" name="Shape 28" descr="Línea de apertura">
                <a:extLst>
                  <a:ext uri="{FF2B5EF4-FFF2-40B4-BE49-F238E27FC236}">
                    <a16:creationId xmlns:a16="http://schemas.microsoft.com/office/drawing/2014/main" id="{00000000-0008-0000-0100-000022000000}"/>
                  </a:ext>
                </a:extLst>
              </xdr:cNvPr>
              <xdr:cNvSpPr/>
            </xdr:nvSpPr>
            <xdr:spPr>
              <a:xfrm>
                <a:off x="9871108" y="1184220"/>
                <a:ext cx="273326" cy="262769"/>
              </a:xfrm>
              <a:custGeom>
                <a:avLst/>
                <a:gdLst/>
                <a:ahLst/>
                <a:cxnLst/>
                <a:rect l="l" t="t" r="r" b="b"/>
                <a:pathLst>
                  <a:path w="273326" h="217696" extrusionOk="0">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35" name="Shape 29" descr="Línea de apertura&#10;">
                <a:extLst>
                  <a:ext uri="{FF2B5EF4-FFF2-40B4-BE49-F238E27FC236}">
                    <a16:creationId xmlns:a16="http://schemas.microsoft.com/office/drawing/2014/main" id="{00000000-0008-0000-0100-000023000000}"/>
                  </a:ext>
                </a:extLst>
              </xdr:cNvPr>
              <xdr:cNvSpPr/>
            </xdr:nvSpPr>
            <xdr:spPr>
              <a:xfrm>
                <a:off x="9983011" y="1430777"/>
                <a:ext cx="160895" cy="542598"/>
              </a:xfrm>
              <a:custGeom>
                <a:avLst/>
                <a:gdLst/>
                <a:ahLst/>
                <a:cxnLst/>
                <a:rect l="l" t="t" r="r" b="b"/>
                <a:pathLst>
                  <a:path w="231913" h="579782" extrusionOk="0">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grpSp>
        <xdr:pic>
          <xdr:nvPicPr>
            <xdr:cNvPr id="36" name="Shape 30" descr="Estrellas">
              <a:extLst>
                <a:ext uri="{FF2B5EF4-FFF2-40B4-BE49-F238E27FC236}">
                  <a16:creationId xmlns:a16="http://schemas.microsoft.com/office/drawing/2014/main" id="{00000000-0008-0000-0100-000024000000}"/>
                </a:ext>
              </a:extLst>
            </xdr:cNvPr>
            <xdr:cNvPicPr preferRelativeResize="0"/>
          </xdr:nvPicPr>
          <xdr:blipFill rotWithShape="1">
            <a:blip xmlns:r="http://schemas.openxmlformats.org/officeDocument/2006/relationships" r:embed="rId4">
              <a:alphaModFix/>
            </a:blip>
            <a:srcRect/>
            <a:stretch/>
          </xdr:blipFill>
          <xdr:spPr>
            <a:xfrm>
              <a:off x="7830674" y="8038700"/>
              <a:ext cx="388098" cy="337815"/>
            </a:xfrm>
            <a:prstGeom prst="rect">
              <a:avLst/>
            </a:prstGeom>
            <a:noFill/>
            <a:ln>
              <a:noFill/>
            </a:ln>
          </xdr:spPr>
        </xdr:pic>
        <xdr:sp macro="" textlink="">
          <xdr:nvSpPr>
            <xdr:cNvPr id="37" name="Shape 31"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25000000}"/>
                </a:ext>
              </a:extLst>
            </xdr:cNvPr>
            <xdr:cNvSpPr txBox="1"/>
          </xdr:nvSpPr>
          <xdr:spPr>
            <a:xfrm>
              <a:off x="8209232" y="7889127"/>
              <a:ext cx="2275827" cy="1450976"/>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MIRE ESTO</a:t>
              </a:r>
              <a:endParaRPr sz="1400"/>
            </a:p>
            <a:p>
              <a:pPr marL="0" lvl="0" indent="0" algn="l" rtl="0">
                <a:spcBef>
                  <a:spcPts val="0"/>
                </a:spcBef>
                <a:spcAft>
                  <a:spcPts val="0"/>
                </a:spcAft>
                <a:buNone/>
              </a:pPr>
              <a:r>
                <a:rPr lang="en-US" sz="1100">
                  <a:solidFill>
                    <a:srgbClr val="3A3838"/>
                  </a:solidFill>
                  <a:latin typeface="Calibri"/>
                  <a:ea typeface="Calibri"/>
                  <a:cs typeface="Calibri"/>
                  <a:sym typeface="Calibri"/>
                </a:rPr>
                <a:t>Seleccione estas celdas. Después, en la esquina inferior derecha de la ventana de Excel, busque esto:</a:t>
              </a:r>
              <a:endParaRPr sz="1400"/>
            </a:p>
            <a:p>
              <a:pPr marL="0" lvl="0" indent="0" algn="l" rtl="0">
                <a:spcBef>
                  <a:spcPts val="0"/>
                </a:spcBef>
                <a:spcAft>
                  <a:spcPts val="0"/>
                </a:spcAft>
                <a:buNone/>
              </a:pPr>
              <a:br>
                <a:rPr lang="en-US" sz="1100">
                  <a:solidFill>
                    <a:srgbClr val="3A3838"/>
                  </a:solidFill>
                  <a:latin typeface="Calibri"/>
                  <a:ea typeface="Calibri"/>
                  <a:cs typeface="Calibri"/>
                  <a:sym typeface="Calibri"/>
                </a:rPr>
              </a:br>
              <a:endParaRPr sz="1100">
                <a:solidFill>
                  <a:srgbClr val="3A3838"/>
                </a:solidFill>
                <a:latin typeface="Calibri"/>
                <a:ea typeface="Calibri"/>
                <a:cs typeface="Calibri"/>
                <a:sym typeface="Calibri"/>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Se trata de otra manera de encontrar rápidamente un total. </a:t>
              </a:r>
              <a:endParaRPr sz="1100">
                <a:solidFill>
                  <a:srgbClr val="3A3838"/>
                </a:solidFill>
                <a:latin typeface="Calibri"/>
                <a:ea typeface="Calibri"/>
                <a:cs typeface="Calibri"/>
                <a:sym typeface="Calibri"/>
              </a:endParaRPr>
            </a:p>
          </xdr:txBody>
        </xdr:sp>
      </xdr:grpSp>
    </xdr:grpSp>
    <xdr:clientData fLocksWithSheet="0"/>
  </xdr:oneCellAnchor>
  <xdr:oneCellAnchor>
    <xdr:from>
      <xdr:col>0</xdr:col>
      <xdr:colOff>342900</xdr:colOff>
      <xdr:row>25</xdr:row>
      <xdr:rowOff>171450</xdr:rowOff>
    </xdr:from>
    <xdr:ext cx="5695950" cy="7362825"/>
    <xdr:grpSp>
      <xdr:nvGrpSpPr>
        <xdr:cNvPr id="38" name="Shape 2">
          <a:extLst>
            <a:ext uri="{FF2B5EF4-FFF2-40B4-BE49-F238E27FC236}">
              <a16:creationId xmlns:a16="http://schemas.microsoft.com/office/drawing/2014/main" id="{00000000-0008-0000-0100-000026000000}"/>
            </a:ext>
          </a:extLst>
        </xdr:cNvPr>
        <xdr:cNvGrpSpPr/>
      </xdr:nvGrpSpPr>
      <xdr:grpSpPr>
        <a:xfrm>
          <a:off x="342900" y="5514975"/>
          <a:ext cx="5695950" cy="7362825"/>
          <a:chOff x="2498025" y="98588"/>
          <a:chExt cx="5695950" cy="7362825"/>
        </a:xfrm>
      </xdr:grpSpPr>
      <xdr:grpSp>
        <xdr:nvGrpSpPr>
          <xdr:cNvPr id="39" name="Shape 32"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27000000}"/>
              </a:ext>
            </a:extLst>
          </xdr:cNvPr>
          <xdr:cNvGrpSpPr/>
        </xdr:nvGrpSpPr>
        <xdr:grpSpPr>
          <a:xfrm>
            <a:off x="2498025" y="98588"/>
            <a:ext cx="5695950" cy="7362825"/>
            <a:chOff x="346284" y="5905938"/>
            <a:chExt cx="5737225" cy="6997262"/>
          </a:xfrm>
        </xdr:grpSpPr>
        <xdr:sp macro="" textlink="">
          <xdr:nvSpPr>
            <xdr:cNvPr id="40" name="Shape 4">
              <a:extLst>
                <a:ext uri="{FF2B5EF4-FFF2-40B4-BE49-F238E27FC236}">
                  <a16:creationId xmlns:a16="http://schemas.microsoft.com/office/drawing/2014/main" id="{00000000-0008-0000-0100-000028000000}"/>
                </a:ext>
              </a:extLst>
            </xdr:cNvPr>
            <xdr:cNvSpPr/>
          </xdr:nvSpPr>
          <xdr:spPr>
            <a:xfrm>
              <a:off x="346284" y="5905938"/>
              <a:ext cx="5737225" cy="6997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 name="Shape 33" descr="Fondo">
              <a:extLst>
                <a:ext uri="{FF2B5EF4-FFF2-40B4-BE49-F238E27FC236}">
                  <a16:creationId xmlns:a16="http://schemas.microsoft.com/office/drawing/2014/main" id="{00000000-0008-0000-0100-000029000000}"/>
                </a:ext>
              </a:extLst>
            </xdr:cNvPr>
            <xdr:cNvSpPr/>
          </xdr:nvSpPr>
          <xdr:spPr>
            <a:xfrm>
              <a:off x="346284" y="5905938"/>
              <a:ext cx="5737225" cy="6997262"/>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xnSp macro="">
          <xdr:nvCxnSpPr>
            <xdr:cNvPr id="42" name="Shape 34" descr="Línea decorativa">
              <a:extLst>
                <a:ext uri="{FF2B5EF4-FFF2-40B4-BE49-F238E27FC236}">
                  <a16:creationId xmlns:a16="http://schemas.microsoft.com/office/drawing/2014/main" id="{00000000-0008-0000-0100-00002A000000}"/>
                </a:ext>
              </a:extLst>
            </xdr:cNvPr>
            <xdr:cNvCxnSpPr/>
          </xdr:nvCxnSpPr>
          <xdr:spPr>
            <a:xfrm>
              <a:off x="581208" y="6510433"/>
              <a:ext cx="5254651" cy="0"/>
            </a:xfrm>
            <a:prstGeom prst="straightConnector1">
              <a:avLst/>
            </a:prstGeom>
            <a:noFill/>
            <a:ln w="25400" cap="flat" cmpd="sng">
              <a:solidFill>
                <a:srgbClr val="217346"/>
              </a:solidFill>
              <a:prstDash val="solid"/>
              <a:round/>
              <a:headEnd type="none" w="sm" len="sm"/>
              <a:tailEnd type="none" w="sm" len="sm"/>
            </a:ln>
          </xdr:spPr>
        </xdr:cxnSp>
        <xdr:cxnSp macro="">
          <xdr:nvCxnSpPr>
            <xdr:cNvPr id="43" name="Shape 35" descr="Línea decorativa">
              <a:extLst>
                <a:ext uri="{FF2B5EF4-FFF2-40B4-BE49-F238E27FC236}">
                  <a16:creationId xmlns:a16="http://schemas.microsoft.com/office/drawing/2014/main" id="{00000000-0008-0000-0100-00002B000000}"/>
                </a:ext>
              </a:extLst>
            </xdr:cNvPr>
            <xdr:cNvCxnSpPr/>
          </xdr:nvCxnSpPr>
          <xdr:spPr>
            <a:xfrm>
              <a:off x="581208" y="12605900"/>
              <a:ext cx="5254651"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44" name="Shape 36" descr="Más información sobre la función SUMA ">
              <a:extLst>
                <a:ext uri="{FF2B5EF4-FFF2-40B4-BE49-F238E27FC236}">
                  <a16:creationId xmlns:a16="http://schemas.microsoft.com/office/drawing/2014/main" id="{00000000-0008-0000-0100-00002C000000}"/>
                </a:ext>
              </a:extLst>
            </xdr:cNvPr>
            <xdr:cNvSpPr txBox="1"/>
          </xdr:nvSpPr>
          <xdr:spPr>
            <a:xfrm>
              <a:off x="578032" y="6019005"/>
              <a:ext cx="5257826" cy="474818"/>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Más información sobre la función SUMA</a:t>
              </a:r>
              <a:endParaRPr sz="2200" b="0">
                <a:solidFill>
                  <a:srgbClr val="3A3838"/>
                </a:solidFill>
                <a:latin typeface="Quattrocento Sans"/>
                <a:ea typeface="Quattrocento Sans"/>
                <a:cs typeface="Quattrocento Sans"/>
                <a:sym typeface="Quattrocento Sans"/>
              </a:endParaRPr>
            </a:p>
          </xdr:txBody>
        </xdr:sp>
        <xdr:sp macro="" textlink="">
          <xdr:nvSpPr>
            <xdr:cNvPr id="45" name="Shape 37"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2D000000}"/>
                </a:ext>
              </a:extLst>
            </xdr:cNvPr>
            <xdr:cNvSpPr txBox="1"/>
          </xdr:nvSpPr>
          <xdr:spPr>
            <a:xfrm>
              <a:off x="554831" y="6594579"/>
              <a:ext cx="5275825" cy="1038122"/>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algunas de las sugerencias anteriores, le mostramos cómo usar la función SUMA. Aquí encontrará más información. Haga doble clic en una celda amarilla de la derecha y, después, léala junto con el texto siguiente.</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Si la función SUMA pudiera hablar, diría:</a:t>
              </a:r>
              <a:endParaRPr sz="1100">
                <a:solidFill>
                  <a:srgbClr val="3F3F3F"/>
                </a:solidFill>
                <a:latin typeface="Quattrocento Sans"/>
                <a:ea typeface="Quattrocento Sans"/>
                <a:cs typeface="Quattrocento Sans"/>
                <a:sym typeface="Quattrocento Sans"/>
              </a:endParaRPr>
            </a:p>
          </xdr:txBody>
        </xdr:sp>
        <xdr:sp macro="" textlink="">
          <xdr:nvSpPr>
            <xdr:cNvPr id="46" name="Shape 38" descr="Esta es otra forma de usarla:&#10;">
              <a:extLst>
                <a:ext uri="{FF2B5EF4-FFF2-40B4-BE49-F238E27FC236}">
                  <a16:creationId xmlns:a16="http://schemas.microsoft.com/office/drawing/2014/main" id="{00000000-0008-0000-0100-00002E000000}"/>
                </a:ext>
              </a:extLst>
            </xdr:cNvPr>
            <xdr:cNvSpPr txBox="1"/>
          </xdr:nvSpPr>
          <xdr:spPr>
            <a:xfrm>
              <a:off x="554831" y="9233004"/>
              <a:ext cx="5342213" cy="336446"/>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Esta es otra forma para usarla:</a:t>
              </a:r>
              <a:endParaRPr sz="1400"/>
            </a:p>
          </xdr:txBody>
        </xdr:sp>
        <xdr:grpSp>
          <xdr:nvGrpSpPr>
            <xdr:cNvPr id="47" name="Shape 39">
              <a:extLst>
                <a:ext uri="{FF2B5EF4-FFF2-40B4-BE49-F238E27FC236}">
                  <a16:creationId xmlns:a16="http://schemas.microsoft.com/office/drawing/2014/main" id="{00000000-0008-0000-0100-00002F000000}"/>
                </a:ext>
              </a:extLst>
            </xdr:cNvPr>
            <xdr:cNvGrpSpPr/>
          </xdr:nvGrpSpPr>
          <xdr:grpSpPr>
            <a:xfrm>
              <a:off x="542925" y="7756723"/>
              <a:ext cx="3279775" cy="1517330"/>
              <a:chOff x="1057275" y="8191585"/>
              <a:chExt cx="3238500" cy="1550842"/>
            </a:xfrm>
          </xdr:grpSpPr>
          <xdr:sp macro="" textlink="">
            <xdr:nvSpPr>
              <xdr:cNvPr id="48" name="Shape 40" descr="=SUMA(D38:D41) ">
                <a:extLst>
                  <a:ext uri="{FF2B5EF4-FFF2-40B4-BE49-F238E27FC236}">
                    <a16:creationId xmlns:a16="http://schemas.microsoft.com/office/drawing/2014/main" id="{00000000-0008-0000-0100-000030000000}"/>
                  </a:ext>
                </a:extLst>
              </xdr:cNvPr>
              <xdr:cNvSpPr txBox="1"/>
            </xdr:nvSpPr>
            <xdr:spPr>
              <a:xfrm>
                <a:off x="1057275" y="9237599"/>
                <a:ext cx="3238500" cy="504828"/>
              </a:xfrm>
              <a:prstGeom prst="rect">
                <a:avLst/>
              </a:prstGeom>
              <a:noFill/>
              <a:ln>
                <a:noFill/>
              </a:ln>
            </xdr:spPr>
            <xdr:txBody>
              <a:bodyPr spcFirstLastPara="1" wrap="square" lIns="0" tIns="0" rIns="0" bIns="0" anchor="t" anchorCtr="0">
                <a:noAutofit/>
              </a:bodyPr>
              <a:lstStyle/>
              <a:p>
                <a:pPr marL="0" marR="0" lvl="0" indent="0" algn="l" rtl="0">
                  <a:spcBef>
                    <a:spcPts val="0"/>
                  </a:spcBef>
                  <a:spcAft>
                    <a:spcPts val="0"/>
                  </a:spcAft>
                  <a:buNone/>
                </a:pPr>
                <a:r>
                  <a:rPr lang="en-US" sz="2000">
                    <a:solidFill>
                      <a:srgbClr val="000000"/>
                    </a:solidFill>
                    <a:latin typeface="Courier New"/>
                    <a:ea typeface="Courier New"/>
                    <a:cs typeface="Courier New"/>
                    <a:sym typeface="Courier New"/>
                  </a:rPr>
                  <a:t>=SUMA(D38:D41) </a:t>
                </a:r>
                <a:endParaRPr sz="2000">
                  <a:latin typeface="Courier New"/>
                  <a:ea typeface="Courier New"/>
                  <a:cs typeface="Courier New"/>
                  <a:sym typeface="Courier New"/>
                </a:endParaRPr>
              </a:p>
            </xdr:txBody>
          </xdr:sp>
          <xdr:sp macro="" textlink="">
            <xdr:nvSpPr>
              <xdr:cNvPr id="49" name="Shape 41">
                <a:extLst>
                  <a:ext uri="{FF2B5EF4-FFF2-40B4-BE49-F238E27FC236}">
                    <a16:creationId xmlns:a16="http://schemas.microsoft.com/office/drawing/2014/main" id="{00000000-0008-0000-0100-000031000000}"/>
                  </a:ext>
                </a:extLst>
              </xdr:cNvPr>
              <xdr:cNvSpPr/>
            </xdr:nvSpPr>
            <xdr:spPr>
              <a:xfrm rot="5400000">
                <a:off x="1420915" y="8834822"/>
                <a:ext cx="196065" cy="595480"/>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0" name="Shape 42" descr="Sumar lo siguiente:&#10;">
                <a:extLst>
                  <a:ext uri="{FF2B5EF4-FFF2-40B4-BE49-F238E27FC236}">
                    <a16:creationId xmlns:a16="http://schemas.microsoft.com/office/drawing/2014/main" id="{00000000-0008-0000-0100-000032000000}"/>
                  </a:ext>
                </a:extLst>
              </xdr:cNvPr>
              <xdr:cNvSpPr txBox="1"/>
            </xdr:nvSpPr>
            <xdr:spPr>
              <a:xfrm>
                <a:off x="1065799" y="8191585"/>
                <a:ext cx="847355" cy="844790"/>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Sume lo siguiente:</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sp macro="" textlink="">
            <xdr:nvSpPr>
              <xdr:cNvPr id="51" name="Shape 43">
                <a:extLst>
                  <a:ext uri="{FF2B5EF4-FFF2-40B4-BE49-F238E27FC236}">
                    <a16:creationId xmlns:a16="http://schemas.microsoft.com/office/drawing/2014/main" id="{00000000-0008-0000-0100-000033000000}"/>
                  </a:ext>
                </a:extLst>
              </xdr:cNvPr>
              <xdr:cNvSpPr/>
            </xdr:nvSpPr>
            <xdr:spPr>
              <a:xfrm rot="5400000">
                <a:off x="2382771" y="8590072"/>
                <a:ext cx="195783" cy="1072982"/>
              </a:xfrm>
              <a:prstGeom prst="leftBrace">
                <a:avLst>
                  <a:gd name="adj1" fmla="val 8333"/>
                  <a:gd name="adj2" fmla="val 38318"/>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44" descr="...los valores de las celdas D38, D39, D40 y D41">
                <a:extLst>
                  <a:ext uri="{FF2B5EF4-FFF2-40B4-BE49-F238E27FC236}">
                    <a16:creationId xmlns:a16="http://schemas.microsoft.com/office/drawing/2014/main" id="{00000000-0008-0000-0100-000034000000}"/>
                  </a:ext>
                </a:extLst>
              </xdr:cNvPr>
              <xdr:cNvSpPr txBox="1"/>
            </xdr:nvSpPr>
            <xdr:spPr>
              <a:xfrm>
                <a:off x="1993378" y="8191869"/>
                <a:ext cx="1035572" cy="844791"/>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…los valores  en las celdas D38, D39, D40 y D41.</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grpSp>
        <xdr:grpSp>
          <xdr:nvGrpSpPr>
            <xdr:cNvPr id="53" name="Shape 45">
              <a:extLst>
                <a:ext uri="{FF2B5EF4-FFF2-40B4-BE49-F238E27FC236}">
                  <a16:creationId xmlns:a16="http://schemas.microsoft.com/office/drawing/2014/main" id="{00000000-0008-0000-0100-000035000000}"/>
                </a:ext>
              </a:extLst>
            </xdr:cNvPr>
            <xdr:cNvGrpSpPr/>
          </xdr:nvGrpSpPr>
          <xdr:grpSpPr>
            <a:xfrm>
              <a:off x="457200" y="9577429"/>
              <a:ext cx="4927601" cy="1408555"/>
              <a:chOff x="457200" y="9727117"/>
              <a:chExt cx="4886326" cy="1455714"/>
            </a:xfrm>
          </xdr:grpSpPr>
          <xdr:sp macro="" textlink="">
            <xdr:nvSpPr>
              <xdr:cNvPr id="54" name="Shape 46" descr="=SUMA(D48,G48:G51,100) &#10;">
                <a:extLst>
                  <a:ext uri="{FF2B5EF4-FFF2-40B4-BE49-F238E27FC236}">
                    <a16:creationId xmlns:a16="http://schemas.microsoft.com/office/drawing/2014/main" id="{00000000-0008-0000-0100-000036000000}"/>
                  </a:ext>
                </a:extLst>
              </xdr:cNvPr>
              <xdr:cNvSpPr txBox="1"/>
            </xdr:nvSpPr>
            <xdr:spPr>
              <a:xfrm>
                <a:off x="457200" y="10698465"/>
                <a:ext cx="4886326" cy="484366"/>
              </a:xfrm>
              <a:prstGeom prst="rect">
                <a:avLst/>
              </a:prstGeom>
              <a:noFill/>
              <a:ln>
                <a:noFill/>
              </a:ln>
            </xdr:spPr>
            <xdr:txBody>
              <a:bodyPr spcFirstLastPara="1" wrap="square" lIns="91425" tIns="45700" rIns="91425" bIns="45700" anchor="t" anchorCtr="0">
                <a:noAutofit/>
              </a:bodyPr>
              <a:lstStyle/>
              <a:p>
                <a:pPr marL="0" marR="0" lvl="0" indent="0" algn="l" rtl="0">
                  <a:spcBef>
                    <a:spcPts val="0"/>
                  </a:spcBef>
                  <a:spcAft>
                    <a:spcPts val="0"/>
                  </a:spcAft>
                  <a:buNone/>
                </a:pPr>
                <a:r>
                  <a:rPr lang="en-US" sz="2000">
                    <a:solidFill>
                      <a:srgbClr val="000000"/>
                    </a:solidFill>
                    <a:latin typeface="Courier New"/>
                    <a:ea typeface="Courier New"/>
                    <a:cs typeface="Courier New"/>
                    <a:sym typeface="Courier New"/>
                  </a:rPr>
                  <a:t>=SUMA(D48;G48:G51;100) </a:t>
                </a:r>
                <a:endParaRPr sz="2000">
                  <a:latin typeface="Courier New"/>
                  <a:ea typeface="Courier New"/>
                  <a:cs typeface="Courier New"/>
                  <a:sym typeface="Courier New"/>
                </a:endParaRPr>
              </a:p>
            </xdr:txBody>
          </xdr:sp>
          <xdr:grpSp>
            <xdr:nvGrpSpPr>
              <xdr:cNvPr id="55" name="Shape 47">
                <a:extLst>
                  <a:ext uri="{FF2B5EF4-FFF2-40B4-BE49-F238E27FC236}">
                    <a16:creationId xmlns:a16="http://schemas.microsoft.com/office/drawing/2014/main" id="{00000000-0008-0000-0100-000037000000}"/>
                  </a:ext>
                </a:extLst>
              </xdr:cNvPr>
              <xdr:cNvGrpSpPr/>
            </xdr:nvGrpSpPr>
            <xdr:grpSpPr>
              <a:xfrm>
                <a:off x="485775" y="9744414"/>
                <a:ext cx="819015" cy="1065766"/>
                <a:chOff x="-363898" y="-198227"/>
                <a:chExt cx="1043997" cy="1181085"/>
              </a:xfrm>
            </xdr:grpSpPr>
            <xdr:sp macro="" textlink="">
              <xdr:nvSpPr>
                <xdr:cNvPr id="56" name="Shape 48">
                  <a:extLst>
                    <a:ext uri="{FF2B5EF4-FFF2-40B4-BE49-F238E27FC236}">
                      <a16:creationId xmlns:a16="http://schemas.microsoft.com/office/drawing/2014/main" id="{00000000-0008-0000-0100-000038000000}"/>
                    </a:ext>
                  </a:extLst>
                </xdr:cNvPr>
                <xdr:cNvSpPr/>
              </xdr:nvSpPr>
              <xdr:spPr>
                <a:xfrm rot="5400000">
                  <a:off x="177552" y="480311"/>
                  <a:ext cx="242885" cy="762209"/>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7" name="Shape 49" descr="Sum the following:&#10; &#10;">
                  <a:extLst>
                    <a:ext uri="{FF2B5EF4-FFF2-40B4-BE49-F238E27FC236}">
                      <a16:creationId xmlns:a16="http://schemas.microsoft.com/office/drawing/2014/main" id="{00000000-0008-0000-0100-000039000000}"/>
                    </a:ext>
                  </a:extLst>
                </xdr:cNvPr>
                <xdr:cNvSpPr txBox="1"/>
              </xdr:nvSpPr>
              <xdr:spPr>
                <a:xfrm>
                  <a:off x="-363898" y="-198227"/>
                  <a:ext cx="1043235" cy="930471"/>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Sume lo siguiente:</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grpSp>
          <xdr:grpSp>
            <xdr:nvGrpSpPr>
              <xdr:cNvPr id="58" name="Shape 50">
                <a:extLst>
                  <a:ext uri="{FF2B5EF4-FFF2-40B4-BE49-F238E27FC236}">
                    <a16:creationId xmlns:a16="http://schemas.microsoft.com/office/drawing/2014/main" id="{00000000-0008-0000-0100-00003A000000}"/>
                  </a:ext>
                </a:extLst>
              </xdr:cNvPr>
              <xdr:cNvGrpSpPr/>
            </xdr:nvGrpSpPr>
            <xdr:grpSpPr>
              <a:xfrm>
                <a:off x="1392160" y="9735725"/>
                <a:ext cx="733283" cy="1065768"/>
                <a:chOff x="-199890" y="-198227"/>
                <a:chExt cx="735230" cy="1181087"/>
              </a:xfrm>
            </xdr:grpSpPr>
            <xdr:sp macro="" textlink="">
              <xdr:nvSpPr>
                <xdr:cNvPr id="59" name="Shape 51">
                  <a:extLst>
                    <a:ext uri="{FF2B5EF4-FFF2-40B4-BE49-F238E27FC236}">
                      <a16:creationId xmlns:a16="http://schemas.microsoft.com/office/drawing/2014/main" id="{00000000-0008-0000-0100-00003B000000}"/>
                    </a:ext>
                  </a:extLst>
                </xdr:cNvPr>
                <xdr:cNvSpPr/>
              </xdr:nvSpPr>
              <xdr:spPr>
                <a:xfrm rot="5400000">
                  <a:off x="-15292" y="624788"/>
                  <a:ext cx="242885" cy="473260"/>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60" name="Shape 52" descr="…the value in cell D48…&#10; &#10;">
                  <a:extLst>
                    <a:ext uri="{FF2B5EF4-FFF2-40B4-BE49-F238E27FC236}">
                      <a16:creationId xmlns:a16="http://schemas.microsoft.com/office/drawing/2014/main" id="{00000000-0008-0000-0100-00003C000000}"/>
                    </a:ext>
                  </a:extLst>
                </xdr:cNvPr>
                <xdr:cNvSpPr txBox="1"/>
              </xdr:nvSpPr>
              <xdr:spPr>
                <a:xfrm>
                  <a:off x="-199890" y="-198227"/>
                  <a:ext cx="735230" cy="930469"/>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...el valor de la celda D48...</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grpSp>
          <xdr:grpSp>
            <xdr:nvGrpSpPr>
              <xdr:cNvPr id="61" name="Shape 53">
                <a:extLst>
                  <a:ext uri="{FF2B5EF4-FFF2-40B4-BE49-F238E27FC236}">
                    <a16:creationId xmlns:a16="http://schemas.microsoft.com/office/drawing/2014/main" id="{00000000-0008-0000-0100-00003D000000}"/>
                  </a:ext>
                </a:extLst>
              </xdr:cNvPr>
              <xdr:cNvGrpSpPr/>
            </xdr:nvGrpSpPr>
            <xdr:grpSpPr>
              <a:xfrm>
                <a:off x="2052506" y="9727117"/>
                <a:ext cx="1214388" cy="1065767"/>
                <a:chOff x="-377382" y="-207669"/>
                <a:chExt cx="1215442" cy="1181086"/>
              </a:xfrm>
            </xdr:grpSpPr>
            <xdr:sp macro="" textlink="">
              <xdr:nvSpPr>
                <xdr:cNvPr id="62" name="Shape 54">
                  <a:extLst>
                    <a:ext uri="{FF2B5EF4-FFF2-40B4-BE49-F238E27FC236}">
                      <a16:creationId xmlns:a16="http://schemas.microsoft.com/office/drawing/2014/main" id="{00000000-0008-0000-0100-00003E000000}"/>
                    </a:ext>
                  </a:extLst>
                </xdr:cNvPr>
                <xdr:cNvSpPr/>
              </xdr:nvSpPr>
              <xdr:spPr>
                <a:xfrm rot="5400000">
                  <a:off x="42164" y="310986"/>
                  <a:ext cx="242885" cy="1081977"/>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63" name="Shape 55" descr="…the values in cells G48, G49, G50, and  G51... &#10;">
                  <a:extLst>
                    <a:ext uri="{FF2B5EF4-FFF2-40B4-BE49-F238E27FC236}">
                      <a16:creationId xmlns:a16="http://schemas.microsoft.com/office/drawing/2014/main" id="{00000000-0008-0000-0100-00003F000000}"/>
                    </a:ext>
                  </a:extLst>
                </xdr:cNvPr>
                <xdr:cNvSpPr txBox="1"/>
              </xdr:nvSpPr>
              <xdr:spPr>
                <a:xfrm>
                  <a:off x="-221243" y="-207669"/>
                  <a:ext cx="1059303" cy="930470"/>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...los valores de las celdas G48, G49, G50 y G51... </a:t>
                  </a:r>
                  <a:endParaRPr sz="1400"/>
                </a:p>
              </xdr:txBody>
            </xdr:sp>
          </xdr:grpSp>
          <xdr:grpSp>
            <xdr:nvGrpSpPr>
              <xdr:cNvPr id="64" name="Shape 56">
                <a:extLst>
                  <a:ext uri="{FF2B5EF4-FFF2-40B4-BE49-F238E27FC236}">
                    <a16:creationId xmlns:a16="http://schemas.microsoft.com/office/drawing/2014/main" id="{00000000-0008-0000-0100-000040000000}"/>
                  </a:ext>
                </a:extLst>
              </xdr:cNvPr>
              <xdr:cNvGrpSpPr/>
            </xdr:nvGrpSpPr>
            <xdr:grpSpPr>
              <a:xfrm>
                <a:off x="3289934" y="9735734"/>
                <a:ext cx="577037" cy="1053580"/>
                <a:chOff x="117664" y="-198228"/>
                <a:chExt cx="577537" cy="1167710"/>
              </a:xfrm>
            </xdr:grpSpPr>
            <xdr:sp macro="" textlink="">
              <xdr:nvSpPr>
                <xdr:cNvPr id="65" name="Shape 57">
                  <a:extLst>
                    <a:ext uri="{FF2B5EF4-FFF2-40B4-BE49-F238E27FC236}">
                      <a16:creationId xmlns:a16="http://schemas.microsoft.com/office/drawing/2014/main" id="{00000000-0008-0000-0100-000041000000}"/>
                    </a:ext>
                  </a:extLst>
                </xdr:cNvPr>
                <xdr:cNvSpPr/>
              </xdr:nvSpPr>
              <xdr:spPr>
                <a:xfrm rot="5400000">
                  <a:off x="239042" y="637256"/>
                  <a:ext cx="210848" cy="453603"/>
                </a:xfrm>
                <a:prstGeom prst="leftBrace">
                  <a:avLst>
                    <a:gd name="adj1" fmla="val 8333"/>
                    <a:gd name="adj2" fmla="val 50000"/>
                  </a:avLst>
                </a:prstGeom>
                <a:noFill/>
                <a:ln w="9525" cap="flat" cmpd="sng">
                  <a:solidFill>
                    <a:schemeClr val="accent1"/>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66" name="Shape 58" descr="...y 100&#10;">
                  <a:extLst>
                    <a:ext uri="{FF2B5EF4-FFF2-40B4-BE49-F238E27FC236}">
                      <a16:creationId xmlns:a16="http://schemas.microsoft.com/office/drawing/2014/main" id="{00000000-0008-0000-0100-000042000000}"/>
                    </a:ext>
                  </a:extLst>
                </xdr:cNvPr>
                <xdr:cNvSpPr txBox="1"/>
              </xdr:nvSpPr>
              <xdr:spPr>
                <a:xfrm>
                  <a:off x="190464" y="-198228"/>
                  <a:ext cx="504737" cy="930469"/>
                </a:xfrm>
                <a:prstGeom prst="rect">
                  <a:avLst/>
                </a:prstGeom>
                <a:solidFill>
                  <a:srgbClr val="DDEAF6"/>
                </a:solid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latin typeface="Calibri"/>
                      <a:ea typeface="Calibri"/>
                      <a:cs typeface="Calibri"/>
                      <a:sym typeface="Calibri"/>
                    </a:rPr>
                    <a:t>...y 100.</a:t>
                  </a:r>
                  <a:endParaRPr sz="1400"/>
                </a:p>
                <a:p>
                  <a:pPr marL="0" marR="0" lvl="0" indent="0" algn="l" rtl="0">
                    <a:lnSpc>
                      <a:spcPct val="107000"/>
                    </a:lnSpc>
                    <a:spcBef>
                      <a:spcPts val="800"/>
                    </a:spcBef>
                    <a:spcAft>
                      <a:spcPts val="0"/>
                    </a:spcAft>
                    <a:buNone/>
                  </a:pPr>
                  <a:r>
                    <a:rPr lang="en-US" sz="1100">
                      <a:latin typeface="Calibri"/>
                      <a:ea typeface="Calibri"/>
                      <a:cs typeface="Calibri"/>
                      <a:sym typeface="Calibri"/>
                    </a:rPr>
                    <a:t> </a:t>
                  </a:r>
                  <a:endParaRPr sz="1400"/>
                </a:p>
              </xdr:txBody>
            </xdr:sp>
          </xdr:grpSp>
        </xdr:grpSp>
        <xdr:sp macro="" textlink="">
          <xdr:nvSpPr>
            <xdr:cNvPr id="67" name="Shape 59"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43000000}"/>
                </a:ext>
              </a:extLst>
            </xdr:cNvPr>
            <xdr:cNvSpPr txBox="1"/>
          </xdr:nvSpPr>
          <xdr:spPr>
            <a:xfrm>
              <a:off x="554831" y="10976079"/>
              <a:ext cx="5342213" cy="1625815"/>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b="0" i="0">
                  <a:solidFill>
                    <a:srgbClr val="3F3F3F"/>
                  </a:solidFill>
                  <a:latin typeface="Quattrocento Sans"/>
                  <a:ea typeface="Quattrocento Sans"/>
                  <a:cs typeface="Quattrocento Sans"/>
                  <a:sym typeface="Quattrocento Sans"/>
                </a:rPr>
                <a:t>La fórmula anterior usa lo siguiente:</a:t>
              </a:r>
              <a:endParaRPr sz="1400"/>
            </a:p>
            <a:p>
              <a:pPr marL="0" lvl="0" indent="0" algn="l" rtl="0">
                <a:spcBef>
                  <a:spcPts val="0"/>
                </a:spcBef>
                <a:spcAft>
                  <a:spcPts val="0"/>
                </a:spcAft>
                <a:buNone/>
              </a:pPr>
              <a:endParaRPr sz="1100" b="0" i="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b="0" i="0">
                  <a:solidFill>
                    <a:srgbClr val="3F3F3F"/>
                  </a:solidFill>
                  <a:latin typeface="Quattrocento Sans"/>
                  <a:ea typeface="Quattrocento Sans"/>
                  <a:cs typeface="Quattrocento Sans"/>
                  <a:sym typeface="Quattrocento Sans"/>
                </a:rPr>
                <a:t>• Una </a:t>
              </a:r>
              <a:r>
                <a:rPr lang="en-US" sz="1100" b="1" i="0">
                  <a:solidFill>
                    <a:srgbClr val="3F3F3F"/>
                  </a:solidFill>
                  <a:latin typeface="Quattrocento Sans"/>
                  <a:ea typeface="Quattrocento Sans"/>
                  <a:cs typeface="Quattrocento Sans"/>
                  <a:sym typeface="Quattrocento Sans"/>
                </a:rPr>
                <a:t>referencia sencilla de celda</a:t>
              </a:r>
              <a:r>
                <a:rPr lang="en-US" sz="1100" b="0" i="0">
                  <a:solidFill>
                    <a:srgbClr val="3F3F3F"/>
                  </a:solidFill>
                  <a:latin typeface="Quattrocento Sans"/>
                  <a:ea typeface="Quattrocento Sans"/>
                  <a:cs typeface="Quattrocento Sans"/>
                  <a:sym typeface="Quattrocento Sans"/>
                </a:rPr>
                <a:t>, que es la "dirección"o el "nombre" de una celda. D48 es la referencia sencilla de celda en la fórmula anterior. </a:t>
              </a:r>
              <a:endParaRPr sz="1400"/>
            </a:p>
            <a:p>
              <a:pPr marL="0" lvl="0" indent="0" algn="l" rtl="0">
                <a:spcBef>
                  <a:spcPts val="600"/>
                </a:spcBef>
                <a:spcAft>
                  <a:spcPts val="0"/>
                </a:spcAft>
                <a:buNone/>
              </a:pPr>
              <a:r>
                <a:rPr lang="en-US" sz="1100" b="0" i="0">
                  <a:solidFill>
                    <a:srgbClr val="3F3F3F"/>
                  </a:solidFill>
                  <a:latin typeface="Quattrocento Sans"/>
                  <a:ea typeface="Quattrocento Sans"/>
                  <a:cs typeface="Quattrocento Sans"/>
                  <a:sym typeface="Quattrocento Sans"/>
                </a:rPr>
                <a:t>• Un </a:t>
              </a:r>
              <a:r>
                <a:rPr lang="en-US" sz="1100" b="1" i="0">
                  <a:solidFill>
                    <a:srgbClr val="3F3F3F"/>
                  </a:solidFill>
                  <a:latin typeface="Quattrocento Sans"/>
                  <a:ea typeface="Quattrocento Sans"/>
                  <a:cs typeface="Quattrocento Sans"/>
                  <a:sym typeface="Quattrocento Sans"/>
                </a:rPr>
                <a:t>intervalo de celdas</a:t>
              </a:r>
              <a:r>
                <a:rPr lang="en-US" sz="1100" b="0" i="0">
                  <a:solidFill>
                    <a:srgbClr val="3F3F3F"/>
                  </a:solidFill>
                  <a:latin typeface="Quattrocento Sans"/>
                  <a:ea typeface="Quattrocento Sans"/>
                  <a:cs typeface="Quattrocento Sans"/>
                  <a:sym typeface="Quattrocento Sans"/>
                </a:rPr>
                <a:t>, que es una serie de celdas que comienza en una celda y termina en otra. G48:G51 es el intervalo de celdas en la fórmula.</a:t>
              </a:r>
              <a:endParaRPr sz="1400"/>
            </a:p>
            <a:p>
              <a:pPr marL="0" lvl="0" indent="0" algn="l" rtl="0">
                <a:spcBef>
                  <a:spcPts val="600"/>
                </a:spcBef>
                <a:spcAft>
                  <a:spcPts val="0"/>
                </a:spcAft>
                <a:buNone/>
              </a:pPr>
              <a:r>
                <a:rPr lang="en-US" sz="1100" b="0" i="0">
                  <a:solidFill>
                    <a:srgbClr val="3F3F3F"/>
                  </a:solidFill>
                  <a:latin typeface="Quattrocento Sans"/>
                  <a:ea typeface="Quattrocento Sans"/>
                  <a:cs typeface="Quattrocento Sans"/>
                  <a:sym typeface="Quattrocento Sans"/>
                </a:rPr>
                <a:t>• Una </a:t>
              </a:r>
              <a:r>
                <a:rPr lang="en-US" sz="1100" b="1" i="0">
                  <a:solidFill>
                    <a:srgbClr val="3F3F3F"/>
                  </a:solidFill>
                  <a:latin typeface="Quattrocento Sans"/>
                  <a:ea typeface="Quattrocento Sans"/>
                  <a:cs typeface="Quattrocento Sans"/>
                  <a:sym typeface="Quattrocento Sans"/>
                </a:rPr>
                <a:t>constante</a:t>
              </a:r>
              <a:r>
                <a:rPr lang="en-US" sz="1100" b="0" i="0">
                  <a:solidFill>
                    <a:srgbClr val="3F3F3F"/>
                  </a:solidFill>
                  <a:latin typeface="Quattrocento Sans"/>
                  <a:ea typeface="Quattrocento Sans"/>
                  <a:cs typeface="Quattrocento Sans"/>
                  <a:sym typeface="Quattrocento Sans"/>
                </a:rPr>
                <a:t>. La constante de esta fórmula es el número 100. </a:t>
              </a:r>
              <a:endParaRPr sz="1100">
                <a:solidFill>
                  <a:srgbClr val="3F3F3F"/>
                </a:solidFill>
                <a:latin typeface="Quattrocento Sans"/>
                <a:ea typeface="Quattrocento Sans"/>
                <a:cs typeface="Quattrocento Sans"/>
                <a:sym typeface="Quattrocento Sans"/>
              </a:endParaRPr>
            </a:p>
          </xdr:txBody>
        </xdr:sp>
      </xdr:grpSp>
    </xdr:grpSp>
    <xdr:clientData fLocksWithSheet="0"/>
  </xdr:oneCellAnchor>
  <xdr:oneCellAnchor>
    <xdr:from>
      <xdr:col>6</xdr:col>
      <xdr:colOff>314325</xdr:colOff>
      <xdr:row>15</xdr:row>
      <xdr:rowOff>66675</xdr:rowOff>
    </xdr:from>
    <xdr:ext cx="2295525" cy="1695450"/>
    <xdr:grpSp>
      <xdr:nvGrpSpPr>
        <xdr:cNvPr id="68" name="Shape 2">
          <a:extLst>
            <a:ext uri="{FF2B5EF4-FFF2-40B4-BE49-F238E27FC236}">
              <a16:creationId xmlns:a16="http://schemas.microsoft.com/office/drawing/2014/main" id="{00000000-0008-0000-0100-000044000000}"/>
            </a:ext>
          </a:extLst>
        </xdr:cNvPr>
        <xdr:cNvGrpSpPr/>
      </xdr:nvGrpSpPr>
      <xdr:grpSpPr>
        <a:xfrm>
          <a:off x="9334500" y="3495675"/>
          <a:ext cx="2295525" cy="1695450"/>
          <a:chOff x="4165872" y="2904313"/>
          <a:chExt cx="2327891" cy="1723412"/>
        </a:xfrm>
      </xdr:grpSpPr>
      <xdr:grpSp>
        <xdr:nvGrpSpPr>
          <xdr:cNvPr id="69" name="Shape 60" descr="EXTRA CREDIT&#10;Try adding another SUMIF formula here, but add amounts that are less than 100. The result should be 160&#10;">
            <a:extLst>
              <a:ext uri="{FF2B5EF4-FFF2-40B4-BE49-F238E27FC236}">
                <a16:creationId xmlns:a16="http://schemas.microsoft.com/office/drawing/2014/main" id="{00000000-0008-0000-0100-000045000000}"/>
              </a:ext>
            </a:extLst>
          </xdr:cNvPr>
          <xdr:cNvGrpSpPr/>
        </xdr:nvGrpSpPr>
        <xdr:grpSpPr>
          <a:xfrm>
            <a:off x="4165872" y="2904313"/>
            <a:ext cx="2327891" cy="1723412"/>
            <a:chOff x="9016384" y="3715363"/>
            <a:chExt cx="2327891" cy="1723412"/>
          </a:xfrm>
        </xdr:grpSpPr>
        <xdr:sp macro="" textlink="">
          <xdr:nvSpPr>
            <xdr:cNvPr id="70" name="Shape 4">
              <a:extLst>
                <a:ext uri="{FF2B5EF4-FFF2-40B4-BE49-F238E27FC236}">
                  <a16:creationId xmlns:a16="http://schemas.microsoft.com/office/drawing/2014/main" id="{00000000-0008-0000-0100-000046000000}"/>
                </a:ext>
              </a:extLst>
            </xdr:cNvPr>
            <xdr:cNvSpPr/>
          </xdr:nvSpPr>
          <xdr:spPr>
            <a:xfrm>
              <a:off x="9048750" y="3743325"/>
              <a:ext cx="2295525" cy="1695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1" name="Shape 61" descr="EXTRA CREDIT&#10;Try adding another SUMIF formula here, but add amounts that are less than 100. The result should be 160">
              <a:extLst>
                <a:ext uri="{FF2B5EF4-FFF2-40B4-BE49-F238E27FC236}">
                  <a16:creationId xmlns:a16="http://schemas.microsoft.com/office/drawing/2014/main" id="{00000000-0008-0000-0100-000047000000}"/>
                </a:ext>
              </a:extLst>
            </xdr:cNvPr>
            <xdr:cNvSpPr txBox="1"/>
          </xdr:nvSpPr>
          <xdr:spPr>
            <a:xfrm>
              <a:off x="9648643" y="3895724"/>
              <a:ext cx="1695632" cy="1543051"/>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SUPLEMENTARIA:</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b="0" i="0">
                  <a:solidFill>
                    <a:schemeClr val="dk1"/>
                  </a:solidFill>
                  <a:latin typeface="Calibri"/>
                  <a:ea typeface="Calibri"/>
                  <a:cs typeface="Calibri"/>
                  <a:sym typeface="Calibri"/>
                </a:rPr>
                <a:t>Intente agregar otra fórmula SUMAR.SI aquí, pero agregue cantidades </a:t>
              </a:r>
              <a:r>
                <a:rPr lang="en-US" sz="1100" b="0" i="1">
                  <a:solidFill>
                    <a:schemeClr val="dk1"/>
                  </a:solidFill>
                  <a:latin typeface="Calibri"/>
                  <a:ea typeface="Calibri"/>
                  <a:cs typeface="Calibri"/>
                  <a:sym typeface="Calibri"/>
                </a:rPr>
                <a:t>menores a 100</a:t>
              </a:r>
              <a:r>
                <a:rPr lang="en-US" sz="1100" b="0" i="0">
                  <a:solidFill>
                    <a:schemeClr val="dk1"/>
                  </a:solidFill>
                  <a:latin typeface="Calibri"/>
                  <a:ea typeface="Calibri"/>
                  <a:cs typeface="Calibri"/>
                  <a:sym typeface="Calibri"/>
                </a:rPr>
                <a:t>. El resultado debería ser 160.</a:t>
              </a:r>
              <a:endParaRPr sz="1400"/>
            </a:p>
          </xdr:txBody>
        </xdr:sp>
        <xdr:pic>
          <xdr:nvPicPr>
            <xdr:cNvPr id="72" name="Shape 62" descr="Cinta decorativa">
              <a:extLst>
                <a:ext uri="{FF2B5EF4-FFF2-40B4-BE49-F238E27FC236}">
                  <a16:creationId xmlns:a16="http://schemas.microsoft.com/office/drawing/2014/main" id="{00000000-0008-0000-0100-000048000000}"/>
                </a:ext>
              </a:extLst>
            </xdr:cNvPr>
            <xdr:cNvPicPr preferRelativeResize="0"/>
          </xdr:nvPicPr>
          <xdr:blipFill rotWithShape="1">
            <a:blip xmlns:r="http://schemas.openxmlformats.org/officeDocument/2006/relationships" r:embed="rId5">
              <a:alphaModFix/>
            </a:blip>
            <a:srcRect/>
            <a:stretch/>
          </xdr:blipFill>
          <xdr:spPr>
            <a:xfrm>
              <a:off x="9287099" y="3950551"/>
              <a:ext cx="474289" cy="439736"/>
            </a:xfrm>
            <a:prstGeom prst="rect">
              <a:avLst/>
            </a:prstGeom>
            <a:noFill/>
            <a:ln>
              <a:noFill/>
            </a:ln>
          </xdr:spPr>
        </xdr:pic>
        <xdr:sp macro="" textlink="">
          <xdr:nvSpPr>
            <xdr:cNvPr id="73" name="Shape 63" descr="Flecha">
              <a:extLst>
                <a:ext uri="{FF2B5EF4-FFF2-40B4-BE49-F238E27FC236}">
                  <a16:creationId xmlns:a16="http://schemas.microsoft.com/office/drawing/2014/main" id="{00000000-0008-0000-0100-000049000000}"/>
                </a:ext>
              </a:extLst>
            </xdr:cNvPr>
            <xdr:cNvSpPr/>
          </xdr:nvSpPr>
          <xdr:spPr>
            <a:xfrm rot="-5917924" flipH="1">
              <a:off x="9021478" y="3770597"/>
              <a:ext cx="462029" cy="407486"/>
            </a:xfrm>
            <a:prstGeom prst="arc">
              <a:avLst>
                <a:gd name="adj1" fmla="val 15011426"/>
                <a:gd name="adj2" fmla="val 672396"/>
              </a:avLst>
            </a:prstGeom>
            <a:noFill/>
            <a:ln w="19050" cap="flat" cmpd="sng">
              <a:solidFill>
                <a:srgbClr val="F4B081"/>
              </a:solidFill>
              <a:prstDash val="solid"/>
              <a:round/>
              <a:headEnd type="triangle" w="med" len="med"/>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oneCellAnchor>
    <xdr:from>
      <xdr:col>0</xdr:col>
      <xdr:colOff>314325</xdr:colOff>
      <xdr:row>0</xdr:row>
      <xdr:rowOff>361950</xdr:rowOff>
    </xdr:from>
    <xdr:ext cx="5695950" cy="3924300"/>
    <xdr:grpSp>
      <xdr:nvGrpSpPr>
        <xdr:cNvPr id="74" name="Shape 2">
          <a:extLst>
            <a:ext uri="{FF2B5EF4-FFF2-40B4-BE49-F238E27FC236}">
              <a16:creationId xmlns:a16="http://schemas.microsoft.com/office/drawing/2014/main" id="{00000000-0008-0000-0100-00004A000000}"/>
            </a:ext>
          </a:extLst>
        </xdr:cNvPr>
        <xdr:cNvGrpSpPr/>
      </xdr:nvGrpSpPr>
      <xdr:grpSpPr>
        <a:xfrm>
          <a:off x="314325" y="361950"/>
          <a:ext cx="5695950" cy="3924300"/>
          <a:chOff x="2498025" y="1817850"/>
          <a:chExt cx="5695950" cy="3924300"/>
        </a:xfrm>
      </xdr:grpSpPr>
      <xdr:grpSp>
        <xdr:nvGrpSpPr>
          <xdr:cNvPr id="75" name="Shape 64"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4B000000}"/>
              </a:ext>
            </a:extLst>
          </xdr:cNvPr>
          <xdr:cNvGrpSpPr/>
        </xdr:nvGrpSpPr>
        <xdr:grpSpPr>
          <a:xfrm>
            <a:off x="2498025" y="1817850"/>
            <a:ext cx="5695950" cy="3924300"/>
            <a:chOff x="317031" y="363738"/>
            <a:chExt cx="5705475" cy="3997883"/>
          </a:xfrm>
        </xdr:grpSpPr>
        <xdr:sp macro="" textlink="">
          <xdr:nvSpPr>
            <xdr:cNvPr id="76" name="Shape 4">
              <a:extLst>
                <a:ext uri="{FF2B5EF4-FFF2-40B4-BE49-F238E27FC236}">
                  <a16:creationId xmlns:a16="http://schemas.microsoft.com/office/drawing/2014/main" id="{00000000-0008-0000-0100-00004C000000}"/>
                </a:ext>
              </a:extLst>
            </xdr:cNvPr>
            <xdr:cNvSpPr/>
          </xdr:nvSpPr>
          <xdr:spPr>
            <a:xfrm>
              <a:off x="317031" y="363738"/>
              <a:ext cx="5705475" cy="39978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7" name="Shape 65">
              <a:extLst>
                <a:ext uri="{FF2B5EF4-FFF2-40B4-BE49-F238E27FC236}">
                  <a16:creationId xmlns:a16="http://schemas.microsoft.com/office/drawing/2014/main" id="{00000000-0008-0000-0100-00004D000000}"/>
                </a:ext>
              </a:extLst>
            </xdr:cNvPr>
            <xdr:cNvGrpSpPr/>
          </xdr:nvGrpSpPr>
          <xdr:grpSpPr>
            <a:xfrm>
              <a:off x="317031" y="363738"/>
              <a:ext cx="5705475" cy="3997883"/>
              <a:chOff x="-9525" y="96242"/>
              <a:chExt cx="5695950" cy="3965178"/>
            </a:xfrm>
          </xdr:grpSpPr>
          <xdr:sp macro="" textlink="">
            <xdr:nvSpPr>
              <xdr:cNvPr id="78" name="Shape 66" descr="Fondo">
                <a:extLst>
                  <a:ext uri="{FF2B5EF4-FFF2-40B4-BE49-F238E27FC236}">
                    <a16:creationId xmlns:a16="http://schemas.microsoft.com/office/drawing/2014/main" id="{00000000-0008-0000-0100-00004E000000}"/>
                  </a:ext>
                </a:extLst>
              </xdr:cNvPr>
              <xdr:cNvSpPr/>
            </xdr:nvSpPr>
            <xdr:spPr>
              <a:xfrm>
                <a:off x="-9525" y="96242"/>
                <a:ext cx="5695950" cy="3965178"/>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79" name="Shape 67" descr="Sumar números como un experto">
                <a:extLst>
                  <a:ext uri="{FF2B5EF4-FFF2-40B4-BE49-F238E27FC236}">
                    <a16:creationId xmlns:a16="http://schemas.microsoft.com/office/drawing/2014/main" id="{00000000-0008-0000-0100-00004F000000}"/>
                  </a:ext>
                </a:extLst>
              </xdr:cNvPr>
              <xdr:cNvSpPr txBox="1"/>
            </xdr:nvSpPr>
            <xdr:spPr>
              <a:xfrm>
                <a:off x="231748" y="118698"/>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Agregar números perfectamente</a:t>
                </a:r>
                <a:endParaRPr sz="1400"/>
              </a:p>
            </xdr:txBody>
          </xdr:sp>
          <xdr:cxnSp macro="">
            <xdr:nvCxnSpPr>
              <xdr:cNvPr id="80" name="Shape 68" descr="Línea decorativa">
                <a:extLst>
                  <a:ext uri="{FF2B5EF4-FFF2-40B4-BE49-F238E27FC236}">
                    <a16:creationId xmlns:a16="http://schemas.microsoft.com/office/drawing/2014/main" id="{00000000-0008-0000-0100-000050000000}"/>
                  </a:ext>
                </a:extLst>
              </xdr:cNvPr>
              <xdr:cNvCxnSpPr/>
            </xdr:nvCxnSpPr>
            <xdr:spPr>
              <a:xfrm>
                <a:off x="234924" y="3773884"/>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81" name="Shape 69" descr="Línea decorativa">
                <a:extLst>
                  <a:ext uri="{FF2B5EF4-FFF2-40B4-BE49-F238E27FC236}">
                    <a16:creationId xmlns:a16="http://schemas.microsoft.com/office/drawing/2014/main" id="{00000000-0008-0000-0100-000051000000}"/>
                  </a:ext>
                </a:extLst>
              </xdr:cNvPr>
              <xdr:cNvCxnSpPr/>
            </xdr:nvCxnSpPr>
            <xdr:spPr>
              <a:xfrm>
                <a:off x="234924" y="626111"/>
                <a:ext cx="5213376" cy="0"/>
              </a:xfrm>
              <a:prstGeom prst="straightConnector1">
                <a:avLst/>
              </a:prstGeom>
              <a:noFill/>
              <a:ln w="25400" cap="flat" cmpd="sng">
                <a:solidFill>
                  <a:srgbClr val="217346"/>
                </a:solidFill>
                <a:prstDash val="solid"/>
                <a:round/>
                <a:headEnd type="none" w="sm" len="sm"/>
                <a:tailEnd type="none" w="sm" len="sm"/>
              </a:ln>
            </xdr:spPr>
          </xdr:cxnSp>
        </xdr:grpSp>
        <xdr:grpSp>
          <xdr:nvGrpSpPr>
            <xdr:cNvPr id="82" name="Shape 70">
              <a:extLst>
                <a:ext uri="{FF2B5EF4-FFF2-40B4-BE49-F238E27FC236}">
                  <a16:creationId xmlns:a16="http://schemas.microsoft.com/office/drawing/2014/main" id="{00000000-0008-0000-0100-000052000000}"/>
                </a:ext>
              </a:extLst>
            </xdr:cNvPr>
            <xdr:cNvGrpSpPr/>
          </xdr:nvGrpSpPr>
          <xdr:grpSpPr>
            <a:xfrm>
              <a:off x="558707" y="3254024"/>
              <a:ext cx="5225273" cy="797081"/>
              <a:chOff x="231749" y="2962883"/>
              <a:chExt cx="5216550" cy="790559"/>
            </a:xfrm>
          </xdr:grpSpPr>
          <xdr:sp macro="" textlink="">
            <xdr:nvSpPr>
              <xdr:cNvPr id="83" name="Shape 71" descr="Ahora, agregue solo los números superiores a 50. Seleccione la última celda amarilla. Escriba = SUMAR.SI(D11:D15,&quot;&gt;50&quot;) y, después, presione Entrar. El resultado es 100.">
                <a:extLst>
                  <a:ext uri="{FF2B5EF4-FFF2-40B4-BE49-F238E27FC236}">
                    <a16:creationId xmlns:a16="http://schemas.microsoft.com/office/drawing/2014/main" id="{00000000-0008-0000-0100-000053000000}"/>
                  </a:ext>
                </a:extLst>
              </xdr:cNvPr>
              <xdr:cNvSpPr txBox="1"/>
            </xdr:nvSpPr>
            <xdr:spPr>
              <a:xfrm>
                <a:off x="638783" y="3005381"/>
                <a:ext cx="4809516" cy="748061"/>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agregue solo los números superiores a 50. Seleccione la última celda amarilla. Escriba </a:t>
                </a:r>
                <a:r>
                  <a:rPr lang="en-US" sz="1100" b="1">
                    <a:solidFill>
                      <a:srgbClr val="3F3F3F"/>
                    </a:solidFill>
                    <a:latin typeface="Quattrocento Sans"/>
                    <a:ea typeface="Quattrocento Sans"/>
                    <a:cs typeface="Quattrocento Sans"/>
                    <a:sym typeface="Quattrocento Sans"/>
                  </a:rPr>
                  <a:t>=SUMAR.SI(D11:D15;"&gt;50") </a:t>
                </a:r>
                <a:r>
                  <a:rPr lang="en-US" sz="1100">
                    <a:solidFill>
                      <a:srgbClr val="3F3F3F"/>
                    </a:solidFill>
                    <a:latin typeface="Quattrocento Sans"/>
                    <a:ea typeface="Quattrocento Sans"/>
                    <a:cs typeface="Quattrocento Sans"/>
                    <a:sym typeface="Quattrocento Sans"/>
                  </a:rPr>
                  <a:t>y, después, presione </a:t>
                </a:r>
                <a:r>
                  <a:rPr lang="en-US" sz="1100" b="1">
                    <a:solidFill>
                      <a:srgbClr val="3F3F3F"/>
                    </a:solidFill>
                    <a:latin typeface="Quattrocento Sans"/>
                    <a:ea typeface="Quattrocento Sans"/>
                    <a:cs typeface="Quattrocento Sans"/>
                    <a:sym typeface="Quattrocento Sans"/>
                  </a:rPr>
                  <a:t>ENTRAR</a:t>
                </a:r>
                <a:r>
                  <a:rPr lang="en-US" sz="1100">
                    <a:solidFill>
                      <a:srgbClr val="3F3F3F"/>
                    </a:solidFill>
                    <a:latin typeface="Quattrocento Sans"/>
                    <a:ea typeface="Quattrocento Sans"/>
                    <a:cs typeface="Quattrocento Sans"/>
                    <a:sym typeface="Quattrocento Sans"/>
                  </a:rPr>
                  <a:t>. El resultado es 100. </a:t>
                </a:r>
                <a:endParaRPr sz="1400"/>
              </a:p>
            </xdr:txBody>
          </xdr:sp>
          <xdr:sp macro="" textlink="">
            <xdr:nvSpPr>
              <xdr:cNvPr id="84" name="Shape 72" descr="5">
                <a:extLst>
                  <a:ext uri="{FF2B5EF4-FFF2-40B4-BE49-F238E27FC236}">
                    <a16:creationId xmlns:a16="http://schemas.microsoft.com/office/drawing/2014/main" id="{00000000-0008-0000-0100-000054000000}"/>
                  </a:ext>
                </a:extLst>
              </xdr:cNvPr>
              <xdr:cNvSpPr/>
            </xdr:nvSpPr>
            <xdr:spPr>
              <a:xfrm>
                <a:off x="231749" y="296288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grpSp>
        <xdr:grpSp>
          <xdr:nvGrpSpPr>
            <xdr:cNvPr id="85" name="Shape 73">
              <a:extLst>
                <a:ext uri="{FF2B5EF4-FFF2-40B4-BE49-F238E27FC236}">
                  <a16:creationId xmlns:a16="http://schemas.microsoft.com/office/drawing/2014/main" id="{00000000-0008-0000-0100-000055000000}"/>
                </a:ext>
              </a:extLst>
            </xdr:cNvPr>
            <xdr:cNvGrpSpPr/>
          </xdr:nvGrpSpPr>
          <xdr:grpSpPr>
            <a:xfrm>
              <a:off x="558707" y="2770784"/>
              <a:ext cx="5225274" cy="608865"/>
              <a:chOff x="231749" y="2483595"/>
              <a:chExt cx="5216551" cy="603883"/>
            </a:xfrm>
          </xdr:grpSpPr>
          <xdr:sp macro="" textlink="">
            <xdr:nvSpPr>
              <xdr:cNvPr id="86" name="Shape 74" descr="4">
                <a:extLst>
                  <a:ext uri="{FF2B5EF4-FFF2-40B4-BE49-F238E27FC236}">
                    <a16:creationId xmlns:a16="http://schemas.microsoft.com/office/drawing/2014/main" id="{00000000-0008-0000-0100-000056000000}"/>
                  </a:ext>
                </a:extLst>
              </xdr:cNvPr>
              <xdr:cNvSpPr/>
            </xdr:nvSpPr>
            <xdr:spPr>
              <a:xfrm>
                <a:off x="231749" y="2483595"/>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87" name="Shape 75" descr="Presione ALT = y, después, presione Entrar.">
                <a:extLst>
                  <a:ext uri="{FF2B5EF4-FFF2-40B4-BE49-F238E27FC236}">
                    <a16:creationId xmlns:a16="http://schemas.microsoft.com/office/drawing/2014/main" id="{00000000-0008-0000-0100-000057000000}"/>
                  </a:ext>
                </a:extLst>
              </xdr:cNvPr>
              <xdr:cNvSpPr txBox="1"/>
            </xdr:nvSpPr>
            <xdr:spPr>
              <a:xfrm>
                <a:off x="638783" y="2526092"/>
                <a:ext cx="4809517" cy="561386"/>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Escriba =</a:t>
                </a:r>
                <a:r>
                  <a:rPr lang="en-US" sz="1100" b="1" i="0" u="none" strike="noStrike" cap="none">
                    <a:solidFill>
                      <a:srgbClr val="3F3F3F"/>
                    </a:solidFill>
                    <a:latin typeface="Quattrocento Sans"/>
                    <a:ea typeface="Quattrocento Sans"/>
                    <a:cs typeface="Quattrocento Sans"/>
                    <a:sym typeface="Quattrocento Sans"/>
                  </a:rPr>
                  <a:t>SUMA(G4:G7) </a:t>
                </a:r>
                <a:r>
                  <a:rPr lang="en-US" sz="1100" b="0" i="0" u="none" strike="noStrike" cap="none">
                    <a:solidFill>
                      <a:srgbClr val="3F3F3F"/>
                    </a:solidFill>
                    <a:latin typeface="Quattrocento Sans"/>
                    <a:ea typeface="Quattrocento Sans"/>
                    <a:cs typeface="Quattrocento Sans"/>
                    <a:sym typeface="Quattrocento Sans"/>
                  </a:rPr>
                  <a:t>y, después, presione ENTRAR. Cuando haya terminado, verá que el resultado es 140. </a:t>
                </a:r>
                <a:endParaRPr sz="1400"/>
              </a:p>
            </xdr:txBody>
          </xdr:sp>
        </xdr:grpSp>
        <xdr:grpSp>
          <xdr:nvGrpSpPr>
            <xdr:cNvPr id="88" name="Shape 76">
              <a:extLst>
                <a:ext uri="{FF2B5EF4-FFF2-40B4-BE49-F238E27FC236}">
                  <a16:creationId xmlns:a16="http://schemas.microsoft.com/office/drawing/2014/main" id="{00000000-0008-0000-0100-000058000000}"/>
                </a:ext>
              </a:extLst>
            </xdr:cNvPr>
            <xdr:cNvGrpSpPr/>
          </xdr:nvGrpSpPr>
          <xdr:grpSpPr>
            <a:xfrm>
              <a:off x="558707" y="2277530"/>
              <a:ext cx="5225273" cy="415068"/>
              <a:chOff x="231749" y="1994372"/>
              <a:chExt cx="5216550" cy="411671"/>
            </a:xfrm>
          </xdr:grpSpPr>
          <xdr:sp macro="" textlink="">
            <xdr:nvSpPr>
              <xdr:cNvPr id="89" name="Shape 77" descr="Esta es otra forma de sumar, mediante una tecla de método abreviad. Seleccione la celda amarilla debajo de las cantidades de carne.">
                <a:extLst>
                  <a:ext uri="{FF2B5EF4-FFF2-40B4-BE49-F238E27FC236}">
                    <a16:creationId xmlns:a16="http://schemas.microsoft.com/office/drawing/2014/main" id="{00000000-0008-0000-0100-000059000000}"/>
                  </a:ext>
                </a:extLst>
              </xdr:cNvPr>
              <xdr:cNvSpPr txBox="1"/>
            </xdr:nvSpPr>
            <xdr:spPr>
              <a:xfrm>
                <a:off x="638783" y="2046493"/>
                <a:ext cx="4809516" cy="3595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Seleccione la celda amarilla debajo de las cantidades de carne. </a:t>
                </a:r>
                <a:endParaRPr sz="1400"/>
              </a:p>
            </xdr:txBody>
          </xdr:sp>
          <xdr:sp macro="" textlink="">
            <xdr:nvSpPr>
              <xdr:cNvPr id="90" name="Shape 78" descr="3">
                <a:extLst>
                  <a:ext uri="{FF2B5EF4-FFF2-40B4-BE49-F238E27FC236}">
                    <a16:creationId xmlns:a16="http://schemas.microsoft.com/office/drawing/2014/main" id="{00000000-0008-0000-0100-00005A000000}"/>
                  </a:ext>
                </a:extLst>
              </xdr:cNvPr>
              <xdr:cNvSpPr/>
            </xdr:nvSpPr>
            <xdr:spPr>
              <a:xfrm>
                <a:off x="231749" y="1994372"/>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grpSp>
        <xdr:grpSp>
          <xdr:nvGrpSpPr>
            <xdr:cNvPr id="91" name="Shape 79">
              <a:extLst>
                <a:ext uri="{FF2B5EF4-FFF2-40B4-BE49-F238E27FC236}">
                  <a16:creationId xmlns:a16="http://schemas.microsoft.com/office/drawing/2014/main" id="{00000000-0008-0000-0100-00005B000000}"/>
                </a:ext>
              </a:extLst>
            </xdr:cNvPr>
            <xdr:cNvGrpSpPr/>
          </xdr:nvGrpSpPr>
          <xdr:grpSpPr>
            <a:xfrm>
              <a:off x="558707" y="1734476"/>
              <a:ext cx="5225273" cy="566020"/>
              <a:chOff x="231749" y="1455761"/>
              <a:chExt cx="5216550" cy="561387"/>
            </a:xfrm>
          </xdr:grpSpPr>
          <xdr:sp macro="" textlink="">
            <xdr:nvSpPr>
              <xdr:cNvPr id="92" name="Shape 80" descr="Escriba =SUMA(D4:D7) y, después, presione Entrar. Cuando haya terminado, verá que el resultado es 170.">
                <a:extLst>
                  <a:ext uri="{FF2B5EF4-FFF2-40B4-BE49-F238E27FC236}">
                    <a16:creationId xmlns:a16="http://schemas.microsoft.com/office/drawing/2014/main" id="{00000000-0008-0000-0100-00005C000000}"/>
                  </a:ext>
                </a:extLst>
              </xdr:cNvPr>
              <xdr:cNvSpPr txBox="1"/>
            </xdr:nvSpPr>
            <xdr:spPr>
              <a:xfrm>
                <a:off x="638782" y="1455761"/>
                <a:ext cx="4809517" cy="56138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Escriba </a:t>
                </a:r>
                <a:r>
                  <a:rPr lang="en-US" sz="1100" b="1">
                    <a:solidFill>
                      <a:srgbClr val="3F3F3F"/>
                    </a:solidFill>
                    <a:latin typeface="Quattrocento Sans"/>
                    <a:ea typeface="Quattrocento Sans"/>
                    <a:cs typeface="Quattrocento Sans"/>
                    <a:sym typeface="Quattrocento Sans"/>
                  </a:rPr>
                  <a:t>=SUMA(D4:D7)</a:t>
                </a:r>
                <a:r>
                  <a:rPr lang="en-US" sz="1100">
                    <a:solidFill>
                      <a:srgbClr val="3F3F3F"/>
                    </a:solidFill>
                    <a:latin typeface="Quattrocento Sans"/>
                    <a:ea typeface="Quattrocento Sans"/>
                    <a:cs typeface="Quattrocento Sans"/>
                    <a:sym typeface="Quattrocento Sans"/>
                  </a:rPr>
                  <a:t> y,</a:t>
                </a:r>
                <a:r>
                  <a:rPr lang="en-US" sz="1100" b="1">
                    <a:solidFill>
                      <a:srgbClr val="3F3F3F"/>
                    </a:solidFill>
                    <a:latin typeface="Quattrocento Sans"/>
                    <a:ea typeface="Quattrocento Sans"/>
                    <a:cs typeface="Quattrocento Sans"/>
                    <a:sym typeface="Quattrocento Sans"/>
                  </a:rPr>
                  <a:t> </a:t>
                </a:r>
                <a:r>
                  <a:rPr lang="en-US" sz="1100">
                    <a:solidFill>
                      <a:srgbClr val="3F3F3F"/>
                    </a:solidFill>
                    <a:latin typeface="Quattrocento Sans"/>
                    <a:ea typeface="Quattrocento Sans"/>
                    <a:cs typeface="Quattrocento Sans"/>
                    <a:sym typeface="Quattrocento Sans"/>
                  </a:rPr>
                  <a:t>después, presione ENTRAR. Cuando haya terminado, verá que el resultado es 170.</a:t>
                </a:r>
                <a:endParaRPr sz="1400"/>
              </a:p>
            </xdr:txBody>
          </xdr:sp>
          <xdr:sp macro="" textlink="">
            <xdr:nvSpPr>
              <xdr:cNvPr id="93" name="Shape 81" descr="2">
                <a:extLst>
                  <a:ext uri="{FF2B5EF4-FFF2-40B4-BE49-F238E27FC236}">
                    <a16:creationId xmlns:a16="http://schemas.microsoft.com/office/drawing/2014/main" id="{00000000-0008-0000-0100-00005D000000}"/>
                  </a:ext>
                </a:extLst>
              </xdr:cNvPr>
              <xdr:cNvSpPr/>
            </xdr:nvSpPr>
            <xdr:spPr>
              <a:xfrm>
                <a:off x="231749" y="149025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grpSp>
        <xdr:grpSp>
          <xdr:nvGrpSpPr>
            <xdr:cNvPr id="94" name="Shape 82">
              <a:extLst>
                <a:ext uri="{FF2B5EF4-FFF2-40B4-BE49-F238E27FC236}">
                  <a16:creationId xmlns:a16="http://schemas.microsoft.com/office/drawing/2014/main" id="{00000000-0008-0000-0100-00005E000000}"/>
                </a:ext>
              </a:extLst>
            </xdr:cNvPr>
            <xdr:cNvGrpSpPr/>
          </xdr:nvGrpSpPr>
          <xdr:grpSpPr>
            <a:xfrm>
              <a:off x="558707" y="1278313"/>
              <a:ext cx="5225273" cy="608867"/>
              <a:chOff x="231749" y="1003336"/>
              <a:chExt cx="5216550" cy="603885"/>
            </a:xfrm>
          </xdr:grpSpPr>
          <xdr:sp macro="" textlink="">
            <xdr:nvSpPr>
              <xdr:cNvPr id="95" name="Shape 83" descr="Seleccione la celda amarilla debajo de las cantidades de fruta.">
                <a:extLst>
                  <a:ext uri="{FF2B5EF4-FFF2-40B4-BE49-F238E27FC236}">
                    <a16:creationId xmlns:a16="http://schemas.microsoft.com/office/drawing/2014/main" id="{00000000-0008-0000-0100-00005F000000}"/>
                  </a:ext>
                </a:extLst>
              </xdr:cNvPr>
              <xdr:cNvSpPr txBox="1"/>
            </xdr:nvSpPr>
            <xdr:spPr>
              <a:xfrm>
                <a:off x="638783" y="1045834"/>
                <a:ext cx="4809516" cy="561387"/>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Seleccione la celda amarilla debajo de las cantidades de las frutas.</a:t>
                </a:r>
                <a:endParaRPr sz="1400"/>
              </a:p>
            </xdr:txBody>
          </xdr:sp>
          <xdr:sp macro="" textlink="">
            <xdr:nvSpPr>
              <xdr:cNvPr id="96" name="Shape 84" descr="1">
                <a:extLst>
                  <a:ext uri="{FF2B5EF4-FFF2-40B4-BE49-F238E27FC236}">
                    <a16:creationId xmlns:a16="http://schemas.microsoft.com/office/drawing/2014/main" id="{00000000-0008-0000-0100-000060000000}"/>
                  </a:ext>
                </a:extLst>
              </xdr:cNvPr>
              <xdr:cNvSpPr/>
            </xdr:nvSpPr>
            <xdr:spPr>
              <a:xfrm>
                <a:off x="231749" y="100333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grpSp>
        <xdr:sp macro="" textlink="">
          <xdr:nvSpPr>
            <xdr:cNvPr id="97" name="Shape 85" descr="Estas son algunas formas de sumar números en Excel:">
              <a:extLst>
                <a:ext uri="{FF2B5EF4-FFF2-40B4-BE49-F238E27FC236}">
                  <a16:creationId xmlns:a16="http://schemas.microsoft.com/office/drawing/2014/main" id="{00000000-0008-0000-0100-000061000000}"/>
                </a:ext>
              </a:extLst>
            </xdr:cNvPr>
            <xdr:cNvSpPr txBox="1"/>
          </xdr:nvSpPr>
          <xdr:spPr>
            <a:xfrm>
              <a:off x="555554" y="972193"/>
              <a:ext cx="5309802" cy="25486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Estas son algunas maneras para sumar números en Excel:</a:t>
              </a:r>
              <a:endParaRPr sz="1400"/>
            </a:p>
          </xdr:txBody>
        </xdr:sp>
      </xdr:grpSp>
    </xdr:grpSp>
    <xdr:clientData fLocksWithSheet="0"/>
  </xdr:oneCellAnchor>
  <xdr:oneCellAnchor>
    <xdr:from>
      <xdr:col>5</xdr:col>
      <xdr:colOff>133350</xdr:colOff>
      <xdr:row>40</xdr:row>
      <xdr:rowOff>85725</xdr:rowOff>
    </xdr:from>
    <xdr:ext cx="1019175" cy="190500"/>
    <xdr:pic>
      <xdr:nvPicPr>
        <xdr:cNvPr id="98" name="image2.png" descr="Gráfico de la barra de estado. Suma: 170">
          <a:extLst>
            <a:ext uri="{FF2B5EF4-FFF2-40B4-BE49-F238E27FC236}">
              <a16:creationId xmlns:a16="http://schemas.microsoft.com/office/drawing/2014/main" id="{00000000-0008-0000-0100-000062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295275</xdr:colOff>
      <xdr:row>0</xdr:row>
      <xdr:rowOff>247650</xdr:rowOff>
    </xdr:from>
    <xdr:ext cx="5695950" cy="4438650"/>
    <xdr:grpSp>
      <xdr:nvGrpSpPr>
        <xdr:cNvPr id="2" name="Shape 2">
          <a:extLst>
            <a:ext uri="{FF2B5EF4-FFF2-40B4-BE49-F238E27FC236}">
              <a16:creationId xmlns:a16="http://schemas.microsoft.com/office/drawing/2014/main" id="{00000000-0008-0000-0200-000002000000}"/>
            </a:ext>
          </a:extLst>
        </xdr:cNvPr>
        <xdr:cNvGrpSpPr/>
      </xdr:nvGrpSpPr>
      <xdr:grpSpPr>
        <a:xfrm>
          <a:off x="295275" y="247650"/>
          <a:ext cx="5695950" cy="4438650"/>
          <a:chOff x="2498025" y="1560675"/>
          <a:chExt cx="5695950" cy="4438650"/>
        </a:xfrm>
      </xdr:grpSpPr>
      <xdr:grpSp>
        <xdr:nvGrpSpPr>
          <xdr:cNvPr id="86" name="Shape 86"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56000000}"/>
              </a:ext>
            </a:extLst>
          </xdr:cNvPr>
          <xdr:cNvGrpSpPr/>
        </xdr:nvGrpSpPr>
        <xdr:grpSpPr>
          <a:xfrm>
            <a:off x="2498025" y="1560675"/>
            <a:ext cx="5695950" cy="4438650"/>
            <a:chOff x="11496675" y="857249"/>
            <a:chExt cx="5695950" cy="4433246"/>
          </a:xfrm>
        </xdr:grpSpPr>
        <xdr:sp macro="" textlink="">
          <xdr:nvSpPr>
            <xdr:cNvPr id="4" name="Shape 4">
              <a:extLst>
                <a:ext uri="{FF2B5EF4-FFF2-40B4-BE49-F238E27FC236}">
                  <a16:creationId xmlns:a16="http://schemas.microsoft.com/office/drawing/2014/main" id="{00000000-0008-0000-0200-000004000000}"/>
                </a:ext>
              </a:extLst>
            </xdr:cNvPr>
            <xdr:cNvSpPr/>
          </xdr:nvSpPr>
          <xdr:spPr>
            <a:xfrm>
              <a:off x="11496675" y="857249"/>
              <a:ext cx="5695950" cy="4433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7" name="Shape 87" descr="Fondo">
              <a:extLst>
                <a:ext uri="{FF2B5EF4-FFF2-40B4-BE49-F238E27FC236}">
                  <a16:creationId xmlns:a16="http://schemas.microsoft.com/office/drawing/2014/main" id="{00000000-0008-0000-0200-000057000000}"/>
                </a:ext>
              </a:extLst>
            </xdr:cNvPr>
            <xdr:cNvSpPr/>
          </xdr:nvSpPr>
          <xdr:spPr>
            <a:xfrm>
              <a:off x="11496675" y="857249"/>
              <a:ext cx="5695950" cy="4433246"/>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88" name="Shape 88" descr="Rellene las celdas automáticamente para ahorrar tiempo">
              <a:extLst>
                <a:ext uri="{FF2B5EF4-FFF2-40B4-BE49-F238E27FC236}">
                  <a16:creationId xmlns:a16="http://schemas.microsoft.com/office/drawing/2014/main" id="{00000000-0008-0000-0200-000058000000}"/>
                </a:ext>
              </a:extLst>
            </xdr:cNvPr>
            <xdr:cNvSpPr txBox="1"/>
          </xdr:nvSpPr>
          <xdr:spPr>
            <a:xfrm>
              <a:off x="11728423" y="985473"/>
              <a:ext cx="5216551" cy="905006"/>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Ahorre tiempo al rellenar celdas automáticamente</a:t>
              </a:r>
              <a:endParaRPr sz="2200" b="0">
                <a:solidFill>
                  <a:srgbClr val="3A3838"/>
                </a:solidFill>
                <a:latin typeface="Quattrocento Sans"/>
                <a:ea typeface="Quattrocento Sans"/>
                <a:cs typeface="Quattrocento Sans"/>
                <a:sym typeface="Quattrocento Sans"/>
              </a:endParaRPr>
            </a:p>
          </xdr:txBody>
        </xdr:sp>
        <xdr:cxnSp macro="">
          <xdr:nvCxnSpPr>
            <xdr:cNvPr id="89" name="Shape 89" descr="Línea decorativa">
              <a:extLst>
                <a:ext uri="{FF2B5EF4-FFF2-40B4-BE49-F238E27FC236}">
                  <a16:creationId xmlns:a16="http://schemas.microsoft.com/office/drawing/2014/main" id="{00000000-0008-0000-0200-000059000000}"/>
                </a:ext>
              </a:extLst>
            </xdr:cNvPr>
            <xdr:cNvCxnSpPr/>
          </xdr:nvCxnSpPr>
          <xdr:spPr>
            <a:xfrm>
              <a:off x="11731599" y="1883581"/>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90" name="Shape 90" descr="Línea decorativa">
              <a:extLst>
                <a:ext uri="{FF2B5EF4-FFF2-40B4-BE49-F238E27FC236}">
                  <a16:creationId xmlns:a16="http://schemas.microsoft.com/office/drawing/2014/main" id="{00000000-0008-0000-0200-00005A000000}"/>
                </a:ext>
              </a:extLst>
            </xdr:cNvPr>
            <xdr:cNvCxnSpPr/>
          </xdr:nvCxnSpPr>
          <xdr:spPr>
            <a:xfrm>
              <a:off x="11731599" y="5029450"/>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91" name="Shape 91" descr="Aquí le mostramos cómo usar el controlador de relleno en Excel:">
              <a:extLst>
                <a:ext uri="{FF2B5EF4-FFF2-40B4-BE49-F238E27FC236}">
                  <a16:creationId xmlns:a16="http://schemas.microsoft.com/office/drawing/2014/main" id="{00000000-0008-0000-0200-00005B000000}"/>
                </a:ext>
              </a:extLst>
            </xdr:cNvPr>
            <xdr:cNvSpPr txBox="1"/>
          </xdr:nvSpPr>
          <xdr:spPr>
            <a:xfrm>
              <a:off x="11725275" y="1957191"/>
              <a:ext cx="5300938" cy="252778"/>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Aquí le mostramos cómo usar el controlador de relleno en Excel:</a:t>
              </a:r>
              <a:endParaRPr sz="1400"/>
            </a:p>
          </xdr:txBody>
        </xdr:sp>
        <xdr:sp macro="" textlink="">
          <xdr:nvSpPr>
            <xdr:cNvPr id="92" name="Shape 92" descr="Haga clic en la celda que contiene el número 100.">
              <a:extLst>
                <a:ext uri="{FF2B5EF4-FFF2-40B4-BE49-F238E27FC236}">
                  <a16:creationId xmlns:a16="http://schemas.microsoft.com/office/drawing/2014/main" id="{00000000-0008-0000-0200-00005C000000}"/>
                </a:ext>
              </a:extLst>
            </xdr:cNvPr>
            <xdr:cNvSpPr txBox="1"/>
          </xdr:nvSpPr>
          <xdr:spPr>
            <a:xfrm>
              <a:off x="12135458" y="2303304"/>
              <a:ext cx="4809516" cy="561387"/>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Haga clic en la celda con el número </a:t>
              </a:r>
              <a:r>
                <a:rPr lang="en-US" sz="1100" b="1" i="0" u="none" strike="noStrike" cap="none">
                  <a:solidFill>
                    <a:srgbClr val="3F3F3F"/>
                  </a:solidFill>
                  <a:latin typeface="Quattrocento Sans"/>
                  <a:ea typeface="Quattrocento Sans"/>
                  <a:cs typeface="Quattrocento Sans"/>
                  <a:sym typeface="Quattrocento Sans"/>
                </a:rPr>
                <a:t>100</a:t>
              </a:r>
              <a:r>
                <a:rPr lang="en-US" sz="1100" b="0" i="0" u="none" strike="noStrike" cap="none">
                  <a:solidFill>
                    <a:srgbClr val="3F3F3F"/>
                  </a:solidFill>
                  <a:latin typeface="Quattrocento Sans"/>
                  <a:ea typeface="Quattrocento Sans"/>
                  <a:cs typeface="Quattrocento Sans"/>
                  <a:sym typeface="Quattrocento Sans"/>
                </a:rPr>
                <a:t>.</a:t>
              </a:r>
              <a:endParaRPr sz="1400"/>
            </a:p>
          </xdr:txBody>
        </xdr:sp>
        <xdr:sp macro="" textlink="">
          <xdr:nvSpPr>
            <xdr:cNvPr id="93" name="Shape 93" descr="1">
              <a:extLst>
                <a:ext uri="{FF2B5EF4-FFF2-40B4-BE49-F238E27FC236}">
                  <a16:creationId xmlns:a16="http://schemas.microsoft.com/office/drawing/2014/main" id="{00000000-0008-0000-0200-00005D000000}"/>
                </a:ext>
              </a:extLst>
            </xdr:cNvPr>
            <xdr:cNvSpPr/>
          </xdr:nvSpPr>
          <xdr:spPr>
            <a:xfrm>
              <a:off x="11728424" y="2260805"/>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94" name="Shape 94" descr="Rest your cursor on the lower-right corner of the cell until &#10;it becomes a cross:">
              <a:extLst>
                <a:ext uri="{FF2B5EF4-FFF2-40B4-BE49-F238E27FC236}">
                  <a16:creationId xmlns:a16="http://schemas.microsoft.com/office/drawing/2014/main" id="{00000000-0008-0000-0200-00005E000000}"/>
                </a:ext>
              </a:extLst>
            </xdr:cNvPr>
            <xdr:cNvSpPr txBox="1"/>
          </xdr:nvSpPr>
          <xdr:spPr>
            <a:xfrm>
              <a:off x="12135457" y="2790223"/>
              <a:ext cx="4809517" cy="56138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Sitúe el cursor en la esquina inferior derecha de la celda hasta que </a:t>
              </a:r>
              <a:br>
                <a:rPr lang="en-US" sz="1100">
                  <a:solidFill>
                    <a:srgbClr val="3F3F3F"/>
                  </a:solidFill>
                  <a:latin typeface="Quattrocento Sans"/>
                  <a:ea typeface="Quattrocento Sans"/>
                  <a:cs typeface="Quattrocento Sans"/>
                  <a:sym typeface="Quattrocento Sans"/>
                </a:rPr>
              </a:br>
              <a:r>
                <a:rPr lang="en-US" sz="1100">
                  <a:solidFill>
                    <a:srgbClr val="3F3F3F"/>
                  </a:solidFill>
                  <a:latin typeface="Quattrocento Sans"/>
                  <a:ea typeface="Quattrocento Sans"/>
                  <a:cs typeface="Quattrocento Sans"/>
                  <a:sym typeface="Quattrocento Sans"/>
                </a:rPr>
                <a:t>se convierta en una cruz:</a:t>
              </a:r>
              <a:endParaRPr sz="1400"/>
            </a:p>
          </xdr:txBody>
        </xdr:sp>
        <xdr:sp macro="" textlink="">
          <xdr:nvSpPr>
            <xdr:cNvPr id="95" name="Shape 95" descr="2">
              <a:extLst>
                <a:ext uri="{FF2B5EF4-FFF2-40B4-BE49-F238E27FC236}">
                  <a16:creationId xmlns:a16="http://schemas.microsoft.com/office/drawing/2014/main" id="{00000000-0008-0000-0200-00005F000000}"/>
                </a:ext>
              </a:extLst>
            </xdr:cNvPr>
            <xdr:cNvSpPr/>
          </xdr:nvSpPr>
          <xdr:spPr>
            <a:xfrm>
              <a:off x="11728424" y="274772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96" name="Shape 96" descr="Haga clic en la cruz y arrástrela hacia abajo tres celdas. Excel rellenará automáticamente las celdas con los totales: 110, 120 y 130. Los usuarios lo llaman &quot;rellenar hacia abajo&quot;.&#10;">
              <a:extLst>
                <a:ext uri="{FF2B5EF4-FFF2-40B4-BE49-F238E27FC236}">
                  <a16:creationId xmlns:a16="http://schemas.microsoft.com/office/drawing/2014/main" id="{00000000-0008-0000-0200-000060000000}"/>
                </a:ext>
              </a:extLst>
            </xdr:cNvPr>
            <xdr:cNvSpPr txBox="1"/>
          </xdr:nvSpPr>
          <xdr:spPr>
            <a:xfrm>
              <a:off x="12135458" y="3448413"/>
              <a:ext cx="4809516" cy="67188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en la cruz y arrástrela hacia abajo tres celdas. Excel rellena automáticamente las celdas con los totales: </a:t>
              </a:r>
              <a:r>
                <a:rPr lang="en-US" sz="1100" b="1">
                  <a:solidFill>
                    <a:srgbClr val="3F3F3F"/>
                  </a:solidFill>
                  <a:latin typeface="Quattrocento Sans"/>
                  <a:ea typeface="Quattrocento Sans"/>
                  <a:cs typeface="Quattrocento Sans"/>
                  <a:sym typeface="Quattrocento Sans"/>
                </a:rPr>
                <a:t>110</a:t>
              </a:r>
              <a:r>
                <a:rPr lang="en-US" sz="1100">
                  <a:solidFill>
                    <a:srgbClr val="3F3F3F"/>
                  </a:solidFill>
                  <a:latin typeface="Quattrocento Sans"/>
                  <a:ea typeface="Quattrocento Sans"/>
                  <a:cs typeface="Quattrocento Sans"/>
                  <a:sym typeface="Quattrocento Sans"/>
                </a:rPr>
                <a:t>, </a:t>
              </a:r>
              <a:r>
                <a:rPr lang="en-US" sz="1100" b="1">
                  <a:solidFill>
                    <a:srgbClr val="3F3F3F"/>
                  </a:solidFill>
                  <a:latin typeface="Quattrocento Sans"/>
                  <a:ea typeface="Quattrocento Sans"/>
                  <a:cs typeface="Quattrocento Sans"/>
                  <a:sym typeface="Quattrocento Sans"/>
                </a:rPr>
                <a:t>120</a:t>
              </a:r>
              <a:r>
                <a:rPr lang="en-US" sz="1100">
                  <a:solidFill>
                    <a:srgbClr val="3F3F3F"/>
                  </a:solidFill>
                  <a:latin typeface="Quattrocento Sans"/>
                  <a:ea typeface="Quattrocento Sans"/>
                  <a:cs typeface="Quattrocento Sans"/>
                  <a:sym typeface="Quattrocento Sans"/>
                </a:rPr>
                <a:t> y </a:t>
              </a:r>
              <a:r>
                <a:rPr lang="en-US" sz="1100" b="1">
                  <a:solidFill>
                    <a:srgbClr val="3F3F3F"/>
                  </a:solidFill>
                  <a:latin typeface="Quattrocento Sans"/>
                  <a:ea typeface="Quattrocento Sans"/>
                  <a:cs typeface="Quattrocento Sans"/>
                  <a:sym typeface="Quattrocento Sans"/>
                </a:rPr>
                <a:t>130</a:t>
              </a:r>
              <a:r>
                <a:rPr lang="en-US" sz="1100">
                  <a:solidFill>
                    <a:srgbClr val="3F3F3F"/>
                  </a:solidFill>
                  <a:latin typeface="Quattrocento Sans"/>
                  <a:ea typeface="Quattrocento Sans"/>
                  <a:cs typeface="Quattrocento Sans"/>
                  <a:sym typeface="Quattrocento Sans"/>
                </a:rPr>
                <a:t>. Las personas lo llaman "rellenar hacia abajo".</a:t>
              </a:r>
              <a:endParaRPr sz="1400"/>
            </a:p>
          </xdr:txBody>
        </xdr:sp>
        <xdr:sp macro="" textlink="">
          <xdr:nvSpPr>
            <xdr:cNvPr id="97" name="Shape 97" descr="3">
              <a:extLst>
                <a:ext uri="{FF2B5EF4-FFF2-40B4-BE49-F238E27FC236}">
                  <a16:creationId xmlns:a16="http://schemas.microsoft.com/office/drawing/2014/main" id="{00000000-0008-0000-0200-000061000000}"/>
                </a:ext>
              </a:extLst>
            </xdr:cNvPr>
            <xdr:cNvSpPr/>
          </xdr:nvSpPr>
          <xdr:spPr>
            <a:xfrm>
              <a:off x="11728424" y="340591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98" name="Shape 98" descr="Seleccione la celda amarilla que tiene el número 200 y rellene de nuevo, pero esta vez arrastre el controlador de relleno hacia la derecha para rellenar las celdas. Esto se conoce como &quot;rellenar hacia la derecha&quot;.">
              <a:extLst>
                <a:ext uri="{FF2B5EF4-FFF2-40B4-BE49-F238E27FC236}">
                  <a16:creationId xmlns:a16="http://schemas.microsoft.com/office/drawing/2014/main" id="{00000000-0008-0000-0200-000062000000}"/>
                </a:ext>
              </a:extLst>
            </xdr:cNvPr>
            <xdr:cNvSpPr txBox="1"/>
          </xdr:nvSpPr>
          <xdr:spPr>
            <a:xfrm>
              <a:off x="12135458" y="4120528"/>
              <a:ext cx="4809516" cy="743040"/>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Seleccione la celda amarilla con </a:t>
              </a:r>
              <a:r>
                <a:rPr lang="en-US" sz="1100" b="1" i="0" u="none" strike="noStrike" cap="none">
                  <a:solidFill>
                    <a:srgbClr val="3F3F3F"/>
                  </a:solidFill>
                  <a:latin typeface="Quattrocento Sans"/>
                  <a:ea typeface="Quattrocento Sans"/>
                  <a:cs typeface="Quattrocento Sans"/>
                  <a:sym typeface="Quattrocento Sans"/>
                </a:rPr>
                <a:t>200</a:t>
              </a:r>
              <a:r>
                <a:rPr lang="en-US" sz="1100">
                  <a:solidFill>
                    <a:srgbClr val="3F3F3F"/>
                  </a:solidFill>
                  <a:latin typeface="Quattrocento Sans"/>
                  <a:ea typeface="Quattrocento Sans"/>
                  <a:cs typeface="Quattrocento Sans"/>
                  <a:sym typeface="Quattrocento Sans"/>
                </a:rPr>
                <a:t> y rellene de nuevo, pero esta vez arrastre el controlador de relleno hacia la </a:t>
              </a:r>
              <a:r>
                <a:rPr lang="en-US" sz="1100" i="1">
                  <a:solidFill>
                    <a:srgbClr val="3F3F3F"/>
                  </a:solidFill>
                  <a:latin typeface="Quattrocento Sans"/>
                  <a:ea typeface="Quattrocento Sans"/>
                  <a:cs typeface="Quattrocento Sans"/>
                  <a:sym typeface="Quattrocento Sans"/>
                </a:rPr>
                <a:t>derecha</a:t>
              </a:r>
              <a:r>
                <a:rPr lang="en-US" sz="1100">
                  <a:solidFill>
                    <a:srgbClr val="3F3F3F"/>
                  </a:solidFill>
                  <a:latin typeface="Quattrocento Sans"/>
                  <a:ea typeface="Quattrocento Sans"/>
                  <a:cs typeface="Quattrocento Sans"/>
                  <a:sym typeface="Quattrocento Sans"/>
                </a:rPr>
                <a:t> para rellenar las celdas. Esto se conoce como "rellenar hacia la derecha".</a:t>
              </a:r>
              <a:endParaRPr sz="1100" i="0" u="none" strike="noStrike" cap="none">
                <a:solidFill>
                  <a:srgbClr val="3F3F3F"/>
                </a:solidFill>
                <a:latin typeface="Quattrocento Sans"/>
                <a:ea typeface="Quattrocento Sans"/>
                <a:cs typeface="Quattrocento Sans"/>
                <a:sym typeface="Quattrocento Sans"/>
              </a:endParaRPr>
            </a:p>
          </xdr:txBody>
        </xdr:sp>
        <xdr:sp macro="" textlink="">
          <xdr:nvSpPr>
            <xdr:cNvPr id="99" name="Shape 99" descr="4">
              <a:extLst>
                <a:ext uri="{FF2B5EF4-FFF2-40B4-BE49-F238E27FC236}">
                  <a16:creationId xmlns:a16="http://schemas.microsoft.com/office/drawing/2014/main" id="{00000000-0008-0000-0200-000063000000}"/>
                </a:ext>
              </a:extLst>
            </xdr:cNvPr>
            <xdr:cNvSpPr/>
          </xdr:nvSpPr>
          <xdr:spPr>
            <a:xfrm>
              <a:off x="11728424" y="407803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grpSp>
    </xdr:grpSp>
    <xdr:clientData fLocksWithSheet="0"/>
  </xdr:oneCellAnchor>
  <xdr:oneCellAnchor>
    <xdr:from>
      <xdr:col>0</xdr:col>
      <xdr:colOff>390525</xdr:colOff>
      <xdr:row>26</xdr:row>
      <xdr:rowOff>133350</xdr:rowOff>
    </xdr:from>
    <xdr:ext cx="5695950" cy="3629025"/>
    <xdr:grpSp>
      <xdr:nvGrpSpPr>
        <xdr:cNvPr id="3" name="Shape 2">
          <a:extLst>
            <a:ext uri="{FF2B5EF4-FFF2-40B4-BE49-F238E27FC236}">
              <a16:creationId xmlns:a16="http://schemas.microsoft.com/office/drawing/2014/main" id="{00000000-0008-0000-0200-000003000000}"/>
            </a:ext>
          </a:extLst>
        </xdr:cNvPr>
        <xdr:cNvGrpSpPr/>
      </xdr:nvGrpSpPr>
      <xdr:grpSpPr>
        <a:xfrm>
          <a:off x="390525" y="5676900"/>
          <a:ext cx="5695950" cy="3629025"/>
          <a:chOff x="2498025" y="1965488"/>
          <a:chExt cx="5695950" cy="3629025"/>
        </a:xfrm>
      </xdr:grpSpPr>
      <xdr:grpSp>
        <xdr:nvGrpSpPr>
          <xdr:cNvPr id="100" name="Shape 100"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64000000}"/>
              </a:ext>
            </a:extLst>
          </xdr:cNvPr>
          <xdr:cNvGrpSpPr/>
        </xdr:nvGrpSpPr>
        <xdr:grpSpPr>
          <a:xfrm>
            <a:off x="2498025" y="1965488"/>
            <a:ext cx="5695950" cy="3629025"/>
            <a:chOff x="0" y="-9524"/>
            <a:chExt cx="5695950" cy="3529410"/>
          </a:xfrm>
        </xdr:grpSpPr>
        <xdr:sp macro="" textlink="">
          <xdr:nvSpPr>
            <xdr:cNvPr id="5" name="Shape 4">
              <a:extLst>
                <a:ext uri="{FF2B5EF4-FFF2-40B4-BE49-F238E27FC236}">
                  <a16:creationId xmlns:a16="http://schemas.microsoft.com/office/drawing/2014/main" id="{00000000-0008-0000-0200-000005000000}"/>
                </a:ext>
              </a:extLst>
            </xdr:cNvPr>
            <xdr:cNvSpPr/>
          </xdr:nvSpPr>
          <xdr:spPr>
            <a:xfrm>
              <a:off x="0" y="-9524"/>
              <a:ext cx="5695950" cy="3529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1" name="Shape 101" descr="Fondo">
              <a:extLst>
                <a:ext uri="{FF2B5EF4-FFF2-40B4-BE49-F238E27FC236}">
                  <a16:creationId xmlns:a16="http://schemas.microsoft.com/office/drawing/2014/main" id="{00000000-0008-0000-0200-000065000000}"/>
                </a:ext>
              </a:extLst>
            </xdr:cNvPr>
            <xdr:cNvSpPr/>
          </xdr:nvSpPr>
          <xdr:spPr>
            <a:xfrm>
              <a:off x="0" y="-9524"/>
              <a:ext cx="5695950" cy="3529410"/>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02" name="Shape 102" descr="Usar el controlador de relleno para copiar celdas">
              <a:extLst>
                <a:ext uri="{FF2B5EF4-FFF2-40B4-BE49-F238E27FC236}">
                  <a16:creationId xmlns:a16="http://schemas.microsoft.com/office/drawing/2014/main" id="{00000000-0008-0000-0200-000066000000}"/>
                </a:ext>
              </a:extLst>
            </xdr:cNvPr>
            <xdr:cNvSpPr txBox="1"/>
          </xdr:nvSpPr>
          <xdr:spPr>
            <a:xfrm>
              <a:off x="231748" y="118698"/>
              <a:ext cx="5216551" cy="835928"/>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Use el controlador de relleno para copiar celdas</a:t>
              </a:r>
              <a:endParaRPr sz="2200" b="0">
                <a:solidFill>
                  <a:srgbClr val="3A3838"/>
                </a:solidFill>
                <a:latin typeface="Quattrocento Sans"/>
                <a:ea typeface="Quattrocento Sans"/>
                <a:cs typeface="Quattrocento Sans"/>
                <a:sym typeface="Quattrocento Sans"/>
              </a:endParaRPr>
            </a:p>
          </xdr:txBody>
        </xdr:sp>
        <xdr:cxnSp macro="">
          <xdr:nvCxnSpPr>
            <xdr:cNvPr id="103" name="Shape 103" descr="Línea decorativa">
              <a:extLst>
                <a:ext uri="{FF2B5EF4-FFF2-40B4-BE49-F238E27FC236}">
                  <a16:creationId xmlns:a16="http://schemas.microsoft.com/office/drawing/2014/main" id="{00000000-0008-0000-0200-000067000000}"/>
                </a:ext>
              </a:extLst>
            </xdr:cNvPr>
            <xdr:cNvCxnSpPr/>
          </xdr:nvCxnSpPr>
          <xdr:spPr>
            <a:xfrm>
              <a:off x="234924" y="987334"/>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04" name="Shape 104" descr="Línea decorativa">
              <a:extLst>
                <a:ext uri="{FF2B5EF4-FFF2-40B4-BE49-F238E27FC236}">
                  <a16:creationId xmlns:a16="http://schemas.microsoft.com/office/drawing/2014/main" id="{00000000-0008-0000-0200-000068000000}"/>
                </a:ext>
              </a:extLst>
            </xdr:cNvPr>
            <xdr:cNvCxnSpPr/>
          </xdr:nvCxnSpPr>
          <xdr:spPr>
            <a:xfrm>
              <a:off x="234924" y="3208433"/>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05" name="Shape 105" descr="A veces no necesita que los números cambien según rellena. En su lugar, solo tiene que copiar los valores en otras celdas adyacentes. Ésta es la forma de hacerlo:">
              <a:extLst>
                <a:ext uri="{FF2B5EF4-FFF2-40B4-BE49-F238E27FC236}">
                  <a16:creationId xmlns:a16="http://schemas.microsoft.com/office/drawing/2014/main" id="{00000000-0008-0000-0200-000069000000}"/>
                </a:ext>
              </a:extLst>
            </xdr:cNvPr>
            <xdr:cNvSpPr txBox="1"/>
          </xdr:nvSpPr>
          <xdr:spPr>
            <a:xfrm>
              <a:off x="228600" y="1060944"/>
              <a:ext cx="5300938" cy="472923"/>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 veces no necesita que los números cambien según rellena. En su lugar, desea copiar los valores en otras celdas adyacentes. A continuación le mostramos cómo hacerlo:</a:t>
              </a:r>
              <a:endParaRPr sz="1400"/>
            </a:p>
          </xdr:txBody>
        </xdr:sp>
        <xdr:sp macro="" textlink="">
          <xdr:nvSpPr>
            <xdr:cNvPr id="106" name="Shape 106" descr="Haga clic en la celda que contiene la palabra Producción. Sitúe el cursor en la esquina inferior derecha de la celda hasta que se convierta en una cruz y, después, arrastre hacia abajo tres celdas.">
              <a:extLst>
                <a:ext uri="{FF2B5EF4-FFF2-40B4-BE49-F238E27FC236}">
                  <a16:creationId xmlns:a16="http://schemas.microsoft.com/office/drawing/2014/main" id="{00000000-0008-0000-0200-00006A000000}"/>
                </a:ext>
              </a:extLst>
            </xdr:cNvPr>
            <xdr:cNvSpPr txBox="1"/>
          </xdr:nvSpPr>
          <xdr:spPr>
            <a:xfrm>
              <a:off x="638783" y="1568689"/>
              <a:ext cx="4809516" cy="658398"/>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en la celda con la palabra </a:t>
              </a:r>
              <a:r>
                <a:rPr lang="en-US" sz="1100" b="1">
                  <a:solidFill>
                    <a:srgbClr val="3F3F3F"/>
                  </a:solidFill>
                  <a:latin typeface="Quattrocento Sans"/>
                  <a:ea typeface="Quattrocento Sans"/>
                  <a:cs typeface="Quattrocento Sans"/>
                  <a:sym typeface="Quattrocento Sans"/>
                </a:rPr>
                <a:t>Producir</a:t>
              </a:r>
              <a:r>
                <a:rPr lang="en-US" sz="1100">
                  <a:solidFill>
                    <a:srgbClr val="3F3F3F"/>
                  </a:solidFill>
                  <a:latin typeface="Quattrocento Sans"/>
                  <a:ea typeface="Quattrocento Sans"/>
                  <a:cs typeface="Quattrocento Sans"/>
                  <a:sym typeface="Quattrocento Sans"/>
                </a:rPr>
                <a:t>. Coloque el cursor en la esquina inferior derecha de la celda hasta que se convierta en una cruz y, después, arrastre hacia abajo tres celdas.</a:t>
              </a:r>
              <a:endParaRPr sz="1400"/>
            </a:p>
          </xdr:txBody>
        </xdr:sp>
        <xdr:sp macro="" textlink="">
          <xdr:nvSpPr>
            <xdr:cNvPr id="107" name="Shape 107" descr="1">
              <a:extLst>
                <a:ext uri="{FF2B5EF4-FFF2-40B4-BE49-F238E27FC236}">
                  <a16:creationId xmlns:a16="http://schemas.microsoft.com/office/drawing/2014/main" id="{00000000-0008-0000-0200-00006B000000}"/>
                </a:ext>
              </a:extLst>
            </xdr:cNvPr>
            <xdr:cNvSpPr/>
          </xdr:nvSpPr>
          <xdr:spPr>
            <a:xfrm>
              <a:off x="231749" y="1526192"/>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108" name="Shape 108"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6C000000}"/>
                </a:ext>
              </a:extLst>
            </xdr:cNvPr>
            <xdr:cNvSpPr txBox="1"/>
          </xdr:nvSpPr>
          <xdr:spPr>
            <a:xfrm>
              <a:off x="638782" y="2274116"/>
              <a:ext cx="4809517" cy="89405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seleccione la celda con la palabra </a:t>
              </a:r>
              <a:r>
                <a:rPr lang="en-US" sz="1100" b="1">
                  <a:solidFill>
                    <a:srgbClr val="3F3F3F"/>
                  </a:solidFill>
                  <a:latin typeface="Quattrocento Sans"/>
                  <a:ea typeface="Quattrocento Sans"/>
                  <a:cs typeface="Quattrocento Sans"/>
                  <a:sym typeface="Quattrocento Sans"/>
                </a:rPr>
                <a:t>Fruta</a:t>
              </a:r>
              <a:r>
                <a:rPr lang="en-US" sz="1100">
                  <a:solidFill>
                    <a:srgbClr val="3F3F3F"/>
                  </a:solidFill>
                  <a:latin typeface="Quattrocento Sans"/>
                  <a:ea typeface="Quattrocento Sans"/>
                  <a:cs typeface="Quattrocento Sans"/>
                  <a:sym typeface="Quattrocento Sans"/>
                </a:rPr>
                <a:t>. Sitúe el cursor en la esquina inferior derecha de nuevo y, cuando aparezca la cruz, haga doble clic. Es otra forma de rellenar hacia abajo en caso de que alguna vez necesite rellenar una columna larga. </a:t>
              </a:r>
              <a:endParaRPr sz="1400"/>
            </a:p>
          </xdr:txBody>
        </xdr:sp>
        <xdr:sp macro="" textlink="">
          <xdr:nvSpPr>
            <xdr:cNvPr id="109" name="Shape 109" descr="2">
              <a:extLst>
                <a:ext uri="{FF2B5EF4-FFF2-40B4-BE49-F238E27FC236}">
                  <a16:creationId xmlns:a16="http://schemas.microsoft.com/office/drawing/2014/main" id="{00000000-0008-0000-0200-00006D000000}"/>
                </a:ext>
              </a:extLst>
            </xdr:cNvPr>
            <xdr:cNvSpPr/>
          </xdr:nvSpPr>
          <xdr:spPr>
            <a:xfrm>
              <a:off x="231749" y="223161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grpSp>
    </xdr:grpSp>
    <xdr:clientData fLocksWithSheet="0"/>
  </xdr:oneCellAnchor>
  <xdr:oneCellAnchor>
    <xdr:from>
      <xdr:col>0</xdr:col>
      <xdr:colOff>390525</xdr:colOff>
      <xdr:row>46</xdr:row>
      <xdr:rowOff>76200</xdr:rowOff>
    </xdr:from>
    <xdr:ext cx="5695950" cy="4152900"/>
    <xdr:grpSp>
      <xdr:nvGrpSpPr>
        <xdr:cNvPr id="6" name="Shape 2">
          <a:extLst>
            <a:ext uri="{FF2B5EF4-FFF2-40B4-BE49-F238E27FC236}">
              <a16:creationId xmlns:a16="http://schemas.microsoft.com/office/drawing/2014/main" id="{00000000-0008-0000-0200-000006000000}"/>
            </a:ext>
          </a:extLst>
        </xdr:cNvPr>
        <xdr:cNvGrpSpPr/>
      </xdr:nvGrpSpPr>
      <xdr:grpSpPr>
        <a:xfrm>
          <a:off x="390525" y="9515475"/>
          <a:ext cx="5695950" cy="4152900"/>
          <a:chOff x="2498025" y="1703550"/>
          <a:chExt cx="5695950" cy="4152900"/>
        </a:xfrm>
      </xdr:grpSpPr>
      <xdr:grpSp>
        <xdr:nvGrpSpPr>
          <xdr:cNvPr id="110" name="Shape 110"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6E000000}"/>
              </a:ext>
            </a:extLst>
          </xdr:cNvPr>
          <xdr:cNvGrpSpPr/>
        </xdr:nvGrpSpPr>
        <xdr:grpSpPr>
          <a:xfrm>
            <a:off x="2498025" y="1703550"/>
            <a:ext cx="5695950" cy="4152900"/>
            <a:chOff x="0" y="-9524"/>
            <a:chExt cx="5695950" cy="3946524"/>
          </a:xfrm>
        </xdr:grpSpPr>
        <xdr:sp macro="" textlink="">
          <xdr:nvSpPr>
            <xdr:cNvPr id="7" name="Shape 4">
              <a:extLst>
                <a:ext uri="{FF2B5EF4-FFF2-40B4-BE49-F238E27FC236}">
                  <a16:creationId xmlns:a16="http://schemas.microsoft.com/office/drawing/2014/main" id="{00000000-0008-0000-0200-000007000000}"/>
                </a:ext>
              </a:extLst>
            </xdr:cNvPr>
            <xdr:cNvSpPr/>
          </xdr:nvSpPr>
          <xdr:spPr>
            <a:xfrm>
              <a:off x="0" y="-9524"/>
              <a:ext cx="5695950" cy="39465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1" name="Shape 111" descr="Fondo">
              <a:extLst>
                <a:ext uri="{FF2B5EF4-FFF2-40B4-BE49-F238E27FC236}">
                  <a16:creationId xmlns:a16="http://schemas.microsoft.com/office/drawing/2014/main" id="{00000000-0008-0000-0200-00006F000000}"/>
                </a:ext>
              </a:extLst>
            </xdr:cNvPr>
            <xdr:cNvSpPr/>
          </xdr:nvSpPr>
          <xdr:spPr>
            <a:xfrm>
              <a:off x="0" y="-9524"/>
              <a:ext cx="5695950" cy="3946524"/>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12" name="Shape 112" descr="Rellenar una serie">
              <a:extLst>
                <a:ext uri="{FF2B5EF4-FFF2-40B4-BE49-F238E27FC236}">
                  <a16:creationId xmlns:a16="http://schemas.microsoft.com/office/drawing/2014/main" id="{00000000-0008-0000-0200-000070000000}"/>
                </a:ext>
              </a:extLst>
            </xdr:cNvPr>
            <xdr:cNvSpPr txBox="1"/>
          </xdr:nvSpPr>
          <xdr:spPr>
            <a:xfrm>
              <a:off x="231748" y="118698"/>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Rellenar una serie</a:t>
              </a:r>
              <a:endParaRPr sz="2200" b="0">
                <a:solidFill>
                  <a:srgbClr val="3A3838"/>
                </a:solidFill>
                <a:latin typeface="Quattrocento Sans"/>
                <a:ea typeface="Quattrocento Sans"/>
                <a:cs typeface="Quattrocento Sans"/>
                <a:sym typeface="Quattrocento Sans"/>
              </a:endParaRPr>
            </a:p>
          </xdr:txBody>
        </xdr:sp>
        <xdr:cxnSp macro="">
          <xdr:nvCxnSpPr>
            <xdr:cNvPr id="113" name="Shape 113" descr="Línea decorativa">
              <a:extLst>
                <a:ext uri="{FF2B5EF4-FFF2-40B4-BE49-F238E27FC236}">
                  <a16:creationId xmlns:a16="http://schemas.microsoft.com/office/drawing/2014/main" id="{00000000-0008-0000-0200-000071000000}"/>
                </a:ext>
              </a:extLst>
            </xdr:cNvPr>
            <xdr:cNvCxnSpPr/>
          </xdr:nvCxnSpPr>
          <xdr:spPr>
            <a:xfrm>
              <a:off x="234924" y="626111"/>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14" name="Shape 114" descr="Línea decorativa">
              <a:extLst>
                <a:ext uri="{FF2B5EF4-FFF2-40B4-BE49-F238E27FC236}">
                  <a16:creationId xmlns:a16="http://schemas.microsoft.com/office/drawing/2014/main" id="{00000000-0008-0000-0200-000072000000}"/>
                </a:ext>
              </a:extLst>
            </xdr:cNvPr>
            <xdr:cNvCxnSpPr/>
          </xdr:nvCxnSpPr>
          <xdr:spPr>
            <a:xfrm>
              <a:off x="234924" y="3733800"/>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15" name="Shape 115" descr="Excel puede rellenar celdas automáticamente en función de una serie. Por ejemplo, puede escribir Ene en una celda y, a continuación, rellenar las otras celdas con Feb, Mar, etc.">
              <a:extLst>
                <a:ext uri="{FF2B5EF4-FFF2-40B4-BE49-F238E27FC236}">
                  <a16:creationId xmlns:a16="http://schemas.microsoft.com/office/drawing/2014/main" id="{00000000-0008-0000-0200-000073000000}"/>
                </a:ext>
              </a:extLst>
            </xdr:cNvPr>
            <xdr:cNvSpPr txBox="1"/>
          </xdr:nvSpPr>
          <xdr:spPr>
            <a:xfrm>
              <a:off x="228600" y="699721"/>
              <a:ext cx="5237220" cy="722798"/>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i="0">
                  <a:solidFill>
                    <a:srgbClr val="3F3F3F"/>
                  </a:solidFill>
                  <a:latin typeface="Quattrocento Sans"/>
                  <a:ea typeface="Quattrocento Sans"/>
                  <a:cs typeface="Quattrocento Sans"/>
                  <a:sym typeface="Quattrocento Sans"/>
                </a:rPr>
                <a:t>Excel puede rellenar automáticamente algunas celdas de acuerdo a una serie. Por ejemplo, puede escribir Ene en una celda y, a continuación, rellenar las otras celdas con Feb, Mar, etc. </a:t>
              </a:r>
              <a:endParaRPr sz="1100" i="0">
                <a:solidFill>
                  <a:srgbClr val="3F3F3F"/>
                </a:solidFill>
                <a:latin typeface="Quattrocento Sans"/>
                <a:ea typeface="Quattrocento Sans"/>
                <a:cs typeface="Quattrocento Sans"/>
                <a:sym typeface="Quattrocento Sans"/>
              </a:endParaRPr>
            </a:p>
          </xdr:txBody>
        </xdr:sp>
        <xdr:sp macro="" textlink="">
          <xdr:nvSpPr>
            <xdr:cNvPr id="116" name="Shape 116" descr="Haga clic en la celda que contiene la palabra Ene.">
              <a:extLst>
                <a:ext uri="{FF2B5EF4-FFF2-40B4-BE49-F238E27FC236}">
                  <a16:creationId xmlns:a16="http://schemas.microsoft.com/office/drawing/2014/main" id="{00000000-0008-0000-0200-000074000000}"/>
                </a:ext>
              </a:extLst>
            </xdr:cNvPr>
            <xdr:cNvSpPr txBox="1"/>
          </xdr:nvSpPr>
          <xdr:spPr>
            <a:xfrm>
              <a:off x="638783" y="1393037"/>
              <a:ext cx="4809516" cy="41918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en la celda con la palabra </a:t>
              </a:r>
              <a:r>
                <a:rPr lang="en-US" sz="1100" b="1">
                  <a:solidFill>
                    <a:srgbClr val="3F3F3F"/>
                  </a:solidFill>
                  <a:latin typeface="Quattrocento Sans"/>
                  <a:ea typeface="Quattrocento Sans"/>
                  <a:cs typeface="Quattrocento Sans"/>
                  <a:sym typeface="Quattrocento Sans"/>
                </a:rPr>
                <a:t>Ene</a:t>
              </a:r>
              <a:r>
                <a:rPr lang="en-US" sz="1100">
                  <a:solidFill>
                    <a:srgbClr val="3F3F3F"/>
                  </a:solidFill>
                  <a:latin typeface="Quattrocento Sans"/>
                  <a:ea typeface="Quattrocento Sans"/>
                  <a:cs typeface="Quattrocento Sans"/>
                  <a:sym typeface="Quattrocento Sans"/>
                </a:rPr>
                <a:t>.</a:t>
              </a:r>
              <a:endParaRPr sz="1400"/>
            </a:p>
          </xdr:txBody>
        </xdr:sp>
        <xdr:sp macro="" textlink="">
          <xdr:nvSpPr>
            <xdr:cNvPr id="117" name="Shape 117" descr="1">
              <a:extLst>
                <a:ext uri="{FF2B5EF4-FFF2-40B4-BE49-F238E27FC236}">
                  <a16:creationId xmlns:a16="http://schemas.microsoft.com/office/drawing/2014/main" id="{00000000-0008-0000-0200-000075000000}"/>
                </a:ext>
              </a:extLst>
            </xdr:cNvPr>
            <xdr:cNvSpPr/>
          </xdr:nvSpPr>
          <xdr:spPr>
            <a:xfrm>
              <a:off x="231749" y="135053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118" name="Shape 118" descr="Sitúe el cursor en la esquina inferior derecha de la celda hasta que se convierta en una cruz y, después, arrastre hacia la derecha dos celdas. Excel detectará una serie y rellenará automáticamente Feb y Mar.">
              <a:extLst>
                <a:ext uri="{FF2B5EF4-FFF2-40B4-BE49-F238E27FC236}">
                  <a16:creationId xmlns:a16="http://schemas.microsoft.com/office/drawing/2014/main" id="{00000000-0008-0000-0200-000076000000}"/>
                </a:ext>
              </a:extLst>
            </xdr:cNvPr>
            <xdr:cNvSpPr txBox="1"/>
          </xdr:nvSpPr>
          <xdr:spPr>
            <a:xfrm>
              <a:off x="638782" y="1869651"/>
              <a:ext cx="4809517" cy="638456"/>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Coloque el cursor en la esquina inferior derecha de la celda hasta que se convierta en una cruz y, después, arrastre hacia la derecha dos celdas. Excel detecta una serie y rellena automáticamente </a:t>
              </a:r>
              <a:r>
                <a:rPr lang="en-US" sz="1100" b="1">
                  <a:solidFill>
                    <a:srgbClr val="3F3F3F"/>
                  </a:solidFill>
                  <a:latin typeface="Quattrocento Sans"/>
                  <a:ea typeface="Quattrocento Sans"/>
                  <a:cs typeface="Quattrocento Sans"/>
                  <a:sym typeface="Quattrocento Sans"/>
                </a:rPr>
                <a:t>Feb</a:t>
              </a:r>
              <a:r>
                <a:rPr lang="en-US" sz="1100">
                  <a:solidFill>
                    <a:srgbClr val="3F3F3F"/>
                  </a:solidFill>
                  <a:latin typeface="Quattrocento Sans"/>
                  <a:ea typeface="Quattrocento Sans"/>
                  <a:cs typeface="Quattrocento Sans"/>
                  <a:sym typeface="Quattrocento Sans"/>
                </a:rPr>
                <a:t> y </a:t>
              </a:r>
              <a:r>
                <a:rPr lang="en-US" sz="1100" b="1">
                  <a:solidFill>
                    <a:srgbClr val="3F3F3F"/>
                  </a:solidFill>
                  <a:latin typeface="Quattrocento Sans"/>
                  <a:ea typeface="Quattrocento Sans"/>
                  <a:cs typeface="Quattrocento Sans"/>
                  <a:sym typeface="Quattrocento Sans"/>
                </a:rPr>
                <a:t>Mar</a:t>
              </a:r>
              <a:r>
                <a:rPr lang="en-US" sz="1100">
                  <a:solidFill>
                    <a:srgbClr val="3F3F3F"/>
                  </a:solidFill>
                  <a:latin typeface="Quattrocento Sans"/>
                  <a:ea typeface="Quattrocento Sans"/>
                  <a:cs typeface="Quattrocento Sans"/>
                  <a:sym typeface="Quattrocento Sans"/>
                </a:rPr>
                <a:t>.</a:t>
              </a:r>
              <a:endParaRPr sz="1400"/>
            </a:p>
          </xdr:txBody>
        </xdr:sp>
        <xdr:sp macro="" textlink="">
          <xdr:nvSpPr>
            <xdr:cNvPr id="119" name="Shape 119" descr="2">
              <a:extLst>
                <a:ext uri="{FF2B5EF4-FFF2-40B4-BE49-F238E27FC236}">
                  <a16:creationId xmlns:a16="http://schemas.microsoft.com/office/drawing/2014/main" id="{00000000-0008-0000-0200-000077000000}"/>
                </a:ext>
              </a:extLst>
            </xdr:cNvPr>
            <xdr:cNvSpPr/>
          </xdr:nvSpPr>
          <xdr:spPr>
            <a:xfrm>
              <a:off x="231749" y="182715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120" name="Shape 120" descr="Ahora, seleccione la celda que contiene Semana 1.">
              <a:extLst>
                <a:ext uri="{FF2B5EF4-FFF2-40B4-BE49-F238E27FC236}">
                  <a16:creationId xmlns:a16="http://schemas.microsoft.com/office/drawing/2014/main" id="{00000000-0008-0000-0200-000078000000}"/>
                </a:ext>
              </a:extLst>
            </xdr:cNvPr>
            <xdr:cNvSpPr txBox="1"/>
          </xdr:nvSpPr>
          <xdr:spPr>
            <a:xfrm>
              <a:off x="638782" y="2525797"/>
              <a:ext cx="4809517" cy="49263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seleccione la celda con </a:t>
              </a:r>
              <a:r>
                <a:rPr lang="en-US" sz="1100" b="1">
                  <a:solidFill>
                    <a:srgbClr val="3F3F3F"/>
                  </a:solidFill>
                  <a:latin typeface="Quattrocento Sans"/>
                  <a:ea typeface="Quattrocento Sans"/>
                  <a:cs typeface="Quattrocento Sans"/>
                  <a:sym typeface="Quattrocento Sans"/>
                </a:rPr>
                <a:t>Semana 1</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121" name="Shape 121" descr="3">
              <a:extLst>
                <a:ext uri="{FF2B5EF4-FFF2-40B4-BE49-F238E27FC236}">
                  <a16:creationId xmlns:a16="http://schemas.microsoft.com/office/drawing/2014/main" id="{00000000-0008-0000-0200-000079000000}"/>
                </a:ext>
              </a:extLst>
            </xdr:cNvPr>
            <xdr:cNvSpPr/>
          </xdr:nvSpPr>
          <xdr:spPr>
            <a:xfrm>
              <a:off x="231749" y="248329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122" name="Shape 122" descr="Vuelva a situar el cursor en la esquina inferior derecha y, cuando aparezca la cruz, haga doble clic en ella.">
              <a:extLst>
                <a:ext uri="{FF2B5EF4-FFF2-40B4-BE49-F238E27FC236}">
                  <a16:creationId xmlns:a16="http://schemas.microsoft.com/office/drawing/2014/main" id="{00000000-0008-0000-0200-00007A000000}"/>
                </a:ext>
              </a:extLst>
            </xdr:cNvPr>
            <xdr:cNvSpPr txBox="1"/>
          </xdr:nvSpPr>
          <xdr:spPr>
            <a:xfrm>
              <a:off x="638782" y="3009369"/>
              <a:ext cx="4809517" cy="56138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Sitúe el cursor en la esquina inferior derecha de nuevo y, cuando aparezca la cruz, haga </a:t>
              </a:r>
              <a:r>
                <a:rPr lang="en-US" sz="1100" i="1">
                  <a:solidFill>
                    <a:srgbClr val="3F3F3F"/>
                  </a:solidFill>
                  <a:latin typeface="Quattrocento Sans"/>
                  <a:ea typeface="Quattrocento Sans"/>
                  <a:cs typeface="Quattrocento Sans"/>
                  <a:sym typeface="Quattrocento Sans"/>
                </a:rPr>
                <a:t>doble clic</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123" name="Shape 123" descr="4">
              <a:extLst>
                <a:ext uri="{FF2B5EF4-FFF2-40B4-BE49-F238E27FC236}">
                  <a16:creationId xmlns:a16="http://schemas.microsoft.com/office/drawing/2014/main" id="{00000000-0008-0000-0200-00007B000000}"/>
                </a:ext>
              </a:extLst>
            </xdr:cNvPr>
            <xdr:cNvSpPr/>
          </xdr:nvSpPr>
          <xdr:spPr>
            <a:xfrm>
              <a:off x="231749" y="296687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grpSp>
    </xdr:grpSp>
    <xdr:clientData fLocksWithSheet="0"/>
  </xdr:oneCellAnchor>
  <xdr:oneCellAnchor>
    <xdr:from>
      <xdr:col>2</xdr:col>
      <xdr:colOff>28575</xdr:colOff>
      <xdr:row>61</xdr:row>
      <xdr:rowOff>104775</xdr:rowOff>
    </xdr:from>
    <xdr:ext cx="4591050" cy="1581150"/>
    <xdr:grpSp>
      <xdr:nvGrpSpPr>
        <xdr:cNvPr id="8" name="Shape 2">
          <a:extLst>
            <a:ext uri="{FF2B5EF4-FFF2-40B4-BE49-F238E27FC236}">
              <a16:creationId xmlns:a16="http://schemas.microsoft.com/office/drawing/2014/main" id="{00000000-0008-0000-0200-000008000000}"/>
            </a:ext>
          </a:extLst>
        </xdr:cNvPr>
        <xdr:cNvGrpSpPr/>
      </xdr:nvGrpSpPr>
      <xdr:grpSpPr>
        <a:xfrm>
          <a:off x="6400800" y="12487275"/>
          <a:ext cx="4591050" cy="1581150"/>
          <a:chOff x="3050475" y="2989426"/>
          <a:chExt cx="4591050" cy="1581150"/>
        </a:xfrm>
      </xdr:grpSpPr>
      <xdr:grpSp>
        <xdr:nvGrpSpPr>
          <xdr:cNvPr id="124" name="Shape 124" descr="Seleccione estas dos celdas y, después, arrastre el controlador de relleno hacia la derecha. Excel rellena la serie en incrementos de 15. Pruebe a reemplazar 15 y 30 por otros valores, como 1 y 1,8. O Lun y Mié. O Enero y Marzo. Y, después, vuelva a rellenar hacia la derecha... ¡Vea lo que sucede!">
            <a:extLst>
              <a:ext uri="{FF2B5EF4-FFF2-40B4-BE49-F238E27FC236}">
                <a16:creationId xmlns:a16="http://schemas.microsoft.com/office/drawing/2014/main" id="{00000000-0008-0000-0200-00007C000000}"/>
              </a:ext>
            </a:extLst>
          </xdr:cNvPr>
          <xdr:cNvGrpSpPr/>
        </xdr:nvGrpSpPr>
        <xdr:grpSpPr>
          <a:xfrm>
            <a:off x="3050475" y="2989426"/>
            <a:ext cx="4591050" cy="1581150"/>
            <a:chOff x="6375400" y="12710331"/>
            <a:chExt cx="4590534" cy="1548593"/>
          </a:xfrm>
        </xdr:grpSpPr>
        <xdr:sp macro="" textlink="">
          <xdr:nvSpPr>
            <xdr:cNvPr id="9" name="Shape 4">
              <a:extLst>
                <a:ext uri="{FF2B5EF4-FFF2-40B4-BE49-F238E27FC236}">
                  <a16:creationId xmlns:a16="http://schemas.microsoft.com/office/drawing/2014/main" id="{00000000-0008-0000-0200-000009000000}"/>
                </a:ext>
              </a:extLst>
            </xdr:cNvPr>
            <xdr:cNvSpPr/>
          </xdr:nvSpPr>
          <xdr:spPr>
            <a:xfrm>
              <a:off x="6375400" y="12710331"/>
              <a:ext cx="4590525" cy="15485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25" name="Shape 125"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7D000000}"/>
                </a:ext>
              </a:extLst>
            </xdr:cNvPr>
            <xdr:cNvSpPr txBox="1"/>
          </xdr:nvSpPr>
          <xdr:spPr>
            <a:xfrm>
              <a:off x="6607609" y="12923419"/>
              <a:ext cx="4358325" cy="133550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EXPERIMENTO</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Seleccione estas dos celdas y, después, arrastre el controlador de relleno hacia la derecha. Excel rellena la serie en incrementos de 15. Intente cambiar 15 y 30 a otros valores, como 1 y 1.8. O bien, Lun y Mié. O bien, enero y marzo. Y, después, rellene hacia la derecha de nuevo... Vea lo que sucede.</a:t>
              </a:r>
              <a:endParaRPr sz="1400"/>
            </a:p>
          </xdr:txBody>
        </xdr:sp>
        <xdr:sp macro="" textlink="">
          <xdr:nvSpPr>
            <xdr:cNvPr id="126" name="Shape 126" descr="Línea de apertura">
              <a:extLst>
                <a:ext uri="{FF2B5EF4-FFF2-40B4-BE49-F238E27FC236}">
                  <a16:creationId xmlns:a16="http://schemas.microsoft.com/office/drawing/2014/main" id="{00000000-0008-0000-0200-00007E000000}"/>
                </a:ext>
              </a:extLst>
            </xdr:cNvPr>
            <xdr:cNvSpPr/>
          </xdr:nvSpPr>
          <xdr:spPr>
            <a:xfrm rot="5400000">
              <a:off x="7786545" y="12341831"/>
              <a:ext cx="181608" cy="921558"/>
            </a:xfrm>
            <a:custGeom>
              <a:avLst/>
              <a:gdLst/>
              <a:ahLst/>
              <a:cxnLst/>
              <a:rect l="l" t="t" r="r" b="b"/>
              <a:pathLst>
                <a:path w="167704" h="207258" extrusionOk="0">
                  <a:moveTo>
                    <a:pt x="0" y="193"/>
                  </a:moveTo>
                  <a:cubicBezTo>
                    <a:pt x="64880" y="-498"/>
                    <a:pt x="129760" y="-1188"/>
                    <a:pt x="157369" y="33323"/>
                  </a:cubicBezTo>
                  <a:cubicBezTo>
                    <a:pt x="184978" y="67834"/>
                    <a:pt x="146326" y="179649"/>
                    <a:pt x="165652" y="207258"/>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27" name="Shape 127" descr="Línea de apertura">
              <a:extLst>
                <a:ext uri="{FF2B5EF4-FFF2-40B4-BE49-F238E27FC236}">
                  <a16:creationId xmlns:a16="http://schemas.microsoft.com/office/drawing/2014/main" id="{00000000-0008-0000-0200-00007F000000}"/>
                </a:ext>
              </a:extLst>
            </xdr:cNvPr>
            <xdr:cNvSpPr/>
          </xdr:nvSpPr>
          <xdr:spPr>
            <a:xfrm rot="-5400000" flipH="1">
              <a:off x="6751935" y="12336336"/>
              <a:ext cx="183793" cy="931783"/>
            </a:xfrm>
            <a:custGeom>
              <a:avLst/>
              <a:gdLst/>
              <a:ahLst/>
              <a:cxnLst/>
              <a:rect l="l" t="t" r="r" b="b"/>
              <a:pathLst>
                <a:path w="169722" h="219894" extrusionOk="0">
                  <a:moveTo>
                    <a:pt x="0" y="334"/>
                  </a:moveTo>
                  <a:cubicBezTo>
                    <a:pt x="64880" y="-357"/>
                    <a:pt x="129082" y="-3129"/>
                    <a:pt x="157369" y="33464"/>
                  </a:cubicBezTo>
                  <a:cubicBezTo>
                    <a:pt x="185656" y="70057"/>
                    <a:pt x="150396" y="192285"/>
                    <a:pt x="169722" y="219894"/>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28" name="Shape 128">
              <a:extLst>
                <a:ext uri="{FF2B5EF4-FFF2-40B4-BE49-F238E27FC236}">
                  <a16:creationId xmlns:a16="http://schemas.microsoft.com/office/drawing/2014/main" id="{00000000-0008-0000-0200-000080000000}"/>
                </a:ext>
              </a:extLst>
            </xdr:cNvPr>
            <xdr:cNvSpPr/>
          </xdr:nvSpPr>
          <xdr:spPr>
            <a:xfrm>
              <a:off x="7185663" y="12888984"/>
              <a:ext cx="175277" cy="207177"/>
            </a:xfrm>
            <a:prstGeom prst="arc">
              <a:avLst>
                <a:gd name="adj1" fmla="val 15985420"/>
                <a:gd name="adj2" fmla="val 0"/>
              </a:avLst>
            </a:pr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29" name="Shape 129">
              <a:extLst>
                <a:ext uri="{FF2B5EF4-FFF2-40B4-BE49-F238E27FC236}">
                  <a16:creationId xmlns:a16="http://schemas.microsoft.com/office/drawing/2014/main" id="{00000000-0008-0000-0200-000081000000}"/>
                </a:ext>
              </a:extLst>
            </xdr:cNvPr>
            <xdr:cNvSpPr/>
          </xdr:nvSpPr>
          <xdr:spPr>
            <a:xfrm flipH="1">
              <a:off x="7360941" y="12880168"/>
              <a:ext cx="175277" cy="220401"/>
            </a:xfrm>
            <a:prstGeom prst="arc">
              <a:avLst>
                <a:gd name="adj1" fmla="val 17341536"/>
                <a:gd name="adj2" fmla="val 0"/>
              </a:avLst>
            </a:pr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pic>
          <xdr:nvPicPr>
            <xdr:cNvPr id="130" name="Shape 130" descr="Matraz">
              <a:extLst>
                <a:ext uri="{FF2B5EF4-FFF2-40B4-BE49-F238E27FC236}">
                  <a16:creationId xmlns:a16="http://schemas.microsoft.com/office/drawing/2014/main" id="{00000000-0008-0000-0200-000082000000}"/>
                </a:ext>
              </a:extLst>
            </xdr:cNvPr>
            <xdr:cNvPicPr preferRelativeResize="0"/>
          </xdr:nvPicPr>
          <xdr:blipFill rotWithShape="1">
            <a:blip xmlns:r="http://schemas.openxmlformats.org/officeDocument/2006/relationships" r:embed="rId1">
              <a:alphaModFix/>
            </a:blip>
            <a:srcRect/>
            <a:stretch/>
          </xdr:blipFill>
          <xdr:spPr>
            <a:xfrm>
              <a:off x="6375400" y="13028195"/>
              <a:ext cx="384748" cy="368300"/>
            </a:xfrm>
            <a:prstGeom prst="rect">
              <a:avLst/>
            </a:prstGeom>
            <a:noFill/>
            <a:ln>
              <a:noFill/>
            </a:ln>
          </xdr:spPr>
        </xdr:pic>
      </xdr:grpSp>
    </xdr:grpSp>
    <xdr:clientData fLocksWithSheet="0"/>
  </xdr:oneCellAnchor>
  <xdr:oneCellAnchor>
    <xdr:from>
      <xdr:col>1</xdr:col>
      <xdr:colOff>1743075</xdr:colOff>
      <xdr:row>9</xdr:row>
      <xdr:rowOff>152400</xdr:rowOff>
    </xdr:from>
    <xdr:ext cx="609600" cy="247650"/>
    <xdr:pic>
      <xdr:nvPicPr>
        <xdr:cNvPr id="10" name="image3.png" descr="Esquina inferior derecha de la celda">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342900</xdr:colOff>
      <xdr:row>0</xdr:row>
      <xdr:rowOff>209550</xdr:rowOff>
    </xdr:from>
    <xdr:ext cx="5695950" cy="4143375"/>
    <xdr:grpSp>
      <xdr:nvGrpSpPr>
        <xdr:cNvPr id="2" name="Shape 2">
          <a:extLst>
            <a:ext uri="{FF2B5EF4-FFF2-40B4-BE49-F238E27FC236}">
              <a16:creationId xmlns:a16="http://schemas.microsoft.com/office/drawing/2014/main" id="{00000000-0008-0000-0300-000002000000}"/>
            </a:ext>
          </a:extLst>
        </xdr:cNvPr>
        <xdr:cNvGrpSpPr/>
      </xdr:nvGrpSpPr>
      <xdr:grpSpPr>
        <a:xfrm>
          <a:off x="342900" y="209550"/>
          <a:ext cx="5695950" cy="4143375"/>
          <a:chOff x="2498025" y="1708313"/>
          <a:chExt cx="5695950" cy="4143375"/>
        </a:xfrm>
      </xdr:grpSpPr>
      <xdr:grpSp>
        <xdr:nvGrpSpPr>
          <xdr:cNvPr id="131" name="Shape 131"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300-000083000000}"/>
              </a:ext>
            </a:extLst>
          </xdr:cNvPr>
          <xdr:cNvGrpSpPr/>
        </xdr:nvGrpSpPr>
        <xdr:grpSpPr>
          <a:xfrm>
            <a:off x="2498025" y="1708313"/>
            <a:ext cx="5695950" cy="4143375"/>
            <a:chOff x="323850" y="266700"/>
            <a:chExt cx="5695950" cy="41433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323850" y="266700"/>
              <a:ext cx="5695950" cy="41433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2" name="Shape 132" descr="Fondo">
              <a:extLst>
                <a:ext uri="{FF2B5EF4-FFF2-40B4-BE49-F238E27FC236}">
                  <a16:creationId xmlns:a16="http://schemas.microsoft.com/office/drawing/2014/main" id="{00000000-0008-0000-0300-000084000000}"/>
                </a:ext>
              </a:extLst>
            </xdr:cNvPr>
            <xdr:cNvSpPr/>
          </xdr:nvSpPr>
          <xdr:spPr>
            <a:xfrm>
              <a:off x="323850" y="266700"/>
              <a:ext cx="5695950" cy="4143375"/>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33" name="Shape 133" descr="Cambiar los datos de sitio con la función Transponer">
              <a:extLst>
                <a:ext uri="{FF2B5EF4-FFF2-40B4-BE49-F238E27FC236}">
                  <a16:creationId xmlns:a16="http://schemas.microsoft.com/office/drawing/2014/main" id="{00000000-0008-0000-0300-000085000000}"/>
                </a:ext>
              </a:extLst>
            </xdr:cNvPr>
            <xdr:cNvSpPr txBox="1"/>
          </xdr:nvSpPr>
          <xdr:spPr>
            <a:xfrm>
              <a:off x="555598" y="385398"/>
              <a:ext cx="5216551" cy="843327"/>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Transponga los datos para cambiarlos de filas a columnas</a:t>
              </a:r>
              <a:endParaRPr sz="2200" b="0">
                <a:solidFill>
                  <a:srgbClr val="3A3838"/>
                </a:solidFill>
                <a:latin typeface="Quattrocento Sans"/>
                <a:ea typeface="Quattrocento Sans"/>
                <a:cs typeface="Quattrocento Sans"/>
                <a:sym typeface="Quattrocento Sans"/>
              </a:endParaRPr>
            </a:p>
          </xdr:txBody>
        </xdr:sp>
        <xdr:cxnSp macro="">
          <xdr:nvCxnSpPr>
            <xdr:cNvPr id="134" name="Shape 134" descr="Línea decorativa">
              <a:extLst>
                <a:ext uri="{FF2B5EF4-FFF2-40B4-BE49-F238E27FC236}">
                  <a16:creationId xmlns:a16="http://schemas.microsoft.com/office/drawing/2014/main" id="{00000000-0008-0000-0300-000086000000}"/>
                </a:ext>
              </a:extLst>
            </xdr:cNvPr>
            <xdr:cNvCxnSpPr/>
          </xdr:nvCxnSpPr>
          <xdr:spPr>
            <a:xfrm>
              <a:off x="558774" y="1245236"/>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35" name="Shape 135" descr="Línea decorativa">
              <a:extLst>
                <a:ext uri="{FF2B5EF4-FFF2-40B4-BE49-F238E27FC236}">
                  <a16:creationId xmlns:a16="http://schemas.microsoft.com/office/drawing/2014/main" id="{00000000-0008-0000-0300-000087000000}"/>
                </a:ext>
              </a:extLst>
            </xdr:cNvPr>
            <xdr:cNvCxnSpPr/>
          </xdr:nvCxnSpPr>
          <xdr:spPr>
            <a:xfrm>
              <a:off x="558774" y="4200525"/>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36" name="Shape 136" descr="Cuando necesite girar las filas y columnas, transpóngalas en Excel.">
              <a:extLst>
                <a:ext uri="{FF2B5EF4-FFF2-40B4-BE49-F238E27FC236}">
                  <a16:creationId xmlns:a16="http://schemas.microsoft.com/office/drawing/2014/main" id="{00000000-0008-0000-0300-000088000000}"/>
                </a:ext>
              </a:extLst>
            </xdr:cNvPr>
            <xdr:cNvSpPr txBox="1"/>
          </xdr:nvSpPr>
          <xdr:spPr>
            <a:xfrm>
              <a:off x="552450" y="1318846"/>
              <a:ext cx="5300938" cy="252778"/>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Cuando necesite girar las filas y columnas, </a:t>
              </a:r>
              <a:r>
                <a:rPr lang="en-US" sz="1100" b="0" i="1" u="none" strike="noStrike" cap="none">
                  <a:solidFill>
                    <a:srgbClr val="3F3F3F"/>
                  </a:solidFill>
                  <a:latin typeface="Quattrocento Sans"/>
                  <a:ea typeface="Quattrocento Sans"/>
                  <a:cs typeface="Quattrocento Sans"/>
                  <a:sym typeface="Quattrocento Sans"/>
                </a:rPr>
                <a:t>transpóngalas</a:t>
              </a:r>
              <a:r>
                <a:rPr lang="en-US" sz="1100" b="0" i="0" u="none" strike="noStrike" cap="none">
                  <a:solidFill>
                    <a:srgbClr val="3F3F3F"/>
                  </a:solidFill>
                  <a:latin typeface="Quattrocento Sans"/>
                  <a:ea typeface="Quattrocento Sans"/>
                  <a:cs typeface="Quattrocento Sans"/>
                  <a:sym typeface="Quattrocento Sans"/>
                </a:rPr>
                <a:t> en Excel.</a:t>
              </a:r>
              <a:endParaRPr sz="1400"/>
            </a:p>
          </xdr:txBody>
        </xdr:sp>
        <xdr:sp macro="" textlink="">
          <xdr:nvSpPr>
            <xdr:cNvPr id="137" name="Shape 137" descr="Haga clic y arrastre para seleccionar las dos filas de celdas desde Elemento hasta 20.">
              <a:extLst>
                <a:ext uri="{FF2B5EF4-FFF2-40B4-BE49-F238E27FC236}">
                  <a16:creationId xmlns:a16="http://schemas.microsoft.com/office/drawing/2014/main" id="{00000000-0008-0000-0300-000089000000}"/>
                </a:ext>
              </a:extLst>
            </xdr:cNvPr>
            <xdr:cNvSpPr txBox="1"/>
          </xdr:nvSpPr>
          <xdr:spPr>
            <a:xfrm>
              <a:off x="962633" y="1664959"/>
              <a:ext cx="4809516" cy="440065"/>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Haga clic y arrastre para seleccionar las dos filas de celdas desde </a:t>
              </a:r>
              <a:r>
                <a:rPr lang="en-US" sz="1100" b="1" i="0" u="none" strike="noStrike" cap="none">
                  <a:solidFill>
                    <a:srgbClr val="3F3F3F"/>
                  </a:solidFill>
                  <a:latin typeface="Quattrocento Sans"/>
                  <a:ea typeface="Quattrocento Sans"/>
                  <a:cs typeface="Quattrocento Sans"/>
                  <a:sym typeface="Quattrocento Sans"/>
                </a:rPr>
                <a:t>Elemento</a:t>
              </a:r>
              <a:r>
                <a:rPr lang="en-US" sz="1100" i="0" u="none" strike="noStrike" cap="none">
                  <a:solidFill>
                    <a:srgbClr val="3F3F3F"/>
                  </a:solidFill>
                  <a:latin typeface="Quattrocento Sans"/>
                  <a:ea typeface="Quattrocento Sans"/>
                  <a:cs typeface="Quattrocento Sans"/>
                  <a:sym typeface="Quattrocento Sans"/>
                </a:rPr>
                <a:t> </a:t>
              </a:r>
              <a:r>
                <a:rPr lang="en-US" sz="1100" b="1" i="0" u="none" strike="noStrike" cap="none">
                  <a:solidFill>
                    <a:srgbClr val="3F3F3F"/>
                  </a:solidFill>
                  <a:latin typeface="Quattrocento Sans"/>
                  <a:ea typeface="Quattrocento Sans"/>
                  <a:cs typeface="Quattrocento Sans"/>
                  <a:sym typeface="Quattrocento Sans"/>
                </a:rPr>
                <a:t> </a:t>
              </a:r>
              <a:r>
                <a:rPr lang="en-US" sz="1100" b="0" i="0" u="none" strike="noStrike" cap="none">
                  <a:solidFill>
                    <a:srgbClr val="3F3F3F"/>
                  </a:solidFill>
                  <a:latin typeface="Quattrocento Sans"/>
                  <a:ea typeface="Quattrocento Sans"/>
                  <a:cs typeface="Quattrocento Sans"/>
                  <a:sym typeface="Quattrocento Sans"/>
                </a:rPr>
                <a:t> hasta </a:t>
              </a:r>
              <a:r>
                <a:rPr lang="en-US" sz="1100" b="1" i="0" u="none" strike="noStrike" cap="none">
                  <a:solidFill>
                    <a:srgbClr val="3F3F3F"/>
                  </a:solidFill>
                  <a:latin typeface="Quattrocento Sans"/>
                  <a:ea typeface="Quattrocento Sans"/>
                  <a:cs typeface="Quattrocento Sans"/>
                  <a:sym typeface="Quattrocento Sans"/>
                </a:rPr>
                <a:t>20</a:t>
              </a:r>
              <a:r>
                <a:rPr lang="en-US" sz="1100" b="0" i="0" u="none" strike="noStrike" cap="none">
                  <a:solidFill>
                    <a:srgbClr val="3F3F3F"/>
                  </a:solidFill>
                  <a:latin typeface="Quattrocento Sans"/>
                  <a:ea typeface="Quattrocento Sans"/>
                  <a:cs typeface="Quattrocento Sans"/>
                  <a:sym typeface="Quattrocento Sans"/>
                </a:rPr>
                <a:t>.</a:t>
              </a:r>
              <a:endParaRPr sz="1400"/>
            </a:p>
          </xdr:txBody>
        </xdr:sp>
        <xdr:sp macro="" textlink="">
          <xdr:nvSpPr>
            <xdr:cNvPr id="138" name="Shape 138" descr="1">
              <a:extLst>
                <a:ext uri="{FF2B5EF4-FFF2-40B4-BE49-F238E27FC236}">
                  <a16:creationId xmlns:a16="http://schemas.microsoft.com/office/drawing/2014/main" id="{00000000-0008-0000-0300-00008A000000}"/>
                </a:ext>
              </a:extLst>
            </xdr:cNvPr>
            <xdr:cNvSpPr/>
          </xdr:nvSpPr>
          <xdr:spPr>
            <a:xfrm>
              <a:off x="555599" y="162246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139" name="Shape 139" descr="Ahora copiará las celdas.">
              <a:extLst>
                <a:ext uri="{FF2B5EF4-FFF2-40B4-BE49-F238E27FC236}">
                  <a16:creationId xmlns:a16="http://schemas.microsoft.com/office/drawing/2014/main" id="{00000000-0008-0000-0300-00008B000000}"/>
                </a:ext>
              </a:extLst>
            </xdr:cNvPr>
            <xdr:cNvSpPr txBox="1"/>
          </xdr:nvSpPr>
          <xdr:spPr>
            <a:xfrm>
              <a:off x="962633" y="2139378"/>
              <a:ext cx="4809516" cy="561387"/>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Ahora copiará las celdas. Presione 	</a:t>
              </a:r>
              <a:endParaRPr sz="1400"/>
            </a:p>
          </xdr:txBody>
        </xdr:sp>
        <xdr:sp macro="" textlink="">
          <xdr:nvSpPr>
            <xdr:cNvPr id="140" name="Shape 140" descr="2">
              <a:extLst>
                <a:ext uri="{FF2B5EF4-FFF2-40B4-BE49-F238E27FC236}">
                  <a16:creationId xmlns:a16="http://schemas.microsoft.com/office/drawing/2014/main" id="{00000000-0008-0000-0300-00008C000000}"/>
                </a:ext>
              </a:extLst>
            </xdr:cNvPr>
            <xdr:cNvSpPr/>
          </xdr:nvSpPr>
          <xdr:spPr>
            <a:xfrm>
              <a:off x="555599" y="2096880"/>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141" name="Shape 141" descr="Tecla CTRL">
              <a:extLst>
                <a:ext uri="{FF2B5EF4-FFF2-40B4-BE49-F238E27FC236}">
                  <a16:creationId xmlns:a16="http://schemas.microsoft.com/office/drawing/2014/main" id="{00000000-0008-0000-0300-00008D000000}"/>
                </a:ext>
              </a:extLst>
            </xdr:cNvPr>
            <xdr:cNvSpPr/>
          </xdr:nvSpPr>
          <xdr:spPr>
            <a:xfrm>
              <a:off x="3209925" y="2142171"/>
              <a:ext cx="540471" cy="257175"/>
            </a:xfrm>
            <a:prstGeom prst="roundRect">
              <a:avLst>
                <a:gd name="adj" fmla="val 16667"/>
              </a:avLst>
            </a:prstGeom>
            <a:noFill/>
            <a:ln w="127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a:solidFill>
                    <a:schemeClr val="dk1"/>
                  </a:solidFill>
                  <a:latin typeface="Quattrocento Sans"/>
                  <a:ea typeface="Quattrocento Sans"/>
                  <a:cs typeface="Quattrocento Sans"/>
                  <a:sym typeface="Quattrocento Sans"/>
                </a:rPr>
                <a:t>CTRL</a:t>
              </a:r>
              <a:endParaRPr sz="800">
                <a:solidFill>
                  <a:schemeClr val="dk1"/>
                </a:solidFill>
                <a:latin typeface="Quattrocento Sans"/>
                <a:ea typeface="Quattrocento Sans"/>
                <a:cs typeface="Quattrocento Sans"/>
                <a:sym typeface="Quattrocento Sans"/>
              </a:endParaRPr>
            </a:p>
          </xdr:txBody>
        </xdr:sp>
        <xdr:sp macro="" textlink="">
          <xdr:nvSpPr>
            <xdr:cNvPr id="142" name="Shape 142" descr="Tecla C">
              <a:extLst>
                <a:ext uri="{FF2B5EF4-FFF2-40B4-BE49-F238E27FC236}">
                  <a16:creationId xmlns:a16="http://schemas.microsoft.com/office/drawing/2014/main" id="{00000000-0008-0000-0300-00008E000000}"/>
                </a:ext>
              </a:extLst>
            </xdr:cNvPr>
            <xdr:cNvSpPr/>
          </xdr:nvSpPr>
          <xdr:spPr>
            <a:xfrm>
              <a:off x="3800542" y="2142171"/>
              <a:ext cx="422585" cy="257175"/>
            </a:xfrm>
            <a:prstGeom prst="roundRect">
              <a:avLst>
                <a:gd name="adj" fmla="val 16667"/>
              </a:avLst>
            </a:prstGeom>
            <a:noFill/>
            <a:ln w="127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a:solidFill>
                    <a:schemeClr val="dk1"/>
                  </a:solidFill>
                  <a:latin typeface="Quattrocento Sans"/>
                  <a:ea typeface="Quattrocento Sans"/>
                  <a:cs typeface="Quattrocento Sans"/>
                  <a:sym typeface="Quattrocento Sans"/>
                </a:rPr>
                <a:t>C</a:t>
              </a:r>
              <a:endParaRPr sz="1400"/>
            </a:p>
          </xdr:txBody>
        </xdr:sp>
        <xdr:sp macro="" textlink="">
          <xdr:nvSpPr>
            <xdr:cNvPr id="143" name="Shape 143" descr="Haga clic en la celda amarilla.">
              <a:extLst>
                <a:ext uri="{FF2B5EF4-FFF2-40B4-BE49-F238E27FC236}">
                  <a16:creationId xmlns:a16="http://schemas.microsoft.com/office/drawing/2014/main" id="{00000000-0008-0000-0300-00008F000000}"/>
                </a:ext>
              </a:extLst>
            </xdr:cNvPr>
            <xdr:cNvSpPr txBox="1"/>
          </xdr:nvSpPr>
          <xdr:spPr>
            <a:xfrm>
              <a:off x="962633" y="2625079"/>
              <a:ext cx="4809516" cy="441971"/>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Haga clic en la celda amarilla.</a:t>
              </a:r>
              <a:endParaRPr sz="1400"/>
            </a:p>
          </xdr:txBody>
        </xdr:sp>
        <xdr:sp macro="" textlink="">
          <xdr:nvSpPr>
            <xdr:cNvPr id="144" name="Shape 144" descr="3">
              <a:extLst>
                <a:ext uri="{FF2B5EF4-FFF2-40B4-BE49-F238E27FC236}">
                  <a16:creationId xmlns:a16="http://schemas.microsoft.com/office/drawing/2014/main" id="{00000000-0008-0000-0300-000090000000}"/>
                </a:ext>
              </a:extLst>
            </xdr:cNvPr>
            <xdr:cNvSpPr/>
          </xdr:nvSpPr>
          <xdr:spPr>
            <a:xfrm>
              <a:off x="555599" y="258258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145" name="Shape 145" descr="En la pestaña Inicio, haga clic en la flecha que hay debajo del botón Pegar.">
              <a:extLst>
                <a:ext uri="{FF2B5EF4-FFF2-40B4-BE49-F238E27FC236}">
                  <a16:creationId xmlns:a16="http://schemas.microsoft.com/office/drawing/2014/main" id="{00000000-0008-0000-0300-000091000000}"/>
                </a:ext>
              </a:extLst>
            </xdr:cNvPr>
            <xdr:cNvSpPr txBox="1"/>
          </xdr:nvSpPr>
          <xdr:spPr>
            <a:xfrm>
              <a:off x="962633" y="3099499"/>
              <a:ext cx="4809516" cy="443802"/>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En la pestaña </a:t>
              </a:r>
              <a:r>
                <a:rPr lang="en-US" sz="1100" b="1" i="0" u="none" strike="noStrike" cap="none">
                  <a:solidFill>
                    <a:srgbClr val="3F3F3F"/>
                  </a:solidFill>
                  <a:latin typeface="Quattrocento Sans"/>
                  <a:ea typeface="Quattrocento Sans"/>
                  <a:cs typeface="Quattrocento Sans"/>
                  <a:sym typeface="Quattrocento Sans"/>
                </a:rPr>
                <a:t>Inicio</a:t>
              </a:r>
              <a:r>
                <a:rPr lang="en-US" sz="1100" b="0" i="0" u="none" strike="noStrike" cap="none">
                  <a:solidFill>
                    <a:srgbClr val="3F3F3F"/>
                  </a:solidFill>
                  <a:latin typeface="Quattrocento Sans"/>
                  <a:ea typeface="Quattrocento Sans"/>
                  <a:cs typeface="Quattrocento Sans"/>
                  <a:sym typeface="Quattrocento Sans"/>
                </a:rPr>
                <a:t>, haga clic en la flecha en el botón </a:t>
              </a:r>
              <a:r>
                <a:rPr lang="en-US" sz="1100" b="1" i="0" u="none" strike="noStrike" cap="none">
                  <a:solidFill>
                    <a:srgbClr val="3F3F3F"/>
                  </a:solidFill>
                  <a:latin typeface="Quattrocento Sans"/>
                  <a:ea typeface="Quattrocento Sans"/>
                  <a:cs typeface="Quattrocento Sans"/>
                  <a:sym typeface="Quattrocento Sans"/>
                </a:rPr>
                <a:t>Pegar</a:t>
              </a:r>
              <a:r>
                <a:rPr lang="en-US" sz="1100" b="0" i="0" u="none" strike="noStrike" cap="none">
                  <a:solidFill>
                    <a:srgbClr val="3F3F3F"/>
                  </a:solidFill>
                  <a:latin typeface="Quattrocento Sans"/>
                  <a:ea typeface="Quattrocento Sans"/>
                  <a:cs typeface="Quattrocento Sans"/>
                  <a:sym typeface="Quattrocento Sans"/>
                </a:rPr>
                <a:t>.</a:t>
              </a:r>
              <a:endParaRPr sz="1400"/>
            </a:p>
          </xdr:txBody>
        </xdr:sp>
        <xdr:sp macro="" textlink="">
          <xdr:nvSpPr>
            <xdr:cNvPr id="146" name="Shape 146" descr="4">
              <a:extLst>
                <a:ext uri="{FF2B5EF4-FFF2-40B4-BE49-F238E27FC236}">
                  <a16:creationId xmlns:a16="http://schemas.microsoft.com/office/drawing/2014/main" id="{00000000-0008-0000-0300-000092000000}"/>
                </a:ext>
              </a:extLst>
            </xdr:cNvPr>
            <xdr:cNvSpPr/>
          </xdr:nvSpPr>
          <xdr:spPr>
            <a:xfrm>
              <a:off x="555599" y="3057000"/>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147" name="Shape 147" descr="Haga clic en Pegado especial y, después, en la parte inferior, haga clic en la casilla Transponer. Haga clic en Aceptar.">
              <a:extLst>
                <a:ext uri="{FF2B5EF4-FFF2-40B4-BE49-F238E27FC236}">
                  <a16:creationId xmlns:a16="http://schemas.microsoft.com/office/drawing/2014/main" id="{00000000-0008-0000-0300-000093000000}"/>
                </a:ext>
              </a:extLst>
            </xdr:cNvPr>
            <xdr:cNvSpPr txBox="1"/>
          </xdr:nvSpPr>
          <xdr:spPr>
            <a:xfrm>
              <a:off x="962633" y="3577579"/>
              <a:ext cx="4809516" cy="480071"/>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Haga clic en </a:t>
              </a:r>
              <a:r>
                <a:rPr lang="en-US" sz="1100" b="1" i="0" u="none" strike="noStrike" cap="none">
                  <a:solidFill>
                    <a:srgbClr val="3F3F3F"/>
                  </a:solidFill>
                  <a:latin typeface="Quattrocento Sans"/>
                  <a:ea typeface="Quattrocento Sans"/>
                  <a:cs typeface="Quattrocento Sans"/>
                  <a:sym typeface="Quattrocento Sans"/>
                </a:rPr>
                <a:t>Pegado especial</a:t>
              </a:r>
              <a:r>
                <a:rPr lang="en-US" sz="1100" b="0" i="0" u="none" strike="noStrike" cap="none">
                  <a:solidFill>
                    <a:srgbClr val="3F3F3F"/>
                  </a:solidFill>
                  <a:latin typeface="Quattrocento Sans"/>
                  <a:ea typeface="Quattrocento Sans"/>
                  <a:cs typeface="Quattrocento Sans"/>
                  <a:sym typeface="Quattrocento Sans"/>
                </a:rPr>
                <a:t> y, después, en la parte inferior, haga clic en la casilla de </a:t>
              </a:r>
              <a:r>
                <a:rPr lang="en-US" sz="1100" b="1" i="0" u="none" strike="noStrike" cap="none">
                  <a:solidFill>
                    <a:srgbClr val="3F3F3F"/>
                  </a:solidFill>
                  <a:latin typeface="Quattrocento Sans"/>
                  <a:ea typeface="Quattrocento Sans"/>
                  <a:cs typeface="Quattrocento Sans"/>
                  <a:sym typeface="Quattrocento Sans"/>
                </a:rPr>
                <a:t>Transponer</a:t>
              </a:r>
              <a:r>
                <a:rPr lang="en-US" sz="1100" b="0" i="0" u="none" strike="noStrike" cap="none">
                  <a:solidFill>
                    <a:srgbClr val="3F3F3F"/>
                  </a:solidFill>
                  <a:latin typeface="Quattrocento Sans"/>
                  <a:ea typeface="Quattrocento Sans"/>
                  <a:cs typeface="Quattrocento Sans"/>
                  <a:sym typeface="Quattrocento Sans"/>
                </a:rPr>
                <a:t>. Haga clic en </a:t>
              </a:r>
              <a:r>
                <a:rPr lang="en-US" sz="1100" b="1" i="0" u="none" strike="noStrike" cap="none">
                  <a:solidFill>
                    <a:srgbClr val="3F3F3F"/>
                  </a:solidFill>
                  <a:latin typeface="Quattrocento Sans"/>
                  <a:ea typeface="Quattrocento Sans"/>
                  <a:cs typeface="Quattrocento Sans"/>
                  <a:sym typeface="Quattrocento Sans"/>
                </a:rPr>
                <a:t>Aceptar</a:t>
              </a:r>
              <a:r>
                <a:rPr lang="en-US" sz="1100" b="0" i="0" u="none" strike="noStrike" cap="none">
                  <a:solidFill>
                    <a:srgbClr val="3F3F3F"/>
                  </a:solidFill>
                  <a:latin typeface="Quattrocento Sans"/>
                  <a:ea typeface="Quattrocento Sans"/>
                  <a:cs typeface="Quattrocento Sans"/>
                  <a:sym typeface="Quattrocento Sans"/>
                </a:rPr>
                <a:t>.</a:t>
              </a:r>
              <a:endParaRPr sz="1400"/>
            </a:p>
          </xdr:txBody>
        </xdr:sp>
        <xdr:sp macro="" textlink="">
          <xdr:nvSpPr>
            <xdr:cNvPr id="148" name="Shape 148" descr="5">
              <a:extLst>
                <a:ext uri="{FF2B5EF4-FFF2-40B4-BE49-F238E27FC236}">
                  <a16:creationId xmlns:a16="http://schemas.microsoft.com/office/drawing/2014/main" id="{00000000-0008-0000-0300-000094000000}"/>
                </a:ext>
              </a:extLst>
            </xdr:cNvPr>
            <xdr:cNvSpPr/>
          </xdr:nvSpPr>
          <xdr:spPr>
            <a:xfrm>
              <a:off x="555599" y="353508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grpSp>
    </xdr:grpSp>
    <xdr:clientData fLocksWithSheet="0"/>
  </xdr:oneCellAnchor>
  <xdr:oneCellAnchor>
    <xdr:from>
      <xdr:col>2</xdr:col>
      <xdr:colOff>0</xdr:colOff>
      <xdr:row>29</xdr:row>
      <xdr:rowOff>9525</xdr:rowOff>
    </xdr:from>
    <xdr:ext cx="4962525" cy="952500"/>
    <xdr:grpSp>
      <xdr:nvGrpSpPr>
        <xdr:cNvPr id="3" name="Shape 2">
          <a:extLst>
            <a:ext uri="{FF2B5EF4-FFF2-40B4-BE49-F238E27FC236}">
              <a16:creationId xmlns:a16="http://schemas.microsoft.com/office/drawing/2014/main" id="{00000000-0008-0000-0300-000003000000}"/>
            </a:ext>
          </a:extLst>
        </xdr:cNvPr>
        <xdr:cNvGrpSpPr/>
      </xdr:nvGrpSpPr>
      <xdr:grpSpPr>
        <a:xfrm>
          <a:off x="6372225" y="6124575"/>
          <a:ext cx="4962525" cy="952500"/>
          <a:chOff x="2864738" y="3303750"/>
          <a:chExt cx="4962525" cy="961534"/>
        </a:xfrm>
      </xdr:grpSpPr>
      <xdr:grpSp>
        <xdr:nvGrpSpPr>
          <xdr:cNvPr id="149" name="Shape 149" descr="This data has 6 columns...&#10;...and 2 rows&#10;">
            <a:extLst>
              <a:ext uri="{FF2B5EF4-FFF2-40B4-BE49-F238E27FC236}">
                <a16:creationId xmlns:a16="http://schemas.microsoft.com/office/drawing/2014/main" id="{00000000-0008-0000-0300-000095000000}"/>
              </a:ext>
            </a:extLst>
          </xdr:cNvPr>
          <xdr:cNvGrpSpPr/>
        </xdr:nvGrpSpPr>
        <xdr:grpSpPr>
          <a:xfrm>
            <a:off x="2864738" y="3303750"/>
            <a:ext cx="4962525" cy="961534"/>
            <a:chOff x="6381749" y="6524625"/>
            <a:chExt cx="4967338" cy="959309"/>
          </a:xfrm>
        </xdr:grpSpPr>
        <xdr:sp macro="" textlink="">
          <xdr:nvSpPr>
            <xdr:cNvPr id="5" name="Shape 4">
              <a:extLst>
                <a:ext uri="{FF2B5EF4-FFF2-40B4-BE49-F238E27FC236}">
                  <a16:creationId xmlns:a16="http://schemas.microsoft.com/office/drawing/2014/main" id="{00000000-0008-0000-0300-000005000000}"/>
                </a:ext>
              </a:extLst>
            </xdr:cNvPr>
            <xdr:cNvSpPr/>
          </xdr:nvSpPr>
          <xdr:spPr>
            <a:xfrm>
              <a:off x="6381749" y="6524625"/>
              <a:ext cx="4967325" cy="950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0" name="Shape 150" descr="...y dos filas">
              <a:extLst>
                <a:ext uri="{FF2B5EF4-FFF2-40B4-BE49-F238E27FC236}">
                  <a16:creationId xmlns:a16="http://schemas.microsoft.com/office/drawing/2014/main" id="{00000000-0008-0000-0300-000096000000}"/>
                </a:ext>
              </a:extLst>
            </xdr:cNvPr>
            <xdr:cNvSpPr txBox="1"/>
          </xdr:nvSpPr>
          <xdr:spPr>
            <a:xfrm>
              <a:off x="10125075" y="7115177"/>
              <a:ext cx="1224012" cy="315288"/>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A3838"/>
                </a:buClr>
                <a:buSzPts val="1100"/>
                <a:buFont typeface="Calibri"/>
                <a:buNone/>
              </a:pPr>
              <a:r>
                <a:rPr lang="en-US" sz="1100" b="0" i="0" u="none" strike="noStrike" cap="none">
                  <a:solidFill>
                    <a:srgbClr val="3A3838"/>
                  </a:solidFill>
                  <a:latin typeface="Calibri"/>
                  <a:ea typeface="Calibri"/>
                  <a:cs typeface="Calibri"/>
                  <a:sym typeface="Calibri"/>
                </a:rPr>
                <a:t>...y dos filas.</a:t>
              </a:r>
              <a:endParaRPr sz="1100" b="0" i="0">
                <a:solidFill>
                  <a:srgbClr val="3A3838"/>
                </a:solidFill>
                <a:latin typeface="Calibri"/>
                <a:ea typeface="Calibri"/>
                <a:cs typeface="Calibri"/>
                <a:sym typeface="Calibri"/>
              </a:endParaRPr>
            </a:p>
          </xdr:txBody>
        </xdr:sp>
        <xdr:sp macro="" textlink="">
          <xdr:nvSpPr>
            <xdr:cNvPr id="151" name="Shape 151" descr="Estos datos tienen seis columnas...">
              <a:extLst>
                <a:ext uri="{FF2B5EF4-FFF2-40B4-BE49-F238E27FC236}">
                  <a16:creationId xmlns:a16="http://schemas.microsoft.com/office/drawing/2014/main" id="{00000000-0008-0000-0300-000097000000}"/>
                </a:ext>
              </a:extLst>
            </xdr:cNvPr>
            <xdr:cNvSpPr txBox="1"/>
          </xdr:nvSpPr>
          <xdr:spPr>
            <a:xfrm>
              <a:off x="7120395" y="6524625"/>
              <a:ext cx="2332711" cy="257175"/>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A3838"/>
                </a:buClr>
                <a:buSzPts val="1100"/>
                <a:buFont typeface="Calibri"/>
                <a:buNone/>
              </a:pPr>
              <a:r>
                <a:rPr lang="en-US" sz="1100" b="0" i="0" u="none" strike="noStrike" cap="none">
                  <a:solidFill>
                    <a:srgbClr val="3A3838"/>
                  </a:solidFill>
                  <a:latin typeface="Calibri"/>
                  <a:ea typeface="Calibri"/>
                  <a:cs typeface="Calibri"/>
                  <a:sym typeface="Calibri"/>
                </a:rPr>
                <a:t>Estos datos tienen seis columnas...</a:t>
              </a:r>
              <a:endParaRPr sz="1100" b="0" i="0">
                <a:solidFill>
                  <a:srgbClr val="3A3838"/>
                </a:solidFill>
                <a:latin typeface="Calibri"/>
                <a:ea typeface="Calibri"/>
                <a:cs typeface="Calibri"/>
                <a:sym typeface="Calibri"/>
              </a:endParaRPr>
            </a:p>
          </xdr:txBody>
        </xdr:sp>
        <xdr:sp macro="" textlink="">
          <xdr:nvSpPr>
            <xdr:cNvPr id="152" name="Shape 152" descr="Línea de apertura">
              <a:extLst>
                <a:ext uri="{FF2B5EF4-FFF2-40B4-BE49-F238E27FC236}">
                  <a16:creationId xmlns:a16="http://schemas.microsoft.com/office/drawing/2014/main" id="{00000000-0008-0000-0300-000098000000}"/>
                </a:ext>
              </a:extLst>
            </xdr:cNvPr>
            <xdr:cNvSpPr/>
          </xdr:nvSpPr>
          <xdr:spPr>
            <a:xfrm rot="-5400000">
              <a:off x="7088867" y="6158013"/>
              <a:ext cx="181608" cy="1595844"/>
            </a:xfrm>
            <a:custGeom>
              <a:avLst/>
              <a:gdLst/>
              <a:ahLst/>
              <a:cxnLst/>
              <a:rect l="l" t="t" r="r" b="b"/>
              <a:pathLst>
                <a:path w="167704" h="207258" extrusionOk="0">
                  <a:moveTo>
                    <a:pt x="0" y="193"/>
                  </a:moveTo>
                  <a:cubicBezTo>
                    <a:pt x="64880" y="-498"/>
                    <a:pt x="129760" y="-1188"/>
                    <a:pt x="157369" y="33323"/>
                  </a:cubicBezTo>
                  <a:cubicBezTo>
                    <a:pt x="184978" y="67834"/>
                    <a:pt x="146326" y="179649"/>
                    <a:pt x="165652" y="207258"/>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53" name="Shape 153" descr="Línea de apertura">
              <a:extLst>
                <a:ext uri="{FF2B5EF4-FFF2-40B4-BE49-F238E27FC236}">
                  <a16:creationId xmlns:a16="http://schemas.microsoft.com/office/drawing/2014/main" id="{00000000-0008-0000-0300-000099000000}"/>
                </a:ext>
              </a:extLst>
            </xdr:cNvPr>
            <xdr:cNvSpPr/>
          </xdr:nvSpPr>
          <xdr:spPr>
            <a:xfrm rot="5400000" flipH="1">
              <a:off x="9025149" y="6157836"/>
              <a:ext cx="183793" cy="1596959"/>
            </a:xfrm>
            <a:custGeom>
              <a:avLst/>
              <a:gdLst/>
              <a:ahLst/>
              <a:cxnLst/>
              <a:rect l="l" t="t" r="r" b="b"/>
              <a:pathLst>
                <a:path w="169722" h="219894" extrusionOk="0">
                  <a:moveTo>
                    <a:pt x="0" y="334"/>
                  </a:moveTo>
                  <a:cubicBezTo>
                    <a:pt x="64880" y="-357"/>
                    <a:pt x="129082" y="-3129"/>
                    <a:pt x="157369" y="33464"/>
                  </a:cubicBezTo>
                  <a:cubicBezTo>
                    <a:pt x="185656" y="70057"/>
                    <a:pt x="150396" y="192285"/>
                    <a:pt x="169722" y="219894"/>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54" name="Shape 154" descr="Línea de apertura">
              <a:extLst>
                <a:ext uri="{FF2B5EF4-FFF2-40B4-BE49-F238E27FC236}">
                  <a16:creationId xmlns:a16="http://schemas.microsoft.com/office/drawing/2014/main" id="{00000000-0008-0000-0300-00009A000000}"/>
                </a:ext>
              </a:extLst>
            </xdr:cNvPr>
            <xdr:cNvSpPr/>
          </xdr:nvSpPr>
          <xdr:spPr>
            <a:xfrm rot="10800000">
              <a:off x="8125354" y="6662382"/>
              <a:ext cx="522847" cy="207177"/>
            </a:xfrm>
            <a:prstGeom prst="arc">
              <a:avLst>
                <a:gd name="adj1" fmla="val 15985420"/>
                <a:gd name="adj2" fmla="val 0"/>
              </a:avLst>
            </a:pr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55" name="Shape 155" descr="Línea de apertura">
              <a:extLst>
                <a:ext uri="{FF2B5EF4-FFF2-40B4-BE49-F238E27FC236}">
                  <a16:creationId xmlns:a16="http://schemas.microsoft.com/office/drawing/2014/main" id="{00000000-0008-0000-0300-00009B000000}"/>
                </a:ext>
              </a:extLst>
            </xdr:cNvPr>
            <xdr:cNvSpPr/>
          </xdr:nvSpPr>
          <xdr:spPr>
            <a:xfrm rot="10800000" flipH="1">
              <a:off x="7602507" y="6657974"/>
              <a:ext cx="522847" cy="220401"/>
            </a:xfrm>
            <a:prstGeom prst="arc">
              <a:avLst>
                <a:gd name="adj1" fmla="val 17341536"/>
                <a:gd name="adj2" fmla="val 0"/>
              </a:avLst>
            </a:pr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56" name="Shape 156" descr="Línea de apertura">
              <a:extLst>
                <a:ext uri="{FF2B5EF4-FFF2-40B4-BE49-F238E27FC236}">
                  <a16:creationId xmlns:a16="http://schemas.microsoft.com/office/drawing/2014/main" id="{00000000-0008-0000-0300-00009C000000}"/>
                </a:ext>
              </a:extLst>
            </xdr:cNvPr>
            <xdr:cNvSpPr/>
          </xdr:nvSpPr>
          <xdr:spPr>
            <a:xfrm rot="556052">
              <a:off x="9952519" y="7135679"/>
              <a:ext cx="221769" cy="111247"/>
            </a:xfrm>
            <a:custGeom>
              <a:avLst/>
              <a:gdLst/>
              <a:ahLst/>
              <a:cxnLst/>
              <a:rect l="l" t="t" r="r" b="b"/>
              <a:pathLst>
                <a:path w="273326" h="217696" extrusionOk="0">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sp macro="" textlink="">
          <xdr:nvSpPr>
            <xdr:cNvPr id="157" name="Shape 157" descr="Línea de apertura">
              <a:extLst>
                <a:ext uri="{FF2B5EF4-FFF2-40B4-BE49-F238E27FC236}">
                  <a16:creationId xmlns:a16="http://schemas.microsoft.com/office/drawing/2014/main" id="{00000000-0008-0000-0300-00009D000000}"/>
                </a:ext>
              </a:extLst>
            </xdr:cNvPr>
            <xdr:cNvSpPr/>
          </xdr:nvSpPr>
          <xdr:spPr>
            <a:xfrm rot="556052">
              <a:off x="10016374" y="7245204"/>
              <a:ext cx="130546" cy="229717"/>
            </a:xfrm>
            <a:custGeom>
              <a:avLst/>
              <a:gdLst/>
              <a:ahLst/>
              <a:cxnLst/>
              <a:rect l="l" t="t" r="r" b="b"/>
              <a:pathLst>
                <a:path w="231913" h="579782" extrusionOk="0">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cap="flat" cmpd="sng">
              <a:solidFill>
                <a:srgbClr val="F4B08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lt1"/>
                </a:solidFill>
                <a:latin typeface="Calibri"/>
                <a:ea typeface="Calibri"/>
                <a:cs typeface="Calibri"/>
                <a:sym typeface="Calibri"/>
              </a:endParaRPr>
            </a:p>
          </xdr:txBody>
        </xdr:sp>
      </xdr:grpSp>
    </xdr:grpSp>
    <xdr:clientData fLocksWithSheet="0"/>
  </xdr:oneCellAnchor>
  <xdr:oneCellAnchor>
    <xdr:from>
      <xdr:col>0</xdr:col>
      <xdr:colOff>390525</xdr:colOff>
      <xdr:row>26</xdr:row>
      <xdr:rowOff>0</xdr:rowOff>
    </xdr:from>
    <xdr:ext cx="5695950" cy="5819775"/>
    <xdr:grpSp>
      <xdr:nvGrpSpPr>
        <xdr:cNvPr id="6" name="Shape 2">
          <a:extLst>
            <a:ext uri="{FF2B5EF4-FFF2-40B4-BE49-F238E27FC236}">
              <a16:creationId xmlns:a16="http://schemas.microsoft.com/office/drawing/2014/main" id="{00000000-0008-0000-0300-000006000000}"/>
            </a:ext>
          </a:extLst>
        </xdr:cNvPr>
        <xdr:cNvGrpSpPr/>
      </xdr:nvGrpSpPr>
      <xdr:grpSpPr>
        <a:xfrm>
          <a:off x="390525" y="5543550"/>
          <a:ext cx="5695950" cy="5819775"/>
          <a:chOff x="2498025" y="870113"/>
          <a:chExt cx="5695950" cy="5819775"/>
        </a:xfrm>
      </xdr:grpSpPr>
      <xdr:grpSp>
        <xdr:nvGrpSpPr>
          <xdr:cNvPr id="158" name="Shape 158"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300-00009E000000}"/>
              </a:ext>
            </a:extLst>
          </xdr:cNvPr>
          <xdr:cNvGrpSpPr/>
        </xdr:nvGrpSpPr>
        <xdr:grpSpPr>
          <a:xfrm>
            <a:off x="2498025" y="870113"/>
            <a:ext cx="5695950" cy="5819775"/>
            <a:chOff x="390525" y="5943600"/>
            <a:chExt cx="5695950" cy="5770999"/>
          </a:xfrm>
        </xdr:grpSpPr>
        <xdr:sp macro="" textlink="">
          <xdr:nvSpPr>
            <xdr:cNvPr id="7" name="Shape 4">
              <a:extLst>
                <a:ext uri="{FF2B5EF4-FFF2-40B4-BE49-F238E27FC236}">
                  <a16:creationId xmlns:a16="http://schemas.microsoft.com/office/drawing/2014/main" id="{00000000-0008-0000-0300-000007000000}"/>
                </a:ext>
              </a:extLst>
            </xdr:cNvPr>
            <xdr:cNvSpPr/>
          </xdr:nvSpPr>
          <xdr:spPr>
            <a:xfrm>
              <a:off x="390525" y="5943600"/>
              <a:ext cx="5695950" cy="577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9" name="Shape 159" descr="Fondo">
              <a:extLst>
                <a:ext uri="{FF2B5EF4-FFF2-40B4-BE49-F238E27FC236}">
                  <a16:creationId xmlns:a16="http://schemas.microsoft.com/office/drawing/2014/main" id="{00000000-0008-0000-0300-00009F000000}"/>
                </a:ext>
              </a:extLst>
            </xdr:cNvPr>
            <xdr:cNvSpPr/>
          </xdr:nvSpPr>
          <xdr:spPr>
            <a:xfrm>
              <a:off x="390525" y="5943600"/>
              <a:ext cx="5695950" cy="5770999"/>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60" name="Shape 160" descr="Transponer con una fórmula">
              <a:extLst>
                <a:ext uri="{FF2B5EF4-FFF2-40B4-BE49-F238E27FC236}">
                  <a16:creationId xmlns:a16="http://schemas.microsoft.com/office/drawing/2014/main" id="{00000000-0008-0000-0300-0000A0000000}"/>
                </a:ext>
              </a:extLst>
            </xdr:cNvPr>
            <xdr:cNvSpPr txBox="1"/>
          </xdr:nvSpPr>
          <xdr:spPr>
            <a:xfrm>
              <a:off x="622273" y="6071822"/>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Transponer con una fórmula</a:t>
              </a:r>
              <a:endParaRPr sz="2200" b="0">
                <a:solidFill>
                  <a:srgbClr val="3A3838"/>
                </a:solidFill>
                <a:latin typeface="Quattrocento Sans"/>
                <a:ea typeface="Quattrocento Sans"/>
                <a:cs typeface="Quattrocento Sans"/>
                <a:sym typeface="Quattrocento Sans"/>
              </a:endParaRPr>
            </a:p>
          </xdr:txBody>
        </xdr:sp>
        <xdr:cxnSp macro="">
          <xdr:nvCxnSpPr>
            <xdr:cNvPr id="161" name="Shape 161" descr="Línea decorativa">
              <a:extLst>
                <a:ext uri="{FF2B5EF4-FFF2-40B4-BE49-F238E27FC236}">
                  <a16:creationId xmlns:a16="http://schemas.microsoft.com/office/drawing/2014/main" id="{00000000-0008-0000-0300-0000A1000000}"/>
                </a:ext>
              </a:extLst>
            </xdr:cNvPr>
            <xdr:cNvCxnSpPr/>
          </xdr:nvCxnSpPr>
          <xdr:spPr>
            <a:xfrm>
              <a:off x="625449" y="6579235"/>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62" name="Shape 162" descr="Línea decorativa">
              <a:extLst>
                <a:ext uri="{FF2B5EF4-FFF2-40B4-BE49-F238E27FC236}">
                  <a16:creationId xmlns:a16="http://schemas.microsoft.com/office/drawing/2014/main" id="{00000000-0008-0000-0300-0000A2000000}"/>
                </a:ext>
              </a:extLst>
            </xdr:cNvPr>
            <xdr:cNvCxnSpPr/>
          </xdr:nvCxnSpPr>
          <xdr:spPr>
            <a:xfrm>
              <a:off x="625449" y="11427267"/>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63" name="Shape 163" descr="A veces es preferible no tener que copiar y pegar para transponer. En ese caso, puede usar una fórmula para transponer filas y columnas. A continuación le mostramos cómo hacerlo:">
              <a:extLst>
                <a:ext uri="{FF2B5EF4-FFF2-40B4-BE49-F238E27FC236}">
                  <a16:creationId xmlns:a16="http://schemas.microsoft.com/office/drawing/2014/main" id="{00000000-0008-0000-0300-0000A3000000}"/>
                </a:ext>
              </a:extLst>
            </xdr:cNvPr>
            <xdr:cNvSpPr txBox="1"/>
          </xdr:nvSpPr>
          <xdr:spPr>
            <a:xfrm>
              <a:off x="619125" y="6652845"/>
              <a:ext cx="5191125" cy="568673"/>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 veces no desea copiar y pegar para transponer. En este caso, puede usar una fórmula para transponer filas y columnas. A continuación le mostramos cómo hacerlo:</a:t>
              </a:r>
              <a:endParaRPr sz="1100">
                <a:solidFill>
                  <a:srgbClr val="3F3F3F"/>
                </a:solidFill>
                <a:latin typeface="Quattrocento Sans"/>
                <a:ea typeface="Quattrocento Sans"/>
                <a:cs typeface="Quattrocento Sans"/>
                <a:sym typeface="Quattrocento Sans"/>
              </a:endParaRPr>
            </a:p>
          </xdr:txBody>
        </xdr:sp>
        <xdr:sp macro="" textlink="">
          <xdr:nvSpPr>
            <xdr:cNvPr id="164" name="Shape 164" descr="Para transponer los datos, en primer lugar debe seleccionar algunas celdas en blanco. Puesto que los datos de la derecha tienen seis columnas y dos filas, tiene que seleccionar lo opuesto: dos columnas y seis filas. Para ello, seleccione las celdas de color amarillo.">
              <a:extLst>
                <a:ext uri="{FF2B5EF4-FFF2-40B4-BE49-F238E27FC236}">
                  <a16:creationId xmlns:a16="http://schemas.microsoft.com/office/drawing/2014/main" id="{00000000-0008-0000-0300-0000A4000000}"/>
                </a:ext>
              </a:extLst>
            </xdr:cNvPr>
            <xdr:cNvSpPr txBox="1"/>
          </xdr:nvSpPr>
          <xdr:spPr>
            <a:xfrm>
              <a:off x="1029308" y="7307721"/>
              <a:ext cx="4809516" cy="871038"/>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Para transponer los datos, en primer lugar debe seleccionar algunas celdas en blanco. Puesto que los datos de la derecha tienen seis columnas y dos filas, necesita seleccionar lo opuesto: Dos columnas y seis filas. Para ello, seleccione las celdas de color amarillo. </a:t>
              </a:r>
              <a:endParaRPr sz="1400"/>
            </a:p>
          </xdr:txBody>
        </xdr:sp>
        <xdr:sp macro="" textlink="">
          <xdr:nvSpPr>
            <xdr:cNvPr id="165" name="Shape 165" descr="1">
              <a:extLst>
                <a:ext uri="{FF2B5EF4-FFF2-40B4-BE49-F238E27FC236}">
                  <a16:creationId xmlns:a16="http://schemas.microsoft.com/office/drawing/2014/main" id="{00000000-0008-0000-0300-0000A5000000}"/>
                </a:ext>
              </a:extLst>
            </xdr:cNvPr>
            <xdr:cNvSpPr/>
          </xdr:nvSpPr>
          <xdr:spPr>
            <a:xfrm>
              <a:off x="622274" y="7323030"/>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166" name="Shape 166" descr="This is kind of tricky, so pay close attention. With those cells still selected, type the following: =TRANSPOSE(C33:H34)  ….but don’t press Enter">
              <a:extLst>
                <a:ext uri="{FF2B5EF4-FFF2-40B4-BE49-F238E27FC236}">
                  <a16:creationId xmlns:a16="http://schemas.microsoft.com/office/drawing/2014/main" id="{00000000-0008-0000-0300-0000A6000000}"/>
                </a:ext>
              </a:extLst>
            </xdr:cNvPr>
            <xdr:cNvSpPr txBox="1"/>
          </xdr:nvSpPr>
          <xdr:spPr>
            <a:xfrm>
              <a:off x="1029307" y="8168713"/>
              <a:ext cx="4809517" cy="79043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Esto es un poco complicado, así que preste especial atención. Con dichas celdas </a:t>
              </a:r>
              <a:r>
                <a:rPr lang="en-US" sz="1100" i="1">
                  <a:solidFill>
                    <a:srgbClr val="3F3F3F"/>
                  </a:solidFill>
                  <a:latin typeface="Quattrocento Sans"/>
                  <a:ea typeface="Quattrocento Sans"/>
                  <a:cs typeface="Quattrocento Sans"/>
                  <a:sym typeface="Quattrocento Sans"/>
                </a:rPr>
                <a:t>seleccionadas</a:t>
              </a:r>
              <a:r>
                <a:rPr lang="en-US" sz="1100">
                  <a:solidFill>
                    <a:srgbClr val="3F3F3F"/>
                  </a:solidFill>
                  <a:latin typeface="Quattrocento Sans"/>
                  <a:ea typeface="Quattrocento Sans"/>
                  <a:cs typeface="Quattrocento Sans"/>
                  <a:sym typeface="Quattrocento Sans"/>
                </a:rPr>
                <a:t>, escriba lo siguiente: </a:t>
              </a:r>
              <a:r>
                <a:rPr lang="en-US" sz="1100" b="1">
                  <a:solidFill>
                    <a:srgbClr val="3F3F3F"/>
                  </a:solidFill>
                  <a:latin typeface="Quattrocento Sans"/>
                  <a:ea typeface="Quattrocento Sans"/>
                  <a:cs typeface="Quattrocento Sans"/>
                  <a:sym typeface="Quattrocento Sans"/>
                </a:rPr>
                <a:t>=TRANSPONER(C33:H34)</a:t>
              </a:r>
              <a:endParaRPr sz="1100" i="1">
                <a:solidFill>
                  <a:srgbClr val="3F3F3F"/>
                </a:solidFill>
                <a:latin typeface="Quattrocento Sans"/>
                <a:ea typeface="Quattrocento Sans"/>
                <a:cs typeface="Quattrocento Sans"/>
                <a:sym typeface="Quattrocento Sans"/>
              </a:endParaRPr>
            </a:p>
          </xdr:txBody>
        </xdr:sp>
        <xdr:sp macro="" textlink="">
          <xdr:nvSpPr>
            <xdr:cNvPr id="167" name="Shape 167" descr="2">
              <a:extLst>
                <a:ext uri="{FF2B5EF4-FFF2-40B4-BE49-F238E27FC236}">
                  <a16:creationId xmlns:a16="http://schemas.microsoft.com/office/drawing/2014/main" id="{00000000-0008-0000-0300-0000A7000000}"/>
                </a:ext>
              </a:extLst>
            </xdr:cNvPr>
            <xdr:cNvSpPr/>
          </xdr:nvSpPr>
          <xdr:spPr>
            <a:xfrm>
              <a:off x="622274" y="818402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168" name="Shape 168" descr="Haga clic en otra celda amarilla. Vuelva a mirar la barra de fórmulas. La fórmula es la misma. ¿Por qué? Porque se trata de una fórmula de matriz.">
              <a:extLst>
                <a:ext uri="{FF2B5EF4-FFF2-40B4-BE49-F238E27FC236}">
                  <a16:creationId xmlns:a16="http://schemas.microsoft.com/office/drawing/2014/main" id="{00000000-0008-0000-0300-0000A8000000}"/>
                </a:ext>
              </a:extLst>
            </xdr:cNvPr>
            <xdr:cNvSpPr txBox="1"/>
          </xdr:nvSpPr>
          <xdr:spPr>
            <a:xfrm>
              <a:off x="1029307" y="10837961"/>
              <a:ext cx="4809517" cy="50094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en otra celda amarilla. Mire la barra de fórmulas de nuevo. La fórmula es la misma. ¿Por qué? Porque se trata de una </a:t>
              </a:r>
              <a:r>
                <a:rPr lang="en-US" sz="1100" b="1">
                  <a:solidFill>
                    <a:srgbClr val="3F3F3F"/>
                  </a:solidFill>
                  <a:latin typeface="Quattrocento Sans"/>
                  <a:ea typeface="Quattrocento Sans"/>
                  <a:cs typeface="Quattrocento Sans"/>
                  <a:sym typeface="Quattrocento Sans"/>
                </a:rPr>
                <a:t>fórmula de matriz</a:t>
              </a:r>
              <a:r>
                <a:rPr lang="en-US" sz="1100">
                  <a:solidFill>
                    <a:srgbClr val="3F3F3F"/>
                  </a:solidFill>
                  <a:latin typeface="Quattrocento Sans"/>
                  <a:ea typeface="Quattrocento Sans"/>
                  <a:cs typeface="Quattrocento Sans"/>
                  <a:sym typeface="Quattrocento Sans"/>
                </a:rPr>
                <a:t>.</a:t>
              </a:r>
              <a:endParaRPr sz="1400"/>
            </a:p>
          </xdr:txBody>
        </xdr:sp>
        <xdr:sp macro="" textlink="">
          <xdr:nvSpPr>
            <xdr:cNvPr id="169" name="Shape 169" descr="5">
              <a:extLst>
                <a:ext uri="{FF2B5EF4-FFF2-40B4-BE49-F238E27FC236}">
                  <a16:creationId xmlns:a16="http://schemas.microsoft.com/office/drawing/2014/main" id="{00000000-0008-0000-0300-0000A9000000}"/>
                </a:ext>
              </a:extLst>
            </xdr:cNvPr>
            <xdr:cNvSpPr/>
          </xdr:nvSpPr>
          <xdr:spPr>
            <a:xfrm>
              <a:off x="622274" y="10853268"/>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sp macro="" textlink="">
          <xdr:nvSpPr>
            <xdr:cNvPr id="170" name="Shape 170" descr="Press Ctrl+Shift+Enter key&#10;&#10;If you get #VALUE! as a result, try again starting at step 1">
              <a:extLst>
                <a:ext uri="{FF2B5EF4-FFF2-40B4-BE49-F238E27FC236}">
                  <a16:creationId xmlns:a16="http://schemas.microsoft.com/office/drawing/2014/main" id="{00000000-0008-0000-0300-0000AA000000}"/>
                </a:ext>
              </a:extLst>
            </xdr:cNvPr>
            <xdr:cNvSpPr txBox="1"/>
          </xdr:nvSpPr>
          <xdr:spPr>
            <a:xfrm>
              <a:off x="1029307" y="8921620"/>
              <a:ext cx="4809517" cy="82755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Presione</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Si recibe #¡VALOR! como resultado, pruebe a empezar otra vez desde el paso 1. </a:t>
              </a:r>
              <a:endParaRPr sz="1400"/>
            </a:p>
          </xdr:txBody>
        </xdr:sp>
        <xdr:sp macro="" textlink="">
          <xdr:nvSpPr>
            <xdr:cNvPr id="171" name="Shape 171" descr="3">
              <a:extLst>
                <a:ext uri="{FF2B5EF4-FFF2-40B4-BE49-F238E27FC236}">
                  <a16:creationId xmlns:a16="http://schemas.microsoft.com/office/drawing/2014/main" id="{00000000-0008-0000-0300-0000AB000000}"/>
                </a:ext>
              </a:extLst>
            </xdr:cNvPr>
            <xdr:cNvSpPr/>
          </xdr:nvSpPr>
          <xdr:spPr>
            <a:xfrm>
              <a:off x="622274" y="8879124"/>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172" name="Shape 172"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300-0000AC000000}"/>
                </a:ext>
              </a:extLst>
            </xdr:cNvPr>
            <xdr:cNvSpPr txBox="1"/>
          </xdr:nvSpPr>
          <xdr:spPr>
            <a:xfrm>
              <a:off x="1029307" y="9785688"/>
              <a:ext cx="4809517" cy="1061811"/>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en cualquiera de las celdas de color amarillo para seleccionar solo una. Mire la fórmula en la parte superior de Excel. Verá que la fórmula es similar a esta:</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b="1">
                  <a:solidFill>
                    <a:srgbClr val="3F3F3F"/>
                  </a:solidFill>
                  <a:latin typeface="Quattrocento Sans"/>
                  <a:ea typeface="Quattrocento Sans"/>
                  <a:cs typeface="Quattrocento Sans"/>
                  <a:sym typeface="Quattrocento Sans"/>
                </a:rPr>
                <a:t>{=TRANSPONER(C33:H34)}</a:t>
              </a:r>
              <a:br>
                <a:rPr lang="en-US" sz="1100">
                  <a:solidFill>
                    <a:srgbClr val="3F3F3F"/>
                  </a:solidFill>
                  <a:latin typeface="Quattrocento Sans"/>
                  <a:ea typeface="Quattrocento Sans"/>
                  <a:cs typeface="Quattrocento Sans"/>
                  <a:sym typeface="Quattrocento Sans"/>
                </a:rPr>
              </a:br>
              <a:endParaRPr sz="1100">
                <a:solidFill>
                  <a:srgbClr val="3F3F3F"/>
                </a:solidFill>
                <a:latin typeface="Quattrocento Sans"/>
                <a:ea typeface="Quattrocento Sans"/>
                <a:cs typeface="Quattrocento Sans"/>
                <a:sym typeface="Quattrocento Sans"/>
              </a:endParaRPr>
            </a:p>
          </xdr:txBody>
        </xdr:sp>
        <xdr:sp macro="" textlink="">
          <xdr:nvSpPr>
            <xdr:cNvPr id="173" name="Shape 173" descr="4">
              <a:extLst>
                <a:ext uri="{FF2B5EF4-FFF2-40B4-BE49-F238E27FC236}">
                  <a16:creationId xmlns:a16="http://schemas.microsoft.com/office/drawing/2014/main" id="{00000000-0008-0000-0300-0000AD000000}"/>
                </a:ext>
              </a:extLst>
            </xdr:cNvPr>
            <xdr:cNvSpPr/>
          </xdr:nvSpPr>
          <xdr:spPr>
            <a:xfrm>
              <a:off x="622274" y="980099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174" name="Shape 174" descr="Tecla Entrar">
              <a:extLst>
                <a:ext uri="{FF2B5EF4-FFF2-40B4-BE49-F238E27FC236}">
                  <a16:creationId xmlns:a16="http://schemas.microsoft.com/office/drawing/2014/main" id="{00000000-0008-0000-0300-0000AE000000}"/>
                </a:ext>
              </a:extLst>
            </xdr:cNvPr>
            <xdr:cNvSpPr/>
          </xdr:nvSpPr>
          <xdr:spPr>
            <a:xfrm>
              <a:off x="1682975" y="8944302"/>
              <a:ext cx="650649" cy="257175"/>
            </a:xfrm>
            <a:prstGeom prst="roundRect">
              <a:avLst>
                <a:gd name="adj" fmla="val 16667"/>
              </a:avLst>
            </a:prstGeom>
            <a:noFill/>
            <a:ln w="1270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900">
                  <a:solidFill>
                    <a:schemeClr val="dk1"/>
                  </a:solidFill>
                  <a:latin typeface="Quattrocento Sans"/>
                  <a:ea typeface="Quattrocento Sans"/>
                  <a:cs typeface="Quattrocento Sans"/>
                  <a:sym typeface="Quattrocento Sans"/>
                </a:rPr>
                <a:t>ENTRAR</a:t>
              </a:r>
              <a:endParaRPr sz="1400"/>
            </a:p>
          </xdr:txBody>
        </xdr:sp>
      </xdr:grpSp>
    </xdr:grpSp>
    <xdr:clientData fLocksWithSheet="0"/>
  </xdr:oneCellAnchor>
  <xdr:oneCellAnchor>
    <xdr:from>
      <xdr:col>1</xdr:col>
      <xdr:colOff>4067175</xdr:colOff>
      <xdr:row>10</xdr:row>
      <xdr:rowOff>161925</xdr:rowOff>
    </xdr:from>
    <xdr:ext cx="542925" cy="666750"/>
    <xdr:grpSp>
      <xdr:nvGrpSpPr>
        <xdr:cNvPr id="8" name="Shape 2">
          <a:extLst>
            <a:ext uri="{FF2B5EF4-FFF2-40B4-BE49-F238E27FC236}">
              <a16:creationId xmlns:a16="http://schemas.microsoft.com/office/drawing/2014/main" id="{00000000-0008-0000-0300-000008000000}"/>
            </a:ext>
          </a:extLst>
        </xdr:cNvPr>
        <xdr:cNvGrpSpPr/>
      </xdr:nvGrpSpPr>
      <xdr:grpSpPr>
        <a:xfrm>
          <a:off x="4914900" y="2638425"/>
          <a:ext cx="542925" cy="666750"/>
          <a:chOff x="5074538" y="3446625"/>
          <a:chExt cx="557803" cy="666750"/>
        </a:xfrm>
      </xdr:grpSpPr>
      <xdr:grpSp>
        <xdr:nvGrpSpPr>
          <xdr:cNvPr id="175" name="Shape 175" descr="Botón Pegar y Flecha">
            <a:extLst>
              <a:ext uri="{FF2B5EF4-FFF2-40B4-BE49-F238E27FC236}">
                <a16:creationId xmlns:a16="http://schemas.microsoft.com/office/drawing/2014/main" id="{00000000-0008-0000-0300-0000AF000000}"/>
              </a:ext>
            </a:extLst>
          </xdr:cNvPr>
          <xdr:cNvGrpSpPr/>
        </xdr:nvGrpSpPr>
        <xdr:grpSpPr>
          <a:xfrm>
            <a:off x="5074538" y="3446625"/>
            <a:ext cx="557803" cy="666750"/>
            <a:chOff x="4838700" y="2324100"/>
            <a:chExt cx="559907" cy="666667"/>
          </a:xfrm>
        </xdr:grpSpPr>
        <xdr:sp macro="" textlink="">
          <xdr:nvSpPr>
            <xdr:cNvPr id="9" name="Shape 4">
              <a:extLst>
                <a:ext uri="{FF2B5EF4-FFF2-40B4-BE49-F238E27FC236}">
                  <a16:creationId xmlns:a16="http://schemas.microsoft.com/office/drawing/2014/main" id="{00000000-0008-0000-0300-000009000000}"/>
                </a:ext>
              </a:extLst>
            </xdr:cNvPr>
            <xdr:cNvSpPr/>
          </xdr:nvSpPr>
          <xdr:spPr>
            <a:xfrm>
              <a:off x="4838700" y="2324100"/>
              <a:ext cx="544950" cy="6666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176" name="Shape 176" descr="Botón Pegar">
              <a:extLst>
                <a:ext uri="{FF2B5EF4-FFF2-40B4-BE49-F238E27FC236}">
                  <a16:creationId xmlns:a16="http://schemas.microsoft.com/office/drawing/2014/main" id="{00000000-0008-0000-0300-0000B0000000}"/>
                </a:ext>
              </a:extLst>
            </xdr:cNvPr>
            <xdr:cNvPicPr preferRelativeResize="0"/>
          </xdr:nvPicPr>
          <xdr:blipFill rotWithShape="1">
            <a:blip xmlns:r="http://schemas.openxmlformats.org/officeDocument/2006/relationships" r:embed="rId1">
              <a:alphaModFix/>
            </a:blip>
            <a:srcRect/>
            <a:stretch/>
          </xdr:blipFill>
          <xdr:spPr>
            <a:xfrm>
              <a:off x="4838700" y="2324100"/>
              <a:ext cx="409523" cy="666667"/>
            </a:xfrm>
            <a:prstGeom prst="rect">
              <a:avLst/>
            </a:prstGeom>
            <a:noFill/>
            <a:ln w="9525" cap="flat" cmpd="sng">
              <a:solidFill>
                <a:srgbClr val="BFBFBF"/>
              </a:solidFill>
              <a:prstDash val="solid"/>
              <a:round/>
              <a:headEnd type="none" w="sm" len="sm"/>
              <a:tailEnd type="none" w="sm" len="sm"/>
            </a:ln>
          </xdr:spPr>
        </xdr:pic>
        <xdr:sp macro="" textlink="">
          <xdr:nvSpPr>
            <xdr:cNvPr id="177" name="Shape 177" descr="Flecha">
              <a:extLst>
                <a:ext uri="{FF2B5EF4-FFF2-40B4-BE49-F238E27FC236}">
                  <a16:creationId xmlns:a16="http://schemas.microsoft.com/office/drawing/2014/main" id="{00000000-0008-0000-0300-0000B1000000}"/>
                </a:ext>
              </a:extLst>
            </xdr:cNvPr>
            <xdr:cNvSpPr/>
          </xdr:nvSpPr>
          <xdr:spPr>
            <a:xfrm rot="10529789" flipH="1">
              <a:off x="4920960" y="2507914"/>
              <a:ext cx="462713" cy="398577"/>
            </a:xfrm>
            <a:prstGeom prst="arc">
              <a:avLst>
                <a:gd name="adj1" fmla="val 15011426"/>
                <a:gd name="adj2" fmla="val 20926965"/>
              </a:avLst>
            </a:prstGeom>
            <a:noFill/>
            <a:ln w="19050" cap="flat" cmpd="sng">
              <a:solidFill>
                <a:srgbClr val="217346"/>
              </a:solidFill>
              <a:prstDash val="dot"/>
              <a:round/>
              <a:headEnd type="triangle" w="med" len="med"/>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13</xdr:row>
      <xdr:rowOff>180975</xdr:rowOff>
    </xdr:from>
    <xdr:ext cx="3933825" cy="1857375"/>
    <xdr:grpSp>
      <xdr:nvGrpSpPr>
        <xdr:cNvPr id="2" name="Shape 2">
          <a:extLst>
            <a:ext uri="{FF2B5EF4-FFF2-40B4-BE49-F238E27FC236}">
              <a16:creationId xmlns:a16="http://schemas.microsoft.com/office/drawing/2014/main" id="{00000000-0008-0000-0400-000002000000}"/>
            </a:ext>
          </a:extLst>
        </xdr:cNvPr>
        <xdr:cNvGrpSpPr/>
      </xdr:nvGrpSpPr>
      <xdr:grpSpPr>
        <a:xfrm>
          <a:off x="6372225" y="3228975"/>
          <a:ext cx="3933825" cy="1857375"/>
          <a:chOff x="3379088" y="2851313"/>
          <a:chExt cx="3933825" cy="1857375"/>
        </a:xfrm>
      </xdr:grpSpPr>
      <xdr:grpSp>
        <xdr:nvGrpSpPr>
          <xdr:cNvPr id="178" name="Shape 178" descr="INFORMACIÓN ADICIONAL: Cuando haya terminado con el paso 5, pruebe a ordenar alfabéticamente en dos columnas. Así es como se hace: en primer lugar ordene alfabéticamente la columna Departamento (que es el paso 1 a la izquierda). Después, haga clic en Inicio &gt; Ordenar y filtrar &gt; Orden personalizado. Agregue un segundo nivel para Categoría. Tras hacer clic en Aceptar, se ordenará la columna Departamento y, en cada departamento, las filas de Categoría se ordenarán también por orden alfabético.">
            <a:extLst>
              <a:ext uri="{FF2B5EF4-FFF2-40B4-BE49-F238E27FC236}">
                <a16:creationId xmlns:a16="http://schemas.microsoft.com/office/drawing/2014/main" id="{00000000-0008-0000-0400-0000B2000000}"/>
              </a:ext>
            </a:extLst>
          </xdr:cNvPr>
          <xdr:cNvGrpSpPr/>
        </xdr:nvGrpSpPr>
        <xdr:grpSpPr>
          <a:xfrm>
            <a:off x="3379088" y="2851313"/>
            <a:ext cx="3933825" cy="1857375"/>
            <a:chOff x="7248525" y="3467099"/>
            <a:chExt cx="3943349" cy="1611235"/>
          </a:xfrm>
        </xdr:grpSpPr>
        <xdr:sp macro="" textlink="">
          <xdr:nvSpPr>
            <xdr:cNvPr id="4" name="Shape 4">
              <a:extLst>
                <a:ext uri="{FF2B5EF4-FFF2-40B4-BE49-F238E27FC236}">
                  <a16:creationId xmlns:a16="http://schemas.microsoft.com/office/drawing/2014/main" id="{00000000-0008-0000-0400-000004000000}"/>
                </a:ext>
              </a:extLst>
            </xdr:cNvPr>
            <xdr:cNvSpPr/>
          </xdr:nvSpPr>
          <xdr:spPr>
            <a:xfrm>
              <a:off x="7248525" y="3467099"/>
              <a:ext cx="3943325" cy="1611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9" name="Shape 179"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400-0000B3000000}"/>
                </a:ext>
              </a:extLst>
            </xdr:cNvPr>
            <xdr:cNvSpPr txBox="1"/>
          </xdr:nvSpPr>
          <xdr:spPr>
            <a:xfrm>
              <a:off x="7608105" y="3467099"/>
              <a:ext cx="3583769" cy="161123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SUPLEMENTARIA:</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Cuando haya terminado con el paso 5, pruebe a ordenar alfabéticamente en dos columnas. Siga estos pasos: En primer lugar ordene alfabéticamente la columna </a:t>
              </a:r>
              <a:r>
                <a:rPr lang="en-US" sz="1100" b="1">
                  <a:solidFill>
                    <a:srgbClr val="3A3838"/>
                  </a:solidFill>
                  <a:latin typeface="Calibri"/>
                  <a:ea typeface="Calibri"/>
                  <a:cs typeface="Calibri"/>
                  <a:sym typeface="Calibri"/>
                </a:rPr>
                <a:t>Departamento</a:t>
              </a:r>
              <a:r>
                <a:rPr lang="en-US" sz="1100">
                  <a:solidFill>
                    <a:srgbClr val="3A3838"/>
                  </a:solidFill>
                  <a:latin typeface="Calibri"/>
                  <a:ea typeface="Calibri"/>
                  <a:cs typeface="Calibri"/>
                  <a:sym typeface="Calibri"/>
                </a:rPr>
                <a:t> (que es el paso 1 a la izquierda). Después, haga clic en </a:t>
              </a:r>
              <a:r>
                <a:rPr lang="en-US" sz="1100" b="1">
                  <a:solidFill>
                    <a:srgbClr val="3A3838"/>
                  </a:solidFill>
                  <a:latin typeface="Calibri"/>
                  <a:ea typeface="Calibri"/>
                  <a:cs typeface="Calibri"/>
                  <a:sym typeface="Calibri"/>
                </a:rPr>
                <a:t>Inicio </a:t>
              </a:r>
              <a:r>
                <a:rPr lang="en-US" sz="1100">
                  <a:solidFill>
                    <a:srgbClr val="3A3838"/>
                  </a:solidFill>
                  <a:latin typeface="Calibri"/>
                  <a:ea typeface="Calibri"/>
                  <a:cs typeface="Calibri"/>
                  <a:sym typeface="Calibri"/>
                </a:rPr>
                <a:t>&gt; </a:t>
              </a:r>
              <a:r>
                <a:rPr lang="en-US" sz="1100" b="1">
                  <a:solidFill>
                    <a:srgbClr val="3A3838"/>
                  </a:solidFill>
                  <a:latin typeface="Calibri"/>
                  <a:ea typeface="Calibri"/>
                  <a:cs typeface="Calibri"/>
                  <a:sym typeface="Calibri"/>
                </a:rPr>
                <a:t>Ordenar y filtrar</a:t>
              </a:r>
              <a:r>
                <a:rPr lang="en-US" sz="1100">
                  <a:solidFill>
                    <a:srgbClr val="3A3838"/>
                  </a:solidFill>
                  <a:latin typeface="Calibri"/>
                  <a:ea typeface="Calibri"/>
                  <a:cs typeface="Calibri"/>
                  <a:sym typeface="Calibri"/>
                </a:rPr>
                <a:t> &gt; </a:t>
              </a:r>
              <a:r>
                <a:rPr lang="en-US" sz="1100" b="1">
                  <a:solidFill>
                    <a:srgbClr val="3A3838"/>
                  </a:solidFill>
                  <a:latin typeface="Calibri"/>
                  <a:ea typeface="Calibri"/>
                  <a:cs typeface="Calibri"/>
                  <a:sym typeface="Calibri"/>
                </a:rPr>
                <a:t>Orden personalizado</a:t>
              </a:r>
              <a:r>
                <a:rPr lang="en-US" sz="1100">
                  <a:solidFill>
                    <a:srgbClr val="3A3838"/>
                  </a:solidFill>
                  <a:latin typeface="Calibri"/>
                  <a:ea typeface="Calibri"/>
                  <a:cs typeface="Calibri"/>
                  <a:sym typeface="Calibri"/>
                </a:rPr>
                <a:t>. Agregue un segundo nivel para </a:t>
              </a:r>
              <a:r>
                <a:rPr lang="en-US" sz="1100" b="1">
                  <a:solidFill>
                    <a:srgbClr val="3A3838"/>
                  </a:solidFill>
                  <a:latin typeface="Calibri"/>
                  <a:ea typeface="Calibri"/>
                  <a:cs typeface="Calibri"/>
                  <a:sym typeface="Calibri"/>
                </a:rPr>
                <a:t>Categoría</a:t>
              </a:r>
              <a:r>
                <a:rPr lang="en-US" sz="1100">
                  <a:solidFill>
                    <a:srgbClr val="3A3838"/>
                  </a:solidFill>
                  <a:latin typeface="Calibri"/>
                  <a:ea typeface="Calibri"/>
                  <a:cs typeface="Calibri"/>
                  <a:sym typeface="Calibri"/>
                </a:rPr>
                <a:t>. Tras hacer clic en Aceptar, se ordenará la columna </a:t>
              </a:r>
              <a:r>
                <a:rPr lang="en-US" sz="1100" b="1">
                  <a:solidFill>
                    <a:srgbClr val="3A3838"/>
                  </a:solidFill>
                  <a:latin typeface="Calibri"/>
                  <a:ea typeface="Calibri"/>
                  <a:cs typeface="Calibri"/>
                  <a:sym typeface="Calibri"/>
                </a:rPr>
                <a:t>Departamento</a:t>
              </a:r>
              <a:r>
                <a:rPr lang="en-US" sz="1100">
                  <a:solidFill>
                    <a:srgbClr val="3A3838"/>
                  </a:solidFill>
                  <a:latin typeface="Calibri"/>
                  <a:ea typeface="Calibri"/>
                  <a:cs typeface="Calibri"/>
                  <a:sym typeface="Calibri"/>
                </a:rPr>
                <a:t> y, en cada departamento, las filas de </a:t>
              </a:r>
              <a:r>
                <a:rPr lang="en-US" sz="1100" b="1">
                  <a:solidFill>
                    <a:srgbClr val="3A3838"/>
                  </a:solidFill>
                  <a:latin typeface="Calibri"/>
                  <a:ea typeface="Calibri"/>
                  <a:cs typeface="Calibri"/>
                  <a:sym typeface="Calibri"/>
                </a:rPr>
                <a:t>Categoría</a:t>
              </a:r>
              <a:r>
                <a:rPr lang="en-US" sz="1100">
                  <a:solidFill>
                    <a:srgbClr val="3A3838"/>
                  </a:solidFill>
                  <a:latin typeface="Calibri"/>
                  <a:ea typeface="Calibri"/>
                  <a:cs typeface="Calibri"/>
                  <a:sym typeface="Calibri"/>
                </a:rPr>
                <a:t> también se ordenarán por orden alfabético. </a:t>
              </a:r>
              <a:endParaRPr sz="1100" b="0" i="0">
                <a:solidFill>
                  <a:srgbClr val="3A3838"/>
                </a:solidFill>
                <a:latin typeface="Calibri"/>
                <a:ea typeface="Calibri"/>
                <a:cs typeface="Calibri"/>
                <a:sym typeface="Calibri"/>
              </a:endParaRPr>
            </a:p>
          </xdr:txBody>
        </xdr:sp>
        <xdr:pic>
          <xdr:nvPicPr>
            <xdr:cNvPr id="180" name="Shape 180" descr="Cinta">
              <a:extLst>
                <a:ext uri="{FF2B5EF4-FFF2-40B4-BE49-F238E27FC236}">
                  <a16:creationId xmlns:a16="http://schemas.microsoft.com/office/drawing/2014/main" id="{00000000-0008-0000-0400-0000B4000000}"/>
                </a:ext>
              </a:extLst>
            </xdr:cNvPr>
            <xdr:cNvPicPr preferRelativeResize="0"/>
          </xdr:nvPicPr>
          <xdr:blipFill rotWithShape="1">
            <a:blip xmlns:r="http://schemas.openxmlformats.org/officeDocument/2006/relationships" r:embed="rId1">
              <a:alphaModFix/>
            </a:blip>
            <a:srcRect/>
            <a:stretch/>
          </xdr:blipFill>
          <xdr:spPr>
            <a:xfrm>
              <a:off x="7248525" y="3521926"/>
              <a:ext cx="433903" cy="382710"/>
            </a:xfrm>
            <a:prstGeom prst="rect">
              <a:avLst/>
            </a:prstGeom>
            <a:noFill/>
            <a:ln>
              <a:noFill/>
            </a:ln>
          </xdr:spPr>
        </xdr:pic>
      </xdr:grpSp>
    </xdr:grpSp>
    <xdr:clientData fLocksWithSheet="0"/>
  </xdr:oneCellAnchor>
  <xdr:oneCellAnchor>
    <xdr:from>
      <xdr:col>0</xdr:col>
      <xdr:colOff>333375</xdr:colOff>
      <xdr:row>0</xdr:row>
      <xdr:rowOff>266700</xdr:rowOff>
    </xdr:from>
    <xdr:ext cx="5695950" cy="4972050"/>
    <xdr:grpSp>
      <xdr:nvGrpSpPr>
        <xdr:cNvPr id="3" name="Shape 2">
          <a:extLst>
            <a:ext uri="{FF2B5EF4-FFF2-40B4-BE49-F238E27FC236}">
              <a16:creationId xmlns:a16="http://schemas.microsoft.com/office/drawing/2014/main" id="{00000000-0008-0000-0400-000003000000}"/>
            </a:ext>
          </a:extLst>
        </xdr:cNvPr>
        <xdr:cNvGrpSpPr/>
      </xdr:nvGrpSpPr>
      <xdr:grpSpPr>
        <a:xfrm>
          <a:off x="333375" y="266700"/>
          <a:ext cx="5695950" cy="4972050"/>
          <a:chOff x="2498025" y="1293975"/>
          <a:chExt cx="5695950" cy="4972050"/>
        </a:xfrm>
      </xdr:grpSpPr>
      <xdr:grpSp>
        <xdr:nvGrpSpPr>
          <xdr:cNvPr id="181" name="Shape 181"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400-0000B5000000}"/>
              </a:ext>
            </a:extLst>
          </xdr:cNvPr>
          <xdr:cNvGrpSpPr/>
        </xdr:nvGrpSpPr>
        <xdr:grpSpPr>
          <a:xfrm>
            <a:off x="2498025" y="1293975"/>
            <a:ext cx="5695950" cy="4972050"/>
            <a:chOff x="333375" y="266700"/>
            <a:chExt cx="5695950" cy="4972050"/>
          </a:xfrm>
        </xdr:grpSpPr>
        <xdr:sp macro="" textlink="">
          <xdr:nvSpPr>
            <xdr:cNvPr id="5" name="Shape 4">
              <a:extLst>
                <a:ext uri="{FF2B5EF4-FFF2-40B4-BE49-F238E27FC236}">
                  <a16:creationId xmlns:a16="http://schemas.microsoft.com/office/drawing/2014/main" id="{00000000-0008-0000-0400-000005000000}"/>
                </a:ext>
              </a:extLst>
            </xdr:cNvPr>
            <xdr:cNvSpPr/>
          </xdr:nvSpPr>
          <xdr:spPr>
            <a:xfrm>
              <a:off x="333375" y="266700"/>
              <a:ext cx="5695950" cy="4972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2" name="Shape 182" descr="Fondo">
              <a:extLst>
                <a:ext uri="{FF2B5EF4-FFF2-40B4-BE49-F238E27FC236}">
                  <a16:creationId xmlns:a16="http://schemas.microsoft.com/office/drawing/2014/main" id="{00000000-0008-0000-0400-0000B6000000}"/>
                </a:ext>
              </a:extLst>
            </xdr:cNvPr>
            <xdr:cNvSpPr/>
          </xdr:nvSpPr>
          <xdr:spPr>
            <a:xfrm>
              <a:off x="333375" y="266700"/>
              <a:ext cx="5695950" cy="4972050"/>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183" name="Shape 183" descr="Ordenar y filtrar con facilidad">
              <a:extLst>
                <a:ext uri="{FF2B5EF4-FFF2-40B4-BE49-F238E27FC236}">
                  <a16:creationId xmlns:a16="http://schemas.microsoft.com/office/drawing/2014/main" id="{00000000-0008-0000-0400-0000B7000000}"/>
                </a:ext>
              </a:extLst>
            </xdr:cNvPr>
            <xdr:cNvSpPr txBox="1"/>
          </xdr:nvSpPr>
          <xdr:spPr>
            <a:xfrm>
              <a:off x="565123" y="385398"/>
              <a:ext cx="5216551" cy="490903"/>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2400">
                  <a:solidFill>
                    <a:srgbClr val="3A3838"/>
                  </a:solidFill>
                  <a:latin typeface="Quattrocento Sans"/>
                  <a:ea typeface="Quattrocento Sans"/>
                  <a:cs typeface="Quattrocento Sans"/>
                  <a:sym typeface="Quattrocento Sans"/>
                </a:rPr>
                <a:t>Ordenar y filtrar con facilidad</a:t>
              </a:r>
              <a:endParaRPr sz="2400">
                <a:solidFill>
                  <a:srgbClr val="3A3838"/>
                </a:solidFill>
                <a:latin typeface="Quattrocento Sans"/>
                <a:ea typeface="Quattrocento Sans"/>
                <a:cs typeface="Quattrocento Sans"/>
                <a:sym typeface="Quattrocento Sans"/>
              </a:endParaRPr>
            </a:p>
          </xdr:txBody>
        </xdr:sp>
        <xdr:cxnSp macro="">
          <xdr:nvCxnSpPr>
            <xdr:cNvPr id="184" name="Shape 184" descr="Línea decorativa">
              <a:extLst>
                <a:ext uri="{FF2B5EF4-FFF2-40B4-BE49-F238E27FC236}">
                  <a16:creationId xmlns:a16="http://schemas.microsoft.com/office/drawing/2014/main" id="{00000000-0008-0000-0400-0000B8000000}"/>
                </a:ext>
              </a:extLst>
            </xdr:cNvPr>
            <xdr:cNvCxnSpPr/>
          </xdr:nvCxnSpPr>
          <xdr:spPr>
            <a:xfrm>
              <a:off x="568299" y="892811"/>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185" name="Shape 185" descr="Línea decorativa">
              <a:extLst>
                <a:ext uri="{FF2B5EF4-FFF2-40B4-BE49-F238E27FC236}">
                  <a16:creationId xmlns:a16="http://schemas.microsoft.com/office/drawing/2014/main" id="{00000000-0008-0000-0400-0000B9000000}"/>
                </a:ext>
              </a:extLst>
            </xdr:cNvPr>
            <xdr:cNvCxnSpPr/>
          </xdr:nvCxnSpPr>
          <xdr:spPr>
            <a:xfrm>
              <a:off x="568299" y="5000625"/>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186" name="Shape 186" descr="Supongamos que quiere los departamentos por orden alfabético.Haga clic en la columna Departamento y, después, haga clic en inicio &gt; Ordenar y filtrar &gt; Ordenar de A a la Z.">
              <a:extLst>
                <a:ext uri="{FF2B5EF4-FFF2-40B4-BE49-F238E27FC236}">
                  <a16:creationId xmlns:a16="http://schemas.microsoft.com/office/drawing/2014/main" id="{00000000-0008-0000-0400-0000BA000000}"/>
                </a:ext>
              </a:extLst>
            </xdr:cNvPr>
            <xdr:cNvSpPr txBox="1"/>
          </xdr:nvSpPr>
          <xdr:spPr>
            <a:xfrm>
              <a:off x="972158" y="1080976"/>
              <a:ext cx="4809516" cy="66209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Supongamos que quiere que los departamentos estén en orden alfabético. Haga clic en la columna Departamento y, después, haga clic en </a:t>
              </a:r>
              <a:r>
                <a:rPr lang="en-US" sz="1100" b="1">
                  <a:solidFill>
                    <a:srgbClr val="3F3F3F"/>
                  </a:solidFill>
                  <a:latin typeface="Quattrocento Sans"/>
                  <a:ea typeface="Quattrocento Sans"/>
                  <a:cs typeface="Quattrocento Sans"/>
                  <a:sym typeface="Quattrocento Sans"/>
                </a:rPr>
                <a:t>Inicio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Ordenar y filtrar </a:t>
              </a:r>
              <a:r>
                <a:rPr lang="en-US" sz="1100">
                  <a:solidFill>
                    <a:srgbClr val="3F3F3F"/>
                  </a:solidFill>
                  <a:latin typeface="Quattrocento Sans"/>
                  <a:ea typeface="Quattrocento Sans"/>
                  <a:cs typeface="Quattrocento Sans"/>
                  <a:sym typeface="Quattrocento Sans"/>
                </a:rPr>
                <a:t>&gt;</a:t>
              </a:r>
              <a:r>
                <a:rPr lang="en-US" sz="1100" b="1">
                  <a:solidFill>
                    <a:srgbClr val="3F3F3F"/>
                  </a:solidFill>
                  <a:latin typeface="Quattrocento Sans"/>
                  <a:ea typeface="Quattrocento Sans"/>
                  <a:cs typeface="Quattrocento Sans"/>
                  <a:sym typeface="Quattrocento Sans"/>
                </a:rPr>
                <a:t> Orden ascendente</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187" name="Shape 187" descr="1">
              <a:extLst>
                <a:ext uri="{FF2B5EF4-FFF2-40B4-BE49-F238E27FC236}">
                  <a16:creationId xmlns:a16="http://schemas.microsoft.com/office/drawing/2014/main" id="{00000000-0008-0000-0400-0000BB000000}"/>
                </a:ext>
              </a:extLst>
            </xdr:cNvPr>
            <xdr:cNvSpPr/>
          </xdr:nvSpPr>
          <xdr:spPr>
            <a:xfrm>
              <a:off x="565124" y="1038478"/>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188" name="Shape 188" descr="Ordene los importes de diciembre de mayor a menor. Haga clic en la columna Dic y, después, haga clic en Inicio &gt; Ordenar y filtrar &gt; Ordenar de mayor a menor.">
              <a:extLst>
                <a:ext uri="{FF2B5EF4-FFF2-40B4-BE49-F238E27FC236}">
                  <a16:creationId xmlns:a16="http://schemas.microsoft.com/office/drawing/2014/main" id="{00000000-0008-0000-0400-0000BC000000}"/>
                </a:ext>
              </a:extLst>
            </xdr:cNvPr>
            <xdr:cNvSpPr txBox="1"/>
          </xdr:nvSpPr>
          <xdr:spPr>
            <a:xfrm>
              <a:off x="972157" y="1776502"/>
              <a:ext cx="4809517" cy="67142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Ordene los importes de diciembre de mayor a menor. Haga clic en la columna Dic y, después, haga clic en </a:t>
              </a:r>
              <a:r>
                <a:rPr lang="en-US" sz="1100" b="1">
                  <a:solidFill>
                    <a:srgbClr val="3F3F3F"/>
                  </a:solidFill>
                  <a:latin typeface="Quattrocento Sans"/>
                  <a:ea typeface="Quattrocento Sans"/>
                  <a:cs typeface="Quattrocento Sans"/>
                  <a:sym typeface="Quattrocento Sans"/>
                </a:rPr>
                <a:t>Inicio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Ordenar y filtrar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 Orden descendente</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189" name="Shape 189" descr="2">
              <a:extLst>
                <a:ext uri="{FF2B5EF4-FFF2-40B4-BE49-F238E27FC236}">
                  <a16:creationId xmlns:a16="http://schemas.microsoft.com/office/drawing/2014/main" id="{00000000-0008-0000-0400-0000BD000000}"/>
                </a:ext>
              </a:extLst>
            </xdr:cNvPr>
            <xdr:cNvSpPr/>
          </xdr:nvSpPr>
          <xdr:spPr>
            <a:xfrm>
              <a:off x="565124" y="1734004"/>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190" name="Shape 190" descr="Ahora, filtre los datos para que se muestren únicamente las filas de Panadería. Presione CTRL+E para seleccionar todas las celdas y, después, haga clic en Inicio &gt; Ordenar y filtrar &gt; Filtro.&#10;">
              <a:extLst>
                <a:ext uri="{FF2B5EF4-FFF2-40B4-BE49-F238E27FC236}">
                  <a16:creationId xmlns:a16="http://schemas.microsoft.com/office/drawing/2014/main" id="{00000000-0008-0000-0400-0000BE000000}"/>
                </a:ext>
              </a:extLst>
            </xdr:cNvPr>
            <xdr:cNvSpPr txBox="1"/>
          </xdr:nvSpPr>
          <xdr:spPr>
            <a:xfrm>
              <a:off x="972157" y="2511757"/>
              <a:ext cx="4885717" cy="6695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podrá filtrar los datos para que se muestren únicamente las filas de Panadería. Seleccione todas las celdas del recuadro y, después, haga clic en </a:t>
              </a:r>
              <a:r>
                <a:rPr lang="en-US" sz="1100" b="1">
                  <a:solidFill>
                    <a:srgbClr val="3F3F3F"/>
                  </a:solidFill>
                  <a:latin typeface="Quattrocento Sans"/>
                  <a:ea typeface="Quattrocento Sans"/>
                  <a:cs typeface="Quattrocento Sans"/>
                  <a:sym typeface="Quattrocento Sans"/>
                </a:rPr>
                <a:t>Inicio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Ordenar y filtrar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Filtro</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191" name="Shape 191" descr="3">
              <a:extLst>
                <a:ext uri="{FF2B5EF4-FFF2-40B4-BE49-F238E27FC236}">
                  <a16:creationId xmlns:a16="http://schemas.microsoft.com/office/drawing/2014/main" id="{00000000-0008-0000-0400-0000BF000000}"/>
                </a:ext>
              </a:extLst>
            </xdr:cNvPr>
            <xdr:cNvSpPr/>
          </xdr:nvSpPr>
          <xdr:spPr>
            <a:xfrm>
              <a:off x="565124" y="246925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192" name="Shape 192" descr="Aparecerán los botones de filtro en la fila superior. En la celda Departamento, haga clic en el botón de filtro y, después, haga clic para desmarcar la casilla Seleccionar todo. Después, haga clic para seleccionar Panadería.">
              <a:extLst>
                <a:ext uri="{FF2B5EF4-FFF2-40B4-BE49-F238E27FC236}">
                  <a16:creationId xmlns:a16="http://schemas.microsoft.com/office/drawing/2014/main" id="{00000000-0008-0000-0400-0000C0000000}"/>
                </a:ext>
              </a:extLst>
            </xdr:cNvPr>
            <xdr:cNvSpPr txBox="1"/>
          </xdr:nvSpPr>
          <xdr:spPr>
            <a:xfrm>
              <a:off x="972158" y="3198331"/>
              <a:ext cx="4809516" cy="649769"/>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a:solidFill>
                    <a:srgbClr val="3F3F3F"/>
                  </a:solidFill>
                  <a:latin typeface="Quattrocento Sans"/>
                  <a:ea typeface="Quattrocento Sans"/>
                  <a:cs typeface="Quattrocento Sans"/>
                  <a:sym typeface="Quattrocento Sans"/>
                </a:rPr>
                <a:t>Los botones de filtro aparecen en la fila superior. En la celda </a:t>
              </a:r>
              <a:r>
                <a:rPr lang="en-US" sz="1100" b="1">
                  <a:solidFill>
                    <a:srgbClr val="3F3F3F"/>
                  </a:solidFill>
                  <a:latin typeface="Quattrocento Sans"/>
                  <a:ea typeface="Quattrocento Sans"/>
                  <a:cs typeface="Quattrocento Sans"/>
                  <a:sym typeface="Quattrocento Sans"/>
                </a:rPr>
                <a:t>Departamento</a:t>
              </a:r>
              <a:r>
                <a:rPr lang="en-US" sz="1100">
                  <a:solidFill>
                    <a:srgbClr val="3F3F3F"/>
                  </a:solidFill>
                  <a:latin typeface="Quattrocento Sans"/>
                  <a:ea typeface="Quattrocento Sans"/>
                  <a:cs typeface="Quattrocento Sans"/>
                  <a:sym typeface="Quattrocento Sans"/>
                </a:rPr>
                <a:t>, haga clic en el </a:t>
              </a:r>
              <a:r>
                <a:rPr lang="en-US" sz="1100" b="1">
                  <a:solidFill>
                    <a:srgbClr val="3F3F3F"/>
                  </a:solidFill>
                  <a:latin typeface="Quattrocento Sans"/>
                  <a:ea typeface="Quattrocento Sans"/>
                  <a:cs typeface="Quattrocento Sans"/>
                  <a:sym typeface="Quattrocento Sans"/>
                </a:rPr>
                <a:t>Botón de Filtro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Filtrar</a:t>
              </a:r>
              <a:r>
                <a:rPr lang="en-US" sz="1100">
                  <a:solidFill>
                    <a:srgbClr val="3F3F3F"/>
                  </a:solidFill>
                  <a:latin typeface="Quattrocento Sans"/>
                  <a:ea typeface="Quattrocento Sans"/>
                  <a:cs typeface="Quattrocento Sans"/>
                  <a:sym typeface="Quattrocento Sans"/>
                </a:rPr>
                <a:t>  y, después, haga clic para borrar la casilla </a:t>
              </a:r>
              <a:r>
                <a:rPr lang="en-US" sz="1100" b="1">
                  <a:solidFill>
                    <a:srgbClr val="3F3F3F"/>
                  </a:solidFill>
                  <a:latin typeface="Quattrocento Sans"/>
                  <a:ea typeface="Quattrocento Sans"/>
                  <a:cs typeface="Quattrocento Sans"/>
                  <a:sym typeface="Quattrocento Sans"/>
                </a:rPr>
                <a:t>Seleccionar todo</a:t>
              </a:r>
              <a:r>
                <a:rPr lang="en-US" sz="1100">
                  <a:solidFill>
                    <a:srgbClr val="3F3F3F"/>
                  </a:solidFill>
                  <a:latin typeface="Quattrocento Sans"/>
                  <a:ea typeface="Quattrocento Sans"/>
                  <a:cs typeface="Quattrocento Sans"/>
                  <a:sym typeface="Quattrocento Sans"/>
                </a:rPr>
                <a:t>. Después, haga clic en </a:t>
              </a:r>
              <a:r>
                <a:rPr lang="en-US" sz="1100" b="1">
                  <a:solidFill>
                    <a:srgbClr val="3F3F3F"/>
                  </a:solidFill>
                  <a:latin typeface="Quattrocento Sans"/>
                  <a:ea typeface="Quattrocento Sans"/>
                  <a:cs typeface="Quattrocento Sans"/>
                  <a:sym typeface="Quattrocento Sans"/>
                </a:rPr>
                <a:t>Panadería</a:t>
              </a:r>
              <a:r>
                <a:rPr lang="en-US" sz="1100">
                  <a:solidFill>
                    <a:srgbClr val="3F3F3F"/>
                  </a:solidFill>
                  <a:latin typeface="Quattrocento Sans"/>
                  <a:ea typeface="Quattrocento Sans"/>
                  <a:cs typeface="Quattrocento Sans"/>
                  <a:sym typeface="Quattrocento Sans"/>
                </a:rPr>
                <a:t>.</a:t>
              </a:r>
              <a:endParaRPr sz="1100" b="0" i="0" u="none" strike="noStrike" cap="none">
                <a:solidFill>
                  <a:srgbClr val="3F3F3F"/>
                </a:solidFill>
                <a:latin typeface="Quattrocento Sans"/>
                <a:ea typeface="Quattrocento Sans"/>
                <a:cs typeface="Quattrocento Sans"/>
                <a:sym typeface="Quattrocento Sans"/>
              </a:endParaRPr>
            </a:p>
          </xdr:txBody>
        </xdr:sp>
        <xdr:sp macro="" textlink="">
          <xdr:nvSpPr>
            <xdr:cNvPr id="193" name="Shape 193" descr="4">
              <a:extLst>
                <a:ext uri="{FF2B5EF4-FFF2-40B4-BE49-F238E27FC236}">
                  <a16:creationId xmlns:a16="http://schemas.microsoft.com/office/drawing/2014/main" id="{00000000-0008-0000-0400-0000C1000000}"/>
                </a:ext>
              </a:extLst>
            </xdr:cNvPr>
            <xdr:cNvSpPr/>
          </xdr:nvSpPr>
          <xdr:spPr>
            <a:xfrm>
              <a:off x="565124" y="315583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194" name="Shape 194" descr="Haga clic en Aceptar y solo se mostrarán las filas de Panadería. Ahora, borre el filtro: para ello, haga clic en el botón de filtro de Departamento y, después, haga clic en Borrar filtro…">
              <a:extLst>
                <a:ext uri="{FF2B5EF4-FFF2-40B4-BE49-F238E27FC236}">
                  <a16:creationId xmlns:a16="http://schemas.microsoft.com/office/drawing/2014/main" id="{00000000-0008-0000-0400-0000C2000000}"/>
                </a:ext>
              </a:extLst>
            </xdr:cNvPr>
            <xdr:cNvSpPr txBox="1"/>
          </xdr:nvSpPr>
          <xdr:spPr>
            <a:xfrm>
              <a:off x="972158" y="4125582"/>
              <a:ext cx="4809516" cy="7035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a:t>
              </a:r>
              <a:r>
                <a:rPr lang="en-US" sz="1100" b="0">
                  <a:solidFill>
                    <a:srgbClr val="3F3F3F"/>
                  </a:solidFill>
                  <a:latin typeface="Quattrocento Sans"/>
                  <a:ea typeface="Quattrocento Sans"/>
                  <a:cs typeface="Quattrocento Sans"/>
                  <a:sym typeface="Quattrocento Sans"/>
                </a:rPr>
                <a:t>clic en </a:t>
              </a:r>
              <a:r>
                <a:rPr lang="en-US" sz="1100" b="1">
                  <a:solidFill>
                    <a:srgbClr val="3F3F3F"/>
                  </a:solidFill>
                  <a:latin typeface="Quattrocento Sans"/>
                  <a:ea typeface="Quattrocento Sans"/>
                  <a:cs typeface="Quattrocento Sans"/>
                  <a:sym typeface="Quattrocento Sans"/>
                </a:rPr>
                <a:t>Aceptar</a:t>
              </a:r>
              <a:r>
                <a:rPr lang="en-US" sz="1100">
                  <a:solidFill>
                    <a:srgbClr val="3F3F3F"/>
                  </a:solidFill>
                  <a:latin typeface="Quattrocento Sans"/>
                  <a:ea typeface="Quattrocento Sans"/>
                  <a:cs typeface="Quattrocento Sans"/>
                  <a:sym typeface="Quattrocento Sans"/>
                </a:rPr>
                <a:t> y aparecerán solo las filas de Panadería. Ahora borre el filtro haciendo clic en el </a:t>
              </a:r>
              <a:r>
                <a:rPr lang="en-US" sz="1100" b="1">
                  <a:solidFill>
                    <a:srgbClr val="3F3F3F"/>
                  </a:solidFill>
                  <a:latin typeface="Quattrocento Sans"/>
                  <a:ea typeface="Quattrocento Sans"/>
                  <a:cs typeface="Quattrocento Sans"/>
                  <a:sym typeface="Quattrocento Sans"/>
                </a:rPr>
                <a:t>Botón de Filtro       </a:t>
              </a:r>
              <a:r>
                <a:rPr lang="en-US" sz="1100">
                  <a:solidFill>
                    <a:srgbClr val="3F3F3F"/>
                  </a:solidFill>
                  <a:latin typeface="Quattrocento Sans"/>
                  <a:ea typeface="Quattrocento Sans"/>
                  <a:cs typeface="Quattrocento Sans"/>
                  <a:sym typeface="Quattrocento Sans"/>
                </a:rPr>
                <a:t>para Departamento y, después, haga clic en </a:t>
              </a:r>
              <a:r>
                <a:rPr lang="en-US" sz="1100" b="1">
                  <a:solidFill>
                    <a:srgbClr val="3F3F3F"/>
                  </a:solidFill>
                  <a:latin typeface="Quattrocento Sans"/>
                  <a:ea typeface="Quattrocento Sans"/>
                  <a:cs typeface="Quattrocento Sans"/>
                  <a:sym typeface="Quattrocento Sans"/>
                </a:rPr>
                <a:t>Borrar filtro...</a:t>
              </a:r>
              <a:endParaRPr sz="1100">
                <a:solidFill>
                  <a:srgbClr val="3F3F3F"/>
                </a:solidFill>
                <a:latin typeface="Quattrocento Sans"/>
                <a:ea typeface="Quattrocento Sans"/>
                <a:cs typeface="Quattrocento Sans"/>
                <a:sym typeface="Quattrocento Sans"/>
              </a:endParaRPr>
            </a:p>
          </xdr:txBody>
        </xdr:sp>
        <xdr:sp macro="" textlink="">
          <xdr:nvSpPr>
            <xdr:cNvPr id="195" name="Shape 195" descr="5">
              <a:extLst>
                <a:ext uri="{FF2B5EF4-FFF2-40B4-BE49-F238E27FC236}">
                  <a16:creationId xmlns:a16="http://schemas.microsoft.com/office/drawing/2014/main" id="{00000000-0008-0000-0400-0000C3000000}"/>
                </a:ext>
              </a:extLst>
            </xdr:cNvPr>
            <xdr:cNvSpPr/>
          </xdr:nvSpPr>
          <xdr:spPr>
            <a:xfrm>
              <a:off x="565124" y="4083084"/>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pic>
          <xdr:nvPicPr>
            <xdr:cNvPr id="196" name="Shape 196" descr="Botón Filtro">
              <a:extLst>
                <a:ext uri="{FF2B5EF4-FFF2-40B4-BE49-F238E27FC236}">
                  <a16:creationId xmlns:a16="http://schemas.microsoft.com/office/drawing/2014/main" id="{00000000-0008-0000-0400-0000C4000000}"/>
                </a:ext>
              </a:extLst>
            </xdr:cNvPr>
            <xdr:cNvPicPr preferRelativeResize="0"/>
          </xdr:nvPicPr>
          <xdr:blipFill rotWithShape="1">
            <a:blip xmlns:r="http://schemas.openxmlformats.org/officeDocument/2006/relationships" r:embed="rId2">
              <a:alphaModFix/>
            </a:blip>
            <a:srcRect l="16000" t="17242" r="14999" b="24136"/>
            <a:stretch/>
          </xdr:blipFill>
          <xdr:spPr>
            <a:xfrm>
              <a:off x="4023202" y="3462085"/>
              <a:ext cx="140102" cy="138072"/>
            </a:xfrm>
            <a:prstGeom prst="rect">
              <a:avLst/>
            </a:prstGeom>
            <a:noFill/>
            <a:ln>
              <a:noFill/>
            </a:ln>
          </xdr:spPr>
        </xdr:pic>
        <xdr:pic>
          <xdr:nvPicPr>
            <xdr:cNvPr id="197" name="Shape 197" descr="Botón Filtro">
              <a:extLst>
                <a:ext uri="{FF2B5EF4-FFF2-40B4-BE49-F238E27FC236}">
                  <a16:creationId xmlns:a16="http://schemas.microsoft.com/office/drawing/2014/main" id="{00000000-0008-0000-0400-0000C5000000}"/>
                </a:ext>
              </a:extLst>
            </xdr:cNvPr>
            <xdr:cNvPicPr preferRelativeResize="0"/>
          </xdr:nvPicPr>
          <xdr:blipFill rotWithShape="1">
            <a:blip xmlns:r="http://schemas.openxmlformats.org/officeDocument/2006/relationships" r:embed="rId2">
              <a:alphaModFix/>
            </a:blip>
            <a:srcRect l="16000" t="17242" r="14999" b="24136"/>
            <a:stretch/>
          </xdr:blipFill>
          <xdr:spPr>
            <a:xfrm>
              <a:off x="3766027" y="4395535"/>
              <a:ext cx="140102" cy="138072"/>
            </a:xfrm>
            <a:prstGeom prst="rect">
              <a:avLst/>
            </a:prstGeom>
            <a:noFill/>
            <a:ln>
              <a:noFill/>
            </a:ln>
          </xdr:spPr>
        </xdr:pic>
      </xdr:grpSp>
    </xdr:grpSp>
    <xdr:clientData fLocksWithSheet="0"/>
  </xdr:oneCellAnchor>
  <xdr:oneCellAnchor>
    <xdr:from>
      <xdr:col>6</xdr:col>
      <xdr:colOff>266700</xdr:colOff>
      <xdr:row>27</xdr:row>
      <xdr:rowOff>0</xdr:rowOff>
    </xdr:from>
    <xdr:ext cx="2133600" cy="1628775"/>
    <xdr:grpSp>
      <xdr:nvGrpSpPr>
        <xdr:cNvPr id="6" name="Shape 2">
          <a:extLst>
            <a:ext uri="{FF2B5EF4-FFF2-40B4-BE49-F238E27FC236}">
              <a16:creationId xmlns:a16="http://schemas.microsoft.com/office/drawing/2014/main" id="{00000000-0008-0000-0400-000006000000}"/>
            </a:ext>
          </a:extLst>
        </xdr:cNvPr>
        <xdr:cNvGrpSpPr/>
      </xdr:nvGrpSpPr>
      <xdr:grpSpPr>
        <a:xfrm>
          <a:off x="9886950" y="5734050"/>
          <a:ext cx="2133600" cy="1628775"/>
          <a:chOff x="4279200" y="2965613"/>
          <a:chExt cx="2133600" cy="1628775"/>
        </a:xfrm>
      </xdr:grpSpPr>
      <xdr:grpSp>
        <xdr:nvGrpSpPr>
          <xdr:cNvPr id="198" name="Shape 198" descr="IMPORTANT DETAIL&#10;You can't clear a sort order like you can a filter. So if you don't want your sort to stick, undo it by pressing CTRL+Z">
            <a:extLst>
              <a:ext uri="{FF2B5EF4-FFF2-40B4-BE49-F238E27FC236}">
                <a16:creationId xmlns:a16="http://schemas.microsoft.com/office/drawing/2014/main" id="{00000000-0008-0000-0400-0000C6000000}"/>
              </a:ext>
            </a:extLst>
          </xdr:cNvPr>
          <xdr:cNvGrpSpPr/>
        </xdr:nvGrpSpPr>
        <xdr:grpSpPr>
          <a:xfrm>
            <a:off x="4279200" y="2965613"/>
            <a:ext cx="2133600" cy="1628775"/>
            <a:chOff x="10582275" y="6629399"/>
            <a:chExt cx="2143124" cy="1619251"/>
          </a:xfrm>
        </xdr:grpSpPr>
        <xdr:sp macro="" textlink="">
          <xdr:nvSpPr>
            <xdr:cNvPr id="7" name="Shape 4">
              <a:extLst>
                <a:ext uri="{FF2B5EF4-FFF2-40B4-BE49-F238E27FC236}">
                  <a16:creationId xmlns:a16="http://schemas.microsoft.com/office/drawing/2014/main" id="{00000000-0008-0000-0400-000007000000}"/>
                </a:ext>
              </a:extLst>
            </xdr:cNvPr>
            <xdr:cNvSpPr/>
          </xdr:nvSpPr>
          <xdr:spPr>
            <a:xfrm>
              <a:off x="10582275" y="6629399"/>
              <a:ext cx="2143100" cy="16192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199" name="Shape 199" descr="Lupa">
              <a:extLst>
                <a:ext uri="{FF2B5EF4-FFF2-40B4-BE49-F238E27FC236}">
                  <a16:creationId xmlns:a16="http://schemas.microsoft.com/office/drawing/2014/main" id="{00000000-0008-0000-0400-0000C7000000}"/>
                </a:ext>
              </a:extLst>
            </xdr:cNvPr>
            <xdr:cNvPicPr preferRelativeResize="0"/>
          </xdr:nvPicPr>
          <xdr:blipFill rotWithShape="1">
            <a:blip xmlns:r="http://schemas.openxmlformats.org/officeDocument/2006/relationships" r:embed="rId3">
              <a:alphaModFix/>
            </a:blip>
            <a:srcRect/>
            <a:stretch/>
          </xdr:blipFill>
          <xdr:spPr>
            <a:xfrm flipH="1">
              <a:off x="10582275" y="6674825"/>
              <a:ext cx="352313" cy="352311"/>
            </a:xfrm>
            <a:prstGeom prst="rect">
              <a:avLst/>
            </a:prstGeom>
            <a:noFill/>
            <a:ln>
              <a:noFill/>
            </a:ln>
          </xdr:spPr>
        </xdr:pic>
        <xdr:sp macro="" textlink="">
          <xdr:nvSpPr>
            <xdr:cNvPr id="200" name="Shape 200" descr="IMPORTANT DETAIL&#10;You can't clear a sort order like you can a filter. So if you don't want your sort to stick, undo it by pressing CTRL+Z">
              <a:extLst>
                <a:ext uri="{FF2B5EF4-FFF2-40B4-BE49-F238E27FC236}">
                  <a16:creationId xmlns:a16="http://schemas.microsoft.com/office/drawing/2014/main" id="{00000000-0008-0000-0400-0000C8000000}"/>
                </a:ext>
              </a:extLst>
            </xdr:cNvPr>
            <xdr:cNvSpPr txBox="1"/>
          </xdr:nvSpPr>
          <xdr:spPr>
            <a:xfrm>
              <a:off x="10886716" y="6629399"/>
              <a:ext cx="1838683" cy="1619251"/>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DETALLE IMPORTANTE</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No podrá borrar un criterio de ordenación como lo hace con un filtro. Por lo que si no quiere que se mantenga el orden, presione CTRL+Z para deshacerlo.</a:t>
              </a:r>
              <a:endParaRPr sz="1100">
                <a:solidFill>
                  <a:srgbClr val="3A3838"/>
                </a:solidFill>
              </a:endParaRPr>
            </a:p>
          </xdr:txBody>
        </xdr:sp>
      </xdr:grpSp>
    </xdr:grpSp>
    <xdr:clientData fLocksWithSheet="0"/>
  </xdr:oneCellAnchor>
  <xdr:oneCellAnchor>
    <xdr:from>
      <xdr:col>0</xdr:col>
      <xdr:colOff>333375</xdr:colOff>
      <xdr:row>28</xdr:row>
      <xdr:rowOff>85725</xdr:rowOff>
    </xdr:from>
    <xdr:ext cx="5695950" cy="3848100"/>
    <xdr:grpSp>
      <xdr:nvGrpSpPr>
        <xdr:cNvPr id="8" name="Shape 2">
          <a:extLst>
            <a:ext uri="{FF2B5EF4-FFF2-40B4-BE49-F238E27FC236}">
              <a16:creationId xmlns:a16="http://schemas.microsoft.com/office/drawing/2014/main" id="{00000000-0008-0000-0400-000008000000}"/>
            </a:ext>
          </a:extLst>
        </xdr:cNvPr>
        <xdr:cNvGrpSpPr/>
      </xdr:nvGrpSpPr>
      <xdr:grpSpPr>
        <a:xfrm>
          <a:off x="333375" y="6010275"/>
          <a:ext cx="5695950" cy="3848100"/>
          <a:chOff x="2498025" y="1855950"/>
          <a:chExt cx="5695950" cy="3848100"/>
        </a:xfrm>
      </xdr:grpSpPr>
      <xdr:grpSp>
        <xdr:nvGrpSpPr>
          <xdr:cNvPr id="201" name="Shape 201"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400-0000C9000000}"/>
              </a:ext>
            </a:extLst>
          </xdr:cNvPr>
          <xdr:cNvGrpSpPr/>
        </xdr:nvGrpSpPr>
        <xdr:grpSpPr>
          <a:xfrm>
            <a:off x="2498025" y="1855950"/>
            <a:ext cx="5695950" cy="3848100"/>
            <a:chOff x="390525" y="8972549"/>
            <a:chExt cx="5695950" cy="3874477"/>
          </a:xfrm>
        </xdr:grpSpPr>
        <xdr:sp macro="" textlink="">
          <xdr:nvSpPr>
            <xdr:cNvPr id="9" name="Shape 4">
              <a:extLst>
                <a:ext uri="{FF2B5EF4-FFF2-40B4-BE49-F238E27FC236}">
                  <a16:creationId xmlns:a16="http://schemas.microsoft.com/office/drawing/2014/main" id="{00000000-0008-0000-0400-000009000000}"/>
                </a:ext>
              </a:extLst>
            </xdr:cNvPr>
            <xdr:cNvSpPr/>
          </xdr:nvSpPr>
          <xdr:spPr>
            <a:xfrm>
              <a:off x="390525" y="8972549"/>
              <a:ext cx="5695950" cy="38744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02" name="Shape 202" descr="Fondo">
              <a:extLst>
                <a:ext uri="{FF2B5EF4-FFF2-40B4-BE49-F238E27FC236}">
                  <a16:creationId xmlns:a16="http://schemas.microsoft.com/office/drawing/2014/main" id="{00000000-0008-0000-0400-0000CA000000}"/>
                </a:ext>
              </a:extLst>
            </xdr:cNvPr>
            <xdr:cNvSpPr/>
          </xdr:nvSpPr>
          <xdr:spPr>
            <a:xfrm>
              <a:off x="390525" y="8972549"/>
              <a:ext cx="5695950" cy="3874477"/>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203" name="Shape 203" descr="Otros métodos para filtrar datos">
              <a:extLst>
                <a:ext uri="{FF2B5EF4-FFF2-40B4-BE49-F238E27FC236}">
                  <a16:creationId xmlns:a16="http://schemas.microsoft.com/office/drawing/2014/main" id="{00000000-0008-0000-0400-0000CB000000}"/>
                </a:ext>
              </a:extLst>
            </xdr:cNvPr>
            <xdr:cNvSpPr txBox="1"/>
          </xdr:nvSpPr>
          <xdr:spPr>
            <a:xfrm>
              <a:off x="622273" y="9100772"/>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Otros métodos para filtrar datos</a:t>
              </a:r>
              <a:endParaRPr sz="2200" b="0">
                <a:solidFill>
                  <a:srgbClr val="3A3838"/>
                </a:solidFill>
                <a:latin typeface="Quattrocento Sans"/>
                <a:ea typeface="Quattrocento Sans"/>
                <a:cs typeface="Quattrocento Sans"/>
                <a:sym typeface="Quattrocento Sans"/>
              </a:endParaRPr>
            </a:p>
          </xdr:txBody>
        </xdr:sp>
        <xdr:cxnSp macro="">
          <xdr:nvCxnSpPr>
            <xdr:cNvPr id="204" name="Shape 204" descr="Línea decorativa">
              <a:extLst>
                <a:ext uri="{FF2B5EF4-FFF2-40B4-BE49-F238E27FC236}">
                  <a16:creationId xmlns:a16="http://schemas.microsoft.com/office/drawing/2014/main" id="{00000000-0008-0000-0400-0000CC000000}"/>
                </a:ext>
              </a:extLst>
            </xdr:cNvPr>
            <xdr:cNvCxnSpPr/>
          </xdr:nvCxnSpPr>
          <xdr:spPr>
            <a:xfrm>
              <a:off x="625449" y="9608185"/>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205" name="Shape 205" descr="Línea decorativa">
              <a:extLst>
                <a:ext uri="{FF2B5EF4-FFF2-40B4-BE49-F238E27FC236}">
                  <a16:creationId xmlns:a16="http://schemas.microsoft.com/office/drawing/2014/main" id="{00000000-0008-0000-0400-0000CD000000}"/>
                </a:ext>
              </a:extLst>
            </xdr:cNvPr>
            <xdr:cNvCxnSpPr/>
          </xdr:nvCxnSpPr>
          <xdr:spPr>
            <a:xfrm>
              <a:off x="625449" y="12540371"/>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06" name="Shape 206" descr="Muchos usuarios escriben fórmulas para encontrar cantidades que estén por encima de la media o que superen una cierta cantidad. Pero no es necesario escribir fórmulas cuando hay filtros especiales disponibles.">
              <a:extLst>
                <a:ext uri="{FF2B5EF4-FFF2-40B4-BE49-F238E27FC236}">
                  <a16:creationId xmlns:a16="http://schemas.microsoft.com/office/drawing/2014/main" id="{00000000-0008-0000-0400-0000CE000000}"/>
                </a:ext>
              </a:extLst>
            </xdr:cNvPr>
            <xdr:cNvSpPr txBox="1"/>
          </xdr:nvSpPr>
          <xdr:spPr>
            <a:xfrm>
              <a:off x="619125" y="9681795"/>
              <a:ext cx="5300938" cy="705854"/>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Muchas personas escriben fórmulas para buscar la cantidad que se encuentra por encima del promedio o que es superior a una cantidad determinada. Pero no es necesario escribir fórmulas cuando hay filtros especiales disponibles.</a:t>
              </a:r>
              <a:endParaRPr sz="1100">
                <a:solidFill>
                  <a:srgbClr val="3F3F3F"/>
                </a:solidFill>
                <a:latin typeface="Quattrocento Sans"/>
                <a:ea typeface="Quattrocento Sans"/>
                <a:cs typeface="Quattrocento Sans"/>
                <a:sym typeface="Quattrocento Sans"/>
              </a:endParaRPr>
            </a:p>
          </xdr:txBody>
        </xdr:sp>
        <xdr:sp macro="" textlink="">
          <xdr:nvSpPr>
            <xdr:cNvPr id="207" name="Shape 207"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400-0000CF000000}"/>
                </a:ext>
              </a:extLst>
            </xdr:cNvPr>
            <xdr:cNvSpPr txBox="1"/>
          </xdr:nvSpPr>
          <xdr:spPr>
            <a:xfrm>
              <a:off x="1029308" y="10389219"/>
              <a:ext cx="4809516" cy="103292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la celda </a:t>
              </a:r>
              <a:r>
                <a:rPr lang="en-US" sz="1100" b="1">
                  <a:solidFill>
                    <a:srgbClr val="3F3F3F"/>
                  </a:solidFill>
                  <a:latin typeface="Quattrocento Sans"/>
                  <a:ea typeface="Quattrocento Sans"/>
                  <a:cs typeface="Quattrocento Sans"/>
                  <a:sym typeface="Quattrocento Sans"/>
                </a:rPr>
                <a:t>Hotel</a:t>
              </a:r>
              <a:r>
                <a:rPr lang="en-US" sz="1100">
                  <a:solidFill>
                    <a:srgbClr val="3F3F3F"/>
                  </a:solidFill>
                  <a:latin typeface="Quattrocento Sans"/>
                  <a:ea typeface="Quattrocento Sans"/>
                  <a:cs typeface="Quattrocento Sans"/>
                  <a:sym typeface="Quattrocento Sans"/>
                </a:rPr>
                <a:t>, haga clic en el botón de filtro       y, después, haga clic en </a:t>
              </a:r>
              <a:r>
                <a:rPr lang="en-US" sz="1100" b="1">
                  <a:solidFill>
                    <a:srgbClr val="3F3F3F"/>
                  </a:solidFill>
                  <a:latin typeface="Quattrocento Sans"/>
                  <a:ea typeface="Quattrocento Sans"/>
                  <a:cs typeface="Quattrocento Sans"/>
                  <a:sym typeface="Quattrocento Sans"/>
                </a:rPr>
                <a:t>Filtros de número</a:t>
              </a:r>
              <a:r>
                <a:rPr lang="en-US" sz="1100">
                  <a:solidFill>
                    <a:srgbClr val="3F3F3F"/>
                  </a:solidFill>
                  <a:latin typeface="Quattrocento Sans"/>
                  <a:ea typeface="Quattrocento Sans"/>
                  <a:cs typeface="Quattrocento Sans"/>
                  <a:sym typeface="Quattrocento Sans"/>
                </a:rPr>
                <a:t> &gt; </a:t>
              </a:r>
              <a:r>
                <a:rPr lang="en-US" sz="1100" b="1">
                  <a:solidFill>
                    <a:srgbClr val="3F3F3F"/>
                  </a:solidFill>
                  <a:latin typeface="Quattrocento Sans"/>
                  <a:ea typeface="Quattrocento Sans"/>
                  <a:cs typeface="Quattrocento Sans"/>
                  <a:sym typeface="Quattrocento Sans"/>
                </a:rPr>
                <a:t>Por encima del promedio.</a:t>
              </a:r>
              <a:r>
                <a:rPr lang="en-US" sz="1100">
                  <a:solidFill>
                    <a:srgbClr val="3F3F3F"/>
                  </a:solidFill>
                  <a:latin typeface="Quattrocento Sans"/>
                  <a:ea typeface="Quattrocento Sans"/>
                  <a:cs typeface="Quattrocento Sans"/>
                  <a:sym typeface="Quattrocento Sans"/>
                </a:rPr>
                <a:t> Excel calcula el promedio de la columna Hotel y, después, muestra solo las filas con cantidades superiores a ese promedio. </a:t>
              </a:r>
              <a:endParaRPr sz="1400"/>
            </a:p>
          </xdr:txBody>
        </xdr:sp>
        <xdr:sp macro="" textlink="">
          <xdr:nvSpPr>
            <xdr:cNvPr id="208" name="Shape 208" descr="1">
              <a:extLst>
                <a:ext uri="{FF2B5EF4-FFF2-40B4-BE49-F238E27FC236}">
                  <a16:creationId xmlns:a16="http://schemas.microsoft.com/office/drawing/2014/main" id="{00000000-0008-0000-0400-0000D0000000}"/>
                </a:ext>
              </a:extLst>
            </xdr:cNvPr>
            <xdr:cNvSpPr/>
          </xdr:nvSpPr>
          <xdr:spPr>
            <a:xfrm>
              <a:off x="622274" y="10346722"/>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209" name="Shape 209"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400-0000D1000000}"/>
                </a:ext>
              </a:extLst>
            </xdr:cNvPr>
            <xdr:cNvSpPr txBox="1"/>
          </xdr:nvSpPr>
          <xdr:spPr>
            <a:xfrm>
              <a:off x="1029307" y="11425428"/>
              <a:ext cx="4809517" cy="12166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agregue un segundo filtro. En la celda </a:t>
              </a:r>
              <a:r>
                <a:rPr lang="en-US" sz="1100" b="1">
                  <a:solidFill>
                    <a:srgbClr val="3F3F3F"/>
                  </a:solidFill>
                  <a:latin typeface="Quattrocento Sans"/>
                  <a:ea typeface="Quattrocento Sans"/>
                  <a:cs typeface="Quattrocento Sans"/>
                  <a:sym typeface="Quattrocento Sans"/>
                </a:rPr>
                <a:t>Comida</a:t>
              </a:r>
              <a:r>
                <a:rPr lang="en-US" sz="1100">
                  <a:solidFill>
                    <a:srgbClr val="3F3F3F"/>
                  </a:solidFill>
                  <a:latin typeface="Quattrocento Sans"/>
                  <a:ea typeface="Quattrocento Sans"/>
                  <a:cs typeface="Quattrocento Sans"/>
                  <a:sym typeface="Quattrocento Sans"/>
                </a:rPr>
                <a:t>, haga clic en el botón de filtro       y, después, haga clic en </a:t>
              </a:r>
              <a:r>
                <a:rPr lang="en-US" sz="1100" b="1">
                  <a:solidFill>
                    <a:srgbClr val="3F3F3F"/>
                  </a:solidFill>
                  <a:latin typeface="Quattrocento Sans"/>
                  <a:ea typeface="Quattrocento Sans"/>
                  <a:cs typeface="Quattrocento Sans"/>
                  <a:sym typeface="Quattrocento Sans"/>
                </a:rPr>
                <a:t>Filtros de número</a:t>
              </a:r>
              <a:r>
                <a:rPr lang="en-US" sz="1100">
                  <a:solidFill>
                    <a:srgbClr val="3F3F3F"/>
                  </a:solidFill>
                  <a:latin typeface="Quattrocento Sans"/>
                  <a:ea typeface="Quattrocento Sans"/>
                  <a:cs typeface="Quattrocento Sans"/>
                  <a:sym typeface="Quattrocento Sans"/>
                </a:rPr>
                <a:t> &gt; </a:t>
              </a:r>
              <a:r>
                <a:rPr lang="en-US" sz="1100" b="1">
                  <a:solidFill>
                    <a:srgbClr val="3F3F3F"/>
                  </a:solidFill>
                  <a:latin typeface="Quattrocento Sans"/>
                  <a:ea typeface="Quattrocento Sans"/>
                  <a:cs typeface="Quattrocento Sans"/>
                  <a:sym typeface="Quattrocento Sans"/>
                </a:rPr>
                <a:t>Mayor que...</a:t>
              </a:r>
              <a:r>
                <a:rPr lang="en-US" sz="1100">
                  <a:solidFill>
                    <a:srgbClr val="3F3F3F"/>
                  </a:solidFill>
                  <a:latin typeface="Quattrocento Sans"/>
                  <a:ea typeface="Quattrocento Sans"/>
                  <a:cs typeface="Quattrocento Sans"/>
                  <a:sym typeface="Quattrocento Sans"/>
                </a:rPr>
                <a:t> y luego escriba </a:t>
              </a:r>
              <a:r>
                <a:rPr lang="en-US" sz="1100" b="1">
                  <a:solidFill>
                    <a:srgbClr val="3F3F3F"/>
                  </a:solidFill>
                  <a:latin typeface="Quattrocento Sans"/>
                  <a:ea typeface="Quattrocento Sans"/>
                  <a:cs typeface="Quattrocento Sans"/>
                  <a:sym typeface="Quattrocento Sans"/>
                </a:rPr>
                <a:t>25</a:t>
              </a:r>
              <a:r>
                <a:rPr lang="en-US" sz="1100">
                  <a:solidFill>
                    <a:srgbClr val="3F3F3F"/>
                  </a:solidFill>
                  <a:latin typeface="Quattrocento Sans"/>
                  <a:ea typeface="Quattrocento Sans"/>
                  <a:cs typeface="Quattrocento Sans"/>
                  <a:sym typeface="Quattrocento Sans"/>
                </a:rPr>
                <a:t>.</a:t>
              </a:r>
              <a:r>
                <a:rPr lang="en-US" sz="1100" b="1">
                  <a:solidFill>
                    <a:srgbClr val="3F3F3F"/>
                  </a:solidFill>
                  <a:latin typeface="Quattrocento Sans"/>
                  <a:ea typeface="Quattrocento Sans"/>
                  <a:cs typeface="Quattrocento Sans"/>
                  <a:sym typeface="Quattrocento Sans"/>
                </a:rPr>
                <a:t> </a:t>
              </a:r>
              <a:r>
                <a:rPr lang="en-US" sz="1100">
                  <a:solidFill>
                    <a:srgbClr val="3F3F3F"/>
                  </a:solidFill>
                  <a:latin typeface="Quattrocento Sans"/>
                  <a:ea typeface="Quattrocento Sans"/>
                  <a:cs typeface="Quattrocento Sans"/>
                  <a:sym typeface="Quattrocento Sans"/>
                </a:rPr>
                <a:t>Haga clic en </a:t>
              </a:r>
              <a:r>
                <a:rPr lang="en-US" sz="1100" b="1">
                  <a:solidFill>
                    <a:srgbClr val="3F3F3F"/>
                  </a:solidFill>
                  <a:latin typeface="Quattrocento Sans"/>
                  <a:ea typeface="Quattrocento Sans"/>
                  <a:cs typeface="Quattrocento Sans"/>
                  <a:sym typeface="Quattrocento Sans"/>
                </a:rPr>
                <a:t>Aceptar.</a:t>
              </a:r>
              <a:r>
                <a:rPr lang="en-US" sz="1100" b="0">
                  <a:solidFill>
                    <a:srgbClr val="3F3F3F"/>
                  </a:solidFill>
                  <a:latin typeface="Quattrocento Sans"/>
                  <a:ea typeface="Quattrocento Sans"/>
                  <a:cs typeface="Quattrocento Sans"/>
                  <a:sym typeface="Quattrocento Sans"/>
                </a:rPr>
                <a:t> </a:t>
              </a:r>
              <a:r>
                <a:rPr lang="en-US" sz="1100">
                  <a:solidFill>
                    <a:srgbClr val="3F3F3F"/>
                  </a:solidFill>
                  <a:latin typeface="Quattrocento Sans"/>
                  <a:ea typeface="Quattrocento Sans"/>
                  <a:cs typeface="Quattrocento Sans"/>
                  <a:sym typeface="Quattrocento Sans"/>
                </a:rPr>
                <a:t>De las tres filas que se han filtrado por encima del promedio, Excel muestra dos filas con cantidades de comida superiores a 25.</a:t>
              </a:r>
              <a:endParaRPr sz="1400"/>
            </a:p>
          </xdr:txBody>
        </xdr:sp>
        <xdr:sp macro="" textlink="">
          <xdr:nvSpPr>
            <xdr:cNvPr id="210" name="Shape 210" descr="2">
              <a:extLst>
                <a:ext uri="{FF2B5EF4-FFF2-40B4-BE49-F238E27FC236}">
                  <a16:creationId xmlns:a16="http://schemas.microsoft.com/office/drawing/2014/main" id="{00000000-0008-0000-0400-0000D2000000}"/>
                </a:ext>
              </a:extLst>
            </xdr:cNvPr>
            <xdr:cNvSpPr/>
          </xdr:nvSpPr>
          <xdr:spPr>
            <a:xfrm>
              <a:off x="622274" y="1138292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pic>
          <xdr:nvPicPr>
            <xdr:cNvPr id="211" name="Shape 211" descr="Botón Filtro">
              <a:extLst>
                <a:ext uri="{FF2B5EF4-FFF2-40B4-BE49-F238E27FC236}">
                  <a16:creationId xmlns:a16="http://schemas.microsoft.com/office/drawing/2014/main" id="{00000000-0008-0000-0400-0000D3000000}"/>
                </a:ext>
              </a:extLst>
            </xdr:cNvPr>
            <xdr:cNvPicPr preferRelativeResize="0"/>
          </xdr:nvPicPr>
          <xdr:blipFill rotWithShape="1">
            <a:blip xmlns:r="http://schemas.openxmlformats.org/officeDocument/2006/relationships" r:embed="rId2">
              <a:alphaModFix/>
            </a:blip>
            <a:srcRect l="16000" t="17242" r="14999" b="24136"/>
            <a:stretch/>
          </xdr:blipFill>
          <xdr:spPr>
            <a:xfrm>
              <a:off x="4110201" y="10463663"/>
              <a:ext cx="140102" cy="138072"/>
            </a:xfrm>
            <a:prstGeom prst="rect">
              <a:avLst/>
            </a:prstGeom>
            <a:noFill/>
            <a:ln>
              <a:noFill/>
            </a:ln>
          </xdr:spPr>
        </xdr:pic>
        <xdr:pic>
          <xdr:nvPicPr>
            <xdr:cNvPr id="212" name="Shape 212" descr="Botón Filtro">
              <a:extLst>
                <a:ext uri="{FF2B5EF4-FFF2-40B4-BE49-F238E27FC236}">
                  <a16:creationId xmlns:a16="http://schemas.microsoft.com/office/drawing/2014/main" id="{00000000-0008-0000-0400-0000D4000000}"/>
                </a:ext>
              </a:extLst>
            </xdr:cNvPr>
            <xdr:cNvPicPr preferRelativeResize="0"/>
          </xdr:nvPicPr>
          <xdr:blipFill rotWithShape="1">
            <a:blip xmlns:r="http://schemas.openxmlformats.org/officeDocument/2006/relationships" r:embed="rId2">
              <a:alphaModFix/>
            </a:blip>
            <a:srcRect l="16000" t="17242" r="14999" b="24136"/>
            <a:stretch/>
          </xdr:blipFill>
          <xdr:spPr>
            <a:xfrm>
              <a:off x="2076628" y="11683953"/>
              <a:ext cx="140102" cy="138072"/>
            </a:xfrm>
            <a:prstGeom prst="rect">
              <a:avLst/>
            </a:prstGeom>
            <a:noFill/>
            <a:ln>
              <a:noFill/>
            </a:ln>
          </xdr:spPr>
        </xdr:pic>
      </xdr:grpSp>
    </xdr:grp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333375</xdr:colOff>
      <xdr:row>0</xdr:row>
      <xdr:rowOff>266700</xdr:rowOff>
    </xdr:from>
    <xdr:ext cx="5695950" cy="4619625"/>
    <xdr:grpSp>
      <xdr:nvGrpSpPr>
        <xdr:cNvPr id="2" name="Shape 2">
          <a:extLst>
            <a:ext uri="{FF2B5EF4-FFF2-40B4-BE49-F238E27FC236}">
              <a16:creationId xmlns:a16="http://schemas.microsoft.com/office/drawing/2014/main" id="{00000000-0008-0000-0500-000002000000}"/>
            </a:ext>
          </a:extLst>
        </xdr:cNvPr>
        <xdr:cNvGrpSpPr/>
      </xdr:nvGrpSpPr>
      <xdr:grpSpPr>
        <a:xfrm>
          <a:off x="333375" y="266700"/>
          <a:ext cx="5695950" cy="4619625"/>
          <a:chOff x="2498025" y="1470188"/>
          <a:chExt cx="5695950" cy="4619625"/>
        </a:xfrm>
      </xdr:grpSpPr>
      <xdr:grpSp>
        <xdr:nvGrpSpPr>
          <xdr:cNvPr id="213" name="Shape 213"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500-0000D5000000}"/>
              </a:ext>
            </a:extLst>
          </xdr:cNvPr>
          <xdr:cNvGrpSpPr/>
        </xdr:nvGrpSpPr>
        <xdr:grpSpPr>
          <a:xfrm>
            <a:off x="2498025" y="1470188"/>
            <a:ext cx="5695950" cy="4619625"/>
            <a:chOff x="333375" y="266700"/>
            <a:chExt cx="5695950" cy="4619625"/>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333375" y="266700"/>
              <a:ext cx="5695950" cy="4619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4" name="Shape 214" descr="Fondo">
              <a:extLst>
                <a:ext uri="{FF2B5EF4-FFF2-40B4-BE49-F238E27FC236}">
                  <a16:creationId xmlns:a16="http://schemas.microsoft.com/office/drawing/2014/main" id="{00000000-0008-0000-0500-0000D6000000}"/>
                </a:ext>
              </a:extLst>
            </xdr:cNvPr>
            <xdr:cNvSpPr/>
          </xdr:nvSpPr>
          <xdr:spPr>
            <a:xfrm>
              <a:off x="333375" y="266700"/>
              <a:ext cx="5695950" cy="4619625"/>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215" name="Shape 215" descr="Las tablas facilitan mucho el trabajo">
              <a:extLst>
                <a:ext uri="{FF2B5EF4-FFF2-40B4-BE49-F238E27FC236}">
                  <a16:creationId xmlns:a16="http://schemas.microsoft.com/office/drawing/2014/main" id="{00000000-0008-0000-0500-0000D7000000}"/>
                </a:ext>
              </a:extLst>
            </xdr:cNvPr>
            <xdr:cNvSpPr txBox="1"/>
          </xdr:nvSpPr>
          <xdr:spPr>
            <a:xfrm>
              <a:off x="565123" y="385398"/>
              <a:ext cx="5216551" cy="490903"/>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2200">
                  <a:solidFill>
                    <a:srgbClr val="3A3838"/>
                  </a:solidFill>
                  <a:latin typeface="Quattrocento Sans"/>
                  <a:ea typeface="Quattrocento Sans"/>
                  <a:cs typeface="Quattrocento Sans"/>
                  <a:sym typeface="Quattrocento Sans"/>
                </a:rPr>
                <a:t>Las tablas facilitan mucho el trabajo</a:t>
              </a:r>
              <a:endParaRPr sz="2200">
                <a:solidFill>
                  <a:srgbClr val="3A3838"/>
                </a:solidFill>
                <a:latin typeface="Quattrocento Sans"/>
                <a:ea typeface="Quattrocento Sans"/>
                <a:cs typeface="Quattrocento Sans"/>
                <a:sym typeface="Quattrocento Sans"/>
              </a:endParaRPr>
            </a:p>
          </xdr:txBody>
        </xdr:sp>
        <xdr:cxnSp macro="">
          <xdr:nvCxnSpPr>
            <xdr:cNvPr id="216" name="Shape 216" descr="Línea decorativa">
              <a:extLst>
                <a:ext uri="{FF2B5EF4-FFF2-40B4-BE49-F238E27FC236}">
                  <a16:creationId xmlns:a16="http://schemas.microsoft.com/office/drawing/2014/main" id="{00000000-0008-0000-0500-0000D8000000}"/>
                </a:ext>
              </a:extLst>
            </xdr:cNvPr>
            <xdr:cNvCxnSpPr/>
          </xdr:nvCxnSpPr>
          <xdr:spPr>
            <a:xfrm>
              <a:off x="568299" y="892811"/>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217" name="Shape 217" descr="Línea decorativa">
              <a:extLst>
                <a:ext uri="{FF2B5EF4-FFF2-40B4-BE49-F238E27FC236}">
                  <a16:creationId xmlns:a16="http://schemas.microsoft.com/office/drawing/2014/main" id="{00000000-0008-0000-0500-0000D9000000}"/>
                </a:ext>
              </a:extLst>
            </xdr:cNvPr>
            <xdr:cNvCxnSpPr/>
          </xdr:nvCxnSpPr>
          <xdr:spPr>
            <a:xfrm>
              <a:off x="568299" y="4610100"/>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18" name="Shape 218" descr="Una tabla ofrece funciones especiales y ventajas. Aquí le mostramos cómo crear una.">
              <a:extLst>
                <a:ext uri="{FF2B5EF4-FFF2-40B4-BE49-F238E27FC236}">
                  <a16:creationId xmlns:a16="http://schemas.microsoft.com/office/drawing/2014/main" id="{00000000-0008-0000-0500-0000DA000000}"/>
                </a:ext>
              </a:extLst>
            </xdr:cNvPr>
            <xdr:cNvSpPr txBox="1"/>
          </xdr:nvSpPr>
          <xdr:spPr>
            <a:xfrm>
              <a:off x="561975" y="966421"/>
              <a:ext cx="5300938" cy="529004"/>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Una tabla le da comodidades y características especiales. Aquí le mostramos cómo crear una:</a:t>
              </a:r>
              <a:endParaRPr sz="1400"/>
            </a:p>
          </xdr:txBody>
        </xdr:sp>
        <xdr:sp macro="" textlink="">
          <xdr:nvSpPr>
            <xdr:cNvPr id="219" name="Shape 219" descr="Haga clic en los datos de la derecha y, después, haga clic en Insertar &gt; Tabla &gt; Aceptar.">
              <a:extLst>
                <a:ext uri="{FF2B5EF4-FFF2-40B4-BE49-F238E27FC236}">
                  <a16:creationId xmlns:a16="http://schemas.microsoft.com/office/drawing/2014/main" id="{00000000-0008-0000-0500-0000DB000000}"/>
                </a:ext>
              </a:extLst>
            </xdr:cNvPr>
            <xdr:cNvSpPr txBox="1"/>
          </xdr:nvSpPr>
          <xdr:spPr>
            <a:xfrm>
              <a:off x="972158" y="1503034"/>
              <a:ext cx="4809516" cy="411491"/>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b="0" i="0" u="none" strike="noStrike" cap="none">
                  <a:solidFill>
                    <a:srgbClr val="3F3F3F"/>
                  </a:solidFill>
                  <a:latin typeface="Quattrocento Sans"/>
                  <a:ea typeface="Quattrocento Sans"/>
                  <a:cs typeface="Quattrocento Sans"/>
                  <a:sym typeface="Quattrocento Sans"/>
                </a:rPr>
                <a:t>Haga clic en los datos</a:t>
              </a:r>
              <a:r>
                <a:rPr lang="en-US" sz="1100">
                  <a:solidFill>
                    <a:srgbClr val="3F3F3F"/>
                  </a:solidFill>
                  <a:latin typeface="Quattrocento Sans"/>
                  <a:ea typeface="Quattrocento Sans"/>
                  <a:cs typeface="Quattrocento Sans"/>
                  <a:sym typeface="Quattrocento Sans"/>
                </a:rPr>
                <a:t> a la derecha y, después, haga clic </a:t>
              </a:r>
              <a:r>
                <a:rPr lang="en-US" sz="1100" b="1">
                  <a:solidFill>
                    <a:srgbClr val="3F3F3F"/>
                  </a:solidFill>
                  <a:latin typeface="Quattrocento Sans"/>
                  <a:ea typeface="Quattrocento Sans"/>
                  <a:cs typeface="Quattrocento Sans"/>
                  <a:sym typeface="Quattrocento Sans"/>
                </a:rPr>
                <a:t>Insertar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Tabla </a:t>
              </a:r>
              <a:r>
                <a:rPr lang="en-US" sz="1100">
                  <a:solidFill>
                    <a:srgbClr val="3F3F3F"/>
                  </a:solidFill>
                  <a:latin typeface="Quattrocento Sans"/>
                  <a:ea typeface="Quattrocento Sans"/>
                  <a:cs typeface="Quattrocento Sans"/>
                  <a:sym typeface="Quattrocento Sans"/>
                </a:rPr>
                <a:t>&gt; </a:t>
              </a:r>
              <a:r>
                <a:rPr lang="en-US" sz="1100" b="1">
                  <a:solidFill>
                    <a:srgbClr val="3F3F3F"/>
                  </a:solidFill>
                  <a:latin typeface="Quattrocento Sans"/>
                  <a:ea typeface="Quattrocento Sans"/>
                  <a:cs typeface="Quattrocento Sans"/>
                  <a:sym typeface="Quattrocento Sans"/>
                </a:rPr>
                <a:t>Aceptar</a:t>
              </a:r>
              <a:r>
                <a:rPr lang="en-US" sz="1100">
                  <a:solidFill>
                    <a:srgbClr val="3F3F3F"/>
                  </a:solidFill>
                  <a:latin typeface="Quattrocento Sans"/>
                  <a:ea typeface="Quattrocento Sans"/>
                  <a:cs typeface="Quattrocento Sans"/>
                  <a:sym typeface="Quattrocento Sans"/>
                </a:rPr>
                <a:t>.</a:t>
              </a:r>
              <a:endParaRPr sz="1100" b="0" i="0" u="none" strike="noStrike" cap="none">
                <a:solidFill>
                  <a:srgbClr val="3F3F3F"/>
                </a:solidFill>
                <a:latin typeface="Quattrocento Sans"/>
                <a:ea typeface="Quattrocento Sans"/>
                <a:cs typeface="Quattrocento Sans"/>
                <a:sym typeface="Quattrocento Sans"/>
              </a:endParaRPr>
            </a:p>
          </xdr:txBody>
        </xdr:sp>
        <xdr:sp macro="" textlink="">
          <xdr:nvSpPr>
            <xdr:cNvPr id="220" name="Shape 220" descr="1">
              <a:extLst>
                <a:ext uri="{FF2B5EF4-FFF2-40B4-BE49-F238E27FC236}">
                  <a16:creationId xmlns:a16="http://schemas.microsoft.com/office/drawing/2014/main" id="{00000000-0008-0000-0500-0000DC000000}"/>
                </a:ext>
              </a:extLst>
            </xdr:cNvPr>
            <xdr:cNvSpPr/>
          </xdr:nvSpPr>
          <xdr:spPr>
            <a:xfrm>
              <a:off x="565124" y="146053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221" name="Shape 221" descr="Ahora tiene una tabla, que es un conjunto de celdas con características especiales. Para empezar: una tabla proporciona filas con bandas que facilitan la lectura.">
              <a:extLst>
                <a:ext uri="{FF2B5EF4-FFF2-40B4-BE49-F238E27FC236}">
                  <a16:creationId xmlns:a16="http://schemas.microsoft.com/office/drawing/2014/main" id="{00000000-0008-0000-0500-0000DD000000}"/>
                </a:ext>
              </a:extLst>
            </xdr:cNvPr>
            <xdr:cNvSpPr txBox="1"/>
          </xdr:nvSpPr>
          <xdr:spPr>
            <a:xfrm>
              <a:off x="972157" y="1989955"/>
              <a:ext cx="4809517" cy="64847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tiene una tabla, que es un conjunto de celdas que tiene características especiales. Para empezar: Una tabla le da filas con bandas para facilitar la lectura.</a:t>
              </a:r>
              <a:endParaRPr sz="1400"/>
            </a:p>
          </xdr:txBody>
        </xdr:sp>
        <xdr:sp macro="" textlink="">
          <xdr:nvSpPr>
            <xdr:cNvPr id="222" name="Shape 222" descr="2">
              <a:extLst>
                <a:ext uri="{FF2B5EF4-FFF2-40B4-BE49-F238E27FC236}">
                  <a16:creationId xmlns:a16="http://schemas.microsoft.com/office/drawing/2014/main" id="{00000000-0008-0000-0500-0000DE000000}"/>
                </a:ext>
              </a:extLst>
            </xdr:cNvPr>
            <xdr:cNvSpPr/>
          </xdr:nvSpPr>
          <xdr:spPr>
            <a:xfrm>
              <a:off x="565124" y="1947456"/>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223" name="Shape 223" descr="También puede crear fácilmente nuevas filas. En la celda vacía que hay debajo de Carnicería, escriba algo y, después, presione Entrar. Aparecerá una nueva fila para la tabla.">
              <a:extLst>
                <a:ext uri="{FF2B5EF4-FFF2-40B4-BE49-F238E27FC236}">
                  <a16:creationId xmlns:a16="http://schemas.microsoft.com/office/drawing/2014/main" id="{00000000-0008-0000-0500-0000DF000000}"/>
                </a:ext>
              </a:extLst>
            </xdr:cNvPr>
            <xdr:cNvSpPr txBox="1"/>
          </xdr:nvSpPr>
          <xdr:spPr>
            <a:xfrm>
              <a:off x="972158" y="2684570"/>
              <a:ext cx="4809516" cy="63012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También puede crear fácilmente nuevas filas. En la celda vacía debajo de </a:t>
              </a:r>
              <a:r>
                <a:rPr lang="en-US" sz="1100" b="1">
                  <a:solidFill>
                    <a:srgbClr val="3F3F3F"/>
                  </a:solidFill>
                  <a:latin typeface="Quattrocento Sans"/>
                  <a:ea typeface="Quattrocento Sans"/>
                  <a:cs typeface="Quattrocento Sans"/>
                  <a:sym typeface="Quattrocento Sans"/>
                </a:rPr>
                <a:t>Carnicería</a:t>
              </a:r>
              <a:r>
                <a:rPr lang="en-US" sz="1100">
                  <a:solidFill>
                    <a:srgbClr val="3F3F3F"/>
                  </a:solidFill>
                  <a:latin typeface="Quattrocento Sans"/>
                  <a:ea typeface="Quattrocento Sans"/>
                  <a:cs typeface="Quattrocento Sans"/>
                  <a:sym typeface="Quattrocento Sans"/>
                </a:rPr>
                <a:t>, escriba algo y, después, presione ENTRAR Aparece una nueva fila para la tabla.</a:t>
              </a:r>
              <a:endParaRPr sz="1400"/>
            </a:p>
          </xdr:txBody>
        </xdr:sp>
        <xdr:sp macro="" textlink="">
          <xdr:nvSpPr>
            <xdr:cNvPr id="224" name="Shape 224" descr="3">
              <a:extLst>
                <a:ext uri="{FF2B5EF4-FFF2-40B4-BE49-F238E27FC236}">
                  <a16:creationId xmlns:a16="http://schemas.microsoft.com/office/drawing/2014/main" id="{00000000-0008-0000-0500-0000E0000000}"/>
                </a:ext>
              </a:extLst>
            </xdr:cNvPr>
            <xdr:cNvSpPr/>
          </xdr:nvSpPr>
          <xdr:spPr>
            <a:xfrm>
              <a:off x="565124" y="2642072"/>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225" name="Shape 225" descr="You can also create columns easily: In the lower-right corner of the table, click the resize handle    and drag it to the right 2 columns">
              <a:extLst>
                <a:ext uri="{FF2B5EF4-FFF2-40B4-BE49-F238E27FC236}">
                  <a16:creationId xmlns:a16="http://schemas.microsoft.com/office/drawing/2014/main" id="{00000000-0008-0000-0500-0000E1000000}"/>
                </a:ext>
              </a:extLst>
            </xdr:cNvPr>
            <xdr:cNvSpPr txBox="1"/>
          </xdr:nvSpPr>
          <xdr:spPr>
            <a:xfrm>
              <a:off x="972158" y="3364294"/>
              <a:ext cx="4809516" cy="636206"/>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3F3F3F"/>
                </a:buClr>
                <a:buSzPts val="1100"/>
                <a:buFont typeface="Quattrocento Sans"/>
                <a:buNone/>
              </a:pPr>
              <a:r>
                <a:rPr lang="en-US" sz="1100">
                  <a:solidFill>
                    <a:srgbClr val="3F3F3F"/>
                  </a:solidFill>
                  <a:latin typeface="Quattrocento Sans"/>
                  <a:ea typeface="Quattrocento Sans"/>
                  <a:cs typeface="Quattrocento Sans"/>
                  <a:sym typeface="Quattrocento Sans"/>
                </a:rPr>
                <a:t>También puede crear columnas fácilmente</a:t>
              </a:r>
              <a:r>
                <a:rPr lang="en-US" sz="1100" b="0" i="0" u="none" strike="noStrike" cap="none">
                  <a:solidFill>
                    <a:srgbClr val="3F3F3F"/>
                  </a:solidFill>
                  <a:latin typeface="Quattrocento Sans"/>
                  <a:ea typeface="Quattrocento Sans"/>
                  <a:cs typeface="Quattrocento Sans"/>
                  <a:sym typeface="Quattrocento Sans"/>
                </a:rPr>
                <a:t>: En la esquina inferior </a:t>
              </a:r>
              <a:r>
                <a:rPr lang="en-US" sz="1100">
                  <a:solidFill>
                    <a:srgbClr val="3F3F3F"/>
                  </a:solidFill>
                  <a:latin typeface="Quattrocento Sans"/>
                  <a:ea typeface="Quattrocento Sans"/>
                  <a:cs typeface="Quattrocento Sans"/>
                  <a:sym typeface="Quattrocento Sans"/>
                </a:rPr>
                <a:t>derecha de la tabla, haga clic</a:t>
              </a:r>
              <a:r>
                <a:rPr lang="en-US" sz="1100" b="0" i="0" u="none" strike="noStrike" cap="none">
                  <a:solidFill>
                    <a:srgbClr val="3F3F3F"/>
                  </a:solidFill>
                  <a:latin typeface="Quattrocento Sans"/>
                  <a:ea typeface="Quattrocento Sans"/>
                  <a:cs typeface="Quattrocento Sans"/>
                  <a:sym typeface="Quattrocento Sans"/>
                </a:rPr>
                <a:t> en el controlador de tamaño     y arrástrelo a las dos columnas de la derecha.</a:t>
              </a:r>
              <a:endParaRPr sz="1400"/>
            </a:p>
          </xdr:txBody>
        </xdr:sp>
        <xdr:sp macro="" textlink="">
          <xdr:nvSpPr>
            <xdr:cNvPr id="226" name="Shape 226" descr="4">
              <a:extLst>
                <a:ext uri="{FF2B5EF4-FFF2-40B4-BE49-F238E27FC236}">
                  <a16:creationId xmlns:a16="http://schemas.microsoft.com/office/drawing/2014/main" id="{00000000-0008-0000-0500-0000E2000000}"/>
                </a:ext>
              </a:extLst>
            </xdr:cNvPr>
            <xdr:cNvSpPr/>
          </xdr:nvSpPr>
          <xdr:spPr>
            <a:xfrm>
              <a:off x="565124" y="3321795"/>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227" name="Shape 227" descr="Observe cómo se crean las dos columnas, cómo se les aplica formato y cómo se rellena automáticamente el texto de Ene y Feb.">
              <a:extLst>
                <a:ext uri="{FF2B5EF4-FFF2-40B4-BE49-F238E27FC236}">
                  <a16:creationId xmlns:a16="http://schemas.microsoft.com/office/drawing/2014/main" id="{00000000-0008-0000-0500-0000E3000000}"/>
                </a:ext>
              </a:extLst>
            </xdr:cNvPr>
            <xdr:cNvSpPr txBox="1"/>
          </xdr:nvSpPr>
          <xdr:spPr>
            <a:xfrm>
              <a:off x="972158" y="4034082"/>
              <a:ext cx="4809516" cy="490294"/>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Observe cómo se crean las dos columnas, cómo se les aplica formato y cómo se rellena automáticamente el texto de enero y febrero.</a:t>
              </a:r>
              <a:endParaRPr sz="1400"/>
            </a:p>
          </xdr:txBody>
        </xdr:sp>
        <xdr:sp macro="" textlink="">
          <xdr:nvSpPr>
            <xdr:cNvPr id="228" name="Shape 228" descr="5">
              <a:extLst>
                <a:ext uri="{FF2B5EF4-FFF2-40B4-BE49-F238E27FC236}">
                  <a16:creationId xmlns:a16="http://schemas.microsoft.com/office/drawing/2014/main" id="{00000000-0008-0000-0500-0000E4000000}"/>
                </a:ext>
              </a:extLst>
            </xdr:cNvPr>
            <xdr:cNvSpPr/>
          </xdr:nvSpPr>
          <xdr:spPr>
            <a:xfrm>
              <a:off x="565124" y="399158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pic>
          <xdr:nvPicPr>
            <xdr:cNvPr id="229" name="Shape 229" descr="Controlador de tamaño">
              <a:extLst>
                <a:ext uri="{FF2B5EF4-FFF2-40B4-BE49-F238E27FC236}">
                  <a16:creationId xmlns:a16="http://schemas.microsoft.com/office/drawing/2014/main" id="{00000000-0008-0000-0500-0000E5000000}"/>
                </a:ext>
              </a:extLst>
            </xdr:cNvPr>
            <xdr:cNvPicPr preferRelativeResize="0"/>
          </xdr:nvPicPr>
          <xdr:blipFill rotWithShape="1">
            <a:blip xmlns:r="http://schemas.openxmlformats.org/officeDocument/2006/relationships" r:embed="rId1">
              <a:alphaModFix/>
            </a:blip>
            <a:srcRect l="-9548" t="47706" r="-4"/>
            <a:stretch/>
          </xdr:blipFill>
          <xdr:spPr>
            <a:xfrm>
              <a:off x="4159702" y="3706758"/>
              <a:ext cx="73001" cy="79349"/>
            </a:xfrm>
            <a:prstGeom prst="rect">
              <a:avLst/>
            </a:prstGeom>
            <a:noFill/>
            <a:ln>
              <a:noFill/>
            </a:ln>
          </xdr:spPr>
        </xdr:pic>
      </xdr:grpSp>
    </xdr:grpSp>
    <xdr:clientData fLocksWithSheet="0"/>
  </xdr:oneCellAnchor>
  <xdr:oneCellAnchor>
    <xdr:from>
      <xdr:col>3</xdr:col>
      <xdr:colOff>352425</xdr:colOff>
      <xdr:row>15</xdr:row>
      <xdr:rowOff>114300</xdr:rowOff>
    </xdr:from>
    <xdr:ext cx="2609850" cy="1762125"/>
    <xdr:grpSp>
      <xdr:nvGrpSpPr>
        <xdr:cNvPr id="3" name="Shape 2">
          <a:extLst>
            <a:ext uri="{FF2B5EF4-FFF2-40B4-BE49-F238E27FC236}">
              <a16:creationId xmlns:a16="http://schemas.microsoft.com/office/drawing/2014/main" id="{00000000-0008-0000-0500-000003000000}"/>
            </a:ext>
          </a:extLst>
        </xdr:cNvPr>
        <xdr:cNvGrpSpPr/>
      </xdr:nvGrpSpPr>
      <xdr:grpSpPr>
        <a:xfrm>
          <a:off x="7800975" y="3543300"/>
          <a:ext cx="2609850" cy="1762125"/>
          <a:chOff x="4041075" y="2898938"/>
          <a:chExt cx="2609850" cy="1762125"/>
        </a:xfrm>
      </xdr:grpSpPr>
      <xdr:grpSp>
        <xdr:nvGrpSpPr>
          <xdr:cNvPr id="230" name="Shape 230"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500-0000E6000000}"/>
              </a:ext>
            </a:extLst>
          </xdr:cNvPr>
          <xdr:cNvGrpSpPr/>
        </xdr:nvGrpSpPr>
        <xdr:grpSpPr>
          <a:xfrm>
            <a:off x="4041075" y="2898938"/>
            <a:ext cx="2609850" cy="1762125"/>
            <a:chOff x="7648575" y="3790949"/>
            <a:chExt cx="2486024" cy="1953364"/>
          </a:xfrm>
        </xdr:grpSpPr>
        <xdr:sp macro="" textlink="">
          <xdr:nvSpPr>
            <xdr:cNvPr id="5" name="Shape 4">
              <a:extLst>
                <a:ext uri="{FF2B5EF4-FFF2-40B4-BE49-F238E27FC236}">
                  <a16:creationId xmlns:a16="http://schemas.microsoft.com/office/drawing/2014/main" id="{00000000-0008-0000-0500-000005000000}"/>
                </a:ext>
              </a:extLst>
            </xdr:cNvPr>
            <xdr:cNvSpPr/>
          </xdr:nvSpPr>
          <xdr:spPr>
            <a:xfrm>
              <a:off x="7648575" y="3790949"/>
              <a:ext cx="2486000" cy="19533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31" name="Shape 231"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500-0000E7000000}"/>
                </a:ext>
              </a:extLst>
            </xdr:cNvPr>
            <xdr:cNvSpPr txBox="1"/>
          </xdr:nvSpPr>
          <xdr:spPr>
            <a:xfrm>
              <a:off x="8008156" y="3790949"/>
              <a:ext cx="2126443" cy="1953364"/>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SUPLEMENTARIA:</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Pruebe a cambiar el estilo de la tabla. En primer lugar, haga clic en la tabla y aparecerá la pestaña </a:t>
              </a:r>
              <a:r>
                <a:rPr lang="en-US" sz="1100" b="1">
                  <a:solidFill>
                    <a:srgbClr val="3A3838"/>
                  </a:solidFill>
                  <a:latin typeface="Calibri"/>
                  <a:ea typeface="Calibri"/>
                  <a:cs typeface="Calibri"/>
                  <a:sym typeface="Calibri"/>
                </a:rPr>
                <a:t>Diseño de tabla</a:t>
              </a:r>
              <a:r>
                <a:rPr lang="en-US" sz="1100">
                  <a:solidFill>
                    <a:srgbClr val="3A3838"/>
                  </a:solidFill>
                  <a:latin typeface="Calibri"/>
                  <a:ea typeface="Calibri"/>
                  <a:cs typeface="Calibri"/>
                  <a:sym typeface="Calibri"/>
                </a:rPr>
                <a:t> en la parte superior de Excel. Haga clic en esa pestaña y, después, elija el estilo que quiera.</a:t>
              </a:r>
              <a:endParaRPr sz="1100" b="0" i="0">
                <a:solidFill>
                  <a:srgbClr val="3A3838"/>
                </a:solidFill>
                <a:latin typeface="Calibri"/>
                <a:ea typeface="Calibri"/>
                <a:cs typeface="Calibri"/>
                <a:sym typeface="Calibri"/>
              </a:endParaRPr>
            </a:p>
          </xdr:txBody>
        </xdr:sp>
        <xdr:pic>
          <xdr:nvPicPr>
            <xdr:cNvPr id="232" name="Shape 232" descr="Cinta">
              <a:extLst>
                <a:ext uri="{FF2B5EF4-FFF2-40B4-BE49-F238E27FC236}">
                  <a16:creationId xmlns:a16="http://schemas.microsoft.com/office/drawing/2014/main" id="{00000000-0008-0000-0500-0000E8000000}"/>
                </a:ext>
              </a:extLst>
            </xdr:cNvPr>
            <xdr:cNvPicPr preferRelativeResize="0"/>
          </xdr:nvPicPr>
          <xdr:blipFill rotWithShape="1">
            <a:blip xmlns:r="http://schemas.openxmlformats.org/officeDocument/2006/relationships" r:embed="rId2">
              <a:alphaModFix/>
            </a:blip>
            <a:srcRect/>
            <a:stretch/>
          </xdr:blipFill>
          <xdr:spPr>
            <a:xfrm>
              <a:off x="7648575" y="3845775"/>
              <a:ext cx="462942" cy="438977"/>
            </a:xfrm>
            <a:prstGeom prst="rect">
              <a:avLst/>
            </a:prstGeom>
            <a:noFill/>
            <a:ln>
              <a:noFill/>
            </a:ln>
          </xdr:spPr>
        </xdr:pic>
      </xdr:grpSp>
    </xdr:grpSp>
    <xdr:clientData fLocksWithSheet="0"/>
  </xdr:oneCellAnchor>
  <xdr:oneCellAnchor>
    <xdr:from>
      <xdr:col>0</xdr:col>
      <xdr:colOff>390525</xdr:colOff>
      <xdr:row>28</xdr:row>
      <xdr:rowOff>95250</xdr:rowOff>
    </xdr:from>
    <xdr:ext cx="5695950" cy="3990975"/>
    <xdr:grpSp>
      <xdr:nvGrpSpPr>
        <xdr:cNvPr id="6" name="Shape 2">
          <a:extLst>
            <a:ext uri="{FF2B5EF4-FFF2-40B4-BE49-F238E27FC236}">
              <a16:creationId xmlns:a16="http://schemas.microsoft.com/office/drawing/2014/main" id="{00000000-0008-0000-0500-000006000000}"/>
            </a:ext>
          </a:extLst>
        </xdr:cNvPr>
        <xdr:cNvGrpSpPr/>
      </xdr:nvGrpSpPr>
      <xdr:grpSpPr>
        <a:xfrm>
          <a:off x="390525" y="6019800"/>
          <a:ext cx="5695950" cy="3990975"/>
          <a:chOff x="2498025" y="1784512"/>
          <a:chExt cx="5695950" cy="3990975"/>
        </a:xfrm>
      </xdr:grpSpPr>
      <xdr:grpSp>
        <xdr:nvGrpSpPr>
          <xdr:cNvPr id="233" name="Shape 233"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500-0000E9000000}"/>
              </a:ext>
            </a:extLst>
          </xdr:cNvPr>
          <xdr:cNvGrpSpPr/>
        </xdr:nvGrpSpPr>
        <xdr:grpSpPr>
          <a:xfrm>
            <a:off x="2498025" y="1784512"/>
            <a:ext cx="5695950" cy="3990975"/>
            <a:chOff x="390525" y="9801226"/>
            <a:chExt cx="5695950" cy="3900026"/>
          </a:xfrm>
        </xdr:grpSpPr>
        <xdr:sp macro="" textlink="">
          <xdr:nvSpPr>
            <xdr:cNvPr id="7" name="Shape 4">
              <a:extLst>
                <a:ext uri="{FF2B5EF4-FFF2-40B4-BE49-F238E27FC236}">
                  <a16:creationId xmlns:a16="http://schemas.microsoft.com/office/drawing/2014/main" id="{00000000-0008-0000-0500-000007000000}"/>
                </a:ext>
              </a:extLst>
            </xdr:cNvPr>
            <xdr:cNvSpPr/>
          </xdr:nvSpPr>
          <xdr:spPr>
            <a:xfrm>
              <a:off x="390525" y="9801226"/>
              <a:ext cx="5695950" cy="39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34" name="Shape 234" descr="Fondo">
              <a:extLst>
                <a:ext uri="{FF2B5EF4-FFF2-40B4-BE49-F238E27FC236}">
                  <a16:creationId xmlns:a16="http://schemas.microsoft.com/office/drawing/2014/main" id="{00000000-0008-0000-0500-0000EA000000}"/>
                </a:ext>
              </a:extLst>
            </xdr:cNvPr>
            <xdr:cNvSpPr/>
          </xdr:nvSpPr>
          <xdr:spPr>
            <a:xfrm>
              <a:off x="390525" y="9801226"/>
              <a:ext cx="5695950" cy="3900026"/>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235" name="Shape 235" descr="Filas de totales en tablas">
              <a:extLst>
                <a:ext uri="{FF2B5EF4-FFF2-40B4-BE49-F238E27FC236}">
                  <a16:creationId xmlns:a16="http://schemas.microsoft.com/office/drawing/2014/main" id="{00000000-0008-0000-0500-0000EB000000}"/>
                </a:ext>
              </a:extLst>
            </xdr:cNvPr>
            <xdr:cNvSpPr txBox="1"/>
          </xdr:nvSpPr>
          <xdr:spPr>
            <a:xfrm>
              <a:off x="622273" y="9929448"/>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Total de filas en tablas</a:t>
              </a:r>
              <a:endParaRPr sz="2200" b="0">
                <a:solidFill>
                  <a:srgbClr val="3A3838"/>
                </a:solidFill>
                <a:latin typeface="Quattrocento Sans"/>
                <a:ea typeface="Quattrocento Sans"/>
                <a:cs typeface="Quattrocento Sans"/>
                <a:sym typeface="Quattrocento Sans"/>
              </a:endParaRPr>
            </a:p>
          </xdr:txBody>
        </xdr:sp>
        <xdr:cxnSp macro="">
          <xdr:nvCxnSpPr>
            <xdr:cNvPr id="236" name="Shape 236" descr="Línea decorativa">
              <a:extLst>
                <a:ext uri="{FF2B5EF4-FFF2-40B4-BE49-F238E27FC236}">
                  <a16:creationId xmlns:a16="http://schemas.microsoft.com/office/drawing/2014/main" id="{00000000-0008-0000-0500-0000EC000000}"/>
                </a:ext>
              </a:extLst>
            </xdr:cNvPr>
            <xdr:cNvCxnSpPr/>
          </xdr:nvCxnSpPr>
          <xdr:spPr>
            <a:xfrm>
              <a:off x="625449" y="10436861"/>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37" name="Shape 237" descr="Otra comodidad de las tablas son las filas de totales. En lugar de escribir una fórmula SUMA, Excel puede calcular ese total por usted con un modificador. Y lo mismo ocurre con la fórmula PROMEDIO y muchas otras. Funciona de la siguiente manera:">
              <a:extLst>
                <a:ext uri="{FF2B5EF4-FFF2-40B4-BE49-F238E27FC236}">
                  <a16:creationId xmlns:a16="http://schemas.microsoft.com/office/drawing/2014/main" id="{00000000-0008-0000-0500-0000ED000000}"/>
                </a:ext>
              </a:extLst>
            </xdr:cNvPr>
            <xdr:cNvSpPr txBox="1"/>
          </xdr:nvSpPr>
          <xdr:spPr>
            <a:xfrm>
              <a:off x="619125" y="10510470"/>
              <a:ext cx="5191125" cy="653871"/>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Otra comodidad de las tablas son las </a:t>
              </a:r>
              <a:r>
                <a:rPr lang="en-US" sz="1100" b="1">
                  <a:solidFill>
                    <a:srgbClr val="3F3F3F"/>
                  </a:solidFill>
                  <a:latin typeface="Quattrocento Sans"/>
                  <a:ea typeface="Quattrocento Sans"/>
                  <a:cs typeface="Quattrocento Sans"/>
                  <a:sym typeface="Quattrocento Sans"/>
                </a:rPr>
                <a:t>filas de totales</a:t>
              </a:r>
              <a:r>
                <a:rPr lang="en-US" sz="1100">
                  <a:solidFill>
                    <a:srgbClr val="3F3F3F"/>
                  </a:solidFill>
                  <a:latin typeface="Quattrocento Sans"/>
                  <a:ea typeface="Quattrocento Sans"/>
                  <a:cs typeface="Quattrocento Sans"/>
                  <a:sym typeface="Quattrocento Sans"/>
                </a:rPr>
                <a:t>. En lugar de escribir una fórmula SUMA, Excel puede hacer ese total por usted con un modificador. Y lo mismo ocurre con la fórmula PROMEDIO y muchas otras. Funciona de la siguiente manera:</a:t>
              </a:r>
              <a:endParaRPr sz="1400"/>
            </a:p>
          </xdr:txBody>
        </xdr:sp>
        <xdr:sp macro="" textlink="">
          <xdr:nvSpPr>
            <xdr:cNvPr id="238" name="Shape 238" descr="Seleccione cualquier celda de la tabla de la derecha.">
              <a:extLst>
                <a:ext uri="{FF2B5EF4-FFF2-40B4-BE49-F238E27FC236}">
                  <a16:creationId xmlns:a16="http://schemas.microsoft.com/office/drawing/2014/main" id="{00000000-0008-0000-0500-0000EE000000}"/>
                </a:ext>
              </a:extLst>
            </xdr:cNvPr>
            <xdr:cNvSpPr txBox="1"/>
          </xdr:nvSpPr>
          <xdr:spPr>
            <a:xfrm>
              <a:off x="1029308" y="11354669"/>
              <a:ext cx="4809516" cy="40603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Seleccione cualquier celda de la tabla a la derecha.</a:t>
              </a:r>
              <a:endParaRPr sz="1400"/>
            </a:p>
          </xdr:txBody>
        </xdr:sp>
        <xdr:sp macro="" textlink="">
          <xdr:nvSpPr>
            <xdr:cNvPr id="239" name="Shape 239" descr="1">
              <a:extLst>
                <a:ext uri="{FF2B5EF4-FFF2-40B4-BE49-F238E27FC236}">
                  <a16:creationId xmlns:a16="http://schemas.microsoft.com/office/drawing/2014/main" id="{00000000-0008-0000-0500-0000EF000000}"/>
                </a:ext>
              </a:extLst>
            </xdr:cNvPr>
            <xdr:cNvSpPr/>
          </xdr:nvSpPr>
          <xdr:spPr>
            <a:xfrm>
              <a:off x="622274" y="1131217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240" name="Shape 240" descr="En esa pestaña, haga clic en Fila de totales.">
              <a:extLst>
                <a:ext uri="{FF2B5EF4-FFF2-40B4-BE49-F238E27FC236}">
                  <a16:creationId xmlns:a16="http://schemas.microsoft.com/office/drawing/2014/main" id="{00000000-0008-0000-0500-0000F0000000}"/>
                </a:ext>
              </a:extLst>
            </xdr:cNvPr>
            <xdr:cNvSpPr txBox="1"/>
          </xdr:nvSpPr>
          <xdr:spPr>
            <a:xfrm>
              <a:off x="1029307" y="12323504"/>
              <a:ext cx="4809517" cy="31013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esa pestaña, haga clic en la opción </a:t>
              </a:r>
              <a:r>
                <a:rPr lang="en-US" sz="1100" b="1">
                  <a:solidFill>
                    <a:srgbClr val="3F3F3F"/>
                  </a:solidFill>
                  <a:latin typeface="Quattrocento Sans"/>
                  <a:ea typeface="Quattrocento Sans"/>
                  <a:cs typeface="Quattrocento Sans"/>
                  <a:sym typeface="Quattrocento Sans"/>
                </a:rPr>
                <a:t>Fila de total</a:t>
              </a:r>
              <a:r>
                <a:rPr lang="en-US" sz="1100">
                  <a:solidFill>
                    <a:srgbClr val="3F3F3F"/>
                  </a:solidFill>
                  <a:latin typeface="Quattrocento Sans"/>
                  <a:ea typeface="Quattrocento Sans"/>
                  <a:cs typeface="Quattrocento Sans"/>
                  <a:sym typeface="Quattrocento Sans"/>
                </a:rPr>
                <a:t>.</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xdr:txBody>
        </xdr:sp>
        <xdr:sp macro="" textlink="">
          <xdr:nvSpPr>
            <xdr:cNvPr id="241" name="Shape 241" descr="3">
              <a:extLst>
                <a:ext uri="{FF2B5EF4-FFF2-40B4-BE49-F238E27FC236}">
                  <a16:creationId xmlns:a16="http://schemas.microsoft.com/office/drawing/2014/main" id="{00000000-0008-0000-0500-0000F1000000}"/>
                </a:ext>
              </a:extLst>
            </xdr:cNvPr>
            <xdr:cNvSpPr/>
          </xdr:nvSpPr>
          <xdr:spPr>
            <a:xfrm>
              <a:off x="622274" y="12281007"/>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242" name="Shape 242" descr="El total de 24 000 $ se agregará a la parte inferior de la tabla.">
              <a:extLst>
                <a:ext uri="{FF2B5EF4-FFF2-40B4-BE49-F238E27FC236}">
                  <a16:creationId xmlns:a16="http://schemas.microsoft.com/office/drawing/2014/main" id="{00000000-0008-0000-0500-0000F2000000}"/>
                </a:ext>
              </a:extLst>
            </xdr:cNvPr>
            <xdr:cNvSpPr txBox="1"/>
          </xdr:nvSpPr>
          <xdr:spPr>
            <a:xfrm>
              <a:off x="1029307" y="12806270"/>
              <a:ext cx="4809517" cy="459162"/>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El total de </a:t>
              </a:r>
              <a:r>
                <a:rPr lang="en-US" sz="1100" b="1">
                  <a:solidFill>
                    <a:srgbClr val="3F3F3F"/>
                  </a:solidFill>
                  <a:latin typeface="Quattrocento Sans"/>
                  <a:ea typeface="Quattrocento Sans"/>
                  <a:cs typeface="Quattrocento Sans"/>
                  <a:sym typeface="Quattrocento Sans"/>
                </a:rPr>
                <a:t>24.000 €</a:t>
              </a:r>
              <a:r>
                <a:rPr lang="en-US" sz="1100">
                  <a:solidFill>
                    <a:srgbClr val="3F3F3F"/>
                  </a:solidFill>
                  <a:latin typeface="Quattrocento Sans"/>
                  <a:ea typeface="Quattrocento Sans"/>
                  <a:cs typeface="Quattrocento Sans"/>
                  <a:sym typeface="Quattrocento Sans"/>
                </a:rPr>
                <a:t> se agrega a la parte inferior de la tabla. </a:t>
              </a:r>
              <a:endParaRPr sz="1400"/>
            </a:p>
          </xdr:txBody>
        </xdr:sp>
        <xdr:sp macro="" textlink="">
          <xdr:nvSpPr>
            <xdr:cNvPr id="243" name="Shape 243" descr="4">
              <a:extLst>
                <a:ext uri="{FF2B5EF4-FFF2-40B4-BE49-F238E27FC236}">
                  <a16:creationId xmlns:a16="http://schemas.microsoft.com/office/drawing/2014/main" id="{00000000-0008-0000-0500-0000F3000000}"/>
                </a:ext>
              </a:extLst>
            </xdr:cNvPr>
            <xdr:cNvSpPr/>
          </xdr:nvSpPr>
          <xdr:spPr>
            <a:xfrm>
              <a:off x="622274" y="12763771"/>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244" name="Shape 244" descr="En la parte superior de la ventana de Excel, se mostrará la pestaña de herramientas Diseño de tabla.">
              <a:extLst>
                <a:ext uri="{FF2B5EF4-FFF2-40B4-BE49-F238E27FC236}">
                  <a16:creationId xmlns:a16="http://schemas.microsoft.com/office/drawing/2014/main" id="{00000000-0008-0000-0500-0000F4000000}"/>
                </a:ext>
              </a:extLst>
            </xdr:cNvPr>
            <xdr:cNvSpPr txBox="1"/>
          </xdr:nvSpPr>
          <xdr:spPr>
            <a:xfrm>
              <a:off x="1029307" y="11760571"/>
              <a:ext cx="4809517" cy="482904"/>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la parte superior de la ventana de Excel, aparecerá la pestaña </a:t>
              </a:r>
              <a:r>
                <a:rPr lang="en-US" sz="1100" b="1">
                  <a:solidFill>
                    <a:srgbClr val="3F3F3F"/>
                  </a:solidFill>
                  <a:latin typeface="Quattrocento Sans"/>
                  <a:ea typeface="Quattrocento Sans"/>
                  <a:cs typeface="Quattrocento Sans"/>
                  <a:sym typeface="Quattrocento Sans"/>
                </a:rPr>
                <a:t>Diseño de tabla</a:t>
              </a:r>
              <a:r>
                <a:rPr lang="en-US" sz="1100">
                  <a:solidFill>
                    <a:srgbClr val="3F3F3F"/>
                  </a:solidFill>
                  <a:latin typeface="Quattrocento Sans"/>
                  <a:ea typeface="Quattrocento Sans"/>
                  <a:cs typeface="Quattrocento Sans"/>
                  <a:sym typeface="Quattrocento Sans"/>
                </a:rPr>
                <a:t>. </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xdr:txBody>
        </xdr:sp>
        <xdr:sp macro="" textlink="">
          <xdr:nvSpPr>
            <xdr:cNvPr id="245" name="Shape 245" descr="2">
              <a:extLst>
                <a:ext uri="{FF2B5EF4-FFF2-40B4-BE49-F238E27FC236}">
                  <a16:creationId xmlns:a16="http://schemas.microsoft.com/office/drawing/2014/main" id="{00000000-0008-0000-0500-0000F5000000}"/>
                </a:ext>
              </a:extLst>
            </xdr:cNvPr>
            <xdr:cNvSpPr/>
          </xdr:nvSpPr>
          <xdr:spPr>
            <a:xfrm>
              <a:off x="622274" y="11793802"/>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246" name="Shape 246" descr="Pero ¿qué sucede si quiere saber el promedio? Haga clic en la celda del total de 24 000 $.">
              <a:extLst>
                <a:ext uri="{FF2B5EF4-FFF2-40B4-BE49-F238E27FC236}">
                  <a16:creationId xmlns:a16="http://schemas.microsoft.com/office/drawing/2014/main" id="{00000000-0008-0000-0500-0000F6000000}"/>
                </a:ext>
              </a:extLst>
            </xdr:cNvPr>
            <xdr:cNvSpPr txBox="1"/>
          </xdr:nvSpPr>
          <xdr:spPr>
            <a:xfrm>
              <a:off x="1029307" y="13218772"/>
              <a:ext cx="4809517" cy="454082"/>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xdr:txBody>
        </xdr:sp>
        <xdr:cxnSp macro="">
          <xdr:nvCxnSpPr>
            <xdr:cNvPr id="247" name="Shape 247" descr="Línea decorativa">
              <a:extLst>
                <a:ext uri="{FF2B5EF4-FFF2-40B4-BE49-F238E27FC236}">
                  <a16:creationId xmlns:a16="http://schemas.microsoft.com/office/drawing/2014/main" id="{00000000-0008-0000-0500-0000F7000000}"/>
                </a:ext>
              </a:extLst>
            </xdr:cNvPr>
            <xdr:cNvCxnSpPr/>
          </xdr:nvCxnSpPr>
          <xdr:spPr>
            <a:xfrm>
              <a:off x="625449" y="13507977"/>
              <a:ext cx="5213376" cy="0"/>
            </a:xfrm>
            <a:prstGeom prst="straightConnector1">
              <a:avLst/>
            </a:prstGeom>
            <a:noFill/>
            <a:ln w="25400" cap="flat" cmpd="sng">
              <a:solidFill>
                <a:srgbClr val="217346"/>
              </a:solidFill>
              <a:prstDash val="solid"/>
              <a:round/>
              <a:headEnd type="none" w="sm" len="sm"/>
              <a:tailEnd type="none" w="sm" len="sm"/>
            </a:ln>
          </xdr:spPr>
        </xdr:cxnSp>
      </xdr:grpSp>
    </xdr:grp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333375</xdr:colOff>
      <xdr:row>0</xdr:row>
      <xdr:rowOff>266700</xdr:rowOff>
    </xdr:from>
    <xdr:ext cx="5695950" cy="4410075"/>
    <xdr:grpSp>
      <xdr:nvGrpSpPr>
        <xdr:cNvPr id="2" name="Shape 2">
          <a:extLst>
            <a:ext uri="{FF2B5EF4-FFF2-40B4-BE49-F238E27FC236}">
              <a16:creationId xmlns:a16="http://schemas.microsoft.com/office/drawing/2014/main" id="{00000000-0008-0000-0600-000002000000}"/>
            </a:ext>
          </a:extLst>
        </xdr:cNvPr>
        <xdr:cNvGrpSpPr/>
      </xdr:nvGrpSpPr>
      <xdr:grpSpPr>
        <a:xfrm>
          <a:off x="333375" y="266700"/>
          <a:ext cx="5695950" cy="4410075"/>
          <a:chOff x="2498025" y="1574963"/>
          <a:chExt cx="5695950" cy="4410075"/>
        </a:xfrm>
      </xdr:grpSpPr>
      <xdr:grpSp>
        <xdr:nvGrpSpPr>
          <xdr:cNvPr id="248" name="Shape 248"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600-0000F8000000}"/>
              </a:ext>
            </a:extLst>
          </xdr:cNvPr>
          <xdr:cNvGrpSpPr/>
        </xdr:nvGrpSpPr>
        <xdr:grpSpPr>
          <a:xfrm>
            <a:off x="2498025" y="1574963"/>
            <a:ext cx="5695950" cy="4410075"/>
            <a:chOff x="333375" y="276224"/>
            <a:chExt cx="5693569" cy="4471746"/>
          </a:xfrm>
        </xdr:grpSpPr>
        <xdr:sp macro="" textlink="">
          <xdr:nvSpPr>
            <xdr:cNvPr id="4" name="Shape 4">
              <a:extLst>
                <a:ext uri="{FF2B5EF4-FFF2-40B4-BE49-F238E27FC236}">
                  <a16:creationId xmlns:a16="http://schemas.microsoft.com/office/drawing/2014/main" id="{00000000-0008-0000-0600-000004000000}"/>
                </a:ext>
              </a:extLst>
            </xdr:cNvPr>
            <xdr:cNvSpPr/>
          </xdr:nvSpPr>
          <xdr:spPr>
            <a:xfrm>
              <a:off x="333375" y="276224"/>
              <a:ext cx="5693550" cy="4471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9" name="Shape 249" descr="Fondo">
              <a:extLst>
                <a:ext uri="{FF2B5EF4-FFF2-40B4-BE49-F238E27FC236}">
                  <a16:creationId xmlns:a16="http://schemas.microsoft.com/office/drawing/2014/main" id="{00000000-0008-0000-0600-0000F9000000}"/>
                </a:ext>
              </a:extLst>
            </xdr:cNvPr>
            <xdr:cNvSpPr/>
          </xdr:nvSpPr>
          <xdr:spPr>
            <a:xfrm>
              <a:off x="333375" y="276224"/>
              <a:ext cx="5693569" cy="4471746"/>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250" name="Shape 250" descr="Insertar una lista desplegable">
              <a:extLst>
                <a:ext uri="{FF2B5EF4-FFF2-40B4-BE49-F238E27FC236}">
                  <a16:creationId xmlns:a16="http://schemas.microsoft.com/office/drawing/2014/main" id="{00000000-0008-0000-0600-0000FA000000}"/>
                </a:ext>
              </a:extLst>
            </xdr:cNvPr>
            <xdr:cNvSpPr txBox="1"/>
          </xdr:nvSpPr>
          <xdr:spPr>
            <a:xfrm>
              <a:off x="565123" y="394923"/>
              <a:ext cx="5214170"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Insertar una lista desplegable</a:t>
              </a:r>
              <a:endParaRPr sz="2200" b="0">
                <a:solidFill>
                  <a:srgbClr val="3A3838"/>
                </a:solidFill>
                <a:latin typeface="Quattrocento Sans"/>
                <a:ea typeface="Quattrocento Sans"/>
                <a:cs typeface="Quattrocento Sans"/>
                <a:sym typeface="Quattrocento Sans"/>
              </a:endParaRPr>
            </a:p>
          </xdr:txBody>
        </xdr:sp>
        <xdr:cxnSp macro="">
          <xdr:nvCxnSpPr>
            <xdr:cNvPr id="251" name="Shape 251" descr="Línea decorativa">
              <a:extLst>
                <a:ext uri="{FF2B5EF4-FFF2-40B4-BE49-F238E27FC236}">
                  <a16:creationId xmlns:a16="http://schemas.microsoft.com/office/drawing/2014/main" id="{00000000-0008-0000-0600-0000FB000000}"/>
                </a:ext>
              </a:extLst>
            </xdr:cNvPr>
            <xdr:cNvCxnSpPr/>
          </xdr:nvCxnSpPr>
          <xdr:spPr>
            <a:xfrm>
              <a:off x="568299" y="902336"/>
              <a:ext cx="5210995" cy="0"/>
            </a:xfrm>
            <a:prstGeom prst="straightConnector1">
              <a:avLst/>
            </a:prstGeom>
            <a:noFill/>
            <a:ln w="25400" cap="flat" cmpd="sng">
              <a:solidFill>
                <a:srgbClr val="217346"/>
              </a:solidFill>
              <a:prstDash val="solid"/>
              <a:round/>
              <a:headEnd type="none" w="sm" len="sm"/>
              <a:tailEnd type="none" w="sm" len="sm"/>
            </a:ln>
          </xdr:spPr>
        </xdr:cxnSp>
        <xdr:cxnSp macro="">
          <xdr:nvCxnSpPr>
            <xdr:cNvPr id="252" name="Shape 252" descr="Línea decorativa">
              <a:extLst>
                <a:ext uri="{FF2B5EF4-FFF2-40B4-BE49-F238E27FC236}">
                  <a16:creationId xmlns:a16="http://schemas.microsoft.com/office/drawing/2014/main" id="{00000000-0008-0000-0600-0000FC000000}"/>
                </a:ext>
              </a:extLst>
            </xdr:cNvPr>
            <xdr:cNvCxnSpPr/>
          </xdr:nvCxnSpPr>
          <xdr:spPr>
            <a:xfrm>
              <a:off x="568299" y="4488379"/>
              <a:ext cx="5210995"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53" name="Shape 253" descr="Las listas desplegables facilitan la entrada de datos a los usuarios. A continuación le mostramos cómo crear una:">
              <a:extLst>
                <a:ext uri="{FF2B5EF4-FFF2-40B4-BE49-F238E27FC236}">
                  <a16:creationId xmlns:a16="http://schemas.microsoft.com/office/drawing/2014/main" id="{00000000-0008-0000-0600-0000FD000000}"/>
                </a:ext>
              </a:extLst>
            </xdr:cNvPr>
            <xdr:cNvSpPr txBox="1"/>
          </xdr:nvSpPr>
          <xdr:spPr>
            <a:xfrm>
              <a:off x="561975" y="975945"/>
              <a:ext cx="5298557" cy="481129"/>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Las listas desplegables facilitan la entrada de datos para otras personas. A continuación le mostramos cómo crear una: </a:t>
              </a:r>
              <a:endParaRPr sz="1400"/>
            </a:p>
          </xdr:txBody>
        </xdr:sp>
        <xdr:sp macro="" textlink="">
          <xdr:nvSpPr>
            <xdr:cNvPr id="254" name="Shape 254" descr="Queremos que solo tres nombres de departamentos figuren como entradas válidas para cada uno de los alimentos de la derecha. Los departamentos son Producción, Carnicería y Panadería.">
              <a:extLst>
                <a:ext uri="{FF2B5EF4-FFF2-40B4-BE49-F238E27FC236}">
                  <a16:creationId xmlns:a16="http://schemas.microsoft.com/office/drawing/2014/main" id="{00000000-0008-0000-0600-0000FE000000}"/>
                </a:ext>
              </a:extLst>
            </xdr:cNvPr>
            <xdr:cNvSpPr txBox="1"/>
          </xdr:nvSpPr>
          <xdr:spPr>
            <a:xfrm>
              <a:off x="969777" y="1513260"/>
              <a:ext cx="4809516" cy="70846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Queremos que solo tres nombres de departamentos figuren como entradas válidas para cada uno de los alimentos de la derecha. Los departamentos son Producción, Carnicería y Panadería.</a:t>
              </a:r>
              <a:endParaRPr sz="1400"/>
            </a:p>
          </xdr:txBody>
        </xdr:sp>
        <xdr:sp macro="" textlink="">
          <xdr:nvSpPr>
            <xdr:cNvPr id="255" name="Shape 255" descr="1">
              <a:extLst>
                <a:ext uri="{FF2B5EF4-FFF2-40B4-BE49-F238E27FC236}">
                  <a16:creationId xmlns:a16="http://schemas.microsoft.com/office/drawing/2014/main" id="{00000000-0008-0000-0600-0000FF000000}"/>
                </a:ext>
              </a:extLst>
            </xdr:cNvPr>
            <xdr:cNvSpPr/>
          </xdr:nvSpPr>
          <xdr:spPr>
            <a:xfrm>
              <a:off x="565124" y="1470762"/>
              <a:ext cx="369206" cy="376349"/>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256" name="Shape 256" descr="Haga clic y arrastre para seleccionar las celdas amarillas debajo de Departamento.">
              <a:extLst>
                <a:ext uri="{FF2B5EF4-FFF2-40B4-BE49-F238E27FC236}">
                  <a16:creationId xmlns:a16="http://schemas.microsoft.com/office/drawing/2014/main" id="{00000000-0008-0000-0600-000000010000}"/>
                </a:ext>
              </a:extLst>
            </xdr:cNvPr>
            <xdr:cNvSpPr txBox="1"/>
          </xdr:nvSpPr>
          <xdr:spPr>
            <a:xfrm>
              <a:off x="969776" y="2203288"/>
              <a:ext cx="4809517" cy="47335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Haga clic y arrastre para seleccionar las celdas amarillas debajo de </a:t>
              </a:r>
              <a:r>
                <a:rPr lang="en-US" sz="1100" b="1">
                  <a:solidFill>
                    <a:srgbClr val="3F3F3F"/>
                  </a:solidFill>
                  <a:latin typeface="Quattrocento Sans"/>
                  <a:ea typeface="Quattrocento Sans"/>
                  <a:cs typeface="Quattrocento Sans"/>
                  <a:sym typeface="Quattrocento Sans"/>
                </a:rPr>
                <a:t>Departamento</a:t>
              </a:r>
              <a:r>
                <a:rPr lang="en-US" sz="1100">
                  <a:solidFill>
                    <a:srgbClr val="3F3F3F"/>
                  </a:solidFill>
                  <a:latin typeface="Quattrocento Sans"/>
                  <a:ea typeface="Quattrocento Sans"/>
                  <a:cs typeface="Quattrocento Sans"/>
                  <a:sym typeface="Quattrocento Sans"/>
                </a:rPr>
                <a:t>.</a:t>
              </a:r>
              <a:endParaRPr sz="1400"/>
            </a:p>
          </xdr:txBody>
        </xdr:sp>
        <xdr:sp macro="" textlink="">
          <xdr:nvSpPr>
            <xdr:cNvPr id="257" name="Shape 257" descr="2">
              <a:extLst>
                <a:ext uri="{FF2B5EF4-FFF2-40B4-BE49-F238E27FC236}">
                  <a16:creationId xmlns:a16="http://schemas.microsoft.com/office/drawing/2014/main" id="{00000000-0008-0000-0600-000001010000}"/>
                </a:ext>
              </a:extLst>
            </xdr:cNvPr>
            <xdr:cNvSpPr/>
          </xdr:nvSpPr>
          <xdr:spPr>
            <a:xfrm>
              <a:off x="565124" y="2156026"/>
              <a:ext cx="369206" cy="381112"/>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258" name="Shape 258" descr="En la pestaña Datos, haga clic en Validación de datos. En Permitir, seleccione Lista.">
              <a:extLst>
                <a:ext uri="{FF2B5EF4-FFF2-40B4-BE49-F238E27FC236}">
                  <a16:creationId xmlns:a16="http://schemas.microsoft.com/office/drawing/2014/main" id="{00000000-0008-0000-0600-000002010000}"/>
                </a:ext>
              </a:extLst>
            </xdr:cNvPr>
            <xdr:cNvSpPr txBox="1"/>
          </xdr:nvSpPr>
          <xdr:spPr>
            <a:xfrm>
              <a:off x="969777" y="2716930"/>
              <a:ext cx="4809516" cy="48238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la pestaña </a:t>
              </a:r>
              <a:r>
                <a:rPr lang="en-US" sz="1100" b="1">
                  <a:solidFill>
                    <a:srgbClr val="3F3F3F"/>
                  </a:solidFill>
                  <a:latin typeface="Quattrocento Sans"/>
                  <a:ea typeface="Quattrocento Sans"/>
                  <a:cs typeface="Quattrocento Sans"/>
                  <a:sym typeface="Quattrocento Sans"/>
                </a:rPr>
                <a:t>Datos</a:t>
              </a:r>
              <a:r>
                <a:rPr lang="en-US" sz="1100">
                  <a:solidFill>
                    <a:srgbClr val="3F3F3F"/>
                  </a:solidFill>
                  <a:latin typeface="Quattrocento Sans"/>
                  <a:ea typeface="Quattrocento Sans"/>
                  <a:cs typeface="Quattrocento Sans"/>
                  <a:sym typeface="Quattrocento Sans"/>
                </a:rPr>
                <a:t>, haga clic en </a:t>
              </a:r>
              <a:r>
                <a:rPr lang="en-US" sz="1100" b="1">
                  <a:solidFill>
                    <a:srgbClr val="3F3F3F"/>
                  </a:solidFill>
                  <a:latin typeface="Quattrocento Sans"/>
                  <a:ea typeface="Quattrocento Sans"/>
                  <a:cs typeface="Quattrocento Sans"/>
                  <a:sym typeface="Quattrocento Sans"/>
                </a:rPr>
                <a:t>Validación de datos</a:t>
              </a:r>
              <a:r>
                <a:rPr lang="en-US" sz="1100">
                  <a:solidFill>
                    <a:srgbClr val="3F3F3F"/>
                  </a:solidFill>
                  <a:latin typeface="Quattrocento Sans"/>
                  <a:ea typeface="Quattrocento Sans"/>
                  <a:cs typeface="Quattrocento Sans"/>
                  <a:sym typeface="Quattrocento Sans"/>
                </a:rPr>
                <a:t>. En </a:t>
              </a:r>
              <a:r>
                <a:rPr lang="en-US" sz="1100" b="1">
                  <a:solidFill>
                    <a:srgbClr val="3F3F3F"/>
                  </a:solidFill>
                  <a:latin typeface="Quattrocento Sans"/>
                  <a:ea typeface="Quattrocento Sans"/>
                  <a:cs typeface="Quattrocento Sans"/>
                  <a:sym typeface="Quattrocento Sans"/>
                </a:rPr>
                <a:t>Permitir</a:t>
              </a:r>
              <a:r>
                <a:rPr lang="en-US" sz="1100">
                  <a:solidFill>
                    <a:srgbClr val="3F3F3F"/>
                  </a:solidFill>
                  <a:latin typeface="Quattrocento Sans"/>
                  <a:ea typeface="Quattrocento Sans"/>
                  <a:cs typeface="Quattrocento Sans"/>
                  <a:sym typeface="Quattrocento Sans"/>
                </a:rPr>
                <a:t>, haga clic en </a:t>
              </a:r>
              <a:r>
                <a:rPr lang="en-US" sz="1100" b="1">
                  <a:solidFill>
                    <a:srgbClr val="3F3F3F"/>
                  </a:solidFill>
                  <a:latin typeface="Quattrocento Sans"/>
                  <a:ea typeface="Quattrocento Sans"/>
                  <a:cs typeface="Quattrocento Sans"/>
                  <a:sym typeface="Quattrocento Sans"/>
                </a:rPr>
                <a:t>Lista</a:t>
              </a:r>
              <a:r>
                <a:rPr lang="en-US" sz="1100">
                  <a:solidFill>
                    <a:srgbClr val="3F3F3F"/>
                  </a:solidFill>
                  <a:latin typeface="Quattrocento Sans"/>
                  <a:ea typeface="Quattrocento Sans"/>
                  <a:cs typeface="Quattrocento Sans"/>
                  <a:sym typeface="Quattrocento Sans"/>
                </a:rPr>
                <a:t>. </a:t>
              </a:r>
              <a:endParaRPr sz="1400"/>
            </a:p>
          </xdr:txBody>
        </xdr:sp>
        <xdr:sp macro="" textlink="">
          <xdr:nvSpPr>
            <xdr:cNvPr id="259" name="Shape 259" descr="3">
              <a:extLst>
                <a:ext uri="{FF2B5EF4-FFF2-40B4-BE49-F238E27FC236}">
                  <a16:creationId xmlns:a16="http://schemas.microsoft.com/office/drawing/2014/main" id="{00000000-0008-0000-0600-000003010000}"/>
                </a:ext>
              </a:extLst>
            </xdr:cNvPr>
            <xdr:cNvSpPr/>
          </xdr:nvSpPr>
          <xdr:spPr>
            <a:xfrm>
              <a:off x="565124" y="2674430"/>
              <a:ext cx="369206" cy="381112"/>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260" name="Shape 260" descr="En el cuadro Origen, escriba Producción, Carnicería y Panadería. Asegúrese de colocar comas entre las palabras. Cuando haya terminado, haga clic en aceptar.">
              <a:extLst>
                <a:ext uri="{FF2B5EF4-FFF2-40B4-BE49-F238E27FC236}">
                  <a16:creationId xmlns:a16="http://schemas.microsoft.com/office/drawing/2014/main" id="{00000000-0008-0000-0600-000004010000}"/>
                </a:ext>
              </a:extLst>
            </xdr:cNvPr>
            <xdr:cNvSpPr txBox="1"/>
          </xdr:nvSpPr>
          <xdr:spPr>
            <a:xfrm>
              <a:off x="969777" y="3215675"/>
              <a:ext cx="4809516" cy="651496"/>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Cuadro de </a:t>
              </a:r>
              <a:r>
                <a:rPr lang="en-US" sz="1100" b="1">
                  <a:solidFill>
                    <a:srgbClr val="3F3F3F"/>
                  </a:solidFill>
                  <a:latin typeface="Quattrocento Sans"/>
                  <a:ea typeface="Quattrocento Sans"/>
                  <a:cs typeface="Quattrocento Sans"/>
                  <a:sym typeface="Quattrocento Sans"/>
                </a:rPr>
                <a:t>Origen</a:t>
              </a:r>
              <a:r>
                <a:rPr lang="en-US" sz="1100">
                  <a:solidFill>
                    <a:srgbClr val="3F3F3F"/>
                  </a:solidFill>
                  <a:latin typeface="Quattrocento Sans"/>
                  <a:ea typeface="Quattrocento Sans"/>
                  <a:cs typeface="Quattrocento Sans"/>
                  <a:sym typeface="Quattrocento Sans"/>
                </a:rPr>
                <a:t>, escriba</a:t>
              </a:r>
              <a:r>
                <a:rPr lang="en-US" sz="1100" b="1">
                  <a:solidFill>
                    <a:srgbClr val="3F3F3F"/>
                  </a:solidFill>
                  <a:latin typeface="Quattrocento Sans"/>
                  <a:ea typeface="Quattrocento Sans"/>
                  <a:cs typeface="Quattrocento Sans"/>
                  <a:sym typeface="Quattrocento Sans"/>
                </a:rPr>
                <a:t> Producción; Carnicería; Panadería</a:t>
              </a:r>
              <a:r>
                <a:rPr lang="en-US" sz="1100">
                  <a:solidFill>
                    <a:srgbClr val="3F3F3F"/>
                  </a:solidFill>
                  <a:latin typeface="Quattrocento Sans"/>
                  <a:ea typeface="Quattrocento Sans"/>
                  <a:cs typeface="Quattrocento Sans"/>
                  <a:sym typeface="Quattrocento Sans"/>
                </a:rPr>
                <a:t>. Asegúrese de colocar punto y coma entre ellas. Haga clic en </a:t>
              </a:r>
              <a:r>
                <a:rPr lang="en-US" sz="1100" b="1">
                  <a:solidFill>
                    <a:srgbClr val="3F3F3F"/>
                  </a:solidFill>
                  <a:latin typeface="Quattrocento Sans"/>
                  <a:ea typeface="Quattrocento Sans"/>
                  <a:cs typeface="Quattrocento Sans"/>
                  <a:sym typeface="Quattrocento Sans"/>
                </a:rPr>
                <a:t>Aceptar</a:t>
              </a:r>
              <a:r>
                <a:rPr lang="en-US" sz="1100">
                  <a:solidFill>
                    <a:srgbClr val="3F3F3F"/>
                  </a:solidFill>
                  <a:latin typeface="Quattrocento Sans"/>
                  <a:ea typeface="Quattrocento Sans"/>
                  <a:cs typeface="Quattrocento Sans"/>
                  <a:sym typeface="Quattrocento Sans"/>
                </a:rPr>
                <a:t> cuando haya terminado.</a:t>
              </a:r>
              <a:endParaRPr sz="1400"/>
            </a:p>
          </xdr:txBody>
        </xdr:sp>
        <xdr:sp macro="" textlink="">
          <xdr:nvSpPr>
            <xdr:cNvPr id="261" name="Shape 261" descr="4">
              <a:extLst>
                <a:ext uri="{FF2B5EF4-FFF2-40B4-BE49-F238E27FC236}">
                  <a16:creationId xmlns:a16="http://schemas.microsoft.com/office/drawing/2014/main" id="{00000000-0008-0000-0600-000005010000}"/>
                </a:ext>
              </a:extLst>
            </xdr:cNvPr>
            <xdr:cNvSpPr/>
          </xdr:nvSpPr>
          <xdr:spPr>
            <a:xfrm>
              <a:off x="565124" y="3173178"/>
              <a:ext cx="369206" cy="381112"/>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262" name="Shape 262" descr="Ahora, haga clic en la celda amarilla al lado de Manzanas y verá un menú desplegable.">
              <a:extLst>
                <a:ext uri="{FF2B5EF4-FFF2-40B4-BE49-F238E27FC236}">
                  <a16:creationId xmlns:a16="http://schemas.microsoft.com/office/drawing/2014/main" id="{00000000-0008-0000-0600-000006010000}"/>
                </a:ext>
              </a:extLst>
            </xdr:cNvPr>
            <xdr:cNvSpPr txBox="1"/>
          </xdr:nvSpPr>
          <xdr:spPr>
            <a:xfrm>
              <a:off x="969777" y="3902832"/>
              <a:ext cx="4809516" cy="4579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Ahora haga clic en la celda amarilla al lado de </a:t>
              </a:r>
              <a:r>
                <a:rPr lang="en-US" sz="1100" b="1">
                  <a:solidFill>
                    <a:srgbClr val="3F3F3F"/>
                  </a:solidFill>
                  <a:latin typeface="Quattrocento Sans"/>
                  <a:ea typeface="Quattrocento Sans"/>
                  <a:cs typeface="Quattrocento Sans"/>
                  <a:sym typeface="Quattrocento Sans"/>
                </a:rPr>
                <a:t>Manzanas</a:t>
              </a:r>
              <a:r>
                <a:rPr lang="en-US" sz="1100">
                  <a:solidFill>
                    <a:srgbClr val="3F3F3F"/>
                  </a:solidFill>
                  <a:latin typeface="Quattrocento Sans"/>
                  <a:ea typeface="Quattrocento Sans"/>
                  <a:cs typeface="Quattrocento Sans"/>
                  <a:sym typeface="Quattrocento Sans"/>
                </a:rPr>
                <a:t> y verá un menú desplegable.</a:t>
              </a:r>
              <a:endParaRPr sz="1400"/>
            </a:p>
          </xdr:txBody>
        </xdr:sp>
        <xdr:sp macro="" textlink="">
          <xdr:nvSpPr>
            <xdr:cNvPr id="263" name="Shape 263" descr="5">
              <a:extLst>
                <a:ext uri="{FF2B5EF4-FFF2-40B4-BE49-F238E27FC236}">
                  <a16:creationId xmlns:a16="http://schemas.microsoft.com/office/drawing/2014/main" id="{00000000-0008-0000-0600-000007010000}"/>
                </a:ext>
              </a:extLst>
            </xdr:cNvPr>
            <xdr:cNvSpPr/>
          </xdr:nvSpPr>
          <xdr:spPr>
            <a:xfrm>
              <a:off x="565124" y="3865252"/>
              <a:ext cx="369206" cy="381112"/>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grpSp>
    </xdr:grpSp>
    <xdr:clientData fLocksWithSheet="0"/>
  </xdr:oneCellAnchor>
  <xdr:oneCellAnchor>
    <xdr:from>
      <xdr:col>4</xdr:col>
      <xdr:colOff>638175</xdr:colOff>
      <xdr:row>1</xdr:row>
      <xdr:rowOff>85725</xdr:rowOff>
    </xdr:from>
    <xdr:ext cx="2638425" cy="3295650"/>
    <xdr:grpSp>
      <xdr:nvGrpSpPr>
        <xdr:cNvPr id="3" name="Shape 2">
          <a:extLst>
            <a:ext uri="{FF2B5EF4-FFF2-40B4-BE49-F238E27FC236}">
              <a16:creationId xmlns:a16="http://schemas.microsoft.com/office/drawing/2014/main" id="{00000000-0008-0000-0600-000003000000}"/>
            </a:ext>
          </a:extLst>
        </xdr:cNvPr>
        <xdr:cNvGrpSpPr/>
      </xdr:nvGrpSpPr>
      <xdr:grpSpPr>
        <a:xfrm>
          <a:off x="8715375" y="847725"/>
          <a:ext cx="2638425" cy="3295650"/>
          <a:chOff x="4026788" y="2132175"/>
          <a:chExt cx="2638425" cy="3295650"/>
        </a:xfrm>
      </xdr:grpSpPr>
      <xdr:grpSp>
        <xdr:nvGrpSpPr>
          <xdr:cNvPr id="264" name="Shape 264"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600-000008010000}"/>
              </a:ext>
            </a:extLst>
          </xdr:cNvPr>
          <xdr:cNvGrpSpPr/>
        </xdr:nvGrpSpPr>
        <xdr:grpSpPr>
          <a:xfrm>
            <a:off x="4026788" y="2132175"/>
            <a:ext cx="2638425" cy="3295650"/>
            <a:chOff x="8572500" y="847725"/>
            <a:chExt cx="2495550" cy="3609906"/>
          </a:xfrm>
        </xdr:grpSpPr>
        <xdr:sp macro="" textlink="">
          <xdr:nvSpPr>
            <xdr:cNvPr id="5" name="Shape 4">
              <a:extLst>
                <a:ext uri="{FF2B5EF4-FFF2-40B4-BE49-F238E27FC236}">
                  <a16:creationId xmlns:a16="http://schemas.microsoft.com/office/drawing/2014/main" id="{00000000-0008-0000-0600-000005000000}"/>
                </a:ext>
              </a:extLst>
            </xdr:cNvPr>
            <xdr:cNvSpPr/>
          </xdr:nvSpPr>
          <xdr:spPr>
            <a:xfrm>
              <a:off x="8572500" y="847725"/>
              <a:ext cx="2495550" cy="3609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65" name="Shape 26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600-000009010000}"/>
                </a:ext>
              </a:extLst>
            </xdr:cNvPr>
            <xdr:cNvSpPr txBox="1"/>
          </xdr:nvSpPr>
          <xdr:spPr>
            <a:xfrm>
              <a:off x="8886093" y="882731"/>
              <a:ext cx="2181957" cy="35749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ÚTIL</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Las listas desplegables ayudan a los usuarios a asegurarse de introducir </a:t>
              </a:r>
              <a:r>
                <a:rPr lang="en-US" sz="1100" b="0">
                  <a:solidFill>
                    <a:srgbClr val="3A3838"/>
                  </a:solidFill>
                  <a:latin typeface="Calibri"/>
                  <a:ea typeface="Calibri"/>
                  <a:cs typeface="Calibri"/>
                  <a:sym typeface="Calibri"/>
                </a:rPr>
                <a:t>datos válidos. Por lo que tiene   sentido que las listas desplegables sean una parte de un grupo más grande de características conocidas como </a:t>
              </a:r>
              <a:r>
                <a:rPr lang="en-US" sz="1100" b="1">
                  <a:solidFill>
                    <a:srgbClr val="3A3838"/>
                  </a:solidFill>
                  <a:latin typeface="Calibri"/>
                  <a:ea typeface="Calibri"/>
                  <a:cs typeface="Calibri"/>
                  <a:sym typeface="Calibri"/>
                </a:rPr>
                <a:t>Validación de datos</a:t>
              </a:r>
              <a:r>
                <a:rPr lang="en-US" sz="1100">
                  <a:solidFill>
                    <a:srgbClr val="3A3838"/>
                  </a:solidFill>
                  <a:latin typeface="Calibri"/>
                  <a:ea typeface="Calibri"/>
                  <a:cs typeface="Calibri"/>
                  <a:sym typeface="Calibri"/>
                </a:rPr>
                <a:t>. </a:t>
              </a:r>
              <a:endParaRPr sz="1400"/>
            </a:p>
          </xdr:txBody>
        </xdr:sp>
        <xdr:pic>
          <xdr:nvPicPr>
            <xdr:cNvPr id="266" name="Shape 266" descr="Gafas">
              <a:extLst>
                <a:ext uri="{FF2B5EF4-FFF2-40B4-BE49-F238E27FC236}">
                  <a16:creationId xmlns:a16="http://schemas.microsoft.com/office/drawing/2014/main" id="{00000000-0008-0000-0600-00000A010000}"/>
                </a:ext>
              </a:extLst>
            </xdr:cNvPr>
            <xdr:cNvPicPr preferRelativeResize="0"/>
          </xdr:nvPicPr>
          <xdr:blipFill rotWithShape="1">
            <a:blip xmlns:r="http://schemas.openxmlformats.org/officeDocument/2006/relationships" r:embed="rId1">
              <a:alphaModFix/>
            </a:blip>
            <a:srcRect/>
            <a:stretch/>
          </xdr:blipFill>
          <xdr:spPr>
            <a:xfrm>
              <a:off x="8572500" y="847725"/>
              <a:ext cx="352533" cy="364990"/>
            </a:xfrm>
            <a:prstGeom prst="rect">
              <a:avLst/>
            </a:prstGeom>
            <a:noFill/>
            <a:ln>
              <a:noFill/>
            </a:ln>
          </xdr:spPr>
        </xdr:pic>
      </xdr:grpSp>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333375</xdr:colOff>
      <xdr:row>0</xdr:row>
      <xdr:rowOff>285750</xdr:rowOff>
    </xdr:from>
    <xdr:ext cx="5695950" cy="4438650"/>
    <xdr:grpSp>
      <xdr:nvGrpSpPr>
        <xdr:cNvPr id="2" name="Shape 2">
          <a:extLst>
            <a:ext uri="{FF2B5EF4-FFF2-40B4-BE49-F238E27FC236}">
              <a16:creationId xmlns:a16="http://schemas.microsoft.com/office/drawing/2014/main" id="{00000000-0008-0000-0700-000002000000}"/>
            </a:ext>
          </a:extLst>
        </xdr:cNvPr>
        <xdr:cNvGrpSpPr/>
      </xdr:nvGrpSpPr>
      <xdr:grpSpPr>
        <a:xfrm>
          <a:off x="333375" y="285750"/>
          <a:ext cx="5695950" cy="4438650"/>
          <a:chOff x="2498025" y="1560675"/>
          <a:chExt cx="5695950" cy="4438650"/>
        </a:xfrm>
      </xdr:grpSpPr>
      <xdr:grpSp>
        <xdr:nvGrpSpPr>
          <xdr:cNvPr id="267" name="Shape 267"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700-00000B010000}"/>
              </a:ext>
            </a:extLst>
          </xdr:cNvPr>
          <xdr:cNvGrpSpPr/>
        </xdr:nvGrpSpPr>
        <xdr:grpSpPr>
          <a:xfrm>
            <a:off x="2498025" y="1560675"/>
            <a:ext cx="5695950" cy="4438650"/>
            <a:chOff x="0" y="19051"/>
            <a:chExt cx="5695950" cy="4438649"/>
          </a:xfrm>
        </xdr:grpSpPr>
        <xdr:sp macro="" textlink="">
          <xdr:nvSpPr>
            <xdr:cNvPr id="4" name="Shape 4">
              <a:extLst>
                <a:ext uri="{FF2B5EF4-FFF2-40B4-BE49-F238E27FC236}">
                  <a16:creationId xmlns:a16="http://schemas.microsoft.com/office/drawing/2014/main" id="{00000000-0008-0000-0700-000004000000}"/>
                </a:ext>
              </a:extLst>
            </xdr:cNvPr>
            <xdr:cNvSpPr/>
          </xdr:nvSpPr>
          <xdr:spPr>
            <a:xfrm>
              <a:off x="0" y="19051"/>
              <a:ext cx="5695950" cy="4438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68" name="Shape 268" descr="Fondo">
              <a:extLst>
                <a:ext uri="{FF2B5EF4-FFF2-40B4-BE49-F238E27FC236}">
                  <a16:creationId xmlns:a16="http://schemas.microsoft.com/office/drawing/2014/main" id="{00000000-0008-0000-0700-00000C010000}"/>
                </a:ext>
              </a:extLst>
            </xdr:cNvPr>
            <xdr:cNvSpPr/>
          </xdr:nvSpPr>
          <xdr:spPr>
            <a:xfrm>
              <a:off x="0" y="19051"/>
              <a:ext cx="5695950" cy="4438649"/>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sp macro="" textlink="">
          <xdr:nvSpPr>
            <xdr:cNvPr id="269" name="Shape 269" descr="Gráficos excelentes recomendados para usted">
              <a:extLst>
                <a:ext uri="{FF2B5EF4-FFF2-40B4-BE49-F238E27FC236}">
                  <a16:creationId xmlns:a16="http://schemas.microsoft.com/office/drawing/2014/main" id="{00000000-0008-0000-0700-00000D010000}"/>
                </a:ext>
              </a:extLst>
            </xdr:cNvPr>
            <xdr:cNvSpPr txBox="1"/>
          </xdr:nvSpPr>
          <xdr:spPr>
            <a:xfrm>
              <a:off x="231748" y="118698"/>
              <a:ext cx="5216551" cy="871902"/>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2200">
                  <a:solidFill>
                    <a:srgbClr val="3A3838"/>
                  </a:solidFill>
                  <a:latin typeface="Quattrocento Sans"/>
                  <a:ea typeface="Quattrocento Sans"/>
                  <a:cs typeface="Quattrocento Sans"/>
                  <a:sym typeface="Quattrocento Sans"/>
                </a:rPr>
                <a:t>Use gráficos excelentes, recomendados para usted</a:t>
              </a:r>
              <a:endParaRPr sz="2200">
                <a:solidFill>
                  <a:srgbClr val="3A3838"/>
                </a:solidFill>
                <a:latin typeface="Quattrocento Sans"/>
                <a:ea typeface="Quattrocento Sans"/>
                <a:cs typeface="Quattrocento Sans"/>
                <a:sym typeface="Quattrocento Sans"/>
              </a:endParaRPr>
            </a:p>
          </xdr:txBody>
        </xdr:sp>
        <xdr:cxnSp macro="">
          <xdr:nvCxnSpPr>
            <xdr:cNvPr id="270" name="Shape 270" descr="Línea decorativa">
              <a:extLst>
                <a:ext uri="{FF2B5EF4-FFF2-40B4-BE49-F238E27FC236}">
                  <a16:creationId xmlns:a16="http://schemas.microsoft.com/office/drawing/2014/main" id="{00000000-0008-0000-0700-00000E010000}"/>
                </a:ext>
              </a:extLst>
            </xdr:cNvPr>
            <xdr:cNvCxnSpPr/>
          </xdr:nvCxnSpPr>
          <xdr:spPr>
            <a:xfrm>
              <a:off x="234924" y="1016636"/>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271" name="Shape 271" descr="Línea decorativa">
              <a:extLst>
                <a:ext uri="{FF2B5EF4-FFF2-40B4-BE49-F238E27FC236}">
                  <a16:creationId xmlns:a16="http://schemas.microsoft.com/office/drawing/2014/main" id="{00000000-0008-0000-0700-00000F010000}"/>
                </a:ext>
              </a:extLst>
            </xdr:cNvPr>
            <xdr:cNvCxnSpPr/>
          </xdr:nvCxnSpPr>
          <xdr:spPr>
            <a:xfrm>
              <a:off x="234924" y="4152900"/>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72" name="Shape 272" descr="Haga clic en cualquier lugar de los datos de la derecha y, después, haga clic en Insertar &gt; Gráficos recomendados">
              <a:extLst>
                <a:ext uri="{FF2B5EF4-FFF2-40B4-BE49-F238E27FC236}">
                  <a16:creationId xmlns:a16="http://schemas.microsoft.com/office/drawing/2014/main" id="{00000000-0008-0000-0700-000010010000}"/>
                </a:ext>
              </a:extLst>
            </xdr:cNvPr>
            <xdr:cNvSpPr txBox="1"/>
          </xdr:nvSpPr>
          <xdr:spPr>
            <a:xfrm>
              <a:off x="638783" y="1204802"/>
              <a:ext cx="4809516" cy="421436"/>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rgbClr val="3F3F3F"/>
                  </a:solidFill>
                  <a:latin typeface="Quattrocento Sans"/>
                  <a:ea typeface="Quattrocento Sans"/>
                  <a:cs typeface="Quattrocento Sans"/>
                  <a:sym typeface="Quattrocento Sans"/>
                </a:rPr>
                <a:t>Haga clic en cualquier lugar en los datos a la derecha y, después, haga clic en </a:t>
              </a:r>
              <a:r>
                <a:rPr lang="en-US" sz="1050" b="1">
                  <a:solidFill>
                    <a:srgbClr val="3F3F3F"/>
                  </a:solidFill>
                  <a:latin typeface="Quattrocento Sans"/>
                  <a:ea typeface="Quattrocento Sans"/>
                  <a:cs typeface="Quattrocento Sans"/>
                  <a:sym typeface="Quattrocento Sans"/>
                </a:rPr>
                <a:t>Insertar</a:t>
              </a:r>
              <a:r>
                <a:rPr lang="en-US" sz="1050">
                  <a:solidFill>
                    <a:srgbClr val="3F3F3F"/>
                  </a:solidFill>
                  <a:latin typeface="Quattrocento Sans"/>
                  <a:ea typeface="Quattrocento Sans"/>
                  <a:cs typeface="Quattrocento Sans"/>
                  <a:sym typeface="Quattrocento Sans"/>
                </a:rPr>
                <a:t> &gt; </a:t>
              </a:r>
              <a:r>
                <a:rPr lang="en-US" sz="1050" b="1">
                  <a:solidFill>
                    <a:srgbClr val="3F3F3F"/>
                  </a:solidFill>
                  <a:latin typeface="Quattrocento Sans"/>
                  <a:ea typeface="Quattrocento Sans"/>
                  <a:cs typeface="Quattrocento Sans"/>
                  <a:sym typeface="Quattrocento Sans"/>
                </a:rPr>
                <a:t>Gráficos </a:t>
              </a:r>
              <a:r>
                <a:rPr lang="en-US" sz="1050" b="0">
                  <a:solidFill>
                    <a:srgbClr val="3F3F3F"/>
                  </a:solidFill>
                  <a:latin typeface="Quattrocento Sans"/>
                  <a:ea typeface="Quattrocento Sans"/>
                  <a:cs typeface="Quattrocento Sans"/>
                  <a:sym typeface="Quattrocento Sans"/>
                </a:rPr>
                <a:t>&gt; </a:t>
              </a:r>
              <a:r>
                <a:rPr lang="en-US" sz="1050" b="1">
                  <a:solidFill>
                    <a:srgbClr val="3F3F3F"/>
                  </a:solidFill>
                  <a:latin typeface="Quattrocento Sans"/>
                  <a:ea typeface="Quattrocento Sans"/>
                  <a:cs typeface="Quattrocento Sans"/>
                  <a:sym typeface="Quattrocento Sans"/>
                </a:rPr>
                <a:t>Columnas</a:t>
              </a:r>
              <a:endParaRPr sz="1050" b="0">
                <a:solidFill>
                  <a:srgbClr val="3F3F3F"/>
                </a:solidFill>
                <a:latin typeface="Quattrocento Sans"/>
                <a:ea typeface="Quattrocento Sans"/>
                <a:cs typeface="Quattrocento Sans"/>
                <a:sym typeface="Quattrocento Sans"/>
              </a:endParaRPr>
            </a:p>
          </xdr:txBody>
        </xdr:sp>
        <xdr:sp macro="" textlink="">
          <xdr:nvSpPr>
            <xdr:cNvPr id="273" name="Shape 273" descr="1">
              <a:extLst>
                <a:ext uri="{FF2B5EF4-FFF2-40B4-BE49-F238E27FC236}">
                  <a16:creationId xmlns:a16="http://schemas.microsoft.com/office/drawing/2014/main" id="{00000000-0008-0000-0700-000011010000}"/>
                </a:ext>
              </a:extLst>
            </xdr:cNvPr>
            <xdr:cNvSpPr/>
          </xdr:nvSpPr>
          <xdr:spPr>
            <a:xfrm>
              <a:off x="231749" y="116230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1</a:t>
              </a:r>
              <a:endParaRPr sz="1400"/>
            </a:p>
          </xdr:txBody>
        </xdr:sp>
        <xdr:sp macro="" textlink="">
          <xdr:nvSpPr>
            <xdr:cNvPr id="274" name="Shape 274" descr="Verá varias recomendaciones. Haga clic en la segunda opción de la izquierda, denominada Columnas agrupadas. Después haga clic en Aceptar.">
              <a:extLst>
                <a:ext uri="{FF2B5EF4-FFF2-40B4-BE49-F238E27FC236}">
                  <a16:creationId xmlns:a16="http://schemas.microsoft.com/office/drawing/2014/main" id="{00000000-0008-0000-0700-000012010000}"/>
                </a:ext>
              </a:extLst>
            </xdr:cNvPr>
            <xdr:cNvSpPr txBox="1"/>
          </xdr:nvSpPr>
          <xdr:spPr>
            <a:xfrm>
              <a:off x="638782" y="1709827"/>
              <a:ext cx="4809517" cy="49997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rgbClr val="3F3F3F"/>
                  </a:solidFill>
                  <a:latin typeface="Quattrocento Sans"/>
                  <a:ea typeface="Quattrocento Sans"/>
                  <a:cs typeface="Quattrocento Sans"/>
                  <a:sym typeface="Quattrocento Sans"/>
                </a:rPr>
                <a:t>Verá 3 opciones. Haga clic en la primer opción, denominada </a:t>
              </a:r>
              <a:r>
                <a:rPr lang="en-US" sz="1050" b="1">
                  <a:solidFill>
                    <a:srgbClr val="3F3F3F"/>
                  </a:solidFill>
                  <a:latin typeface="Quattrocento Sans"/>
                  <a:ea typeface="Quattrocento Sans"/>
                  <a:cs typeface="Quattrocento Sans"/>
                  <a:sym typeface="Quattrocento Sans"/>
                </a:rPr>
                <a:t>Columnas agrupadas</a:t>
              </a:r>
              <a:r>
                <a:rPr lang="en-US" sz="1050">
                  <a:solidFill>
                    <a:srgbClr val="3F3F3F"/>
                  </a:solidFill>
                  <a:latin typeface="Quattrocento Sans"/>
                  <a:ea typeface="Quattrocento Sans"/>
                  <a:cs typeface="Quattrocento Sans"/>
                  <a:sym typeface="Quattrocento Sans"/>
                </a:rPr>
                <a:t>. </a:t>
              </a:r>
              <a:endParaRPr sz="1400"/>
            </a:p>
          </xdr:txBody>
        </xdr:sp>
        <xdr:sp macro="" textlink="">
          <xdr:nvSpPr>
            <xdr:cNvPr id="275" name="Shape 275" descr="2">
              <a:extLst>
                <a:ext uri="{FF2B5EF4-FFF2-40B4-BE49-F238E27FC236}">
                  <a16:creationId xmlns:a16="http://schemas.microsoft.com/office/drawing/2014/main" id="{00000000-0008-0000-0700-000013010000}"/>
                </a:ext>
              </a:extLst>
            </xdr:cNvPr>
            <xdr:cNvSpPr/>
          </xdr:nvSpPr>
          <xdr:spPr>
            <a:xfrm>
              <a:off x="231749" y="166732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2</a:t>
              </a:r>
              <a:endParaRPr sz="1400"/>
            </a:p>
          </xdr:txBody>
        </xdr:sp>
        <xdr:sp macro="" textlink="">
          <xdr:nvSpPr>
            <xdr:cNvPr id="276" name="Shape 276" descr="Se mostrará un gráfico de columnas que muestra el número de asistentes de las conferencias por año. Puede mover la ventana al lugar que prefiera.">
              <a:extLst>
                <a:ext uri="{FF2B5EF4-FFF2-40B4-BE49-F238E27FC236}">
                  <a16:creationId xmlns:a16="http://schemas.microsoft.com/office/drawing/2014/main" id="{00000000-0008-0000-0700-000014010000}"/>
                </a:ext>
              </a:extLst>
            </xdr:cNvPr>
            <xdr:cNvSpPr txBox="1"/>
          </xdr:nvSpPr>
          <xdr:spPr>
            <a:xfrm>
              <a:off x="638783" y="2206957"/>
              <a:ext cx="4809516" cy="5171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rgbClr val="3F3F3F"/>
                  </a:solidFill>
                  <a:latin typeface="Quattrocento Sans"/>
                  <a:ea typeface="Quattrocento Sans"/>
                  <a:cs typeface="Quattrocento Sans"/>
                  <a:sym typeface="Quattrocento Sans"/>
                </a:rPr>
                <a:t>Aparece un gráfico de columnas en el que se muestra el número total de asistentes a la conferencia por año. No dude en moverlo a donde quiera.</a:t>
              </a:r>
              <a:endParaRPr sz="1400"/>
            </a:p>
          </xdr:txBody>
        </xdr:sp>
        <xdr:sp macro="" textlink="">
          <xdr:nvSpPr>
            <xdr:cNvPr id="277" name="Shape 277" descr="3">
              <a:extLst>
                <a:ext uri="{FF2B5EF4-FFF2-40B4-BE49-F238E27FC236}">
                  <a16:creationId xmlns:a16="http://schemas.microsoft.com/office/drawing/2014/main" id="{00000000-0008-0000-0700-000015010000}"/>
                </a:ext>
              </a:extLst>
            </xdr:cNvPr>
            <xdr:cNvSpPr/>
          </xdr:nvSpPr>
          <xdr:spPr>
            <a:xfrm>
              <a:off x="231749" y="2164459"/>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3</a:t>
              </a:r>
              <a:endParaRPr sz="1400"/>
            </a:p>
          </xdr:txBody>
        </xdr:sp>
        <xdr:sp macro="" textlink="">
          <xdr:nvSpPr>
            <xdr:cNvPr id="278" name="Shape 278" descr="Seleccione el gráfico y se mostrará la pestaña de herramientas de gráfico en la parte superior de la ventana de Excel.">
              <a:extLst>
                <a:ext uri="{FF2B5EF4-FFF2-40B4-BE49-F238E27FC236}">
                  <a16:creationId xmlns:a16="http://schemas.microsoft.com/office/drawing/2014/main" id="{00000000-0008-0000-0700-000016010000}"/>
                </a:ext>
              </a:extLst>
            </xdr:cNvPr>
            <xdr:cNvSpPr txBox="1"/>
          </xdr:nvSpPr>
          <xdr:spPr>
            <a:xfrm>
              <a:off x="638783" y="2703032"/>
              <a:ext cx="4809516" cy="506894"/>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rgbClr val="3F3F3F"/>
                  </a:solidFill>
                  <a:latin typeface="Quattrocento Sans"/>
                  <a:ea typeface="Quattrocento Sans"/>
                  <a:cs typeface="Quattrocento Sans"/>
                  <a:sym typeface="Quattrocento Sans"/>
                </a:rPr>
                <a:t>Ahora </a:t>
              </a:r>
              <a:r>
                <a:rPr lang="en-US" sz="1050" b="0">
                  <a:solidFill>
                    <a:srgbClr val="3F3F3F"/>
                  </a:solidFill>
                  <a:latin typeface="Quattrocento Sans"/>
                  <a:ea typeface="Quattrocento Sans"/>
                  <a:cs typeface="Quattrocento Sans"/>
                  <a:sym typeface="Quattrocento Sans"/>
                </a:rPr>
                <a:t>agregará un título al gráfico. Seleccione el gráfico y aparecerá la pestaña </a:t>
              </a:r>
              <a:r>
                <a:rPr lang="en-US" sz="1050" b="1">
                  <a:solidFill>
                    <a:srgbClr val="3F3F3F"/>
                  </a:solidFill>
                  <a:latin typeface="Quattrocento Sans"/>
                  <a:ea typeface="Quattrocento Sans"/>
                  <a:cs typeface="Quattrocento Sans"/>
                  <a:sym typeface="Quattrocento Sans"/>
                </a:rPr>
                <a:t>Elementos del gráfico</a:t>
              </a:r>
              <a:r>
                <a:rPr lang="en-US" sz="1050">
                  <a:solidFill>
                    <a:srgbClr val="3F3F3F"/>
                  </a:solidFill>
                  <a:latin typeface="Quattrocento Sans"/>
                  <a:ea typeface="Quattrocento Sans"/>
                  <a:cs typeface="Quattrocento Sans"/>
                  <a:sym typeface="Quattrocento Sans"/>
                </a:rPr>
                <a:t> en la parte superior de la ventana de Excel. </a:t>
              </a:r>
              <a:endParaRPr sz="1400"/>
            </a:p>
          </xdr:txBody>
        </xdr:sp>
        <xdr:sp macro="" textlink="">
          <xdr:nvSpPr>
            <xdr:cNvPr id="279" name="Shape 279" descr="4">
              <a:extLst>
                <a:ext uri="{FF2B5EF4-FFF2-40B4-BE49-F238E27FC236}">
                  <a16:creationId xmlns:a16="http://schemas.microsoft.com/office/drawing/2014/main" id="{00000000-0008-0000-0700-000017010000}"/>
                </a:ext>
              </a:extLst>
            </xdr:cNvPr>
            <xdr:cNvSpPr/>
          </xdr:nvSpPr>
          <xdr:spPr>
            <a:xfrm>
              <a:off x="231749" y="266053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4</a:t>
              </a:r>
              <a:endParaRPr sz="1400"/>
            </a:p>
          </xdr:txBody>
        </xdr:sp>
        <xdr:sp macro="" textlink="">
          <xdr:nvSpPr>
            <xdr:cNvPr id="280" name="Shape 280" descr="En la pestaña de herramientas de gráfico, haga clic en Diseño. Después, haga clic en Agregar elemento de gráfico &gt; Línea de tendencia &gt; Lineal. Ahora tendrá una línea de tendencia donde se mostrará la dirección general de las unidades vendidas a lo largo del tiempo.">
              <a:extLst>
                <a:ext uri="{FF2B5EF4-FFF2-40B4-BE49-F238E27FC236}">
                  <a16:creationId xmlns:a16="http://schemas.microsoft.com/office/drawing/2014/main" id="{00000000-0008-0000-0700-000018010000}"/>
                </a:ext>
              </a:extLst>
            </xdr:cNvPr>
            <xdr:cNvSpPr txBox="1"/>
          </xdr:nvSpPr>
          <xdr:spPr>
            <a:xfrm>
              <a:off x="638783" y="3251611"/>
              <a:ext cx="4809516" cy="8250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rgbClr val="3F3F3F"/>
                  </a:solidFill>
                  <a:latin typeface="Quattrocento Sans"/>
                  <a:ea typeface="Quattrocento Sans"/>
                  <a:cs typeface="Quattrocento Sans"/>
                  <a:sym typeface="Quattrocento Sans"/>
                </a:rPr>
                <a:t>En la pestaña </a:t>
              </a:r>
              <a:r>
                <a:rPr lang="en-US" sz="1050" b="1">
                  <a:solidFill>
                    <a:srgbClr val="3F3F3F"/>
                  </a:solidFill>
                  <a:latin typeface="Quattrocento Sans"/>
                  <a:ea typeface="Quattrocento Sans"/>
                  <a:cs typeface="Quattrocento Sans"/>
                  <a:sym typeface="Quattrocento Sans"/>
                </a:rPr>
                <a:t>Elementos del gráfico</a:t>
              </a:r>
              <a:r>
                <a:rPr lang="en-US" sz="1050">
                  <a:solidFill>
                    <a:srgbClr val="3F3F3F"/>
                  </a:solidFill>
                  <a:latin typeface="Quattrocento Sans"/>
                  <a:ea typeface="Quattrocento Sans"/>
                  <a:cs typeface="Quattrocento Sans"/>
                  <a:sym typeface="Quattrocento Sans"/>
                </a:rPr>
                <a:t>, haga clic en </a:t>
              </a:r>
              <a:r>
                <a:rPr lang="en-US" sz="1050" b="1">
                  <a:solidFill>
                    <a:srgbClr val="3F3F3F"/>
                  </a:solidFill>
                  <a:latin typeface="Quattrocento Sans"/>
                  <a:ea typeface="Quattrocento Sans"/>
                  <a:cs typeface="Quattrocento Sans"/>
                  <a:sym typeface="Quattrocento Sans"/>
                </a:rPr>
                <a:t>Gráfico</a:t>
              </a:r>
              <a:r>
                <a:rPr lang="en-US" sz="1050">
                  <a:solidFill>
                    <a:srgbClr val="3F3F3F"/>
                  </a:solidFill>
                  <a:latin typeface="Quattrocento Sans"/>
                  <a:ea typeface="Quattrocento Sans"/>
                  <a:cs typeface="Quattrocento Sans"/>
                  <a:sym typeface="Quattrocento Sans"/>
                </a:rPr>
                <a:t>. Después, haga clic en </a:t>
              </a:r>
              <a:r>
                <a:rPr lang="en-US" sz="1050" b="1">
                  <a:solidFill>
                    <a:srgbClr val="3F3F3F"/>
                  </a:solidFill>
                  <a:latin typeface="Quattrocento Sans"/>
                  <a:ea typeface="Quattrocento Sans"/>
                  <a:cs typeface="Quattrocento Sans"/>
                  <a:sym typeface="Quattrocento Sans"/>
                </a:rPr>
                <a:t>Título del gráfico &gt; Encima del gráfico</a:t>
              </a:r>
              <a:r>
                <a:rPr lang="en-US" sz="1050">
                  <a:solidFill>
                    <a:srgbClr val="3F3F3F"/>
                  </a:solidFill>
                  <a:latin typeface="Quattrocento Sans"/>
                  <a:ea typeface="Quattrocento Sans"/>
                  <a:cs typeface="Quattrocento Sans"/>
                  <a:sym typeface="Quattrocento Sans"/>
                </a:rPr>
                <a:t>. En el recuadro de texto, escriba "Conferencia internacional". Ahora el gráfico tiene título. </a:t>
              </a:r>
              <a:endParaRPr sz="1050">
                <a:solidFill>
                  <a:srgbClr val="3F3F3F"/>
                </a:solidFill>
                <a:latin typeface="Quattrocento Sans"/>
                <a:ea typeface="Quattrocento Sans"/>
                <a:cs typeface="Quattrocento Sans"/>
                <a:sym typeface="Quattrocento Sans"/>
              </a:endParaRPr>
            </a:p>
          </xdr:txBody>
        </xdr:sp>
        <xdr:sp macro="" textlink="">
          <xdr:nvSpPr>
            <xdr:cNvPr id="281" name="Shape 281" descr="5">
              <a:extLst>
                <a:ext uri="{FF2B5EF4-FFF2-40B4-BE49-F238E27FC236}">
                  <a16:creationId xmlns:a16="http://schemas.microsoft.com/office/drawing/2014/main" id="{00000000-0008-0000-0700-000019010000}"/>
                </a:ext>
              </a:extLst>
            </xdr:cNvPr>
            <xdr:cNvSpPr/>
          </xdr:nvSpPr>
          <xdr:spPr>
            <a:xfrm>
              <a:off x="231749" y="3228163"/>
              <a:ext cx="371587" cy="371587"/>
            </a:xfrm>
            <a:prstGeom prst="ellipse">
              <a:avLst/>
            </a:prstGeom>
            <a:solidFill>
              <a:srgbClr val="217346"/>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lt1"/>
                  </a:solidFill>
                  <a:latin typeface="Quattrocento Sans"/>
                  <a:ea typeface="Quattrocento Sans"/>
                  <a:cs typeface="Quattrocento Sans"/>
                  <a:sym typeface="Quattrocento Sans"/>
                </a:rPr>
                <a:t>5</a:t>
              </a:r>
              <a:endParaRPr sz="1400"/>
            </a:p>
          </xdr:txBody>
        </xdr:sp>
      </xdr:grpSp>
    </xdr:grpSp>
    <xdr:clientData fLocksWithSheet="0"/>
  </xdr:oneCellAnchor>
  <xdr:oneCellAnchor>
    <xdr:from>
      <xdr:col>0</xdr:col>
      <xdr:colOff>390525</xdr:colOff>
      <xdr:row>26</xdr:row>
      <xdr:rowOff>104775</xdr:rowOff>
    </xdr:from>
    <xdr:ext cx="5695950" cy="4762500"/>
    <xdr:grpSp>
      <xdr:nvGrpSpPr>
        <xdr:cNvPr id="3" name="Shape 2">
          <a:extLst>
            <a:ext uri="{FF2B5EF4-FFF2-40B4-BE49-F238E27FC236}">
              <a16:creationId xmlns:a16="http://schemas.microsoft.com/office/drawing/2014/main" id="{00000000-0008-0000-0700-000003000000}"/>
            </a:ext>
          </a:extLst>
        </xdr:cNvPr>
        <xdr:cNvGrpSpPr/>
      </xdr:nvGrpSpPr>
      <xdr:grpSpPr>
        <a:xfrm>
          <a:off x="390525" y="5648325"/>
          <a:ext cx="5695950" cy="4762500"/>
          <a:chOff x="2498025" y="1398750"/>
          <a:chExt cx="5695950" cy="4762500"/>
        </a:xfrm>
      </xdr:grpSpPr>
      <xdr:grpSp>
        <xdr:nvGrpSpPr>
          <xdr:cNvPr id="282" name="Shape 282"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700-00001A010000}"/>
              </a:ext>
            </a:extLst>
          </xdr:cNvPr>
          <xdr:cNvGrpSpPr/>
        </xdr:nvGrpSpPr>
        <xdr:grpSpPr>
          <a:xfrm>
            <a:off x="2498025" y="1398750"/>
            <a:ext cx="5695950" cy="4762500"/>
            <a:chOff x="390525" y="5943600"/>
            <a:chExt cx="5695950" cy="4619625"/>
          </a:xfrm>
        </xdr:grpSpPr>
        <xdr:sp macro="" textlink="">
          <xdr:nvSpPr>
            <xdr:cNvPr id="5" name="Shape 4">
              <a:extLst>
                <a:ext uri="{FF2B5EF4-FFF2-40B4-BE49-F238E27FC236}">
                  <a16:creationId xmlns:a16="http://schemas.microsoft.com/office/drawing/2014/main" id="{00000000-0008-0000-0700-000005000000}"/>
                </a:ext>
              </a:extLst>
            </xdr:cNvPr>
            <xdr:cNvSpPr/>
          </xdr:nvSpPr>
          <xdr:spPr>
            <a:xfrm>
              <a:off x="390525" y="5943600"/>
              <a:ext cx="5695950" cy="4619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83" name="Shape 283" descr="Fondo">
              <a:extLst>
                <a:ext uri="{FF2B5EF4-FFF2-40B4-BE49-F238E27FC236}">
                  <a16:creationId xmlns:a16="http://schemas.microsoft.com/office/drawing/2014/main" id="{00000000-0008-0000-0700-00001B010000}"/>
                </a:ext>
              </a:extLst>
            </xdr:cNvPr>
            <xdr:cNvSpPr/>
          </xdr:nvSpPr>
          <xdr:spPr>
            <a:xfrm>
              <a:off x="390525" y="5943600"/>
              <a:ext cx="5695950" cy="4619625"/>
            </a:xfrm>
            <a:prstGeom prst="rect">
              <a:avLst/>
            </a:prstGeom>
            <a:solidFill>
              <a:srgbClr val="F5F5F5"/>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xnSp macro="">
          <xdr:nvCxnSpPr>
            <xdr:cNvPr id="284" name="Shape 284" descr="Línea decorativa">
              <a:extLst>
                <a:ext uri="{FF2B5EF4-FFF2-40B4-BE49-F238E27FC236}">
                  <a16:creationId xmlns:a16="http://schemas.microsoft.com/office/drawing/2014/main" id="{00000000-0008-0000-0700-00001C010000}"/>
                </a:ext>
              </a:extLst>
            </xdr:cNvPr>
            <xdr:cNvCxnSpPr/>
          </xdr:nvCxnSpPr>
          <xdr:spPr>
            <a:xfrm>
              <a:off x="625449" y="6569711"/>
              <a:ext cx="5213376" cy="0"/>
            </a:xfrm>
            <a:prstGeom prst="straightConnector1">
              <a:avLst/>
            </a:prstGeom>
            <a:noFill/>
            <a:ln w="25400" cap="flat" cmpd="sng">
              <a:solidFill>
                <a:srgbClr val="217346"/>
              </a:solidFill>
              <a:prstDash val="solid"/>
              <a:round/>
              <a:headEnd type="none" w="sm" len="sm"/>
              <a:tailEnd type="none" w="sm" len="sm"/>
            </a:ln>
          </xdr:spPr>
        </xdr:cxnSp>
        <xdr:cxnSp macro="">
          <xdr:nvCxnSpPr>
            <xdr:cNvPr id="285" name="Shape 285" descr="Línea decorativa">
              <a:extLst>
                <a:ext uri="{FF2B5EF4-FFF2-40B4-BE49-F238E27FC236}">
                  <a16:creationId xmlns:a16="http://schemas.microsoft.com/office/drawing/2014/main" id="{00000000-0008-0000-0700-00001D010000}"/>
                </a:ext>
              </a:extLst>
            </xdr:cNvPr>
            <xdr:cNvCxnSpPr/>
          </xdr:nvCxnSpPr>
          <xdr:spPr>
            <a:xfrm>
              <a:off x="625449" y="10322561"/>
              <a:ext cx="5213376" cy="0"/>
            </a:xfrm>
            <a:prstGeom prst="straightConnector1">
              <a:avLst/>
            </a:prstGeom>
            <a:noFill/>
            <a:ln w="25400" cap="flat" cmpd="sng">
              <a:solidFill>
                <a:srgbClr val="217346"/>
              </a:solidFill>
              <a:prstDash val="solid"/>
              <a:round/>
              <a:headEnd type="none" w="sm" len="sm"/>
              <a:tailEnd type="none" w="sm" len="sm"/>
            </a:ln>
          </xdr:spPr>
        </xdr:cxnSp>
        <xdr:sp macro="" textlink="">
          <xdr:nvSpPr>
            <xdr:cNvPr id="286" name="Shape 286" descr="Ejes horizontal y vertical">
              <a:extLst>
                <a:ext uri="{FF2B5EF4-FFF2-40B4-BE49-F238E27FC236}">
                  <a16:creationId xmlns:a16="http://schemas.microsoft.com/office/drawing/2014/main" id="{00000000-0008-0000-0700-00001E010000}"/>
                </a:ext>
              </a:extLst>
            </xdr:cNvPr>
            <xdr:cNvSpPr txBox="1"/>
          </xdr:nvSpPr>
          <xdr:spPr>
            <a:xfrm>
              <a:off x="622273" y="6062298"/>
              <a:ext cx="5216551" cy="490903"/>
            </a:xfrm>
            <a:prstGeom prst="rect">
              <a:avLst/>
            </a:prstGeom>
            <a:noFill/>
            <a:ln>
              <a:noFill/>
            </a:ln>
          </xdr:spPr>
          <xdr:txBody>
            <a:bodyPr spcFirstLastPara="1" wrap="square" lIns="0" tIns="45700" rIns="0" bIns="45700" anchor="t" anchorCtr="0">
              <a:noAutofit/>
            </a:bodyPr>
            <a:lstStyle/>
            <a:p>
              <a:pPr marL="0" marR="0" lvl="0" indent="0" algn="l" rtl="0">
                <a:lnSpc>
                  <a:spcPct val="100000"/>
                </a:lnSpc>
                <a:spcBef>
                  <a:spcPts val="0"/>
                </a:spcBef>
                <a:spcAft>
                  <a:spcPts val="0"/>
                </a:spcAft>
                <a:buClr>
                  <a:srgbClr val="3A3838"/>
                </a:buClr>
                <a:buSzPts val="2200"/>
                <a:buFont typeface="Quattrocento Sans"/>
                <a:buNone/>
              </a:pPr>
              <a:r>
                <a:rPr lang="en-US" sz="2200" b="0" i="0" u="none" strike="noStrike" cap="none">
                  <a:solidFill>
                    <a:srgbClr val="3A3838"/>
                  </a:solidFill>
                  <a:latin typeface="Quattrocento Sans"/>
                  <a:ea typeface="Quattrocento Sans"/>
                  <a:cs typeface="Quattrocento Sans"/>
                  <a:sym typeface="Quattrocento Sans"/>
                </a:rPr>
                <a:t>Ejes horizontales y verticales</a:t>
              </a:r>
              <a:endParaRPr sz="2200" b="0">
                <a:solidFill>
                  <a:srgbClr val="3A3838"/>
                </a:solidFill>
                <a:latin typeface="Quattrocento Sans"/>
                <a:ea typeface="Quattrocento Sans"/>
                <a:cs typeface="Quattrocento Sans"/>
                <a:sym typeface="Quattrocento Sans"/>
              </a:endParaRPr>
            </a:p>
          </xdr:txBody>
        </xdr:sp>
        <xdr:sp macro="" textlink="">
          <xdr:nvSpPr>
            <xdr:cNvPr id="287" name="Shape 287"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700-00001F010000}"/>
                </a:ext>
              </a:extLst>
            </xdr:cNvPr>
            <xdr:cNvSpPr txBox="1"/>
          </xdr:nvSpPr>
          <xdr:spPr>
            <a:xfrm>
              <a:off x="619125" y="6643320"/>
              <a:ext cx="5181600" cy="3438578"/>
            </a:xfrm>
            <a:prstGeom prst="rect">
              <a:avLst/>
            </a:prstGeom>
            <a:noFill/>
            <a:ln>
              <a:noFill/>
            </a:ln>
          </xdr:spPr>
          <xdr:txBody>
            <a:bodyPr spcFirstLastPara="1" wrap="square" lIns="0" tIns="45700" rIns="0" bIns="45700" anchor="t" anchorCtr="0">
              <a:noAutofit/>
            </a:bodyPr>
            <a:lstStyle/>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Es posible que aprendiera en el colegio que existen un eje x y un eje y. Excel también tiene estos dos ejes, pero se llaman de una forma diferente. </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En Excel, así es como se denominan:</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 El eje x en la parte inferior se denomina </a:t>
              </a:r>
              <a:r>
                <a:rPr lang="en-US" sz="1100" b="1">
                  <a:solidFill>
                    <a:srgbClr val="3F3F3F"/>
                  </a:solidFill>
                  <a:latin typeface="Quattrocento Sans"/>
                  <a:ea typeface="Quattrocento Sans"/>
                  <a:cs typeface="Quattrocento Sans"/>
                  <a:sym typeface="Quattrocento Sans"/>
                </a:rPr>
                <a:t>Eje horizontal</a:t>
              </a:r>
              <a:r>
                <a:rPr lang="en-US" sz="1100">
                  <a:solidFill>
                    <a:srgbClr val="3F3F3F"/>
                  </a:solidFill>
                  <a:latin typeface="Quattrocento Sans"/>
                  <a:ea typeface="Quattrocento Sans"/>
                  <a:cs typeface="Quattrocento Sans"/>
                  <a:sym typeface="Quattrocento Sans"/>
                </a:rPr>
                <a:t>. </a:t>
              </a:r>
              <a:endParaRPr sz="1400"/>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 El eje y que va de arriba hacia abajo se denomina </a:t>
              </a:r>
              <a:r>
                <a:rPr lang="en-US" sz="1100" b="1">
                  <a:solidFill>
                    <a:srgbClr val="3F3F3F"/>
                  </a:solidFill>
                  <a:latin typeface="Quattrocento Sans"/>
                  <a:ea typeface="Quattrocento Sans"/>
                  <a:cs typeface="Quattrocento Sans"/>
                  <a:sym typeface="Quattrocento Sans"/>
                </a:rPr>
                <a:t>Eje vertical</a:t>
              </a:r>
              <a:r>
                <a:rPr lang="en-US" sz="1100">
                  <a:solidFill>
                    <a:srgbClr val="3F3F3F"/>
                  </a:solidFill>
                  <a:latin typeface="Quattrocento Sans"/>
                  <a:ea typeface="Quattrocento Sans"/>
                  <a:cs typeface="Quattrocento Sans"/>
                  <a:sym typeface="Quattrocento Sans"/>
                </a:rPr>
                <a:t>. </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Cada eje puede ser un eje de valores o un eje de categorías. </a:t>
              </a:r>
              <a:endParaRPr sz="1400"/>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 Un </a:t>
              </a:r>
              <a:r>
                <a:rPr lang="en-US" sz="1100" b="1">
                  <a:solidFill>
                    <a:srgbClr val="3F3F3F"/>
                  </a:solidFill>
                  <a:latin typeface="Quattrocento Sans"/>
                  <a:ea typeface="Quattrocento Sans"/>
                  <a:cs typeface="Quattrocento Sans"/>
                  <a:sym typeface="Quattrocento Sans"/>
                </a:rPr>
                <a:t>Eje de valores </a:t>
              </a:r>
              <a:r>
                <a:rPr lang="en-US" sz="1100">
                  <a:solidFill>
                    <a:srgbClr val="3F3F3F"/>
                  </a:solidFill>
                  <a:latin typeface="Quattrocento Sans"/>
                  <a:ea typeface="Quattrocento Sans"/>
                  <a:cs typeface="Quattrocento Sans"/>
                  <a:sym typeface="Quattrocento Sans"/>
                </a:rPr>
                <a:t>representa valores numéricos. Por ejemplo, un eje de valores puede representar dólares, horas, duración, temperatura, etc. El eje vertical a la derecha es un eje de valores. </a:t>
              </a:r>
              <a:endParaRPr sz="1400"/>
            </a:p>
            <a:p>
              <a:pPr marL="0" lvl="0" indent="0" algn="l" rtl="0">
                <a:spcBef>
                  <a:spcPts val="0"/>
                </a:spcBef>
                <a:spcAft>
                  <a:spcPts val="0"/>
                </a:spcAft>
                <a:buNone/>
              </a:pPr>
              <a:r>
                <a:rPr lang="en-US" sz="1100">
                  <a:solidFill>
                    <a:srgbClr val="3F3F3F"/>
                  </a:solidFill>
                  <a:latin typeface="Quattrocento Sans"/>
                  <a:ea typeface="Quattrocento Sans"/>
                  <a:cs typeface="Quattrocento Sans"/>
                  <a:sym typeface="Quattrocento Sans"/>
                </a:rPr>
                <a:t>• Un </a:t>
              </a:r>
              <a:r>
                <a:rPr lang="en-US" sz="1100" b="1">
                  <a:solidFill>
                    <a:srgbClr val="3F3F3F"/>
                  </a:solidFill>
                  <a:latin typeface="Quattrocento Sans"/>
                  <a:ea typeface="Quattrocento Sans"/>
                  <a:cs typeface="Quattrocento Sans"/>
                  <a:sym typeface="Quattrocento Sans"/>
                </a:rPr>
                <a:t>Eje de categorías</a:t>
              </a:r>
              <a:r>
                <a:rPr lang="en-US" sz="1100">
                  <a:solidFill>
                    <a:srgbClr val="3F3F3F"/>
                  </a:solidFill>
                  <a:latin typeface="Quattrocento Sans"/>
                  <a:ea typeface="Quattrocento Sans"/>
                  <a:cs typeface="Quattrocento Sans"/>
                  <a:sym typeface="Quattrocento Sans"/>
                </a:rPr>
                <a:t> representa, por ejemplo, fechas, nombres de personas y nombres de productos. El eje horizontal de la derecha incluye años,  por lo que se trata de un eje de categorías. </a:t>
              </a:r>
              <a:endParaRPr sz="1400"/>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lvl="0" indent="0" algn="l" rtl="0">
                <a:spcBef>
                  <a:spcPts val="0"/>
                </a:spcBef>
                <a:spcAft>
                  <a:spcPts val="0"/>
                </a:spcAft>
                <a:buNone/>
              </a:pPr>
              <a:endParaRPr sz="1100">
                <a:solidFill>
                  <a:srgbClr val="3F3F3F"/>
                </a:solidFill>
                <a:latin typeface="Quattrocento Sans"/>
                <a:ea typeface="Quattrocento Sans"/>
                <a:cs typeface="Quattrocento Sans"/>
                <a:sym typeface="Quattrocento Sans"/>
              </a:endParaRPr>
            </a:p>
            <a:p>
              <a:pPr marL="0" marR="0" lvl="0" indent="0" algn="l" rtl="0">
                <a:lnSpc>
                  <a:spcPct val="100000"/>
                </a:lnSpc>
                <a:spcBef>
                  <a:spcPts val="0"/>
                </a:spcBef>
                <a:spcAft>
                  <a:spcPts val="0"/>
                </a:spcAft>
                <a:buSzPts val="1100"/>
                <a:buFont typeface="Arial"/>
                <a:buNone/>
              </a:pPr>
              <a:endParaRPr sz="1100" b="0" i="0" u="none" strike="noStrike" cap="none">
                <a:solidFill>
                  <a:srgbClr val="3F3F3F"/>
                </a:solidFill>
                <a:latin typeface="Quattrocento Sans"/>
                <a:ea typeface="Quattrocento Sans"/>
                <a:cs typeface="Quattrocento Sans"/>
                <a:sym typeface="Quattrocento Sans"/>
              </a:endParaRPr>
            </a:p>
          </xdr:txBody>
        </xdr:sp>
      </xdr:grpSp>
    </xdr:grpSp>
    <xdr:clientData fLocksWithSheet="0"/>
  </xdr:oneCellAnchor>
  <xdr:oneCellAnchor>
    <xdr:from>
      <xdr:col>3</xdr:col>
      <xdr:colOff>66675</xdr:colOff>
      <xdr:row>13</xdr:row>
      <xdr:rowOff>76200</xdr:rowOff>
    </xdr:from>
    <xdr:ext cx="2924175" cy="1771650"/>
    <xdr:grpSp>
      <xdr:nvGrpSpPr>
        <xdr:cNvPr id="6" name="Shape 2">
          <a:extLst>
            <a:ext uri="{FF2B5EF4-FFF2-40B4-BE49-F238E27FC236}">
              <a16:creationId xmlns:a16="http://schemas.microsoft.com/office/drawing/2014/main" id="{00000000-0008-0000-0700-000006000000}"/>
            </a:ext>
          </a:extLst>
        </xdr:cNvPr>
        <xdr:cNvGrpSpPr/>
      </xdr:nvGrpSpPr>
      <xdr:grpSpPr>
        <a:xfrm>
          <a:off x="7362825" y="3124200"/>
          <a:ext cx="2924175" cy="1771650"/>
          <a:chOff x="3883913" y="2894175"/>
          <a:chExt cx="2924175" cy="1771650"/>
        </a:xfrm>
      </xdr:grpSpPr>
      <xdr:grpSp>
        <xdr:nvGrpSpPr>
          <xdr:cNvPr id="288" name="Shape 288"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700-000020010000}"/>
              </a:ext>
            </a:extLst>
          </xdr:cNvPr>
          <xdr:cNvGrpSpPr/>
        </xdr:nvGrpSpPr>
        <xdr:grpSpPr>
          <a:xfrm>
            <a:off x="3883913" y="2894175"/>
            <a:ext cx="2924175" cy="1771650"/>
            <a:chOff x="7096125" y="3419475"/>
            <a:chExt cx="2924175" cy="1476375"/>
          </a:xfrm>
        </xdr:grpSpPr>
        <xdr:sp macro="" textlink="">
          <xdr:nvSpPr>
            <xdr:cNvPr id="7" name="Shape 4">
              <a:extLst>
                <a:ext uri="{FF2B5EF4-FFF2-40B4-BE49-F238E27FC236}">
                  <a16:creationId xmlns:a16="http://schemas.microsoft.com/office/drawing/2014/main" id="{00000000-0008-0000-0700-000007000000}"/>
                </a:ext>
              </a:extLst>
            </xdr:cNvPr>
            <xdr:cNvSpPr/>
          </xdr:nvSpPr>
          <xdr:spPr>
            <a:xfrm>
              <a:off x="7096125" y="3419475"/>
              <a:ext cx="2924175" cy="14763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89" name="Shape 289"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700-000021010000}"/>
                </a:ext>
              </a:extLst>
            </xdr:cNvPr>
            <xdr:cNvSpPr txBox="1"/>
          </xdr:nvSpPr>
          <xdr:spPr>
            <a:xfrm>
              <a:off x="7455706" y="3419475"/>
              <a:ext cx="2564594" cy="14763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a:solidFill>
                    <a:srgbClr val="F4B081"/>
                  </a:solidFill>
                  <a:latin typeface="Quattrocento Sans"/>
                  <a:ea typeface="Quattrocento Sans"/>
                  <a:cs typeface="Quattrocento Sans"/>
                  <a:sym typeface="Quattrocento Sans"/>
                </a:rPr>
                <a:t>INFORMACIÓN SUPLEMENTARIA:</a:t>
              </a:r>
              <a:endParaRPr sz="1200" b="1">
                <a:solidFill>
                  <a:srgbClr val="F4B081"/>
                </a:solidFill>
                <a:latin typeface="Quattrocento Sans"/>
                <a:ea typeface="Quattrocento Sans"/>
                <a:cs typeface="Quattrocento Sans"/>
                <a:sym typeface="Quattrocento Sans"/>
              </a:endParaRPr>
            </a:p>
            <a:p>
              <a:pPr marL="0" lvl="0" indent="0" algn="l" rtl="0">
                <a:spcBef>
                  <a:spcPts val="0"/>
                </a:spcBef>
                <a:spcAft>
                  <a:spcPts val="0"/>
                </a:spcAft>
                <a:buNone/>
              </a:pPr>
              <a:r>
                <a:rPr lang="en-US" sz="1100">
                  <a:solidFill>
                    <a:srgbClr val="3A3838"/>
                  </a:solidFill>
                  <a:latin typeface="Calibri"/>
                  <a:ea typeface="Calibri"/>
                  <a:cs typeface="Calibri"/>
                  <a:sym typeface="Calibri"/>
                </a:rPr>
                <a:t>¿Quiere una tabla de datos directamente debajo del gráfico? Haga clic en el gráfico. En la pestaña </a:t>
              </a:r>
              <a:r>
                <a:rPr lang="en-US" sz="1100" b="1">
                  <a:solidFill>
                    <a:srgbClr val="3A3838"/>
                  </a:solidFill>
                  <a:latin typeface="Calibri"/>
                  <a:ea typeface="Calibri"/>
                  <a:cs typeface="Calibri"/>
                  <a:sym typeface="Calibri"/>
                </a:rPr>
                <a:t>Herramientas de gráfico</a:t>
              </a:r>
              <a:r>
                <a:rPr lang="en-US" sz="1100">
                  <a:solidFill>
                    <a:srgbClr val="3A3838"/>
                  </a:solidFill>
                  <a:latin typeface="Calibri"/>
                  <a:ea typeface="Calibri"/>
                  <a:cs typeface="Calibri"/>
                  <a:sym typeface="Calibri"/>
                </a:rPr>
                <a:t>, haga clic en </a:t>
              </a:r>
              <a:r>
                <a:rPr lang="en-US" sz="1100" b="1">
                  <a:solidFill>
                    <a:srgbClr val="3A3838"/>
                  </a:solidFill>
                  <a:latin typeface="Calibri"/>
                  <a:ea typeface="Calibri"/>
                  <a:cs typeface="Calibri"/>
                  <a:sym typeface="Calibri"/>
                </a:rPr>
                <a:t>Gáfico</a:t>
              </a:r>
              <a:r>
                <a:rPr lang="en-US" sz="1100">
                  <a:solidFill>
                    <a:srgbClr val="3A3838"/>
                  </a:solidFill>
                  <a:latin typeface="Calibri"/>
                  <a:ea typeface="Calibri"/>
                  <a:cs typeface="Calibri"/>
                  <a:sym typeface="Calibri"/>
                </a:rPr>
                <a:t>. Después, haga clic en </a:t>
              </a:r>
              <a:r>
                <a:rPr lang="en-US" sz="1100" b="1">
                  <a:solidFill>
                    <a:srgbClr val="3A3838"/>
                  </a:solidFill>
                  <a:latin typeface="Calibri"/>
                  <a:ea typeface="Calibri"/>
                  <a:cs typeface="Calibri"/>
                  <a:sym typeface="Calibri"/>
                </a:rPr>
                <a:t>Tabla de datos </a:t>
              </a:r>
              <a:r>
                <a:rPr lang="en-US" sz="1100" b="0">
                  <a:solidFill>
                    <a:srgbClr val="3A3838"/>
                  </a:solidFill>
                  <a:latin typeface="Calibri"/>
                  <a:ea typeface="Calibri"/>
                  <a:cs typeface="Calibri"/>
                  <a:sym typeface="Calibri"/>
                </a:rPr>
                <a:t>&gt;</a:t>
              </a:r>
              <a:r>
                <a:rPr lang="en-US" sz="1100" b="1">
                  <a:solidFill>
                    <a:srgbClr val="3A3838"/>
                  </a:solidFill>
                  <a:latin typeface="Calibri"/>
                  <a:ea typeface="Calibri"/>
                  <a:cs typeface="Calibri"/>
                  <a:sym typeface="Calibri"/>
                </a:rPr>
                <a:t> Mostrar tabla de datos con  claves de leyenda</a:t>
              </a:r>
              <a:r>
                <a:rPr lang="en-US" sz="1100">
                  <a:solidFill>
                    <a:srgbClr val="3A3838"/>
                  </a:solidFill>
                  <a:latin typeface="Calibri"/>
                  <a:ea typeface="Calibri"/>
                  <a:cs typeface="Calibri"/>
                  <a:sym typeface="Calibri"/>
                </a:rPr>
                <a:t>.</a:t>
              </a:r>
              <a:endParaRPr sz="1100" b="0" i="0">
                <a:solidFill>
                  <a:srgbClr val="3A3838"/>
                </a:solidFill>
                <a:latin typeface="Calibri"/>
                <a:ea typeface="Calibri"/>
                <a:cs typeface="Calibri"/>
                <a:sym typeface="Calibri"/>
              </a:endParaRPr>
            </a:p>
          </xdr:txBody>
        </xdr:sp>
        <xdr:pic>
          <xdr:nvPicPr>
            <xdr:cNvPr id="290" name="Shape 290" descr="Cinta">
              <a:extLst>
                <a:ext uri="{FF2B5EF4-FFF2-40B4-BE49-F238E27FC236}">
                  <a16:creationId xmlns:a16="http://schemas.microsoft.com/office/drawing/2014/main" id="{00000000-0008-0000-0700-000022010000}"/>
                </a:ext>
              </a:extLst>
            </xdr:cNvPr>
            <xdr:cNvPicPr preferRelativeResize="0"/>
          </xdr:nvPicPr>
          <xdr:blipFill rotWithShape="1">
            <a:blip xmlns:r="http://schemas.openxmlformats.org/officeDocument/2006/relationships" r:embed="rId1">
              <a:alphaModFix/>
            </a:blip>
            <a:srcRect/>
            <a:stretch/>
          </xdr:blipFill>
          <xdr:spPr>
            <a:xfrm>
              <a:off x="7096125" y="3474301"/>
              <a:ext cx="471716" cy="396240"/>
            </a:xfrm>
            <a:prstGeom prst="rect">
              <a:avLst/>
            </a:prstGeom>
            <a:noFill/>
            <a:ln>
              <a:noFill/>
            </a:ln>
          </xdr:spPr>
        </xdr:pic>
      </xdr:grpSp>
    </xdr:grpSp>
    <xdr:clientData fLocksWithSheet="0"/>
  </xdr:oneCellAnchor>
  <xdr:oneCellAnchor>
    <xdr:from>
      <xdr:col>1</xdr:col>
      <xdr:colOff>5305425</xdr:colOff>
      <xdr:row>29</xdr:row>
      <xdr:rowOff>171450</xdr:rowOff>
    </xdr:from>
    <xdr:ext cx="5514975" cy="3314700"/>
    <xdr:pic>
      <xdr:nvPicPr>
        <xdr:cNvPr id="8" name="image4.png">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4</xdr:col>
      <xdr:colOff>228600</xdr:colOff>
      <xdr:row>0</xdr:row>
      <xdr:rowOff>90487</xdr:rowOff>
    </xdr:from>
    <xdr:to>
      <xdr:col>9</xdr:col>
      <xdr:colOff>9525</xdr:colOff>
      <xdr:row>11</xdr:row>
      <xdr:rowOff>166687</xdr:rowOff>
    </xdr:to>
    <xdr:graphicFrame macro="">
      <xdr:nvGraphicFramePr>
        <xdr:cNvPr id="9" name="Gráfico 8">
          <a:extLst>
            <a:ext uri="{FF2B5EF4-FFF2-40B4-BE49-F238E27FC236}">
              <a16:creationId xmlns:a16="http://schemas.microsoft.com/office/drawing/2014/main" id="{7C3080CA-611C-71F7-9434-576432166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32:F38">
  <autoFilter ref="C32:F38" xr:uid="{00000000-000C-0000-FFFF-FFFF00000000}">
    <filterColumn colId="2">
      <customFilters>
        <customFilter operator="greaterThan" val="25"/>
      </customFilters>
    </filterColumn>
    <filterColumn colId="3">
      <dynamicFilter type="aboveAverage" val="2701"/>
    </filterColumn>
  </autoFilter>
  <tableColumns count="4">
    <tableColumn id="1" xr3:uid="{00000000-0010-0000-0000-000001000000}" name="Fecha del gasto"/>
    <tableColumn id="2" xr3:uid="{00000000-0010-0000-0000-000002000000}" name="Empleado"/>
    <tableColumn id="3" xr3:uid="{00000000-0010-0000-0000-000003000000}" name="Comida"/>
    <tableColumn id="4" xr3:uid="{00000000-0010-0000-0000-000004000000}" name="Hotel"/>
  </tableColumns>
  <tableStyleInfo name="4. Ordenar y filtrar 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34:E43" totalsRowCount="1">
  <tableColumns count="3">
    <tableColumn id="1" xr3:uid="{00000000-0010-0000-0100-000001000000}" name="Departamento"/>
    <tableColumn id="2" xr3:uid="{00000000-0010-0000-0100-000002000000}" name="Categoría"/>
    <tableColumn id="3" xr3:uid="{00000000-0010-0000-0100-000003000000}" name="Ventas" totalsRowFunction="sum" totalsRowDxfId="0"/>
  </tableColumns>
  <tableStyleInfo name="5. Tablas 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C5:D11">
  <tableColumns count="2">
    <tableColumn id="1" xr3:uid="{00000000-0010-0000-0200-000001000000}" name="Mes"/>
    <tableColumn id="2" xr3:uid="{00000000-0010-0000-0200-000002000000}" name="Asistencia de conferencia"/>
  </tableColumns>
  <tableStyleInfo name="7. Gráficos 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08529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es-ES/article/use-excel-as-your-calculator-a1abc057-ed11-443a-a635-68216555ad0a?ui=es-ES&amp;rs=en-001&amp;ad=us" TargetMode="External"/><Relationship Id="rId2" Type="http://schemas.openxmlformats.org/officeDocument/2006/relationships/hyperlink" Target="https://support.office.com/es-ES/article/sumif-function-169b8c99-c05c-4483-a712-1697a653039b?ui=es-ES&amp;rs=en-001&amp;ad=us" TargetMode="External"/><Relationship Id="rId1" Type="http://schemas.openxmlformats.org/officeDocument/2006/relationships/hyperlink" Target="https://support.office.com/es-ES/article/sum-function-043e1c7d-7726-4e80-8f32-07b23e057f89?ui=es-ES&amp;rs=en-001&amp;ad=us" TargetMode="External"/><Relationship Id="rId5" Type="http://schemas.openxmlformats.org/officeDocument/2006/relationships/drawing" Target="../drawings/drawing2.xml"/><Relationship Id="rId4" Type="http://schemas.openxmlformats.org/officeDocument/2006/relationships/hyperlink" Target="https://support.office.com/es-ES/article/excel-for-windows-training-9bc05390-e94c-46af-a5b3-d7c22f6990bb?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upport.office.com/es-ES/article/fill-a-formula-down-into-adjacent-cells-041edfe2-05bc-40e6-b933-ef48c3f308c6?ui=es-ES&amp;rs=en-001&amp;ad=us" TargetMode="External"/><Relationship Id="rId1" Type="http://schemas.openxmlformats.org/officeDocument/2006/relationships/hyperlink" Target="https://support.office.com/es-ES/article/fill-data-automatically-in-worksheet-cells-74e31bdd-d993-45da-aa82-35a236c5b5db?ui=es-ES&amp;rs=en-001&amp;ad=u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upport.office.com/es-ES/article/create-an-array-formula-e43e12e0-afc6-4a12-bc7f-48361075954d?ui=es-ES&amp;rs=en-001&amp;ad=us" TargetMode="External"/><Relationship Id="rId2" Type="http://schemas.openxmlformats.org/officeDocument/2006/relationships/hyperlink" Target="https://support.office.com/es-ES/article/transpose-function-ed039415-ed8a-4a81-93e9-4b6dfac76027?ui=es-ES&amp;rs=en-001&amp;ad=us" TargetMode="External"/><Relationship Id="rId1" Type="http://schemas.openxmlformats.org/officeDocument/2006/relationships/hyperlink" Target="https://support.office.com/es-ES/article/transpose-rotate-data-from-rows-to-columns-or-vice-versa-3419f2e3-beab-4318-aae5-d0f862209744?ui=es-ES&amp;rs=en-001&amp;ad=u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support.office.com/es-ES/article/filter-data-in-a-range-or-table-01832226-31b5-4568-8806-38c37dcc180e?ui=es-ES&amp;rs=en-001&amp;ad=us" TargetMode="External"/><Relationship Id="rId1" Type="http://schemas.openxmlformats.org/officeDocument/2006/relationships/hyperlink" Target="https://support.office.com/es-ES/article/sort-data-in-a-range-or-table-62d0b95d-2a90-4610-a6ae-2e545c4a4654?ui=es-ES&amp;rs=en-001&amp;ad=us"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https://support.office.com/es-ES/article/use-calculated-columns-in-an-excel-table-873fbac6-7110-4300-8f6f-aafa2ea11ce8?ui=es-ES&amp;rs=en-001&amp;ad=us" TargetMode="External"/><Relationship Id="rId2" Type="http://schemas.openxmlformats.org/officeDocument/2006/relationships/hyperlink" Target="https://support.office.com/es-ES/article/total-the-data-in-an-excel-table-6944378f-a222-4449-93d8-474386b11f20?ui=es-ES&amp;rs=en-001&amp;ad=us" TargetMode="External"/><Relationship Id="rId1" Type="http://schemas.openxmlformats.org/officeDocument/2006/relationships/hyperlink" Target="https://support.office.com/es-ES/article/overview-of-excel-tables-7ab0bb7d-3a9e-4b56-a3c9-6c94334e492c?ui=es-ES&amp;rs=en-001&amp;ad=us" TargetMode="External"/><Relationship Id="rId5" Type="http://schemas.openxmlformats.org/officeDocument/2006/relationships/table" Target="../tables/table2.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showGridLines="0" topLeftCell="A86" workbookViewId="0"/>
  </sheetViews>
  <sheetFormatPr baseColWidth="10" defaultColWidth="14.42578125" defaultRowHeight="15" customHeight="1" x14ac:dyDescent="0.25"/>
  <cols>
    <col min="1" max="1" width="129.7109375" customWidth="1"/>
    <col min="2" max="2" width="3.5703125" customWidth="1"/>
    <col min="3" max="26" width="11.140625" customWidth="1"/>
  </cols>
  <sheetData>
    <row r="1" spans="1:3" ht="15" customHeight="1" x14ac:dyDescent="0.25">
      <c r="A1" s="1" t="s">
        <v>0</v>
      </c>
    </row>
    <row r="2" spans="1:3" ht="20.25" customHeight="1" x14ac:dyDescent="0.55000000000000004">
      <c r="A2" s="2" t="s">
        <v>1</v>
      </c>
    </row>
    <row r="3" spans="1:3" ht="297.75" customHeight="1" x14ac:dyDescent="0.35">
      <c r="A3" s="3" t="s">
        <v>2</v>
      </c>
      <c r="C3" s="4"/>
    </row>
    <row r="4" spans="1:3" ht="57.75" customHeight="1" x14ac:dyDescent="0.35">
      <c r="A4" s="3" t="s">
        <v>3</v>
      </c>
    </row>
    <row r="5" spans="1:3" ht="95.25" customHeight="1" x14ac:dyDescent="0.25">
      <c r="A5" s="5"/>
    </row>
    <row r="6" spans="1:3" ht="20.25" customHeight="1" x14ac:dyDescent="0.35">
      <c r="A6" s="3"/>
    </row>
    <row r="7" spans="1:3" ht="20.25" customHeight="1" x14ac:dyDescent="0.25"/>
    <row r="8" spans="1:3" ht="20.25" customHeight="1" x14ac:dyDescent="0.25"/>
    <row r="9" spans="1:3" ht="20.25" customHeight="1" x14ac:dyDescent="0.25"/>
    <row r="10" spans="1:3" ht="20.25" customHeight="1" x14ac:dyDescent="0.25"/>
    <row r="11" spans="1:3" ht="20.25" customHeight="1" x14ac:dyDescent="0.25"/>
    <row r="12" spans="1:3" ht="20.25" customHeight="1" x14ac:dyDescent="0.25"/>
    <row r="13" spans="1:3" ht="20.25" customHeight="1" x14ac:dyDescent="0.25"/>
    <row r="14" spans="1:3" ht="20.25" customHeight="1" x14ac:dyDescent="0.25"/>
    <row r="15" spans="1:3" ht="20.25" customHeight="1" x14ac:dyDescent="0.25"/>
    <row r="16" spans="1:3" ht="20.25" customHeight="1" x14ac:dyDescent="0.25"/>
    <row r="17" ht="20.25" customHeight="1" x14ac:dyDescent="0.25"/>
    <row r="18" ht="20.25" customHeight="1" x14ac:dyDescent="0.25"/>
    <row r="19" ht="20.25" customHeight="1" x14ac:dyDescent="0.25"/>
    <row r="20" ht="20.25" customHeight="1" x14ac:dyDescent="0.25"/>
    <row r="21" ht="20.25" customHeight="1" x14ac:dyDescent="0.25"/>
    <row r="22" ht="20.25" customHeight="1" x14ac:dyDescent="0.25"/>
    <row r="23" ht="20.25" customHeight="1" x14ac:dyDescent="0.25"/>
    <row r="24" ht="20.25" customHeight="1" x14ac:dyDescent="0.25"/>
    <row r="25" ht="20.25" customHeight="1" x14ac:dyDescent="0.25"/>
    <row r="26" ht="20.25" customHeight="1" x14ac:dyDescent="0.25"/>
    <row r="27" ht="20.25" customHeight="1" x14ac:dyDescent="0.25"/>
    <row r="28" ht="20.25" customHeight="1" x14ac:dyDescent="0.25"/>
    <row r="29" ht="20.25" customHeight="1" x14ac:dyDescent="0.25"/>
    <row r="30" ht="20.25" customHeight="1" x14ac:dyDescent="0.25"/>
    <row r="31" ht="20.25" customHeight="1" x14ac:dyDescent="0.25"/>
    <row r="32" ht="20.25" customHeight="1" x14ac:dyDescent="0.25"/>
    <row r="33" ht="20.25" customHeight="1" x14ac:dyDescent="0.25"/>
    <row r="34" ht="20.25" customHeight="1" x14ac:dyDescent="0.25"/>
    <row r="35" ht="20.25" customHeight="1" x14ac:dyDescent="0.25"/>
    <row r="36" ht="20.25" customHeight="1" x14ac:dyDescent="0.25"/>
    <row r="37" ht="20.25" customHeight="1" x14ac:dyDescent="0.25"/>
    <row r="38" ht="20.25" customHeight="1" x14ac:dyDescent="0.25"/>
    <row r="39" ht="20.25" customHeight="1" x14ac:dyDescent="0.25"/>
    <row r="40" ht="20.25" customHeight="1" x14ac:dyDescent="0.25"/>
    <row r="41" ht="20.25" customHeight="1" x14ac:dyDescent="0.25"/>
    <row r="42" ht="20.25" customHeight="1" x14ac:dyDescent="0.25"/>
    <row r="43" ht="20.25" customHeight="1" x14ac:dyDescent="0.25"/>
    <row r="44" ht="20.25" customHeight="1" x14ac:dyDescent="0.25"/>
    <row r="45" ht="20.25" customHeight="1" x14ac:dyDescent="0.25"/>
    <row r="46" ht="20.25" customHeight="1" x14ac:dyDescent="0.25"/>
    <row r="47" ht="20.25" customHeight="1" x14ac:dyDescent="0.25"/>
    <row r="48" ht="20.25" customHeight="1" x14ac:dyDescent="0.25"/>
    <row r="49" ht="20.25" customHeight="1" x14ac:dyDescent="0.25"/>
    <row r="50" ht="20.25" customHeight="1" x14ac:dyDescent="0.25"/>
    <row r="51" ht="20.25" customHeight="1" x14ac:dyDescent="0.25"/>
    <row r="52" ht="20.25" customHeight="1" x14ac:dyDescent="0.25"/>
    <row r="53" ht="20.25" customHeight="1" x14ac:dyDescent="0.25"/>
    <row r="54" ht="20.25" customHeight="1" x14ac:dyDescent="0.25"/>
    <row r="55" ht="20.25" customHeight="1" x14ac:dyDescent="0.25"/>
    <row r="56" ht="20.25" customHeight="1" x14ac:dyDescent="0.25"/>
    <row r="57" ht="20.25" customHeight="1" x14ac:dyDescent="0.25"/>
    <row r="58" ht="20.25" customHeight="1" x14ac:dyDescent="0.25"/>
    <row r="59" ht="20.25" customHeight="1" x14ac:dyDescent="0.25"/>
    <row r="60" ht="20.25" customHeight="1" x14ac:dyDescent="0.25"/>
    <row r="61" ht="20.25" customHeight="1" x14ac:dyDescent="0.25"/>
    <row r="62" ht="20.25" customHeight="1" x14ac:dyDescent="0.25"/>
    <row r="63" ht="20.25" customHeight="1" x14ac:dyDescent="0.25"/>
    <row r="64" ht="20.25" customHeight="1" x14ac:dyDescent="0.25"/>
    <row r="65" ht="20.25" customHeight="1" x14ac:dyDescent="0.25"/>
    <row r="66" ht="20.25" customHeight="1" x14ac:dyDescent="0.25"/>
    <row r="67" ht="20.25" customHeight="1" x14ac:dyDescent="0.25"/>
    <row r="68" ht="20.25" customHeight="1" x14ac:dyDescent="0.25"/>
    <row r="69" ht="20.25" customHeight="1" x14ac:dyDescent="0.25"/>
    <row r="70" ht="20.25" customHeight="1" x14ac:dyDescent="0.25"/>
    <row r="71" ht="20.25" customHeight="1" x14ac:dyDescent="0.25"/>
    <row r="72" ht="20.25" customHeight="1" x14ac:dyDescent="0.25"/>
    <row r="73" ht="20.25" customHeight="1" x14ac:dyDescent="0.25"/>
    <row r="74" ht="20.25" customHeight="1" x14ac:dyDescent="0.25"/>
    <row r="75" ht="20.25" customHeight="1" x14ac:dyDescent="0.25"/>
    <row r="76" ht="20.25" customHeight="1" x14ac:dyDescent="0.25"/>
    <row r="77" ht="20.25" customHeight="1" x14ac:dyDescent="0.25"/>
    <row r="78" ht="20.25" customHeight="1" x14ac:dyDescent="0.25"/>
    <row r="79" ht="20.25" customHeight="1" x14ac:dyDescent="0.25"/>
    <row r="80" ht="20.25" customHeight="1" x14ac:dyDescent="0.25"/>
    <row r="81" ht="20.25" customHeight="1" x14ac:dyDescent="0.25"/>
    <row r="82" ht="20.25" customHeight="1" x14ac:dyDescent="0.25"/>
    <row r="83" ht="20.25" customHeight="1" x14ac:dyDescent="0.25"/>
    <row r="84" ht="20.25" customHeight="1" x14ac:dyDescent="0.25"/>
    <row r="85" ht="20.25" customHeight="1" x14ac:dyDescent="0.25"/>
    <row r="86" ht="20.25" customHeight="1" x14ac:dyDescent="0.25"/>
    <row r="87" ht="20.25" customHeight="1" x14ac:dyDescent="0.25"/>
    <row r="88" ht="20.25" customHeight="1" x14ac:dyDescent="0.25"/>
    <row r="89" ht="20.25" customHeight="1" x14ac:dyDescent="0.25"/>
    <row r="90" ht="20.25" customHeight="1" x14ac:dyDescent="0.25"/>
    <row r="91" ht="20.25" customHeight="1" x14ac:dyDescent="0.25"/>
    <row r="92" ht="20.25" customHeight="1" x14ac:dyDescent="0.25"/>
    <row r="93" ht="20.25" customHeight="1" x14ac:dyDescent="0.25"/>
    <row r="94" ht="20.25" customHeight="1" x14ac:dyDescent="0.25"/>
    <row r="95" ht="20.25" customHeight="1" x14ac:dyDescent="0.25"/>
    <row r="96" ht="20.25" customHeight="1" x14ac:dyDescent="0.25"/>
    <row r="97" ht="20.25" customHeight="1" x14ac:dyDescent="0.25"/>
    <row r="98" ht="20.25" customHeight="1" x14ac:dyDescent="0.25"/>
    <row r="99" ht="20.25" customHeight="1" x14ac:dyDescent="0.25"/>
    <row r="100" ht="20.25" customHeight="1" x14ac:dyDescent="0.25"/>
    <row r="101" ht="20.25" customHeight="1" x14ac:dyDescent="0.25"/>
    <row r="102" ht="20.25" customHeight="1" x14ac:dyDescent="0.25"/>
    <row r="103" ht="20.25" customHeight="1" x14ac:dyDescent="0.25"/>
    <row r="104" ht="20.25" customHeight="1" x14ac:dyDescent="0.25"/>
    <row r="105" ht="20.25" customHeight="1" x14ac:dyDescent="0.25"/>
    <row r="106" ht="20.25" customHeight="1" x14ac:dyDescent="0.25"/>
    <row r="107" ht="20.25" customHeight="1" x14ac:dyDescent="0.25"/>
    <row r="108" ht="20.25" customHeight="1" x14ac:dyDescent="0.25"/>
    <row r="109" ht="20.25" customHeight="1" x14ac:dyDescent="0.25"/>
    <row r="110" ht="20.25" customHeight="1" x14ac:dyDescent="0.25"/>
    <row r="111" ht="20.25" customHeight="1" x14ac:dyDescent="0.25"/>
    <row r="112" ht="20.25" customHeight="1" x14ac:dyDescent="0.25"/>
    <row r="113" ht="20.25" customHeight="1" x14ac:dyDescent="0.25"/>
    <row r="114" ht="20.25" customHeight="1" x14ac:dyDescent="0.25"/>
    <row r="115" ht="20.25" customHeight="1" x14ac:dyDescent="0.25"/>
    <row r="116" ht="20.25" customHeight="1" x14ac:dyDescent="0.25"/>
    <row r="117" ht="20.25" customHeight="1" x14ac:dyDescent="0.25"/>
    <row r="118" ht="20.25" customHeight="1" x14ac:dyDescent="0.25"/>
    <row r="119" ht="20.25" customHeight="1" x14ac:dyDescent="0.25"/>
    <row r="120" ht="20.25" customHeight="1" x14ac:dyDescent="0.25"/>
    <row r="121" ht="20.25" customHeight="1" x14ac:dyDescent="0.25"/>
    <row r="122" ht="20.25" customHeight="1" x14ac:dyDescent="0.25"/>
    <row r="123" ht="20.25" customHeight="1" x14ac:dyDescent="0.25"/>
    <row r="124" ht="20.25" customHeight="1" x14ac:dyDescent="0.25"/>
    <row r="125" ht="20.25" customHeight="1" x14ac:dyDescent="0.25"/>
    <row r="126" ht="20.25" customHeight="1" x14ac:dyDescent="0.25"/>
    <row r="127" ht="20.25" customHeight="1" x14ac:dyDescent="0.25"/>
    <row r="128" ht="20.25" customHeight="1" x14ac:dyDescent="0.25"/>
    <row r="129" ht="20.25" customHeight="1" x14ac:dyDescent="0.25"/>
    <row r="130" ht="20.25" customHeight="1" x14ac:dyDescent="0.25"/>
    <row r="131" ht="20.25" customHeight="1" x14ac:dyDescent="0.25"/>
    <row r="132" ht="20.25" customHeight="1" x14ac:dyDescent="0.25"/>
    <row r="133" ht="20.25" customHeight="1" x14ac:dyDescent="0.25"/>
    <row r="134" ht="20.25" customHeight="1" x14ac:dyDescent="0.25"/>
    <row r="135" ht="20.25" customHeight="1" x14ac:dyDescent="0.25"/>
    <row r="136" ht="20.25" customHeight="1" x14ac:dyDescent="0.25"/>
    <row r="137" ht="20.25" customHeight="1" x14ac:dyDescent="0.25"/>
    <row r="138" ht="20.25" customHeight="1" x14ac:dyDescent="0.25"/>
    <row r="139" ht="20.25" customHeight="1" x14ac:dyDescent="0.25"/>
    <row r="140" ht="20.25" customHeight="1" x14ac:dyDescent="0.25"/>
    <row r="141" ht="20.25" customHeight="1" x14ac:dyDescent="0.25"/>
    <row r="142" ht="20.25" customHeight="1" x14ac:dyDescent="0.25"/>
    <row r="143" ht="20.25" customHeight="1" x14ac:dyDescent="0.25"/>
    <row r="144" ht="20.25" customHeight="1" x14ac:dyDescent="0.25"/>
    <row r="145" ht="20.25" customHeight="1" x14ac:dyDescent="0.25"/>
    <row r="146" ht="20.25" customHeight="1" x14ac:dyDescent="0.25"/>
    <row r="147" ht="20.25" customHeight="1" x14ac:dyDescent="0.25"/>
    <row r="148" ht="20.25" customHeight="1" x14ac:dyDescent="0.25"/>
    <row r="149" ht="20.25" customHeight="1" x14ac:dyDescent="0.25"/>
    <row r="150" ht="20.25" customHeight="1" x14ac:dyDescent="0.25"/>
    <row r="151" ht="20.25" customHeight="1" x14ac:dyDescent="0.25"/>
    <row r="152" ht="20.25" customHeight="1" x14ac:dyDescent="0.25"/>
    <row r="153" ht="20.25" customHeight="1" x14ac:dyDescent="0.25"/>
    <row r="154" ht="20.25" customHeight="1" x14ac:dyDescent="0.25"/>
    <row r="155" ht="20.25" customHeight="1" x14ac:dyDescent="0.25"/>
    <row r="156" ht="20.25" customHeight="1" x14ac:dyDescent="0.25"/>
    <row r="157" ht="20.25" customHeight="1" x14ac:dyDescent="0.25"/>
    <row r="158" ht="20.25" customHeight="1" x14ac:dyDescent="0.25"/>
    <row r="159" ht="20.25" customHeight="1" x14ac:dyDescent="0.25"/>
    <row r="160" ht="20.25" customHeight="1" x14ac:dyDescent="0.25"/>
    <row r="161" ht="20.25" customHeight="1" x14ac:dyDescent="0.25"/>
    <row r="162" ht="20.25" customHeight="1" x14ac:dyDescent="0.25"/>
    <row r="163" ht="20.25" customHeight="1" x14ac:dyDescent="0.25"/>
    <row r="164" ht="20.25" customHeight="1" x14ac:dyDescent="0.25"/>
    <row r="165" ht="20.25" customHeight="1" x14ac:dyDescent="0.25"/>
    <row r="166" ht="20.25" customHeight="1" x14ac:dyDescent="0.25"/>
    <row r="167" ht="20.25" customHeight="1" x14ac:dyDescent="0.25"/>
    <row r="168" ht="20.25" customHeight="1" x14ac:dyDescent="0.25"/>
    <row r="169" ht="20.25" customHeight="1" x14ac:dyDescent="0.25"/>
    <row r="170" ht="20.25" customHeight="1" x14ac:dyDescent="0.25"/>
    <row r="171" ht="20.25" customHeight="1" x14ac:dyDescent="0.25"/>
    <row r="172" ht="20.25" customHeight="1" x14ac:dyDescent="0.25"/>
    <row r="173" ht="20.25" customHeight="1" x14ac:dyDescent="0.25"/>
    <row r="174" ht="20.25" customHeight="1" x14ac:dyDescent="0.25"/>
    <row r="175" ht="20.25" customHeight="1" x14ac:dyDescent="0.25"/>
    <row r="176" ht="20.25" customHeight="1" x14ac:dyDescent="0.25"/>
    <row r="177" ht="20.25" customHeight="1" x14ac:dyDescent="0.25"/>
    <row r="178" ht="20.25" customHeight="1" x14ac:dyDescent="0.25"/>
    <row r="179" ht="20.25" customHeight="1" x14ac:dyDescent="0.25"/>
    <row r="180" ht="20.25" customHeight="1" x14ac:dyDescent="0.25"/>
    <row r="181" ht="20.25" customHeight="1" x14ac:dyDescent="0.25"/>
    <row r="182" ht="20.25" customHeight="1" x14ac:dyDescent="0.25"/>
    <row r="183" ht="20.25" customHeight="1" x14ac:dyDescent="0.25"/>
    <row r="184" ht="20.25" customHeight="1" x14ac:dyDescent="0.25"/>
    <row r="185" ht="20.25" customHeight="1" x14ac:dyDescent="0.25"/>
    <row r="186" ht="20.25" customHeight="1" x14ac:dyDescent="0.25"/>
    <row r="187" ht="20.25" customHeight="1" x14ac:dyDescent="0.25"/>
    <row r="188" ht="20.25" customHeight="1" x14ac:dyDescent="0.25"/>
    <row r="189" ht="20.25" customHeight="1" x14ac:dyDescent="0.25"/>
    <row r="190" ht="20.25" customHeight="1" x14ac:dyDescent="0.25"/>
    <row r="191" ht="20.25" customHeight="1" x14ac:dyDescent="0.25"/>
    <row r="192" ht="20.25" customHeight="1" x14ac:dyDescent="0.25"/>
    <row r="193" ht="20.25" customHeight="1" x14ac:dyDescent="0.25"/>
    <row r="194" ht="20.25" customHeight="1" x14ac:dyDescent="0.25"/>
    <row r="195" ht="20.25" customHeight="1" x14ac:dyDescent="0.25"/>
    <row r="196" ht="20.25" customHeight="1" x14ac:dyDescent="0.25"/>
    <row r="197" ht="20.25" customHeight="1" x14ac:dyDescent="0.25"/>
    <row r="198" ht="20.25" customHeight="1" x14ac:dyDescent="0.25"/>
    <row r="199" ht="20.25" customHeight="1" x14ac:dyDescent="0.25"/>
    <row r="200" ht="20.25" customHeight="1" x14ac:dyDescent="0.25"/>
    <row r="201" ht="20.25" customHeight="1" x14ac:dyDescent="0.25"/>
    <row r="202" ht="20.25" customHeight="1" x14ac:dyDescent="0.25"/>
    <row r="203" ht="20.25" customHeight="1" x14ac:dyDescent="0.25"/>
    <row r="204" ht="20.25" customHeight="1" x14ac:dyDescent="0.25"/>
    <row r="205" ht="20.25" customHeight="1" x14ac:dyDescent="0.25"/>
    <row r="206" ht="20.25" customHeight="1" x14ac:dyDescent="0.25"/>
    <row r="207" ht="20.25" customHeight="1" x14ac:dyDescent="0.25"/>
    <row r="208" ht="20.25" customHeight="1" x14ac:dyDescent="0.25"/>
    <row r="209" ht="20.25" customHeight="1" x14ac:dyDescent="0.25"/>
    <row r="210" ht="20.25" customHeight="1" x14ac:dyDescent="0.25"/>
    <row r="211" ht="20.25" customHeight="1" x14ac:dyDescent="0.25"/>
    <row r="212" ht="20.25" customHeight="1" x14ac:dyDescent="0.25"/>
    <row r="213" ht="20.25" customHeight="1" x14ac:dyDescent="0.25"/>
    <row r="214" ht="20.25" customHeight="1" x14ac:dyDescent="0.25"/>
    <row r="215" ht="20.25" customHeight="1" x14ac:dyDescent="0.25"/>
    <row r="216" ht="20.25" customHeight="1" x14ac:dyDescent="0.25"/>
    <row r="217" ht="20.25" customHeight="1" x14ac:dyDescent="0.25"/>
    <row r="218" ht="20.25" customHeight="1" x14ac:dyDescent="0.25"/>
    <row r="219" ht="20.25" customHeight="1" x14ac:dyDescent="0.25"/>
    <row r="220" ht="20.25" customHeight="1" x14ac:dyDescent="0.25"/>
    <row r="221" ht="20.25" customHeight="1" x14ac:dyDescent="0.25"/>
    <row r="222" ht="20.25" customHeight="1" x14ac:dyDescent="0.25"/>
    <row r="223" ht="20.25" customHeight="1" x14ac:dyDescent="0.25"/>
    <row r="224" ht="20.25" customHeight="1" x14ac:dyDescent="0.25"/>
    <row r="225" ht="20.25" customHeight="1" x14ac:dyDescent="0.25"/>
    <row r="226" ht="20.25" customHeight="1" x14ac:dyDescent="0.25"/>
    <row r="227" ht="20.25" customHeight="1" x14ac:dyDescent="0.25"/>
    <row r="228" ht="20.25" customHeight="1" x14ac:dyDescent="0.25"/>
    <row r="229" ht="20.25" customHeight="1" x14ac:dyDescent="0.25"/>
    <row r="230" ht="20.25" customHeight="1" x14ac:dyDescent="0.25"/>
    <row r="231" ht="20.25" customHeight="1" x14ac:dyDescent="0.25"/>
    <row r="232" ht="20.25" customHeight="1" x14ac:dyDescent="0.25"/>
    <row r="233" ht="20.25" customHeight="1" x14ac:dyDescent="0.25"/>
    <row r="234" ht="20.25" customHeight="1" x14ac:dyDescent="0.25"/>
    <row r="235" ht="20.25" customHeight="1" x14ac:dyDescent="0.25"/>
    <row r="236" ht="20.25" customHeight="1" x14ac:dyDescent="0.25"/>
    <row r="237" ht="20.25" customHeight="1" x14ac:dyDescent="0.25"/>
    <row r="238" ht="20.25" customHeight="1" x14ac:dyDescent="0.25"/>
    <row r="239" ht="20.25" customHeight="1" x14ac:dyDescent="0.25"/>
    <row r="240" ht="20.25" customHeight="1" x14ac:dyDescent="0.25"/>
    <row r="241" ht="20.25" customHeight="1" x14ac:dyDescent="0.25"/>
    <row r="242" ht="20.25" customHeight="1" x14ac:dyDescent="0.25"/>
    <row r="243" ht="20.25" customHeight="1" x14ac:dyDescent="0.25"/>
    <row r="244" ht="20.25" customHeight="1" x14ac:dyDescent="0.25"/>
    <row r="245" ht="20.25" customHeight="1" x14ac:dyDescent="0.25"/>
    <row r="246" ht="20.25" customHeight="1" x14ac:dyDescent="0.25"/>
    <row r="247" ht="20.25" customHeight="1" x14ac:dyDescent="0.25"/>
    <row r="248" ht="20.25" customHeight="1" x14ac:dyDescent="0.25"/>
    <row r="249" ht="20.25" customHeight="1" x14ac:dyDescent="0.25"/>
    <row r="250" ht="20.25" customHeight="1" x14ac:dyDescent="0.25"/>
    <row r="251" ht="20.25" customHeight="1" x14ac:dyDescent="0.25"/>
    <row r="252" ht="20.25" customHeight="1" x14ac:dyDescent="0.25"/>
    <row r="253" ht="20.25" customHeight="1" x14ac:dyDescent="0.25"/>
    <row r="254" ht="20.25" customHeight="1" x14ac:dyDescent="0.25"/>
    <row r="255" ht="20.25" customHeight="1" x14ac:dyDescent="0.25"/>
    <row r="256" ht="20.25" customHeight="1" x14ac:dyDescent="0.25"/>
    <row r="257" ht="20.25" customHeight="1" x14ac:dyDescent="0.25"/>
    <row r="258" ht="20.25" customHeight="1" x14ac:dyDescent="0.25"/>
    <row r="259" ht="20.25" customHeight="1" x14ac:dyDescent="0.25"/>
    <row r="260" ht="20.25" customHeight="1" x14ac:dyDescent="0.25"/>
    <row r="261" ht="20.25" customHeight="1" x14ac:dyDescent="0.25"/>
    <row r="262" ht="20.25" customHeight="1" x14ac:dyDescent="0.25"/>
    <row r="263" ht="20.25" customHeight="1" x14ac:dyDescent="0.25"/>
    <row r="264" ht="20.25" customHeight="1" x14ac:dyDescent="0.25"/>
    <row r="265" ht="20.25" customHeight="1" x14ac:dyDescent="0.25"/>
    <row r="266" ht="20.25" customHeight="1" x14ac:dyDescent="0.25"/>
    <row r="267" ht="20.25" customHeight="1" x14ac:dyDescent="0.25"/>
    <row r="268" ht="20.25" customHeight="1" x14ac:dyDescent="0.25"/>
    <row r="269" ht="20.25" customHeight="1" x14ac:dyDescent="0.25"/>
    <row r="270" ht="20.25" customHeight="1" x14ac:dyDescent="0.25"/>
    <row r="271" ht="20.25" customHeight="1" x14ac:dyDescent="0.25"/>
    <row r="272" ht="20.25" customHeight="1" x14ac:dyDescent="0.25"/>
    <row r="273" ht="20.25" customHeight="1" x14ac:dyDescent="0.25"/>
    <row r="274" ht="20.25" customHeight="1" x14ac:dyDescent="0.25"/>
    <row r="275" ht="20.25" customHeight="1" x14ac:dyDescent="0.25"/>
    <row r="276" ht="20.25" customHeight="1" x14ac:dyDescent="0.25"/>
    <row r="277" ht="20.25" customHeight="1" x14ac:dyDescent="0.25"/>
    <row r="278" ht="20.25" customHeight="1" x14ac:dyDescent="0.25"/>
    <row r="279" ht="20.25" customHeight="1" x14ac:dyDescent="0.25"/>
    <row r="280" ht="20.25" customHeight="1" x14ac:dyDescent="0.25"/>
    <row r="281" ht="20.25" customHeight="1" x14ac:dyDescent="0.25"/>
    <row r="282" ht="20.25" customHeight="1" x14ac:dyDescent="0.25"/>
    <row r="283" ht="20.25" customHeight="1" x14ac:dyDescent="0.25"/>
    <row r="284" ht="20.25" customHeight="1" x14ac:dyDescent="0.25"/>
    <row r="285" ht="20.25" customHeight="1" x14ac:dyDescent="0.25"/>
    <row r="286" ht="20.25" customHeight="1" x14ac:dyDescent="0.25"/>
    <row r="287" ht="20.25" customHeight="1" x14ac:dyDescent="0.25"/>
    <row r="288" ht="20.25" customHeight="1" x14ac:dyDescent="0.25"/>
    <row r="289" ht="20.25" customHeight="1" x14ac:dyDescent="0.25"/>
    <row r="290" ht="20.25" customHeight="1" x14ac:dyDescent="0.25"/>
    <row r="291" ht="20.25" customHeight="1" x14ac:dyDescent="0.25"/>
    <row r="292" ht="20.25" customHeight="1" x14ac:dyDescent="0.25"/>
    <row r="293" ht="20.25" customHeight="1" x14ac:dyDescent="0.25"/>
    <row r="294" ht="20.25" customHeight="1" x14ac:dyDescent="0.25"/>
    <row r="295" ht="20.25" customHeight="1" x14ac:dyDescent="0.25"/>
    <row r="296" ht="20.25" customHeight="1" x14ac:dyDescent="0.25"/>
    <row r="297" ht="20.25" customHeight="1" x14ac:dyDescent="0.25"/>
    <row r="298" ht="20.25" customHeight="1" x14ac:dyDescent="0.25"/>
    <row r="299" ht="20.25" customHeight="1" x14ac:dyDescent="0.25"/>
    <row r="300" ht="20.25" customHeight="1" x14ac:dyDescent="0.25"/>
    <row r="301" ht="20.25" customHeight="1" x14ac:dyDescent="0.25"/>
    <row r="302" ht="20.25" customHeight="1" x14ac:dyDescent="0.25"/>
    <row r="303" ht="20.25" customHeight="1" x14ac:dyDescent="0.25"/>
    <row r="304" ht="20.25" customHeight="1" x14ac:dyDescent="0.25"/>
    <row r="305" ht="20.25" customHeight="1" x14ac:dyDescent="0.25"/>
    <row r="306" ht="20.25" customHeight="1" x14ac:dyDescent="0.25"/>
    <row r="307" ht="20.25" customHeight="1" x14ac:dyDescent="0.25"/>
    <row r="308" ht="20.25" customHeight="1" x14ac:dyDescent="0.25"/>
    <row r="309" ht="20.25" customHeight="1" x14ac:dyDescent="0.25"/>
    <row r="310" ht="20.25" customHeight="1" x14ac:dyDescent="0.25"/>
    <row r="311" ht="20.25" customHeight="1" x14ac:dyDescent="0.25"/>
    <row r="312" ht="20.25" customHeight="1" x14ac:dyDescent="0.25"/>
    <row r="313" ht="20.25" customHeight="1" x14ac:dyDescent="0.25"/>
    <row r="314" ht="20.25" customHeight="1" x14ac:dyDescent="0.25"/>
    <row r="315" ht="20.25" customHeight="1" x14ac:dyDescent="0.25"/>
    <row r="316" ht="20.25" customHeight="1" x14ac:dyDescent="0.25"/>
    <row r="317" ht="20.25" customHeight="1" x14ac:dyDescent="0.25"/>
    <row r="318" ht="20.25" customHeight="1" x14ac:dyDescent="0.25"/>
    <row r="319" ht="20.25" customHeight="1" x14ac:dyDescent="0.25"/>
    <row r="320" ht="20.25" customHeight="1" x14ac:dyDescent="0.25"/>
    <row r="321" ht="20.25" customHeight="1" x14ac:dyDescent="0.25"/>
    <row r="322" ht="20.25" customHeight="1" x14ac:dyDescent="0.25"/>
    <row r="323" ht="20.25" customHeight="1" x14ac:dyDescent="0.25"/>
    <row r="324" ht="20.25" customHeight="1" x14ac:dyDescent="0.25"/>
    <row r="325" ht="20.25" customHeight="1" x14ac:dyDescent="0.25"/>
    <row r="326" ht="20.25" customHeight="1" x14ac:dyDescent="0.25"/>
    <row r="327" ht="20.25" customHeight="1" x14ac:dyDescent="0.25"/>
    <row r="328" ht="20.25" customHeight="1" x14ac:dyDescent="0.25"/>
    <row r="329" ht="20.25" customHeight="1" x14ac:dyDescent="0.25"/>
    <row r="330" ht="20.25" customHeight="1" x14ac:dyDescent="0.25"/>
    <row r="331" ht="20.25" customHeight="1" x14ac:dyDescent="0.25"/>
    <row r="332" ht="20.25" customHeight="1" x14ac:dyDescent="0.25"/>
    <row r="333" ht="20.25" customHeight="1" x14ac:dyDescent="0.25"/>
    <row r="334" ht="20.25" customHeight="1" x14ac:dyDescent="0.25"/>
    <row r="335" ht="20.25" customHeight="1" x14ac:dyDescent="0.25"/>
    <row r="336" ht="20.25" customHeight="1" x14ac:dyDescent="0.25"/>
    <row r="337" ht="20.25" customHeight="1" x14ac:dyDescent="0.25"/>
    <row r="338" ht="20.25" customHeight="1" x14ac:dyDescent="0.25"/>
    <row r="339" ht="20.25" customHeight="1" x14ac:dyDescent="0.25"/>
    <row r="340" ht="20.25" customHeight="1" x14ac:dyDescent="0.25"/>
    <row r="341" ht="20.25" customHeight="1" x14ac:dyDescent="0.25"/>
    <row r="342" ht="20.25" customHeight="1" x14ac:dyDescent="0.25"/>
    <row r="343" ht="20.25" customHeight="1" x14ac:dyDescent="0.25"/>
    <row r="344" ht="20.25" customHeight="1" x14ac:dyDescent="0.25"/>
    <row r="345" ht="20.25" customHeight="1" x14ac:dyDescent="0.25"/>
    <row r="346" ht="20.25" customHeight="1" x14ac:dyDescent="0.25"/>
    <row r="347" ht="20.25" customHeight="1" x14ac:dyDescent="0.25"/>
    <row r="348" ht="20.25" customHeight="1" x14ac:dyDescent="0.25"/>
    <row r="349" ht="20.25" customHeight="1" x14ac:dyDescent="0.25"/>
    <row r="350" ht="20.25" customHeight="1" x14ac:dyDescent="0.25"/>
    <row r="351" ht="20.25" customHeight="1" x14ac:dyDescent="0.25"/>
    <row r="352" ht="20.25" customHeight="1" x14ac:dyDescent="0.25"/>
    <row r="353" ht="20.25" customHeight="1" x14ac:dyDescent="0.25"/>
    <row r="354" ht="20.25" customHeight="1" x14ac:dyDescent="0.25"/>
    <row r="355" ht="20.25" customHeight="1" x14ac:dyDescent="0.25"/>
    <row r="356" ht="20.25" customHeight="1" x14ac:dyDescent="0.25"/>
    <row r="357" ht="20.25" customHeight="1" x14ac:dyDescent="0.25"/>
    <row r="358" ht="20.25" customHeight="1" x14ac:dyDescent="0.25"/>
    <row r="359" ht="20.25" customHeight="1" x14ac:dyDescent="0.25"/>
    <row r="360" ht="20.25" customHeight="1" x14ac:dyDescent="0.25"/>
    <row r="361" ht="20.25" customHeight="1" x14ac:dyDescent="0.25"/>
    <row r="362" ht="20.25" customHeight="1" x14ac:dyDescent="0.25"/>
    <row r="363" ht="20.25" customHeight="1" x14ac:dyDescent="0.25"/>
    <row r="364" ht="20.25" customHeight="1" x14ac:dyDescent="0.25"/>
    <row r="365" ht="20.25" customHeight="1" x14ac:dyDescent="0.25"/>
    <row r="366" ht="20.25" customHeight="1" x14ac:dyDescent="0.25"/>
    <row r="367" ht="20.25" customHeight="1" x14ac:dyDescent="0.25"/>
    <row r="368" ht="20.25" customHeight="1" x14ac:dyDescent="0.25"/>
    <row r="369" ht="20.25" customHeight="1" x14ac:dyDescent="0.25"/>
    <row r="370" ht="20.25" customHeight="1" x14ac:dyDescent="0.25"/>
    <row r="371" ht="20.25" customHeight="1" x14ac:dyDescent="0.25"/>
    <row r="372" ht="20.25" customHeight="1" x14ac:dyDescent="0.25"/>
    <row r="373" ht="20.25" customHeight="1" x14ac:dyDescent="0.25"/>
    <row r="374" ht="20.25" customHeight="1" x14ac:dyDescent="0.25"/>
    <row r="375" ht="20.25" customHeight="1" x14ac:dyDescent="0.25"/>
    <row r="376" ht="20.25" customHeight="1" x14ac:dyDescent="0.25"/>
    <row r="377" ht="20.25" customHeight="1" x14ac:dyDescent="0.25"/>
    <row r="378" ht="20.25" customHeight="1" x14ac:dyDescent="0.25"/>
    <row r="379" ht="20.25" customHeight="1" x14ac:dyDescent="0.25"/>
    <row r="380" ht="20.25" customHeight="1" x14ac:dyDescent="0.25"/>
    <row r="381" ht="20.25" customHeight="1" x14ac:dyDescent="0.25"/>
    <row r="382" ht="20.25" customHeight="1" x14ac:dyDescent="0.25"/>
    <row r="383" ht="20.25" customHeight="1" x14ac:dyDescent="0.25"/>
    <row r="384" ht="20.25" customHeight="1" x14ac:dyDescent="0.25"/>
    <row r="385" ht="20.25" customHeight="1" x14ac:dyDescent="0.25"/>
    <row r="386" ht="20.25" customHeight="1" x14ac:dyDescent="0.25"/>
    <row r="387" ht="20.25" customHeight="1" x14ac:dyDescent="0.25"/>
    <row r="388" ht="20.25" customHeight="1" x14ac:dyDescent="0.25"/>
    <row r="389" ht="20.25" customHeight="1" x14ac:dyDescent="0.25"/>
    <row r="390" ht="20.25" customHeight="1" x14ac:dyDescent="0.25"/>
    <row r="391" ht="20.25" customHeight="1" x14ac:dyDescent="0.25"/>
    <row r="392" ht="20.25" customHeight="1" x14ac:dyDescent="0.25"/>
    <row r="393" ht="20.25" customHeight="1" x14ac:dyDescent="0.25"/>
    <row r="394" ht="20.25" customHeight="1" x14ac:dyDescent="0.25"/>
    <row r="395" ht="20.25" customHeight="1" x14ac:dyDescent="0.25"/>
    <row r="396" ht="20.25" customHeight="1" x14ac:dyDescent="0.25"/>
    <row r="397" ht="20.25" customHeight="1" x14ac:dyDescent="0.25"/>
    <row r="398" ht="20.25" customHeight="1" x14ac:dyDescent="0.25"/>
    <row r="399" ht="20.25" customHeight="1" x14ac:dyDescent="0.25"/>
    <row r="400" ht="20.25" customHeight="1" x14ac:dyDescent="0.25"/>
    <row r="401" ht="20.25" customHeight="1" x14ac:dyDescent="0.25"/>
    <row r="402" ht="20.25" customHeight="1" x14ac:dyDescent="0.25"/>
    <row r="403" ht="20.25" customHeight="1" x14ac:dyDescent="0.25"/>
    <row r="404" ht="20.25" customHeight="1" x14ac:dyDescent="0.25"/>
    <row r="405" ht="20.25" customHeight="1" x14ac:dyDescent="0.25"/>
    <row r="406" ht="20.25" customHeight="1" x14ac:dyDescent="0.25"/>
    <row r="407" ht="20.25" customHeight="1" x14ac:dyDescent="0.25"/>
    <row r="408" ht="20.25" customHeight="1" x14ac:dyDescent="0.25"/>
    <row r="409" ht="20.25" customHeight="1" x14ac:dyDescent="0.25"/>
    <row r="410" ht="20.25" customHeight="1" x14ac:dyDescent="0.25"/>
    <row r="411" ht="20.25" customHeight="1" x14ac:dyDescent="0.25"/>
    <row r="412" ht="20.25" customHeight="1" x14ac:dyDescent="0.25"/>
    <row r="413" ht="20.25" customHeight="1" x14ac:dyDescent="0.25"/>
    <row r="414" ht="20.25" customHeight="1" x14ac:dyDescent="0.25"/>
    <row r="415" ht="20.25" customHeight="1" x14ac:dyDescent="0.25"/>
    <row r="416" ht="20.25" customHeight="1" x14ac:dyDescent="0.25"/>
    <row r="417" ht="20.25" customHeight="1" x14ac:dyDescent="0.25"/>
    <row r="418" ht="20.25" customHeight="1" x14ac:dyDescent="0.25"/>
    <row r="419" ht="20.25" customHeight="1" x14ac:dyDescent="0.25"/>
    <row r="420" ht="20.25" customHeight="1" x14ac:dyDescent="0.25"/>
    <row r="421" ht="20.25" customHeight="1" x14ac:dyDescent="0.25"/>
    <row r="422" ht="20.25" customHeight="1" x14ac:dyDescent="0.25"/>
    <row r="423" ht="20.25" customHeight="1" x14ac:dyDescent="0.25"/>
    <row r="424" ht="20.25" customHeight="1" x14ac:dyDescent="0.25"/>
    <row r="425" ht="20.25" customHeight="1" x14ac:dyDescent="0.25"/>
    <row r="426" ht="20.25" customHeight="1" x14ac:dyDescent="0.25"/>
    <row r="427" ht="20.25" customHeight="1" x14ac:dyDescent="0.25"/>
    <row r="428" ht="20.25" customHeight="1" x14ac:dyDescent="0.25"/>
    <row r="429" ht="20.25" customHeight="1" x14ac:dyDescent="0.25"/>
    <row r="430" ht="20.25" customHeight="1" x14ac:dyDescent="0.25"/>
    <row r="431" ht="20.25" customHeight="1" x14ac:dyDescent="0.25"/>
    <row r="432" ht="20.25" customHeight="1" x14ac:dyDescent="0.25"/>
    <row r="433" ht="20.25" customHeight="1" x14ac:dyDescent="0.25"/>
    <row r="434" ht="20.25" customHeight="1" x14ac:dyDescent="0.25"/>
    <row r="435" ht="20.25" customHeight="1" x14ac:dyDescent="0.25"/>
    <row r="436" ht="20.25" customHeight="1" x14ac:dyDescent="0.25"/>
    <row r="437" ht="20.25" customHeight="1" x14ac:dyDescent="0.25"/>
    <row r="438" ht="20.25" customHeight="1" x14ac:dyDescent="0.25"/>
    <row r="439" ht="20.25" customHeight="1" x14ac:dyDescent="0.25"/>
    <row r="440" ht="20.25" customHeight="1" x14ac:dyDescent="0.25"/>
    <row r="441" ht="20.25" customHeight="1" x14ac:dyDescent="0.25"/>
    <row r="442" ht="20.25" customHeight="1" x14ac:dyDescent="0.25"/>
    <row r="443" ht="20.25" customHeight="1" x14ac:dyDescent="0.25"/>
    <row r="444" ht="20.25" customHeight="1" x14ac:dyDescent="0.25"/>
    <row r="445" ht="20.25" customHeight="1" x14ac:dyDescent="0.25"/>
    <row r="446" ht="20.25" customHeight="1" x14ac:dyDescent="0.25"/>
    <row r="447" ht="20.25" customHeight="1" x14ac:dyDescent="0.25"/>
    <row r="448" ht="20.25" customHeight="1" x14ac:dyDescent="0.25"/>
    <row r="449" ht="20.25" customHeight="1" x14ac:dyDescent="0.25"/>
    <row r="450" ht="20.25" customHeight="1" x14ac:dyDescent="0.25"/>
    <row r="451" ht="20.25" customHeight="1" x14ac:dyDescent="0.25"/>
    <row r="452" ht="20.25" customHeight="1" x14ac:dyDescent="0.25"/>
    <row r="453" ht="20.25" customHeight="1" x14ac:dyDescent="0.25"/>
    <row r="454" ht="20.25" customHeight="1" x14ac:dyDescent="0.25"/>
    <row r="455" ht="20.25" customHeight="1" x14ac:dyDescent="0.25"/>
    <row r="456" ht="20.25" customHeight="1" x14ac:dyDescent="0.25"/>
    <row r="457" ht="20.25" customHeight="1" x14ac:dyDescent="0.25"/>
    <row r="458" ht="20.25" customHeight="1" x14ac:dyDescent="0.25"/>
    <row r="459" ht="20.25" customHeight="1" x14ac:dyDescent="0.25"/>
    <row r="460" ht="20.25" customHeight="1" x14ac:dyDescent="0.25"/>
    <row r="461" ht="20.25" customHeight="1" x14ac:dyDescent="0.25"/>
    <row r="462" ht="20.25" customHeight="1" x14ac:dyDescent="0.25"/>
    <row r="463" ht="20.25" customHeight="1" x14ac:dyDescent="0.25"/>
    <row r="464" ht="20.25" customHeight="1" x14ac:dyDescent="0.25"/>
    <row r="465" ht="20.25" customHeight="1" x14ac:dyDescent="0.25"/>
    <row r="466" ht="20.25" customHeight="1" x14ac:dyDescent="0.25"/>
    <row r="467" ht="20.25" customHeight="1" x14ac:dyDescent="0.25"/>
    <row r="468" ht="20.25" customHeight="1" x14ac:dyDescent="0.25"/>
    <row r="469" ht="20.25" customHeight="1" x14ac:dyDescent="0.25"/>
    <row r="470" ht="20.25" customHeight="1" x14ac:dyDescent="0.25"/>
    <row r="471" ht="20.25" customHeight="1" x14ac:dyDescent="0.25"/>
    <row r="472" ht="20.25" customHeight="1" x14ac:dyDescent="0.25"/>
    <row r="473" ht="20.25" customHeight="1" x14ac:dyDescent="0.25"/>
    <row r="474" ht="20.25" customHeight="1" x14ac:dyDescent="0.25"/>
    <row r="475" ht="20.25" customHeight="1" x14ac:dyDescent="0.25"/>
    <row r="476" ht="20.25" customHeight="1" x14ac:dyDescent="0.25"/>
    <row r="477" ht="20.25" customHeight="1" x14ac:dyDescent="0.25"/>
    <row r="478" ht="20.25" customHeight="1" x14ac:dyDescent="0.25"/>
    <row r="479" ht="20.25" customHeight="1" x14ac:dyDescent="0.25"/>
    <row r="480" ht="20.25" customHeight="1" x14ac:dyDescent="0.25"/>
    <row r="481" ht="20.25" customHeight="1" x14ac:dyDescent="0.25"/>
    <row r="482" ht="20.25" customHeight="1" x14ac:dyDescent="0.25"/>
    <row r="483" ht="20.25" customHeight="1" x14ac:dyDescent="0.25"/>
    <row r="484" ht="20.25" customHeight="1" x14ac:dyDescent="0.25"/>
    <row r="485" ht="20.25" customHeight="1" x14ac:dyDescent="0.25"/>
    <row r="486" ht="20.25" customHeight="1" x14ac:dyDescent="0.25"/>
    <row r="487" ht="20.25" customHeight="1" x14ac:dyDescent="0.25"/>
    <row r="488" ht="20.25" customHeight="1" x14ac:dyDescent="0.25"/>
    <row r="489" ht="20.25" customHeight="1" x14ac:dyDescent="0.25"/>
    <row r="490" ht="20.25" customHeight="1" x14ac:dyDescent="0.25"/>
    <row r="491" ht="20.25" customHeight="1" x14ac:dyDescent="0.25"/>
    <row r="492" ht="20.25" customHeight="1" x14ac:dyDescent="0.25"/>
    <row r="493" ht="20.25" customHeight="1" x14ac:dyDescent="0.25"/>
    <row r="494" ht="20.25" customHeight="1" x14ac:dyDescent="0.25"/>
    <row r="495" ht="20.25" customHeight="1" x14ac:dyDescent="0.25"/>
    <row r="496" ht="20.25" customHeight="1" x14ac:dyDescent="0.25"/>
    <row r="497" ht="20.25" customHeight="1" x14ac:dyDescent="0.25"/>
    <row r="498" ht="20.25" customHeight="1" x14ac:dyDescent="0.25"/>
    <row r="499" ht="20.25" customHeight="1" x14ac:dyDescent="0.25"/>
    <row r="500" ht="20.25" customHeight="1" x14ac:dyDescent="0.25"/>
    <row r="501" ht="20.25" customHeight="1" x14ac:dyDescent="0.25"/>
    <row r="502" ht="20.25" customHeight="1" x14ac:dyDescent="0.25"/>
    <row r="503" ht="20.25" customHeight="1" x14ac:dyDescent="0.25"/>
    <row r="504" ht="20.25" customHeight="1" x14ac:dyDescent="0.25"/>
    <row r="505" ht="20.25" customHeight="1" x14ac:dyDescent="0.25"/>
    <row r="506" ht="20.25" customHeight="1" x14ac:dyDescent="0.25"/>
    <row r="507" ht="20.25" customHeight="1" x14ac:dyDescent="0.25"/>
    <row r="508" ht="20.25" customHeight="1" x14ac:dyDescent="0.25"/>
    <row r="509" ht="20.25" customHeight="1" x14ac:dyDescent="0.25"/>
    <row r="510" ht="20.25" customHeight="1" x14ac:dyDescent="0.25"/>
    <row r="511" ht="20.25" customHeight="1" x14ac:dyDescent="0.25"/>
    <row r="512" ht="20.25" customHeight="1" x14ac:dyDescent="0.25"/>
    <row r="513" ht="20.25" customHeight="1" x14ac:dyDescent="0.25"/>
    <row r="514" ht="20.25" customHeight="1" x14ac:dyDescent="0.25"/>
    <row r="515" ht="20.25" customHeight="1" x14ac:dyDescent="0.25"/>
    <row r="516" ht="20.25" customHeight="1" x14ac:dyDescent="0.25"/>
    <row r="517" ht="20.25" customHeight="1" x14ac:dyDescent="0.25"/>
    <row r="518" ht="20.25" customHeight="1" x14ac:dyDescent="0.25"/>
    <row r="519" ht="20.25" customHeight="1" x14ac:dyDescent="0.25"/>
    <row r="520" ht="20.25" customHeight="1" x14ac:dyDescent="0.25"/>
    <row r="521" ht="20.25" customHeight="1" x14ac:dyDescent="0.25"/>
    <row r="522" ht="20.25" customHeight="1" x14ac:dyDescent="0.25"/>
    <row r="523" ht="20.25" customHeight="1" x14ac:dyDescent="0.25"/>
    <row r="524" ht="20.25" customHeight="1" x14ac:dyDescent="0.25"/>
    <row r="525" ht="20.25" customHeight="1" x14ac:dyDescent="0.25"/>
    <row r="526" ht="20.25" customHeight="1" x14ac:dyDescent="0.25"/>
    <row r="527" ht="20.25" customHeight="1" x14ac:dyDescent="0.25"/>
    <row r="528" ht="20.25" customHeight="1" x14ac:dyDescent="0.25"/>
    <row r="529" ht="20.25" customHeight="1" x14ac:dyDescent="0.25"/>
    <row r="530" ht="20.25" customHeight="1" x14ac:dyDescent="0.25"/>
    <row r="531" ht="20.25" customHeight="1" x14ac:dyDescent="0.25"/>
    <row r="532" ht="20.25" customHeight="1" x14ac:dyDescent="0.25"/>
    <row r="533" ht="20.25" customHeight="1" x14ac:dyDescent="0.25"/>
    <row r="534" ht="20.25" customHeight="1" x14ac:dyDescent="0.25"/>
    <row r="535" ht="20.25" customHeight="1" x14ac:dyDescent="0.25"/>
    <row r="536" ht="20.25" customHeight="1" x14ac:dyDescent="0.25"/>
    <row r="537" ht="20.25" customHeight="1" x14ac:dyDescent="0.25"/>
    <row r="538" ht="20.25" customHeight="1" x14ac:dyDescent="0.25"/>
    <row r="539" ht="20.25" customHeight="1" x14ac:dyDescent="0.25"/>
    <row r="540" ht="20.25" customHeight="1" x14ac:dyDescent="0.25"/>
    <row r="541" ht="20.25" customHeight="1" x14ac:dyDescent="0.25"/>
    <row r="542" ht="20.25" customHeight="1" x14ac:dyDescent="0.25"/>
    <row r="543" ht="20.25" customHeight="1" x14ac:dyDescent="0.25"/>
    <row r="544" ht="20.25" customHeight="1" x14ac:dyDescent="0.25"/>
    <row r="545" ht="20.25" customHeight="1" x14ac:dyDescent="0.25"/>
    <row r="546" ht="20.25" customHeight="1" x14ac:dyDescent="0.25"/>
    <row r="547" ht="20.25" customHeight="1" x14ac:dyDescent="0.25"/>
    <row r="548" ht="20.25" customHeight="1" x14ac:dyDescent="0.25"/>
    <row r="549" ht="20.25" customHeight="1" x14ac:dyDescent="0.25"/>
    <row r="550" ht="20.25" customHeight="1" x14ac:dyDescent="0.25"/>
    <row r="551" ht="20.25" customHeight="1" x14ac:dyDescent="0.25"/>
    <row r="552" ht="20.25" customHeight="1" x14ac:dyDescent="0.25"/>
    <row r="553" ht="20.25" customHeight="1" x14ac:dyDescent="0.25"/>
    <row r="554" ht="20.25" customHeight="1" x14ac:dyDescent="0.25"/>
    <row r="555" ht="20.25" customHeight="1" x14ac:dyDescent="0.25"/>
    <row r="556" ht="20.25" customHeight="1" x14ac:dyDescent="0.25"/>
    <row r="557" ht="20.25" customHeight="1" x14ac:dyDescent="0.25"/>
    <row r="558" ht="20.25" customHeight="1" x14ac:dyDescent="0.25"/>
    <row r="559" ht="20.25" customHeight="1" x14ac:dyDescent="0.25"/>
    <row r="560" ht="20.25" customHeight="1" x14ac:dyDescent="0.25"/>
    <row r="561" ht="20.25" customHeight="1" x14ac:dyDescent="0.25"/>
    <row r="562" ht="20.25" customHeight="1" x14ac:dyDescent="0.25"/>
    <row r="563" ht="20.25" customHeight="1" x14ac:dyDescent="0.25"/>
    <row r="564" ht="20.25" customHeight="1" x14ac:dyDescent="0.25"/>
    <row r="565" ht="20.25" customHeight="1" x14ac:dyDescent="0.25"/>
    <row r="566" ht="20.25" customHeight="1" x14ac:dyDescent="0.25"/>
    <row r="567" ht="20.25" customHeight="1" x14ac:dyDescent="0.25"/>
    <row r="568" ht="20.25" customHeight="1" x14ac:dyDescent="0.25"/>
    <row r="569" ht="20.25" customHeight="1" x14ac:dyDescent="0.25"/>
    <row r="570" ht="20.25" customHeight="1" x14ac:dyDescent="0.25"/>
    <row r="571" ht="20.25" customHeight="1" x14ac:dyDescent="0.25"/>
    <row r="572" ht="20.25" customHeight="1" x14ac:dyDescent="0.25"/>
    <row r="573" ht="20.25" customHeight="1" x14ac:dyDescent="0.25"/>
    <row r="574" ht="20.25" customHeight="1" x14ac:dyDescent="0.25"/>
    <row r="575" ht="20.25" customHeight="1" x14ac:dyDescent="0.25"/>
    <row r="576" ht="20.25" customHeight="1" x14ac:dyDescent="0.25"/>
    <row r="577" ht="20.25" customHeight="1" x14ac:dyDescent="0.25"/>
    <row r="578" ht="20.25" customHeight="1" x14ac:dyDescent="0.25"/>
    <row r="579" ht="20.25" customHeight="1" x14ac:dyDescent="0.25"/>
    <row r="580" ht="20.25" customHeight="1" x14ac:dyDescent="0.25"/>
    <row r="581" ht="20.25" customHeight="1" x14ac:dyDescent="0.25"/>
    <row r="582" ht="20.25" customHeight="1" x14ac:dyDescent="0.25"/>
    <row r="583" ht="20.25" customHeight="1" x14ac:dyDescent="0.25"/>
    <row r="584" ht="20.25" customHeight="1" x14ac:dyDescent="0.25"/>
    <row r="585" ht="20.25" customHeight="1" x14ac:dyDescent="0.25"/>
    <row r="586" ht="20.25" customHeight="1" x14ac:dyDescent="0.25"/>
    <row r="587" ht="20.25" customHeight="1" x14ac:dyDescent="0.25"/>
    <row r="588" ht="20.25" customHeight="1" x14ac:dyDescent="0.25"/>
    <row r="589" ht="20.25" customHeight="1" x14ac:dyDescent="0.25"/>
    <row r="590" ht="20.25" customHeight="1" x14ac:dyDescent="0.25"/>
    <row r="591" ht="20.25" customHeight="1" x14ac:dyDescent="0.25"/>
    <row r="592" ht="20.25" customHeight="1" x14ac:dyDescent="0.25"/>
    <row r="593" ht="20.25" customHeight="1" x14ac:dyDescent="0.25"/>
    <row r="594" ht="20.25" customHeight="1" x14ac:dyDescent="0.25"/>
    <row r="595" ht="20.25" customHeight="1" x14ac:dyDescent="0.25"/>
    <row r="596" ht="20.25" customHeight="1" x14ac:dyDescent="0.25"/>
    <row r="597" ht="20.25" customHeight="1" x14ac:dyDescent="0.25"/>
    <row r="598" ht="20.25" customHeight="1" x14ac:dyDescent="0.25"/>
    <row r="599" ht="20.25" customHeight="1" x14ac:dyDescent="0.25"/>
    <row r="600" ht="20.25" customHeight="1" x14ac:dyDescent="0.25"/>
    <row r="601" ht="20.25" customHeight="1" x14ac:dyDescent="0.25"/>
    <row r="602" ht="20.25" customHeight="1" x14ac:dyDescent="0.25"/>
    <row r="603" ht="20.25" customHeight="1" x14ac:dyDescent="0.25"/>
    <row r="604" ht="20.25" customHeight="1" x14ac:dyDescent="0.25"/>
    <row r="605" ht="20.25" customHeight="1" x14ac:dyDescent="0.25"/>
    <row r="606" ht="20.25" customHeight="1" x14ac:dyDescent="0.25"/>
    <row r="607" ht="20.25" customHeight="1" x14ac:dyDescent="0.25"/>
    <row r="608" ht="20.25" customHeight="1" x14ac:dyDescent="0.25"/>
    <row r="609" ht="20.25" customHeight="1" x14ac:dyDescent="0.25"/>
    <row r="610" ht="20.25" customHeight="1" x14ac:dyDescent="0.25"/>
    <row r="611" ht="20.25" customHeight="1" x14ac:dyDescent="0.25"/>
    <row r="612" ht="20.25" customHeight="1" x14ac:dyDescent="0.25"/>
    <row r="613" ht="20.25" customHeight="1" x14ac:dyDescent="0.25"/>
    <row r="614" ht="20.25" customHeight="1" x14ac:dyDescent="0.25"/>
    <row r="615" ht="20.25" customHeight="1" x14ac:dyDescent="0.25"/>
    <row r="616" ht="20.25" customHeight="1" x14ac:dyDescent="0.25"/>
    <row r="617" ht="20.25" customHeight="1" x14ac:dyDescent="0.25"/>
    <row r="618" ht="20.25" customHeight="1" x14ac:dyDescent="0.25"/>
    <row r="619" ht="20.25" customHeight="1" x14ac:dyDescent="0.25"/>
    <row r="620" ht="20.25" customHeight="1" x14ac:dyDescent="0.25"/>
    <row r="621" ht="20.25" customHeight="1" x14ac:dyDescent="0.25"/>
    <row r="622" ht="20.25" customHeight="1" x14ac:dyDescent="0.25"/>
    <row r="623" ht="20.25" customHeight="1" x14ac:dyDescent="0.25"/>
    <row r="624" ht="20.25" customHeight="1" x14ac:dyDescent="0.25"/>
    <row r="625" ht="20.25" customHeight="1" x14ac:dyDescent="0.25"/>
    <row r="626" ht="20.25" customHeight="1" x14ac:dyDescent="0.25"/>
    <row r="627" ht="20.25" customHeight="1" x14ac:dyDescent="0.25"/>
    <row r="628" ht="20.25" customHeight="1" x14ac:dyDescent="0.25"/>
    <row r="629" ht="20.25" customHeight="1" x14ac:dyDescent="0.25"/>
    <row r="630" ht="20.25" customHeight="1" x14ac:dyDescent="0.25"/>
    <row r="631" ht="20.25" customHeight="1" x14ac:dyDescent="0.25"/>
    <row r="632" ht="20.25" customHeight="1" x14ac:dyDescent="0.25"/>
    <row r="633" ht="20.25" customHeight="1" x14ac:dyDescent="0.25"/>
    <row r="634" ht="20.25" customHeight="1" x14ac:dyDescent="0.25"/>
    <row r="635" ht="20.25" customHeight="1" x14ac:dyDescent="0.25"/>
    <row r="636" ht="20.25" customHeight="1" x14ac:dyDescent="0.25"/>
    <row r="637" ht="20.25" customHeight="1" x14ac:dyDescent="0.25"/>
    <row r="638" ht="20.25" customHeight="1" x14ac:dyDescent="0.25"/>
    <row r="639" ht="20.25" customHeight="1" x14ac:dyDescent="0.25"/>
    <row r="640" ht="20.25" customHeight="1" x14ac:dyDescent="0.25"/>
    <row r="641" ht="20.25" customHeight="1" x14ac:dyDescent="0.25"/>
    <row r="642" ht="20.25" customHeight="1" x14ac:dyDescent="0.25"/>
    <row r="643" ht="20.25" customHeight="1" x14ac:dyDescent="0.25"/>
    <row r="644" ht="20.25" customHeight="1" x14ac:dyDescent="0.25"/>
    <row r="645" ht="20.25" customHeight="1" x14ac:dyDescent="0.25"/>
    <row r="646" ht="20.25" customHeight="1" x14ac:dyDescent="0.25"/>
    <row r="647" ht="20.25" customHeight="1" x14ac:dyDescent="0.25"/>
    <row r="648" ht="20.25" customHeight="1" x14ac:dyDescent="0.25"/>
    <row r="649" ht="20.25" customHeight="1" x14ac:dyDescent="0.25"/>
    <row r="650" ht="20.25" customHeight="1" x14ac:dyDescent="0.25"/>
    <row r="651" ht="20.25" customHeight="1" x14ac:dyDescent="0.25"/>
    <row r="652" ht="20.25" customHeight="1" x14ac:dyDescent="0.25"/>
    <row r="653" ht="20.25" customHeight="1" x14ac:dyDescent="0.25"/>
    <row r="654" ht="20.25" customHeight="1" x14ac:dyDescent="0.25"/>
    <row r="655" ht="20.25" customHeight="1" x14ac:dyDescent="0.25"/>
    <row r="656" ht="20.25" customHeight="1" x14ac:dyDescent="0.25"/>
    <row r="657" ht="20.25" customHeight="1" x14ac:dyDescent="0.25"/>
    <row r="658" ht="20.25" customHeight="1" x14ac:dyDescent="0.25"/>
    <row r="659" ht="20.25" customHeight="1" x14ac:dyDescent="0.25"/>
    <row r="660" ht="20.25" customHeight="1" x14ac:dyDescent="0.25"/>
    <row r="661" ht="20.25" customHeight="1" x14ac:dyDescent="0.25"/>
    <row r="662" ht="20.25" customHeight="1" x14ac:dyDescent="0.25"/>
    <row r="663" ht="20.25" customHeight="1" x14ac:dyDescent="0.25"/>
    <row r="664" ht="20.25" customHeight="1" x14ac:dyDescent="0.25"/>
    <row r="665" ht="20.25" customHeight="1" x14ac:dyDescent="0.25"/>
    <row r="666" ht="20.25" customHeight="1" x14ac:dyDescent="0.25"/>
    <row r="667" ht="20.25" customHeight="1" x14ac:dyDescent="0.25"/>
    <row r="668" ht="20.25" customHeight="1" x14ac:dyDescent="0.25"/>
    <row r="669" ht="20.25" customHeight="1" x14ac:dyDescent="0.25"/>
    <row r="670" ht="20.25" customHeight="1" x14ac:dyDescent="0.25"/>
    <row r="671" ht="20.25" customHeight="1" x14ac:dyDescent="0.25"/>
    <row r="672" ht="20.25" customHeight="1" x14ac:dyDescent="0.25"/>
    <row r="673" ht="20.25" customHeight="1" x14ac:dyDescent="0.25"/>
    <row r="674" ht="20.25" customHeight="1" x14ac:dyDescent="0.25"/>
    <row r="675" ht="20.25" customHeight="1" x14ac:dyDescent="0.25"/>
    <row r="676" ht="20.25" customHeight="1" x14ac:dyDescent="0.25"/>
    <row r="677" ht="20.25" customHeight="1" x14ac:dyDescent="0.25"/>
    <row r="678" ht="20.25" customHeight="1" x14ac:dyDescent="0.25"/>
    <row r="679" ht="20.25" customHeight="1" x14ac:dyDescent="0.25"/>
    <row r="680" ht="20.25" customHeight="1" x14ac:dyDescent="0.25"/>
    <row r="681" ht="20.25" customHeight="1" x14ac:dyDescent="0.25"/>
    <row r="682" ht="20.25" customHeight="1" x14ac:dyDescent="0.25"/>
    <row r="683" ht="20.25" customHeight="1" x14ac:dyDescent="0.25"/>
    <row r="684" ht="20.25" customHeight="1" x14ac:dyDescent="0.25"/>
    <row r="685" ht="20.25" customHeight="1" x14ac:dyDescent="0.25"/>
    <row r="686" ht="20.25" customHeight="1" x14ac:dyDescent="0.25"/>
    <row r="687" ht="20.25" customHeight="1" x14ac:dyDescent="0.25"/>
    <row r="688" ht="20.25" customHeight="1" x14ac:dyDescent="0.25"/>
    <row r="689" ht="20.25" customHeight="1" x14ac:dyDescent="0.25"/>
    <row r="690" ht="20.25" customHeight="1" x14ac:dyDescent="0.25"/>
    <row r="691" ht="20.25" customHeight="1" x14ac:dyDescent="0.25"/>
    <row r="692" ht="20.25" customHeight="1" x14ac:dyDescent="0.25"/>
    <row r="693" ht="20.25" customHeight="1" x14ac:dyDescent="0.25"/>
    <row r="694" ht="20.25" customHeight="1" x14ac:dyDescent="0.25"/>
    <row r="695" ht="20.25" customHeight="1" x14ac:dyDescent="0.25"/>
    <row r="696" ht="20.25" customHeight="1" x14ac:dyDescent="0.25"/>
    <row r="697" ht="20.25" customHeight="1" x14ac:dyDescent="0.25"/>
    <row r="698" ht="20.25" customHeight="1" x14ac:dyDescent="0.25"/>
    <row r="699" ht="20.25" customHeight="1" x14ac:dyDescent="0.25"/>
    <row r="700" ht="20.25" customHeight="1" x14ac:dyDescent="0.25"/>
    <row r="701" ht="20.25" customHeight="1" x14ac:dyDescent="0.25"/>
    <row r="702" ht="20.25" customHeight="1" x14ac:dyDescent="0.25"/>
    <row r="703" ht="20.25" customHeight="1" x14ac:dyDescent="0.25"/>
    <row r="704" ht="20.25" customHeight="1" x14ac:dyDescent="0.25"/>
    <row r="705" ht="20.25" customHeight="1" x14ac:dyDescent="0.25"/>
    <row r="706" ht="20.25" customHeight="1" x14ac:dyDescent="0.25"/>
    <row r="707" ht="20.25" customHeight="1" x14ac:dyDescent="0.25"/>
    <row r="708" ht="20.25" customHeight="1" x14ac:dyDescent="0.25"/>
    <row r="709" ht="20.25" customHeight="1" x14ac:dyDescent="0.25"/>
    <row r="710" ht="20.25" customHeight="1" x14ac:dyDescent="0.25"/>
    <row r="711" ht="20.25" customHeight="1" x14ac:dyDescent="0.25"/>
    <row r="712" ht="20.25" customHeight="1" x14ac:dyDescent="0.25"/>
    <row r="713" ht="20.25" customHeight="1" x14ac:dyDescent="0.25"/>
    <row r="714" ht="20.25" customHeight="1" x14ac:dyDescent="0.25"/>
    <row r="715" ht="20.25" customHeight="1" x14ac:dyDescent="0.25"/>
    <row r="716" ht="20.25" customHeight="1" x14ac:dyDescent="0.25"/>
    <row r="717" ht="20.25" customHeight="1" x14ac:dyDescent="0.25"/>
    <row r="718" ht="20.25" customHeight="1" x14ac:dyDescent="0.25"/>
    <row r="719" ht="20.25" customHeight="1" x14ac:dyDescent="0.25"/>
    <row r="720" ht="20.25" customHeight="1" x14ac:dyDescent="0.25"/>
    <row r="721" ht="20.25" customHeight="1" x14ac:dyDescent="0.25"/>
    <row r="722" ht="20.25" customHeight="1" x14ac:dyDescent="0.25"/>
    <row r="723" ht="20.25" customHeight="1" x14ac:dyDescent="0.25"/>
    <row r="724" ht="20.25" customHeight="1" x14ac:dyDescent="0.25"/>
    <row r="725" ht="20.25" customHeight="1" x14ac:dyDescent="0.25"/>
    <row r="726" ht="20.25" customHeight="1" x14ac:dyDescent="0.25"/>
    <row r="727" ht="20.25" customHeight="1" x14ac:dyDescent="0.25"/>
    <row r="728" ht="20.25" customHeight="1" x14ac:dyDescent="0.25"/>
    <row r="729" ht="20.25" customHeight="1" x14ac:dyDescent="0.25"/>
    <row r="730" ht="20.25" customHeight="1" x14ac:dyDescent="0.25"/>
    <row r="731" ht="20.25" customHeight="1" x14ac:dyDescent="0.25"/>
    <row r="732" ht="20.25" customHeight="1" x14ac:dyDescent="0.25"/>
    <row r="733" ht="20.25" customHeight="1" x14ac:dyDescent="0.25"/>
    <row r="734" ht="20.25" customHeight="1" x14ac:dyDescent="0.25"/>
    <row r="735" ht="20.25" customHeight="1" x14ac:dyDescent="0.25"/>
    <row r="736" ht="20.25" customHeight="1" x14ac:dyDescent="0.25"/>
    <row r="737" ht="20.25" customHeight="1" x14ac:dyDescent="0.25"/>
    <row r="738" ht="20.25" customHeight="1" x14ac:dyDescent="0.25"/>
    <row r="739" ht="20.25" customHeight="1" x14ac:dyDescent="0.25"/>
    <row r="740" ht="20.25" customHeight="1" x14ac:dyDescent="0.25"/>
    <row r="741" ht="20.25" customHeight="1" x14ac:dyDescent="0.25"/>
    <row r="742" ht="20.25" customHeight="1" x14ac:dyDescent="0.25"/>
    <row r="743" ht="20.25" customHeight="1" x14ac:dyDescent="0.25"/>
    <row r="744" ht="20.25" customHeight="1" x14ac:dyDescent="0.25"/>
    <row r="745" ht="20.25" customHeight="1" x14ac:dyDescent="0.25"/>
    <row r="746" ht="20.25" customHeight="1" x14ac:dyDescent="0.25"/>
    <row r="747" ht="20.25" customHeight="1" x14ac:dyDescent="0.25"/>
    <row r="748" ht="20.25" customHeight="1" x14ac:dyDescent="0.25"/>
    <row r="749" ht="20.25" customHeight="1" x14ac:dyDescent="0.25"/>
    <row r="750" ht="20.25" customHeight="1" x14ac:dyDescent="0.25"/>
    <row r="751" ht="20.25" customHeight="1" x14ac:dyDescent="0.25"/>
    <row r="752" ht="20.25" customHeight="1" x14ac:dyDescent="0.25"/>
    <row r="753" ht="20.25" customHeight="1" x14ac:dyDescent="0.25"/>
    <row r="754" ht="20.25" customHeight="1" x14ac:dyDescent="0.25"/>
    <row r="755" ht="20.25" customHeight="1" x14ac:dyDescent="0.25"/>
    <row r="756" ht="20.25" customHeight="1" x14ac:dyDescent="0.25"/>
    <row r="757" ht="20.25" customHeight="1" x14ac:dyDescent="0.25"/>
    <row r="758" ht="20.25" customHeight="1" x14ac:dyDescent="0.25"/>
    <row r="759" ht="20.25" customHeight="1" x14ac:dyDescent="0.25"/>
    <row r="760" ht="20.25" customHeight="1" x14ac:dyDescent="0.25"/>
    <row r="761" ht="20.25" customHeight="1" x14ac:dyDescent="0.25"/>
    <row r="762" ht="20.25" customHeight="1" x14ac:dyDescent="0.25"/>
    <row r="763" ht="20.25" customHeight="1" x14ac:dyDescent="0.25"/>
    <row r="764" ht="20.25" customHeight="1" x14ac:dyDescent="0.25"/>
    <row r="765" ht="20.25" customHeight="1" x14ac:dyDescent="0.25"/>
    <row r="766" ht="20.25" customHeight="1" x14ac:dyDescent="0.25"/>
    <row r="767" ht="20.25" customHeight="1" x14ac:dyDescent="0.25"/>
    <row r="768" ht="20.25" customHeight="1" x14ac:dyDescent="0.25"/>
    <row r="769" ht="20.25" customHeight="1" x14ac:dyDescent="0.25"/>
    <row r="770" ht="20.25" customHeight="1" x14ac:dyDescent="0.25"/>
    <row r="771" ht="20.25" customHeight="1" x14ac:dyDescent="0.25"/>
    <row r="772" ht="20.25" customHeight="1" x14ac:dyDescent="0.25"/>
    <row r="773" ht="20.25" customHeight="1" x14ac:dyDescent="0.25"/>
    <row r="774" ht="20.25" customHeight="1" x14ac:dyDescent="0.25"/>
    <row r="775" ht="20.25" customHeight="1" x14ac:dyDescent="0.25"/>
    <row r="776" ht="20.25" customHeight="1" x14ac:dyDescent="0.25"/>
    <row r="777" ht="20.25" customHeight="1" x14ac:dyDescent="0.25"/>
    <row r="778" ht="20.25" customHeight="1" x14ac:dyDescent="0.25"/>
    <row r="779" ht="20.25" customHeight="1" x14ac:dyDescent="0.25"/>
    <row r="780" ht="20.25" customHeight="1" x14ac:dyDescent="0.25"/>
    <row r="781" ht="20.25" customHeight="1" x14ac:dyDescent="0.25"/>
    <row r="782" ht="20.25" customHeight="1" x14ac:dyDescent="0.25"/>
    <row r="783" ht="20.25" customHeight="1" x14ac:dyDescent="0.25"/>
    <row r="784" ht="20.25" customHeight="1" x14ac:dyDescent="0.25"/>
    <row r="785" ht="20.25" customHeight="1" x14ac:dyDescent="0.25"/>
    <row r="786" ht="20.25" customHeight="1" x14ac:dyDescent="0.25"/>
    <row r="787" ht="20.25" customHeight="1" x14ac:dyDescent="0.25"/>
    <row r="788" ht="20.25" customHeight="1" x14ac:dyDescent="0.25"/>
    <row r="789" ht="20.25" customHeight="1" x14ac:dyDescent="0.25"/>
    <row r="790" ht="20.25" customHeight="1" x14ac:dyDescent="0.25"/>
    <row r="791" ht="20.25" customHeight="1" x14ac:dyDescent="0.25"/>
    <row r="792" ht="20.25" customHeight="1" x14ac:dyDescent="0.25"/>
    <row r="793" ht="20.25" customHeight="1" x14ac:dyDescent="0.25"/>
    <row r="794" ht="20.25" customHeight="1" x14ac:dyDescent="0.25"/>
    <row r="795" ht="20.25" customHeight="1" x14ac:dyDescent="0.25"/>
    <row r="796" ht="20.25" customHeight="1" x14ac:dyDescent="0.25"/>
    <row r="797" ht="20.25" customHeight="1" x14ac:dyDescent="0.25"/>
    <row r="798" ht="20.25" customHeight="1" x14ac:dyDescent="0.25"/>
    <row r="799" ht="20.25" customHeight="1" x14ac:dyDescent="0.25"/>
    <row r="800" ht="20.25" customHeight="1" x14ac:dyDescent="0.25"/>
    <row r="801" ht="20.25" customHeight="1" x14ac:dyDescent="0.25"/>
    <row r="802" ht="20.25" customHeight="1" x14ac:dyDescent="0.25"/>
    <row r="803" ht="20.25" customHeight="1" x14ac:dyDescent="0.25"/>
    <row r="804" ht="20.25" customHeight="1" x14ac:dyDescent="0.25"/>
    <row r="805" ht="20.25" customHeight="1" x14ac:dyDescent="0.25"/>
    <row r="806" ht="20.25" customHeight="1" x14ac:dyDescent="0.25"/>
    <row r="807" ht="20.25" customHeight="1" x14ac:dyDescent="0.25"/>
    <row r="808" ht="20.25" customHeight="1" x14ac:dyDescent="0.25"/>
    <row r="809" ht="20.25" customHeight="1" x14ac:dyDescent="0.25"/>
    <row r="810" ht="20.25" customHeight="1" x14ac:dyDescent="0.25"/>
    <row r="811" ht="20.25" customHeight="1" x14ac:dyDescent="0.25"/>
    <row r="812" ht="20.25" customHeight="1" x14ac:dyDescent="0.25"/>
    <row r="813" ht="20.25" customHeight="1" x14ac:dyDescent="0.25"/>
    <row r="814" ht="20.25" customHeight="1" x14ac:dyDescent="0.25"/>
    <row r="815" ht="20.25" customHeight="1" x14ac:dyDescent="0.25"/>
    <row r="816" ht="20.25" customHeight="1" x14ac:dyDescent="0.25"/>
    <row r="817" ht="20.25" customHeight="1" x14ac:dyDescent="0.25"/>
    <row r="818" ht="20.25" customHeight="1" x14ac:dyDescent="0.25"/>
    <row r="819" ht="20.25" customHeight="1" x14ac:dyDescent="0.25"/>
    <row r="820" ht="20.25" customHeight="1" x14ac:dyDescent="0.25"/>
    <row r="821" ht="20.25" customHeight="1" x14ac:dyDescent="0.25"/>
    <row r="822" ht="20.25" customHeight="1" x14ac:dyDescent="0.25"/>
    <row r="823" ht="20.25" customHeight="1" x14ac:dyDescent="0.25"/>
    <row r="824" ht="20.25" customHeight="1" x14ac:dyDescent="0.25"/>
    <row r="825" ht="20.25" customHeight="1" x14ac:dyDescent="0.25"/>
    <row r="826" ht="20.25" customHeight="1" x14ac:dyDescent="0.25"/>
    <row r="827" ht="20.25" customHeight="1" x14ac:dyDescent="0.25"/>
    <row r="828" ht="20.25" customHeight="1" x14ac:dyDescent="0.25"/>
    <row r="829" ht="20.25" customHeight="1" x14ac:dyDescent="0.25"/>
    <row r="830" ht="20.25" customHeight="1" x14ac:dyDescent="0.25"/>
    <row r="831" ht="20.25" customHeight="1" x14ac:dyDescent="0.25"/>
    <row r="832" ht="20.25" customHeight="1" x14ac:dyDescent="0.25"/>
    <row r="833" ht="20.25" customHeight="1" x14ac:dyDescent="0.25"/>
    <row r="834" ht="20.25" customHeight="1" x14ac:dyDescent="0.25"/>
    <row r="835" ht="20.25" customHeight="1" x14ac:dyDescent="0.25"/>
    <row r="836" ht="20.25" customHeight="1" x14ac:dyDescent="0.25"/>
    <row r="837" ht="20.25" customHeight="1" x14ac:dyDescent="0.25"/>
    <row r="838" ht="20.25" customHeight="1" x14ac:dyDescent="0.25"/>
    <row r="839" ht="20.25" customHeight="1" x14ac:dyDescent="0.25"/>
    <row r="840" ht="20.25" customHeight="1" x14ac:dyDescent="0.25"/>
    <row r="841" ht="20.25" customHeight="1" x14ac:dyDescent="0.25"/>
    <row r="842" ht="20.25" customHeight="1" x14ac:dyDescent="0.25"/>
    <row r="843" ht="20.25" customHeight="1" x14ac:dyDescent="0.25"/>
    <row r="844" ht="20.25" customHeight="1" x14ac:dyDescent="0.25"/>
    <row r="845" ht="20.25" customHeight="1" x14ac:dyDescent="0.25"/>
    <row r="846" ht="20.25" customHeight="1" x14ac:dyDescent="0.25"/>
    <row r="847" ht="20.25" customHeight="1" x14ac:dyDescent="0.25"/>
    <row r="848" ht="20.25" customHeight="1" x14ac:dyDescent="0.25"/>
    <row r="849" ht="20.25" customHeight="1" x14ac:dyDescent="0.25"/>
    <row r="850" ht="20.25" customHeight="1" x14ac:dyDescent="0.25"/>
    <row r="851" ht="20.25" customHeight="1" x14ac:dyDescent="0.25"/>
    <row r="852" ht="20.25" customHeight="1" x14ac:dyDescent="0.25"/>
    <row r="853" ht="20.25" customHeight="1" x14ac:dyDescent="0.25"/>
    <row r="854" ht="20.25" customHeight="1" x14ac:dyDescent="0.25"/>
    <row r="855" ht="20.25" customHeight="1" x14ac:dyDescent="0.25"/>
    <row r="856" ht="20.25" customHeight="1" x14ac:dyDescent="0.25"/>
    <row r="857" ht="20.25" customHeight="1" x14ac:dyDescent="0.25"/>
    <row r="858" ht="20.25" customHeight="1" x14ac:dyDescent="0.25"/>
    <row r="859" ht="20.25" customHeight="1" x14ac:dyDescent="0.25"/>
    <row r="860" ht="20.25" customHeight="1" x14ac:dyDescent="0.25"/>
    <row r="861" ht="20.25" customHeight="1" x14ac:dyDescent="0.25"/>
    <row r="862" ht="20.25" customHeight="1" x14ac:dyDescent="0.25"/>
    <row r="863" ht="20.25" customHeight="1" x14ac:dyDescent="0.25"/>
    <row r="864" ht="20.25" customHeight="1" x14ac:dyDescent="0.25"/>
    <row r="865" ht="20.25" customHeight="1" x14ac:dyDescent="0.25"/>
    <row r="866" ht="20.25" customHeight="1" x14ac:dyDescent="0.25"/>
    <row r="867" ht="20.25" customHeight="1" x14ac:dyDescent="0.25"/>
    <row r="868" ht="20.25" customHeight="1" x14ac:dyDescent="0.25"/>
    <row r="869" ht="20.25" customHeight="1" x14ac:dyDescent="0.25"/>
    <row r="870" ht="20.25" customHeight="1" x14ac:dyDescent="0.25"/>
    <row r="871" ht="20.25" customHeight="1" x14ac:dyDescent="0.25"/>
    <row r="872" ht="20.25" customHeight="1" x14ac:dyDescent="0.25"/>
    <row r="873" ht="20.25" customHeight="1" x14ac:dyDescent="0.25"/>
    <row r="874" ht="20.25" customHeight="1" x14ac:dyDescent="0.25"/>
    <row r="875" ht="20.25" customHeight="1" x14ac:dyDescent="0.25"/>
    <row r="876" ht="20.25" customHeight="1" x14ac:dyDescent="0.25"/>
    <row r="877" ht="20.25" customHeight="1" x14ac:dyDescent="0.25"/>
    <row r="878" ht="20.25" customHeight="1" x14ac:dyDescent="0.25"/>
    <row r="879" ht="20.25" customHeight="1" x14ac:dyDescent="0.25"/>
    <row r="880" ht="20.25" customHeight="1" x14ac:dyDescent="0.25"/>
    <row r="881" ht="20.25" customHeight="1" x14ac:dyDescent="0.25"/>
    <row r="882" ht="20.25" customHeight="1" x14ac:dyDescent="0.25"/>
    <row r="883" ht="20.25" customHeight="1" x14ac:dyDescent="0.25"/>
    <row r="884" ht="20.25" customHeight="1" x14ac:dyDescent="0.25"/>
    <row r="885" ht="20.25" customHeight="1" x14ac:dyDescent="0.25"/>
    <row r="886" ht="20.25" customHeight="1" x14ac:dyDescent="0.25"/>
    <row r="887" ht="20.25" customHeight="1" x14ac:dyDescent="0.25"/>
    <row r="888" ht="20.25" customHeight="1" x14ac:dyDescent="0.25"/>
    <row r="889" ht="20.25" customHeight="1" x14ac:dyDescent="0.25"/>
    <row r="890" ht="20.25" customHeight="1" x14ac:dyDescent="0.25"/>
    <row r="891" ht="20.25" customHeight="1" x14ac:dyDescent="0.25"/>
    <row r="892" ht="20.25" customHeight="1" x14ac:dyDescent="0.25"/>
    <row r="893" ht="20.25" customHeight="1" x14ac:dyDescent="0.25"/>
    <row r="894" ht="20.25" customHeight="1" x14ac:dyDescent="0.25"/>
    <row r="895" ht="20.25" customHeight="1" x14ac:dyDescent="0.25"/>
    <row r="896" ht="20.25" customHeight="1" x14ac:dyDescent="0.25"/>
    <row r="897" ht="20.25" customHeight="1" x14ac:dyDescent="0.25"/>
    <row r="898" ht="20.25" customHeight="1" x14ac:dyDescent="0.25"/>
    <row r="899" ht="20.25" customHeight="1" x14ac:dyDescent="0.25"/>
    <row r="900" ht="20.25" customHeight="1" x14ac:dyDescent="0.25"/>
    <row r="901" ht="20.25" customHeight="1" x14ac:dyDescent="0.25"/>
    <row r="902" ht="20.25" customHeight="1" x14ac:dyDescent="0.25"/>
    <row r="903" ht="20.25" customHeight="1" x14ac:dyDescent="0.25"/>
    <row r="904" ht="20.25" customHeight="1" x14ac:dyDescent="0.25"/>
    <row r="905" ht="20.25" customHeight="1" x14ac:dyDescent="0.25"/>
    <row r="906" ht="20.25" customHeight="1" x14ac:dyDescent="0.25"/>
    <row r="907" ht="20.25" customHeight="1" x14ac:dyDescent="0.25"/>
    <row r="908" ht="20.25" customHeight="1" x14ac:dyDescent="0.25"/>
    <row r="909" ht="20.25" customHeight="1" x14ac:dyDescent="0.25"/>
    <row r="910" ht="20.25" customHeight="1" x14ac:dyDescent="0.25"/>
    <row r="911" ht="20.25" customHeight="1" x14ac:dyDescent="0.25"/>
    <row r="912" ht="20.25" customHeight="1" x14ac:dyDescent="0.25"/>
    <row r="913" ht="20.25" customHeight="1" x14ac:dyDescent="0.25"/>
    <row r="914" ht="20.25" customHeight="1" x14ac:dyDescent="0.25"/>
    <row r="915" ht="20.25" customHeight="1" x14ac:dyDescent="0.25"/>
    <row r="916" ht="20.25" customHeight="1" x14ac:dyDescent="0.25"/>
    <row r="917" ht="20.25" customHeight="1" x14ac:dyDescent="0.25"/>
    <row r="918" ht="20.25" customHeight="1" x14ac:dyDescent="0.25"/>
    <row r="919" ht="20.25" customHeight="1" x14ac:dyDescent="0.25"/>
    <row r="920" ht="20.25" customHeight="1" x14ac:dyDescent="0.25"/>
    <row r="921" ht="20.25" customHeight="1" x14ac:dyDescent="0.25"/>
    <row r="922" ht="20.25" customHeight="1" x14ac:dyDescent="0.25"/>
    <row r="923" ht="20.25" customHeight="1" x14ac:dyDescent="0.25"/>
    <row r="924" ht="20.25" customHeight="1" x14ac:dyDescent="0.25"/>
    <row r="925" ht="20.25" customHeight="1" x14ac:dyDescent="0.25"/>
    <row r="926" ht="20.25" customHeight="1" x14ac:dyDescent="0.25"/>
    <row r="927" ht="20.25" customHeight="1" x14ac:dyDescent="0.25"/>
    <row r="928" ht="20.25" customHeight="1" x14ac:dyDescent="0.25"/>
    <row r="929" ht="20.25" customHeight="1" x14ac:dyDescent="0.25"/>
    <row r="930" ht="20.25" customHeight="1" x14ac:dyDescent="0.25"/>
    <row r="931" ht="20.25" customHeight="1" x14ac:dyDescent="0.25"/>
    <row r="932" ht="20.25" customHeight="1" x14ac:dyDescent="0.25"/>
    <row r="933" ht="20.25" customHeight="1" x14ac:dyDescent="0.25"/>
    <row r="934" ht="20.25" customHeight="1" x14ac:dyDescent="0.25"/>
    <row r="935" ht="20.25" customHeight="1" x14ac:dyDescent="0.25"/>
    <row r="936" ht="20.25" customHeight="1" x14ac:dyDescent="0.25"/>
    <row r="937" ht="20.25" customHeight="1" x14ac:dyDescent="0.25"/>
    <row r="938" ht="20.25" customHeight="1" x14ac:dyDescent="0.25"/>
    <row r="939" ht="20.25" customHeight="1" x14ac:dyDescent="0.25"/>
    <row r="940" ht="20.25" customHeight="1" x14ac:dyDescent="0.25"/>
    <row r="941" ht="20.25" customHeight="1" x14ac:dyDescent="0.25"/>
    <row r="942" ht="20.25" customHeight="1" x14ac:dyDescent="0.25"/>
    <row r="943" ht="20.25" customHeight="1" x14ac:dyDescent="0.25"/>
    <row r="944" ht="20.25" customHeight="1" x14ac:dyDescent="0.25"/>
    <row r="945" ht="20.25" customHeight="1" x14ac:dyDescent="0.25"/>
    <row r="946" ht="20.25" customHeight="1" x14ac:dyDescent="0.25"/>
    <row r="947" ht="20.25" customHeight="1" x14ac:dyDescent="0.25"/>
    <row r="948" ht="20.25" customHeight="1" x14ac:dyDescent="0.25"/>
    <row r="949" ht="20.25" customHeight="1" x14ac:dyDescent="0.25"/>
    <row r="950" ht="20.25" customHeight="1" x14ac:dyDescent="0.25"/>
    <row r="951" ht="20.25" customHeight="1" x14ac:dyDescent="0.25"/>
    <row r="952" ht="20.25" customHeight="1" x14ac:dyDescent="0.25"/>
    <row r="953" ht="20.25" customHeight="1" x14ac:dyDescent="0.25"/>
    <row r="954" ht="20.25" customHeight="1" x14ac:dyDescent="0.25"/>
    <row r="955" ht="20.25" customHeight="1" x14ac:dyDescent="0.25"/>
    <row r="956" ht="20.25" customHeight="1" x14ac:dyDescent="0.25"/>
    <row r="957" ht="20.25" customHeight="1" x14ac:dyDescent="0.25"/>
    <row r="958" ht="20.25" customHeight="1" x14ac:dyDescent="0.25"/>
    <row r="959" ht="20.25" customHeight="1" x14ac:dyDescent="0.25"/>
    <row r="960" ht="20.25" customHeight="1" x14ac:dyDescent="0.25"/>
    <row r="961" ht="20.25" customHeight="1" x14ac:dyDescent="0.25"/>
    <row r="962" ht="20.25" customHeight="1" x14ac:dyDescent="0.25"/>
    <row r="963" ht="20.25" customHeight="1" x14ac:dyDescent="0.25"/>
    <row r="964" ht="20.25" customHeight="1" x14ac:dyDescent="0.25"/>
    <row r="965" ht="20.25" customHeight="1" x14ac:dyDescent="0.25"/>
    <row r="966" ht="20.25" customHeight="1" x14ac:dyDescent="0.25"/>
    <row r="967" ht="20.25" customHeight="1" x14ac:dyDescent="0.25"/>
    <row r="968" ht="20.25" customHeight="1" x14ac:dyDescent="0.25"/>
    <row r="969" ht="20.25" customHeight="1" x14ac:dyDescent="0.25"/>
    <row r="970" ht="20.25" customHeight="1" x14ac:dyDescent="0.25"/>
    <row r="971" ht="20.25" customHeight="1" x14ac:dyDescent="0.25"/>
    <row r="972" ht="20.25" customHeight="1" x14ac:dyDescent="0.25"/>
    <row r="973" ht="20.25" customHeight="1" x14ac:dyDescent="0.25"/>
    <row r="974" ht="20.25" customHeight="1" x14ac:dyDescent="0.25"/>
    <row r="975" ht="20.25" customHeight="1" x14ac:dyDescent="0.25"/>
    <row r="976" ht="20.25" customHeight="1" x14ac:dyDescent="0.25"/>
    <row r="977" ht="20.25" customHeight="1" x14ac:dyDescent="0.25"/>
    <row r="978" ht="20.25" customHeight="1" x14ac:dyDescent="0.25"/>
    <row r="979" ht="20.25" customHeight="1" x14ac:dyDescent="0.25"/>
    <row r="980" ht="20.25" customHeight="1" x14ac:dyDescent="0.25"/>
    <row r="981" ht="20.25" customHeight="1" x14ac:dyDescent="0.25"/>
    <row r="982" ht="20.25" customHeight="1" x14ac:dyDescent="0.25"/>
    <row r="983" ht="20.25" customHeight="1" x14ac:dyDescent="0.25"/>
    <row r="984" ht="20.25" customHeight="1" x14ac:dyDescent="0.25"/>
    <row r="985" ht="20.25" customHeight="1" x14ac:dyDescent="0.25"/>
    <row r="986" ht="20.25" customHeight="1" x14ac:dyDescent="0.25"/>
    <row r="987" ht="20.25" customHeight="1" x14ac:dyDescent="0.25"/>
    <row r="988" ht="20.25" customHeight="1" x14ac:dyDescent="0.25"/>
    <row r="989" ht="20.25" customHeight="1" x14ac:dyDescent="0.25"/>
    <row r="990" ht="20.25" customHeight="1" x14ac:dyDescent="0.25"/>
    <row r="991" ht="20.25" customHeight="1" x14ac:dyDescent="0.25"/>
    <row r="992" ht="20.25" customHeight="1" x14ac:dyDescent="0.25"/>
    <row r="993" ht="20.25" customHeight="1" x14ac:dyDescent="0.25"/>
    <row r="994" ht="20.25" customHeight="1" x14ac:dyDescent="0.25"/>
    <row r="995" ht="20.25" customHeight="1" x14ac:dyDescent="0.25"/>
    <row r="996" ht="20.25" customHeight="1" x14ac:dyDescent="0.25"/>
    <row r="997" ht="20.25" customHeight="1" x14ac:dyDescent="0.25"/>
    <row r="998" ht="20.25" customHeight="1" x14ac:dyDescent="0.25"/>
    <row r="999" ht="20.25" customHeight="1" x14ac:dyDescent="0.25"/>
    <row r="1000" ht="20.25" customHeight="1" x14ac:dyDescent="0.25"/>
  </sheetData>
  <pageMargins left="0.7" right="0.7" top="0.75"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1F2"/>
  </sheetPr>
  <dimension ref="A1:Z1000"/>
  <sheetViews>
    <sheetView showGridLines="0" topLeftCell="A29" workbookViewId="0">
      <selection activeCell="G78" sqref="G78"/>
    </sheetView>
  </sheetViews>
  <sheetFormatPr baseColWidth="10" defaultColWidth="14.42578125" defaultRowHeight="15" customHeight="1" x14ac:dyDescent="0.25"/>
  <cols>
    <col min="1" max="1" width="12.7109375" customWidth="1"/>
    <col min="2" max="2" width="82.85546875" customWidth="1"/>
    <col min="3" max="3" width="9.7109375" customWidth="1"/>
    <col min="4" max="5" width="8.85546875" customWidth="1"/>
    <col min="6" max="6" width="12.28515625" customWidth="1"/>
    <col min="7" max="7" width="9.42578125" customWidth="1"/>
    <col min="8" max="26" width="8.85546875" customWidth="1"/>
  </cols>
  <sheetData>
    <row r="1" spans="1:26" ht="60" customHeight="1" x14ac:dyDescent="0.5">
      <c r="A1" s="6" t="s">
        <v>4</v>
      </c>
      <c r="B1" s="7"/>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6" t="s">
        <v>5</v>
      </c>
      <c r="B2" s="8"/>
      <c r="C2" s="8"/>
      <c r="D2" s="8"/>
      <c r="E2" s="8"/>
      <c r="F2" s="8"/>
      <c r="G2" s="8"/>
      <c r="H2" s="8"/>
      <c r="I2" s="8"/>
      <c r="J2" s="8"/>
      <c r="K2" s="8"/>
      <c r="L2" s="8"/>
      <c r="M2" s="8"/>
      <c r="N2" s="8"/>
      <c r="O2" s="8"/>
      <c r="P2" s="8"/>
      <c r="Q2" s="8"/>
      <c r="R2" s="8"/>
      <c r="S2" s="8"/>
      <c r="T2" s="8"/>
      <c r="U2" s="8"/>
      <c r="V2" s="8"/>
      <c r="W2" s="8"/>
      <c r="X2" s="8"/>
      <c r="Y2" s="8"/>
      <c r="Z2" s="8"/>
    </row>
    <row r="3" spans="1:26" ht="15" customHeight="1" x14ac:dyDescent="0.25">
      <c r="A3" s="6" t="s">
        <v>6</v>
      </c>
      <c r="B3" s="9"/>
      <c r="C3" s="10" t="s">
        <v>7</v>
      </c>
      <c r="D3" s="10" t="s">
        <v>8</v>
      </c>
      <c r="E3" s="8"/>
      <c r="F3" s="10" t="s">
        <v>9</v>
      </c>
      <c r="G3" s="10" t="s">
        <v>8</v>
      </c>
      <c r="H3" s="8"/>
      <c r="I3" s="8"/>
      <c r="J3" s="8"/>
      <c r="K3" s="8"/>
      <c r="L3" s="8"/>
      <c r="M3" s="8"/>
      <c r="N3" s="8"/>
      <c r="O3" s="8"/>
      <c r="P3" s="8"/>
      <c r="Q3" s="8"/>
      <c r="R3" s="8"/>
      <c r="S3" s="8"/>
      <c r="T3" s="8"/>
      <c r="U3" s="8"/>
      <c r="V3" s="8"/>
      <c r="W3" s="8"/>
      <c r="X3" s="8"/>
      <c r="Y3" s="8"/>
      <c r="Z3" s="8"/>
    </row>
    <row r="4" spans="1:26" ht="15" customHeight="1" x14ac:dyDescent="0.25">
      <c r="A4" s="6" t="s">
        <v>10</v>
      </c>
      <c r="B4" s="8"/>
      <c r="C4" s="11" t="s">
        <v>11</v>
      </c>
      <c r="D4" s="11">
        <v>50</v>
      </c>
      <c r="E4" s="8"/>
      <c r="F4" s="11" t="s">
        <v>12</v>
      </c>
      <c r="G4" s="11">
        <v>50</v>
      </c>
      <c r="H4" s="8"/>
      <c r="I4" s="8"/>
      <c r="J4" s="8"/>
      <c r="K4" s="8"/>
      <c r="L4" s="8"/>
      <c r="M4" s="8"/>
      <c r="N4" s="8"/>
      <c r="O4" s="8"/>
      <c r="P4" s="8"/>
      <c r="Q4" s="8"/>
      <c r="R4" s="8"/>
      <c r="S4" s="8"/>
      <c r="T4" s="8"/>
      <c r="U4" s="8"/>
      <c r="V4" s="8"/>
      <c r="W4" s="8"/>
      <c r="X4" s="8"/>
      <c r="Y4" s="8"/>
      <c r="Z4" s="8"/>
    </row>
    <row r="5" spans="1:26" ht="15" customHeight="1" x14ac:dyDescent="0.25">
      <c r="A5" s="6" t="s">
        <v>13</v>
      </c>
      <c r="B5" s="12"/>
      <c r="C5" s="11" t="s">
        <v>14</v>
      </c>
      <c r="D5" s="11">
        <v>20</v>
      </c>
      <c r="E5" s="12"/>
      <c r="F5" s="11" t="s">
        <v>15</v>
      </c>
      <c r="G5" s="11">
        <v>30</v>
      </c>
      <c r="H5" s="12"/>
      <c r="I5" s="12"/>
      <c r="J5" s="12"/>
      <c r="K5" s="12"/>
      <c r="L5" s="12"/>
      <c r="M5" s="12"/>
      <c r="N5" s="12"/>
      <c r="O5" s="12"/>
      <c r="P5" s="12"/>
      <c r="Q5" s="12"/>
      <c r="R5" s="12"/>
      <c r="S5" s="12"/>
      <c r="T5" s="12"/>
      <c r="U5" s="12"/>
      <c r="V5" s="12"/>
      <c r="W5" s="12"/>
      <c r="X5" s="12"/>
      <c r="Y5" s="12"/>
      <c r="Z5" s="12"/>
    </row>
    <row r="6" spans="1:26" ht="15" customHeight="1" x14ac:dyDescent="0.25">
      <c r="A6" s="6" t="s">
        <v>16</v>
      </c>
      <c r="B6" s="13"/>
      <c r="C6" s="11" t="s">
        <v>17</v>
      </c>
      <c r="D6" s="11">
        <v>60</v>
      </c>
      <c r="E6" s="12"/>
      <c r="F6" s="11" t="s">
        <v>18</v>
      </c>
      <c r="G6" s="11">
        <v>10</v>
      </c>
      <c r="H6" s="12"/>
      <c r="I6" s="12"/>
      <c r="J6" s="12"/>
      <c r="K6" s="12"/>
      <c r="L6" s="12"/>
      <c r="M6" s="12"/>
      <c r="N6" s="12"/>
      <c r="O6" s="12"/>
      <c r="P6" s="12"/>
      <c r="Q6" s="12"/>
      <c r="R6" s="12"/>
      <c r="S6" s="12"/>
      <c r="T6" s="12"/>
      <c r="U6" s="12"/>
      <c r="V6" s="12"/>
      <c r="W6" s="12"/>
      <c r="X6" s="12"/>
      <c r="Y6" s="12"/>
      <c r="Z6" s="12"/>
    </row>
    <row r="7" spans="1:26" ht="15" customHeight="1" x14ac:dyDescent="0.25">
      <c r="A7" s="6" t="s">
        <v>19</v>
      </c>
      <c r="B7" s="12"/>
      <c r="C7" s="11" t="s">
        <v>20</v>
      </c>
      <c r="D7" s="11">
        <v>40</v>
      </c>
      <c r="E7" s="12"/>
      <c r="F7" s="11" t="s">
        <v>21</v>
      </c>
      <c r="G7" s="11">
        <v>50</v>
      </c>
      <c r="H7" s="12"/>
      <c r="I7" s="12"/>
      <c r="J7" s="12"/>
      <c r="K7" s="12"/>
      <c r="L7" s="12"/>
      <c r="M7" s="12"/>
      <c r="N7" s="12"/>
      <c r="O7" s="12"/>
      <c r="P7" s="12"/>
      <c r="Q7" s="12"/>
      <c r="R7" s="12"/>
      <c r="S7" s="12"/>
      <c r="T7" s="12"/>
      <c r="U7" s="12"/>
      <c r="V7" s="12"/>
      <c r="W7" s="12"/>
      <c r="X7" s="12"/>
      <c r="Y7" s="12"/>
      <c r="Z7" s="12"/>
    </row>
    <row r="8" spans="1:26" ht="15" customHeight="1" x14ac:dyDescent="0.25">
      <c r="A8" s="6" t="s">
        <v>22</v>
      </c>
      <c r="B8" s="12"/>
      <c r="C8" s="12"/>
      <c r="D8" s="14">
        <f>SUM(D4:D7)</f>
        <v>170</v>
      </c>
      <c r="E8" s="12"/>
      <c r="F8" s="12"/>
      <c r="G8" s="14">
        <f>SUM(G4:G7)</f>
        <v>140</v>
      </c>
      <c r="H8" s="12"/>
      <c r="I8" s="12"/>
      <c r="J8" s="12"/>
      <c r="K8" s="12"/>
      <c r="L8" s="12"/>
      <c r="M8" s="12"/>
      <c r="N8" s="12"/>
      <c r="O8" s="12"/>
      <c r="P8" s="12"/>
      <c r="Q8" s="12"/>
      <c r="R8" s="12"/>
      <c r="S8" s="12"/>
      <c r="T8" s="12"/>
      <c r="U8" s="12"/>
      <c r="V8" s="12"/>
      <c r="W8" s="12"/>
      <c r="X8" s="12"/>
      <c r="Y8" s="12"/>
      <c r="Z8" s="12"/>
    </row>
    <row r="9" spans="1:26" ht="15" customHeight="1" x14ac:dyDescent="0.25">
      <c r="A9" s="6" t="s">
        <v>23</v>
      </c>
      <c r="B9" s="12"/>
      <c r="C9" s="12"/>
      <c r="D9" s="12"/>
      <c r="E9" s="12"/>
      <c r="F9" s="12"/>
      <c r="G9" s="12"/>
      <c r="H9" s="12"/>
      <c r="I9" s="12"/>
      <c r="J9" s="12"/>
      <c r="K9" s="12"/>
      <c r="L9" s="12"/>
      <c r="M9" s="12"/>
      <c r="N9" s="12"/>
      <c r="O9" s="12"/>
      <c r="P9" s="12"/>
      <c r="Q9" s="12"/>
      <c r="R9" s="12"/>
      <c r="S9" s="12"/>
      <c r="T9" s="12"/>
      <c r="U9" s="12"/>
      <c r="V9" s="12"/>
      <c r="W9" s="12"/>
      <c r="X9" s="12"/>
      <c r="Y9" s="12"/>
      <c r="Z9" s="12"/>
    </row>
    <row r="10" spans="1:26" ht="15" customHeight="1" x14ac:dyDescent="0.25">
      <c r="A10" s="6" t="s">
        <v>24</v>
      </c>
      <c r="B10" s="12"/>
      <c r="C10" s="10" t="s">
        <v>25</v>
      </c>
      <c r="D10" s="10" t="s">
        <v>8</v>
      </c>
      <c r="E10" s="12"/>
      <c r="F10" s="10" t="s">
        <v>25</v>
      </c>
      <c r="G10" s="10" t="s">
        <v>8</v>
      </c>
      <c r="H10" s="12"/>
      <c r="I10" s="12"/>
      <c r="J10" s="12"/>
      <c r="K10" s="12"/>
      <c r="L10" s="12"/>
      <c r="M10" s="12"/>
      <c r="N10" s="12"/>
      <c r="O10" s="12"/>
      <c r="P10" s="12"/>
      <c r="Q10" s="12"/>
      <c r="R10" s="12"/>
      <c r="S10" s="12"/>
      <c r="T10" s="12"/>
      <c r="U10" s="12"/>
      <c r="V10" s="12"/>
      <c r="W10" s="12"/>
      <c r="X10" s="12"/>
      <c r="Y10" s="12"/>
      <c r="Z10" s="12"/>
    </row>
    <row r="11" spans="1:26" ht="15" customHeight="1" x14ac:dyDescent="0.25">
      <c r="A11" s="6" t="s">
        <v>26</v>
      </c>
      <c r="B11" s="12"/>
      <c r="C11" s="11" t="s">
        <v>27</v>
      </c>
      <c r="D11" s="11">
        <v>50</v>
      </c>
      <c r="E11" s="12"/>
      <c r="F11" s="11" t="s">
        <v>27</v>
      </c>
      <c r="G11" s="11">
        <v>50</v>
      </c>
      <c r="H11" s="12"/>
      <c r="I11" s="12"/>
      <c r="J11" s="12"/>
      <c r="K11" s="12"/>
      <c r="L11" s="12"/>
      <c r="M11" s="12"/>
      <c r="N11" s="12"/>
      <c r="O11" s="12"/>
      <c r="P11" s="12"/>
      <c r="Q11" s="12"/>
      <c r="R11" s="12"/>
      <c r="S11" s="12"/>
      <c r="T11" s="12"/>
      <c r="U11" s="12"/>
      <c r="V11" s="12"/>
      <c r="W11" s="12"/>
      <c r="X11" s="12"/>
      <c r="Y11" s="12"/>
      <c r="Z11" s="12"/>
    </row>
    <row r="12" spans="1:26" ht="15" customHeight="1" x14ac:dyDescent="0.25">
      <c r="A12" s="6" t="s">
        <v>28</v>
      </c>
      <c r="B12" s="12"/>
      <c r="C12" s="11" t="s">
        <v>29</v>
      </c>
      <c r="D12" s="11">
        <v>100</v>
      </c>
      <c r="E12" s="12"/>
      <c r="F12" s="11" t="s">
        <v>29</v>
      </c>
      <c r="G12" s="11">
        <v>100</v>
      </c>
      <c r="H12" s="12"/>
      <c r="I12" s="12"/>
      <c r="J12" s="12"/>
      <c r="K12" s="12"/>
      <c r="L12" s="12"/>
      <c r="M12" s="12"/>
      <c r="N12" s="12"/>
      <c r="O12" s="12"/>
      <c r="P12" s="12"/>
      <c r="Q12" s="12"/>
      <c r="R12" s="12"/>
      <c r="S12" s="12"/>
      <c r="T12" s="12"/>
      <c r="U12" s="12"/>
      <c r="V12" s="12"/>
      <c r="W12" s="12"/>
      <c r="X12" s="12"/>
      <c r="Y12" s="12"/>
      <c r="Z12" s="12"/>
    </row>
    <row r="13" spans="1:26" ht="15" customHeight="1" x14ac:dyDescent="0.25">
      <c r="A13" s="6" t="s">
        <v>30</v>
      </c>
      <c r="B13" s="12"/>
      <c r="C13" s="11" t="s">
        <v>31</v>
      </c>
      <c r="D13" s="11">
        <v>40</v>
      </c>
      <c r="E13" s="12"/>
      <c r="F13" s="11" t="s">
        <v>31</v>
      </c>
      <c r="G13" s="11">
        <v>40</v>
      </c>
      <c r="H13" s="12"/>
      <c r="I13" s="12"/>
      <c r="J13" s="12"/>
      <c r="K13" s="12"/>
      <c r="L13" s="12"/>
      <c r="M13" s="12"/>
      <c r="N13" s="12"/>
      <c r="O13" s="12"/>
      <c r="P13" s="12"/>
      <c r="Q13" s="12"/>
      <c r="R13" s="12"/>
      <c r="S13" s="12"/>
      <c r="T13" s="12"/>
      <c r="U13" s="12"/>
      <c r="V13" s="12"/>
      <c r="W13" s="12"/>
      <c r="X13" s="12"/>
      <c r="Y13" s="12"/>
      <c r="Z13" s="12"/>
    </row>
    <row r="14" spans="1:26" ht="15" customHeight="1" x14ac:dyDescent="0.25">
      <c r="A14" s="6"/>
      <c r="B14" s="12"/>
      <c r="C14" s="11" t="s">
        <v>32</v>
      </c>
      <c r="D14" s="11">
        <v>50</v>
      </c>
      <c r="E14" s="12"/>
      <c r="F14" s="11" t="s">
        <v>32</v>
      </c>
      <c r="G14" s="11">
        <v>50</v>
      </c>
      <c r="H14" s="12"/>
      <c r="I14" s="12"/>
      <c r="J14" s="12"/>
      <c r="K14" s="12"/>
      <c r="L14" s="12"/>
      <c r="M14" s="12"/>
      <c r="N14" s="12"/>
      <c r="O14" s="12"/>
      <c r="P14" s="12"/>
      <c r="Q14" s="12"/>
      <c r="R14" s="12"/>
      <c r="S14" s="12"/>
      <c r="T14" s="12"/>
      <c r="U14" s="12"/>
      <c r="V14" s="12"/>
      <c r="W14" s="12"/>
      <c r="X14" s="12"/>
      <c r="Y14" s="12"/>
      <c r="Z14" s="12"/>
    </row>
    <row r="15" spans="1:26" ht="15" customHeight="1" x14ac:dyDescent="0.25">
      <c r="A15" s="6"/>
      <c r="B15" s="12"/>
      <c r="C15" s="11" t="s">
        <v>33</v>
      </c>
      <c r="D15" s="11">
        <v>20</v>
      </c>
      <c r="E15" s="12"/>
      <c r="F15" s="11" t="s">
        <v>33</v>
      </c>
      <c r="G15" s="11">
        <v>20</v>
      </c>
      <c r="H15" s="12"/>
      <c r="I15" s="12"/>
      <c r="J15" s="12"/>
      <c r="K15" s="12"/>
      <c r="L15" s="12"/>
      <c r="M15" s="12"/>
      <c r="N15" s="12"/>
      <c r="O15" s="12"/>
      <c r="P15" s="12"/>
      <c r="Q15" s="12"/>
      <c r="R15" s="12"/>
      <c r="S15" s="12"/>
      <c r="T15" s="12"/>
      <c r="U15" s="12"/>
      <c r="V15" s="12"/>
      <c r="W15" s="12"/>
      <c r="X15" s="12"/>
      <c r="Y15" s="12"/>
      <c r="Z15" s="12"/>
    </row>
    <row r="16" spans="1:26" ht="15" customHeight="1" x14ac:dyDescent="0.25">
      <c r="A16" s="6"/>
      <c r="B16" s="12"/>
      <c r="C16" s="12"/>
      <c r="D16" s="35">
        <f>SUMIF(D11:D15,"&gt;50")</f>
        <v>100</v>
      </c>
      <c r="E16" s="12"/>
      <c r="F16" s="12"/>
      <c r="G16" s="15">
        <f>SUMIF(G11:G15,"&lt;100")</f>
        <v>160</v>
      </c>
      <c r="H16" s="12"/>
      <c r="I16" s="12"/>
      <c r="J16" s="12"/>
      <c r="K16" s="12"/>
      <c r="L16" s="12"/>
      <c r="M16" s="12"/>
      <c r="N16" s="12"/>
      <c r="O16" s="12"/>
      <c r="P16" s="12"/>
      <c r="Q16" s="12"/>
      <c r="R16" s="12"/>
      <c r="S16" s="12"/>
      <c r="T16" s="12"/>
      <c r="U16" s="12"/>
      <c r="V16" s="12"/>
      <c r="W16" s="12"/>
      <c r="X16" s="12"/>
      <c r="Y16" s="12"/>
      <c r="Z16" s="12"/>
    </row>
    <row r="17" spans="1:26" ht="15" customHeight="1" x14ac:dyDescent="0.25">
      <c r="A17" s="6"/>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 customHeight="1" x14ac:dyDescent="0.25">
      <c r="A18" s="6"/>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5" customHeight="1" x14ac:dyDescent="0.25">
      <c r="A19" s="6"/>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5" customHeight="1" x14ac:dyDescent="0.25">
      <c r="A20" s="6"/>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5" customHeight="1" x14ac:dyDescent="0.25">
      <c r="A21" s="6"/>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5" customHeight="1" x14ac:dyDescent="0.25">
      <c r="A22" s="6"/>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6"/>
      <c r="B26" s="8"/>
      <c r="C26" s="8"/>
      <c r="D26" s="8"/>
      <c r="E26" s="8"/>
      <c r="F26" s="8"/>
      <c r="G26" s="8"/>
      <c r="H26" s="8"/>
      <c r="I26" s="8"/>
      <c r="J26" s="8"/>
      <c r="K26" s="8"/>
      <c r="L26" s="8"/>
      <c r="M26" s="8"/>
      <c r="N26" s="8"/>
      <c r="O26" s="8"/>
      <c r="P26" s="8"/>
      <c r="Q26" s="8"/>
      <c r="R26" s="8"/>
      <c r="S26" s="8"/>
      <c r="T26" s="8"/>
      <c r="U26" s="8"/>
      <c r="V26" s="8"/>
      <c r="W26" s="8"/>
      <c r="X26" s="8"/>
      <c r="Y26" s="8"/>
      <c r="Z26" s="8"/>
    </row>
    <row r="27" spans="1:26" ht="15" customHeight="1" x14ac:dyDescent="0.25">
      <c r="A27" s="6" t="s">
        <v>34</v>
      </c>
      <c r="B27" s="8"/>
      <c r="C27" s="8"/>
      <c r="D27" s="8"/>
      <c r="E27" s="8"/>
      <c r="F27" s="8"/>
      <c r="G27" s="8"/>
      <c r="H27" s="8"/>
      <c r="I27" s="8"/>
      <c r="J27" s="8"/>
      <c r="K27" s="8"/>
      <c r="L27" s="8"/>
      <c r="M27" s="8"/>
      <c r="N27" s="8"/>
      <c r="O27" s="8"/>
      <c r="P27" s="8"/>
      <c r="Q27" s="8"/>
      <c r="R27" s="8"/>
      <c r="S27" s="8"/>
      <c r="T27" s="8"/>
      <c r="U27" s="8"/>
      <c r="V27" s="8"/>
      <c r="W27" s="8"/>
      <c r="X27" s="8"/>
      <c r="Y27" s="8"/>
      <c r="Z27" s="8"/>
    </row>
    <row r="28" spans="1:26" ht="15" customHeight="1" x14ac:dyDescent="0.25">
      <c r="A28" s="6" t="s">
        <v>35</v>
      </c>
      <c r="B28" s="8"/>
      <c r="C28" s="8"/>
      <c r="D28" s="8"/>
      <c r="E28" s="8"/>
      <c r="F28" s="8"/>
      <c r="G28" s="8"/>
      <c r="H28" s="8"/>
      <c r="I28" s="8"/>
      <c r="J28" s="8"/>
      <c r="K28" s="8"/>
      <c r="L28" s="8"/>
      <c r="M28" s="8"/>
      <c r="N28" s="8"/>
      <c r="O28" s="8"/>
      <c r="P28" s="8"/>
      <c r="Q28" s="8"/>
      <c r="R28" s="8"/>
      <c r="S28" s="8"/>
      <c r="T28" s="8"/>
      <c r="U28" s="8"/>
      <c r="V28" s="8"/>
      <c r="W28" s="8"/>
      <c r="X28" s="8"/>
      <c r="Y28" s="8"/>
      <c r="Z28" s="8"/>
    </row>
    <row r="29" spans="1:26" ht="15" customHeight="1" x14ac:dyDescent="0.25">
      <c r="A29" s="6" t="s">
        <v>36</v>
      </c>
      <c r="B29" s="8"/>
      <c r="C29" s="8"/>
      <c r="D29" s="8"/>
      <c r="E29" s="8"/>
      <c r="F29" s="8"/>
      <c r="G29" s="8"/>
      <c r="H29" s="8"/>
      <c r="I29" s="8"/>
      <c r="J29" s="8"/>
      <c r="K29" s="8"/>
      <c r="L29" s="8"/>
      <c r="M29" s="8"/>
      <c r="N29" s="8"/>
      <c r="O29" s="8"/>
      <c r="P29" s="8"/>
      <c r="Q29" s="8"/>
      <c r="R29" s="8"/>
      <c r="S29" s="8"/>
      <c r="T29" s="8"/>
      <c r="U29" s="8"/>
      <c r="V29" s="8"/>
      <c r="W29" s="8"/>
      <c r="X29" s="8"/>
      <c r="Y29" s="8"/>
      <c r="Z29" s="8"/>
    </row>
    <row r="30" spans="1:26" ht="15" customHeight="1" x14ac:dyDescent="0.25">
      <c r="A30" s="6" t="s">
        <v>37</v>
      </c>
      <c r="B30" s="8"/>
      <c r="C30" s="8"/>
      <c r="D30" s="8"/>
      <c r="E30" s="8"/>
      <c r="F30" s="8"/>
      <c r="G30" s="8"/>
      <c r="H30" s="8"/>
      <c r="I30" s="8"/>
      <c r="J30" s="8"/>
      <c r="K30" s="8"/>
      <c r="L30" s="8"/>
      <c r="M30" s="8"/>
      <c r="N30" s="8"/>
      <c r="O30" s="8"/>
      <c r="P30" s="8"/>
      <c r="Q30" s="8"/>
      <c r="R30" s="8"/>
      <c r="S30" s="8"/>
      <c r="T30" s="8"/>
      <c r="U30" s="8"/>
      <c r="V30" s="8"/>
      <c r="W30" s="8"/>
      <c r="X30" s="8"/>
      <c r="Y30" s="8"/>
      <c r="Z30" s="8"/>
    </row>
    <row r="31" spans="1:26" ht="15" customHeight="1" x14ac:dyDescent="0.25">
      <c r="A31" s="6" t="s">
        <v>38</v>
      </c>
      <c r="B31" s="8"/>
      <c r="C31" s="8"/>
      <c r="D31" s="8"/>
      <c r="E31" s="8"/>
      <c r="F31" s="8"/>
      <c r="G31" s="8"/>
      <c r="H31" s="8"/>
      <c r="I31" s="8"/>
      <c r="J31" s="8"/>
      <c r="K31" s="8"/>
      <c r="L31" s="8"/>
      <c r="M31" s="8"/>
      <c r="N31" s="8"/>
      <c r="O31" s="8"/>
      <c r="P31" s="8"/>
      <c r="Q31" s="8"/>
      <c r="R31" s="8"/>
      <c r="S31" s="8"/>
      <c r="T31" s="8"/>
      <c r="U31" s="8"/>
      <c r="V31" s="8"/>
      <c r="W31" s="8"/>
      <c r="X31" s="8"/>
      <c r="Y31" s="8"/>
      <c r="Z31" s="8"/>
    </row>
    <row r="32" spans="1:26" ht="15" customHeight="1" x14ac:dyDescent="0.25">
      <c r="A32" s="6" t="s">
        <v>39</v>
      </c>
      <c r="B32" s="8"/>
      <c r="C32" s="8"/>
      <c r="D32" s="8"/>
      <c r="E32" s="8"/>
      <c r="F32" s="8"/>
      <c r="G32" s="8"/>
      <c r="H32" s="8"/>
      <c r="I32" s="8"/>
      <c r="J32" s="8"/>
      <c r="K32" s="8"/>
      <c r="L32" s="8"/>
      <c r="M32" s="8"/>
      <c r="N32" s="8"/>
      <c r="O32" s="8"/>
      <c r="P32" s="8"/>
      <c r="Q32" s="8"/>
      <c r="R32" s="8"/>
      <c r="S32" s="8"/>
      <c r="T32" s="8"/>
      <c r="U32" s="8"/>
      <c r="V32" s="8"/>
      <c r="W32" s="8"/>
      <c r="X32" s="8"/>
      <c r="Y32" s="8"/>
      <c r="Z32" s="8"/>
    </row>
    <row r="33" spans="1:26" ht="15" customHeight="1" x14ac:dyDescent="0.25">
      <c r="A33" s="6" t="s">
        <v>40</v>
      </c>
      <c r="B33" s="8"/>
      <c r="C33" s="8"/>
      <c r="D33" s="8"/>
      <c r="E33" s="8"/>
      <c r="F33" s="8"/>
      <c r="G33" s="8"/>
      <c r="H33" s="8"/>
      <c r="I33" s="8"/>
      <c r="J33" s="8"/>
      <c r="K33" s="8"/>
      <c r="L33" s="8"/>
      <c r="M33" s="8"/>
      <c r="N33" s="8"/>
      <c r="O33" s="8"/>
      <c r="P33" s="8"/>
      <c r="Q33" s="8"/>
      <c r="R33" s="8"/>
      <c r="S33" s="8"/>
      <c r="T33" s="8"/>
      <c r="U33" s="8"/>
      <c r="V33" s="8"/>
      <c r="W33" s="8"/>
      <c r="X33" s="8"/>
      <c r="Y33" s="8"/>
      <c r="Z33" s="8"/>
    </row>
    <row r="34" spans="1:26" ht="15" customHeight="1" x14ac:dyDescent="0.25">
      <c r="A34" s="6" t="s">
        <v>41</v>
      </c>
      <c r="B34" s="8"/>
      <c r="C34" s="8"/>
      <c r="D34" s="8"/>
      <c r="E34" s="8"/>
      <c r="F34" s="8"/>
      <c r="G34" s="8"/>
      <c r="H34" s="8"/>
      <c r="I34" s="8"/>
      <c r="J34" s="8"/>
      <c r="K34" s="8"/>
      <c r="L34" s="8"/>
      <c r="M34" s="8"/>
      <c r="N34" s="8"/>
      <c r="O34" s="8"/>
      <c r="P34" s="8"/>
      <c r="Q34" s="8"/>
      <c r="R34" s="8"/>
      <c r="S34" s="8"/>
      <c r="T34" s="8"/>
      <c r="U34" s="8"/>
      <c r="V34" s="8"/>
      <c r="W34" s="8"/>
      <c r="X34" s="8"/>
      <c r="Y34" s="8"/>
      <c r="Z34" s="8"/>
    </row>
    <row r="35" spans="1:26" ht="15" customHeight="1" x14ac:dyDescent="0.25">
      <c r="A35" s="6" t="s">
        <v>42</v>
      </c>
      <c r="B35" s="8"/>
      <c r="C35" s="8"/>
      <c r="D35" s="8"/>
      <c r="E35" s="8"/>
      <c r="F35" s="8"/>
      <c r="G35" s="8"/>
      <c r="H35" s="8"/>
      <c r="I35" s="8"/>
      <c r="J35" s="8"/>
      <c r="K35" s="8"/>
      <c r="L35" s="8"/>
      <c r="M35" s="8"/>
      <c r="N35" s="8"/>
      <c r="O35" s="8"/>
      <c r="P35" s="8"/>
      <c r="Q35" s="8"/>
      <c r="R35" s="8"/>
      <c r="S35" s="8"/>
      <c r="T35" s="8"/>
      <c r="U35" s="8"/>
      <c r="V35" s="8"/>
      <c r="W35" s="8"/>
      <c r="X35" s="8"/>
      <c r="Y35" s="8"/>
      <c r="Z35" s="8"/>
    </row>
    <row r="36" spans="1:26" ht="15" customHeight="1" x14ac:dyDescent="0.25">
      <c r="A36" s="6" t="s">
        <v>43</v>
      </c>
      <c r="B36" s="8"/>
      <c r="C36" s="8"/>
      <c r="D36" s="8"/>
      <c r="E36" s="8"/>
      <c r="F36" s="8"/>
      <c r="G36" s="8"/>
      <c r="H36" s="8"/>
      <c r="I36" s="8"/>
      <c r="J36" s="8"/>
      <c r="K36" s="8"/>
      <c r="L36" s="8"/>
      <c r="M36" s="8"/>
      <c r="N36" s="8"/>
      <c r="O36" s="8"/>
      <c r="P36" s="8"/>
      <c r="Q36" s="8"/>
      <c r="R36" s="8"/>
      <c r="S36" s="8"/>
      <c r="T36" s="8"/>
      <c r="U36" s="8"/>
      <c r="V36" s="8"/>
      <c r="W36" s="8"/>
      <c r="X36" s="8"/>
      <c r="Y36" s="8"/>
      <c r="Z36" s="8"/>
    </row>
    <row r="37" spans="1:26" ht="15" customHeight="1" x14ac:dyDescent="0.25">
      <c r="A37" s="6" t="s">
        <v>44</v>
      </c>
      <c r="B37" s="8"/>
      <c r="C37" s="10" t="s">
        <v>7</v>
      </c>
      <c r="D37" s="10" t="s">
        <v>8</v>
      </c>
      <c r="E37" s="8"/>
      <c r="F37" s="8"/>
      <c r="G37" s="8"/>
      <c r="H37" s="8"/>
      <c r="I37" s="8"/>
      <c r="J37" s="8"/>
      <c r="K37" s="8"/>
      <c r="L37" s="8"/>
      <c r="M37" s="8"/>
      <c r="N37" s="8"/>
      <c r="O37" s="8"/>
      <c r="P37" s="8"/>
      <c r="Q37" s="8"/>
      <c r="R37" s="8"/>
      <c r="S37" s="8"/>
      <c r="T37" s="8"/>
      <c r="U37" s="8"/>
      <c r="V37" s="8"/>
      <c r="W37" s="8"/>
      <c r="X37" s="8"/>
      <c r="Y37" s="8"/>
      <c r="Z37" s="8"/>
    </row>
    <row r="38" spans="1:26" ht="15" customHeight="1" x14ac:dyDescent="0.25">
      <c r="A38" s="6" t="s">
        <v>45</v>
      </c>
      <c r="B38" s="8"/>
      <c r="C38" s="11" t="s">
        <v>11</v>
      </c>
      <c r="D38" s="11">
        <v>50</v>
      </c>
      <c r="E38" s="12"/>
      <c r="F38" s="8"/>
      <c r="G38" s="8"/>
      <c r="H38" s="8"/>
      <c r="I38" s="8"/>
      <c r="J38" s="8"/>
      <c r="K38" s="8"/>
      <c r="L38" s="8"/>
      <c r="M38" s="8"/>
      <c r="N38" s="8"/>
      <c r="O38" s="8"/>
      <c r="P38" s="8"/>
      <c r="Q38" s="8"/>
      <c r="R38" s="8"/>
      <c r="S38" s="8"/>
      <c r="T38" s="8"/>
      <c r="U38" s="8"/>
      <c r="V38" s="8"/>
      <c r="W38" s="8"/>
      <c r="X38" s="8"/>
      <c r="Y38" s="8"/>
      <c r="Z38" s="8"/>
    </row>
    <row r="39" spans="1:26" ht="15" customHeight="1" x14ac:dyDescent="0.25">
      <c r="A39" s="6" t="s">
        <v>46</v>
      </c>
      <c r="B39" s="8"/>
      <c r="C39" s="11" t="s">
        <v>14</v>
      </c>
      <c r="D39" s="11">
        <v>20</v>
      </c>
      <c r="E39" s="12"/>
      <c r="F39" s="8"/>
      <c r="G39" s="8"/>
      <c r="H39" s="8"/>
      <c r="I39" s="8"/>
      <c r="J39" s="8"/>
      <c r="K39" s="8"/>
      <c r="L39" s="8"/>
      <c r="M39" s="8"/>
      <c r="N39" s="8"/>
      <c r="O39" s="8"/>
      <c r="P39" s="8"/>
      <c r="Q39" s="8"/>
      <c r="R39" s="8"/>
      <c r="S39" s="8"/>
      <c r="T39" s="8"/>
      <c r="U39" s="8"/>
      <c r="V39" s="8"/>
      <c r="W39" s="8"/>
      <c r="X39" s="8"/>
      <c r="Y39" s="8"/>
      <c r="Z39" s="8"/>
    </row>
    <row r="40" spans="1:26" ht="15" customHeight="1" x14ac:dyDescent="0.25">
      <c r="A40" s="6" t="s">
        <v>47</v>
      </c>
      <c r="B40" s="8"/>
      <c r="C40" s="11" t="s">
        <v>17</v>
      </c>
      <c r="D40" s="11">
        <v>60</v>
      </c>
      <c r="E40" s="12"/>
      <c r="F40" s="8"/>
      <c r="G40" s="8"/>
      <c r="H40" s="8"/>
      <c r="I40" s="8"/>
      <c r="J40" s="8"/>
      <c r="K40" s="8"/>
      <c r="L40" s="8"/>
      <c r="M40" s="8"/>
      <c r="N40" s="8"/>
      <c r="O40" s="8"/>
      <c r="P40" s="8"/>
      <c r="Q40" s="8"/>
      <c r="R40" s="8"/>
      <c r="S40" s="8"/>
      <c r="T40" s="8"/>
      <c r="U40" s="8"/>
      <c r="V40" s="8"/>
      <c r="W40" s="8"/>
      <c r="X40" s="8"/>
      <c r="Y40" s="8"/>
      <c r="Z40" s="8"/>
    </row>
    <row r="41" spans="1:26" ht="15" customHeight="1" x14ac:dyDescent="0.25">
      <c r="A41" s="6" t="s">
        <v>48</v>
      </c>
      <c r="B41" s="8"/>
      <c r="C41" s="11" t="s">
        <v>20</v>
      </c>
      <c r="D41" s="11">
        <v>40</v>
      </c>
      <c r="E41" s="12"/>
      <c r="F41" s="8"/>
      <c r="G41" s="8"/>
      <c r="H41" s="8"/>
      <c r="I41" s="8"/>
      <c r="J41" s="8"/>
      <c r="K41" s="8"/>
      <c r="L41" s="8"/>
      <c r="M41" s="8"/>
      <c r="N41" s="8"/>
      <c r="O41" s="8"/>
      <c r="P41" s="8"/>
      <c r="Q41" s="8"/>
      <c r="R41" s="8"/>
      <c r="S41" s="8"/>
      <c r="T41" s="8"/>
      <c r="U41" s="8"/>
      <c r="V41" s="8"/>
      <c r="W41" s="8"/>
      <c r="X41" s="8"/>
      <c r="Y41" s="8"/>
      <c r="Z41" s="8"/>
    </row>
    <row r="42" spans="1:26" ht="15" customHeight="1" x14ac:dyDescent="0.25">
      <c r="A42" s="6" t="s">
        <v>49</v>
      </c>
      <c r="B42" s="8"/>
      <c r="C42" s="12"/>
      <c r="D42" s="14">
        <f>SUM(D38:D41)</f>
        <v>170</v>
      </c>
      <c r="E42" s="12"/>
      <c r="F42" s="12"/>
      <c r="G42" s="12"/>
      <c r="H42" s="8"/>
      <c r="I42" s="8"/>
      <c r="J42" s="8"/>
      <c r="K42" s="8"/>
      <c r="L42" s="8"/>
      <c r="M42" s="8"/>
      <c r="N42" s="8"/>
      <c r="O42" s="8"/>
      <c r="P42" s="8"/>
      <c r="Q42" s="8"/>
      <c r="R42" s="8"/>
      <c r="S42" s="8"/>
      <c r="T42" s="8"/>
      <c r="U42" s="8"/>
      <c r="V42" s="8"/>
      <c r="W42" s="8"/>
      <c r="X42" s="8"/>
      <c r="Y42" s="8"/>
      <c r="Z42" s="8"/>
    </row>
    <row r="43" spans="1:26" ht="15" customHeight="1" x14ac:dyDescent="0.25">
      <c r="A43" s="6" t="s">
        <v>50</v>
      </c>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6"/>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row>
    <row r="47" spans="1:26" ht="15" customHeight="1" x14ac:dyDescent="0.25">
      <c r="A47" s="6"/>
      <c r="B47" s="8"/>
      <c r="C47" s="10" t="s">
        <v>25</v>
      </c>
      <c r="D47" s="10" t="s">
        <v>8</v>
      </c>
      <c r="E47" s="12"/>
      <c r="F47" s="10" t="s">
        <v>25</v>
      </c>
      <c r="G47" s="10" t="s">
        <v>8</v>
      </c>
      <c r="H47" s="8"/>
      <c r="I47" s="8"/>
      <c r="J47" s="8"/>
      <c r="K47" s="8"/>
      <c r="L47" s="8"/>
      <c r="M47" s="8"/>
      <c r="N47" s="8"/>
      <c r="O47" s="8"/>
      <c r="P47" s="8"/>
      <c r="Q47" s="8"/>
      <c r="R47" s="8"/>
      <c r="S47" s="8"/>
      <c r="T47" s="8"/>
      <c r="U47" s="8"/>
      <c r="V47" s="8"/>
      <c r="W47" s="8"/>
      <c r="X47" s="8"/>
      <c r="Y47" s="8"/>
      <c r="Z47" s="8"/>
    </row>
    <row r="48" spans="1:26" ht="15" customHeight="1" x14ac:dyDescent="0.25">
      <c r="A48" s="6"/>
      <c r="B48" s="8"/>
      <c r="C48" s="11" t="s">
        <v>51</v>
      </c>
      <c r="D48" s="11">
        <v>20</v>
      </c>
      <c r="E48" s="12"/>
      <c r="F48" s="11" t="s">
        <v>52</v>
      </c>
      <c r="G48" s="11">
        <v>20</v>
      </c>
      <c r="H48" s="8"/>
      <c r="I48" s="8"/>
      <c r="J48" s="8"/>
      <c r="K48" s="8"/>
      <c r="L48" s="8"/>
      <c r="M48" s="8"/>
      <c r="N48" s="8"/>
      <c r="O48" s="8"/>
      <c r="P48" s="8"/>
      <c r="Q48" s="8"/>
      <c r="R48" s="8"/>
      <c r="S48" s="8"/>
      <c r="T48" s="8"/>
      <c r="U48" s="8"/>
      <c r="V48" s="8"/>
      <c r="W48" s="8"/>
      <c r="X48" s="8"/>
      <c r="Y48" s="8"/>
      <c r="Z48" s="8"/>
    </row>
    <row r="49" spans="1:26" ht="15" customHeight="1" x14ac:dyDescent="0.25">
      <c r="A49" s="6"/>
      <c r="B49" s="8"/>
      <c r="C49" s="11"/>
      <c r="D49" s="11"/>
      <c r="E49" s="12"/>
      <c r="F49" s="11" t="s">
        <v>53</v>
      </c>
      <c r="G49" s="11">
        <v>10</v>
      </c>
      <c r="H49" s="8"/>
      <c r="I49" s="8"/>
      <c r="J49" s="8"/>
      <c r="K49" s="8"/>
      <c r="L49" s="8"/>
      <c r="M49" s="8"/>
      <c r="N49" s="8"/>
      <c r="O49" s="8"/>
      <c r="P49" s="8"/>
      <c r="Q49" s="8"/>
      <c r="R49" s="8"/>
      <c r="S49" s="8"/>
      <c r="T49" s="8"/>
      <c r="U49" s="8"/>
      <c r="V49" s="8"/>
      <c r="W49" s="8"/>
      <c r="X49" s="8"/>
      <c r="Y49" s="8"/>
      <c r="Z49" s="8"/>
    </row>
    <row r="50" spans="1:26" ht="15" customHeight="1" x14ac:dyDescent="0.25">
      <c r="A50" s="6"/>
      <c r="B50" s="8"/>
      <c r="C50" s="11"/>
      <c r="D50" s="11"/>
      <c r="E50" s="12"/>
      <c r="F50" s="11" t="s">
        <v>54</v>
      </c>
      <c r="G50" s="11">
        <v>10</v>
      </c>
      <c r="H50" s="8"/>
      <c r="I50" s="8"/>
      <c r="J50" s="8"/>
      <c r="K50" s="8"/>
      <c r="L50" s="8"/>
      <c r="M50" s="8"/>
      <c r="N50" s="8"/>
      <c r="O50" s="8"/>
      <c r="P50" s="8"/>
      <c r="Q50" s="8"/>
      <c r="R50" s="8"/>
      <c r="S50" s="8"/>
      <c r="T50" s="8"/>
      <c r="U50" s="8"/>
      <c r="V50" s="8"/>
      <c r="W50" s="8"/>
      <c r="X50" s="8"/>
      <c r="Y50" s="8"/>
      <c r="Z50" s="8"/>
    </row>
    <row r="51" spans="1:26" ht="15" customHeight="1" x14ac:dyDescent="0.25">
      <c r="A51" s="6"/>
      <c r="B51" s="8"/>
      <c r="C51" s="11"/>
      <c r="D51" s="11"/>
      <c r="E51" s="12"/>
      <c r="F51" s="11" t="s">
        <v>55</v>
      </c>
      <c r="G51" s="11">
        <v>40</v>
      </c>
      <c r="H51" s="8"/>
      <c r="I51" s="8"/>
      <c r="J51" s="8"/>
      <c r="K51" s="8"/>
      <c r="L51" s="8"/>
      <c r="M51" s="8"/>
      <c r="N51" s="8"/>
      <c r="O51" s="8"/>
      <c r="P51" s="8"/>
      <c r="Q51" s="8"/>
      <c r="R51" s="8"/>
      <c r="S51" s="8"/>
      <c r="T51" s="8"/>
      <c r="U51" s="8"/>
      <c r="V51" s="8"/>
      <c r="W51" s="8"/>
      <c r="X51" s="8"/>
      <c r="Y51" s="8"/>
      <c r="Z51" s="8"/>
    </row>
    <row r="52" spans="1:26" ht="15.75" customHeight="1" x14ac:dyDescent="0.25">
      <c r="A52" s="6"/>
      <c r="B52" s="8"/>
      <c r="C52" s="8"/>
      <c r="D52" s="8"/>
      <c r="E52" s="8"/>
      <c r="F52" s="8"/>
      <c r="G52" s="8"/>
      <c r="H52" s="8"/>
      <c r="I52" s="8"/>
      <c r="J52" s="8"/>
      <c r="K52" s="8"/>
      <c r="L52" s="8"/>
      <c r="M52" s="8"/>
      <c r="N52" s="8"/>
      <c r="O52" s="8"/>
      <c r="P52" s="8"/>
      <c r="Q52" s="8"/>
      <c r="R52" s="8"/>
      <c r="S52" s="8"/>
      <c r="T52" s="8"/>
      <c r="U52" s="8"/>
      <c r="V52" s="8"/>
      <c r="W52" s="8"/>
      <c r="X52" s="8"/>
      <c r="Y52" s="8"/>
      <c r="Z52" s="8"/>
    </row>
    <row r="53" spans="1:26" ht="15" customHeight="1" x14ac:dyDescent="0.25">
      <c r="A53" s="6"/>
      <c r="B53" s="8"/>
      <c r="C53" s="8"/>
      <c r="D53" s="8"/>
      <c r="E53" s="10" t="s">
        <v>56</v>
      </c>
      <c r="F53" s="8"/>
      <c r="G53" s="8"/>
      <c r="H53" s="8"/>
      <c r="I53" s="8"/>
      <c r="J53" s="8"/>
      <c r="K53" s="8"/>
      <c r="L53" s="8"/>
      <c r="M53" s="8"/>
      <c r="N53" s="8"/>
      <c r="O53" s="8"/>
      <c r="P53" s="8"/>
      <c r="Q53" s="8"/>
      <c r="R53" s="8"/>
      <c r="S53" s="8"/>
      <c r="T53" s="8"/>
      <c r="U53" s="8"/>
      <c r="V53" s="8"/>
      <c r="W53" s="8"/>
      <c r="X53" s="8"/>
      <c r="Y53" s="8"/>
      <c r="Z53" s="8"/>
    </row>
    <row r="54" spans="1:26" ht="15" customHeight="1" x14ac:dyDescent="0.25">
      <c r="A54" s="6"/>
      <c r="B54" s="8"/>
      <c r="C54" s="8"/>
      <c r="D54" s="8"/>
      <c r="E54" s="14">
        <f>SUM(D48,G48:G51,100)</f>
        <v>200</v>
      </c>
      <c r="F54" s="8"/>
      <c r="G54" s="8"/>
      <c r="H54" s="8"/>
      <c r="I54" s="8"/>
      <c r="J54" s="8"/>
      <c r="K54" s="8"/>
      <c r="L54" s="8"/>
      <c r="M54" s="8"/>
      <c r="N54" s="8"/>
      <c r="O54" s="8"/>
      <c r="P54" s="8"/>
      <c r="Q54" s="8"/>
      <c r="R54" s="8"/>
      <c r="S54" s="8"/>
      <c r="T54" s="8"/>
      <c r="U54" s="8"/>
      <c r="V54" s="8"/>
      <c r="W54" s="8"/>
      <c r="X54" s="8"/>
      <c r="Y54" s="8"/>
      <c r="Z54" s="8"/>
    </row>
    <row r="55" spans="1:26" ht="15.75" customHeight="1" x14ac:dyDescent="0.25">
      <c r="A55" s="6"/>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6"/>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6"/>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6"/>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6"/>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5">
      <c r="A60" s="6"/>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5">
      <c r="A61" s="6"/>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5">
      <c r="A62" s="6"/>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6"/>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5">
      <c r="A64" s="6"/>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5">
      <c r="A65" s="6"/>
      <c r="B65" s="8"/>
      <c r="C65" s="8"/>
      <c r="D65" s="8"/>
      <c r="E65" s="8"/>
      <c r="F65" s="8"/>
      <c r="G65" s="8"/>
      <c r="H65" s="8"/>
      <c r="I65" s="8"/>
      <c r="J65" s="8"/>
      <c r="K65" s="8"/>
      <c r="L65" s="8"/>
      <c r="M65" s="8"/>
      <c r="N65" s="8"/>
      <c r="O65" s="8"/>
      <c r="P65" s="8"/>
      <c r="Q65" s="8"/>
      <c r="R65" s="8"/>
      <c r="S65" s="8"/>
      <c r="T65" s="8"/>
      <c r="U65" s="8"/>
      <c r="V65" s="8"/>
      <c r="W65" s="8"/>
      <c r="X65" s="8"/>
      <c r="Y65" s="8"/>
      <c r="Z65" s="8"/>
    </row>
    <row r="66" spans="1:26" ht="15" customHeight="1" x14ac:dyDescent="0.25">
      <c r="A66" s="6" t="s">
        <v>57</v>
      </c>
      <c r="B66" s="8"/>
      <c r="C66" s="8"/>
      <c r="D66" s="8"/>
      <c r="E66" s="8"/>
      <c r="F66" s="8"/>
      <c r="G66" s="8"/>
      <c r="H66" s="8"/>
      <c r="I66" s="8"/>
      <c r="J66" s="8"/>
      <c r="K66" s="8"/>
      <c r="L66" s="8"/>
      <c r="M66" s="8"/>
      <c r="N66" s="8"/>
      <c r="O66" s="8"/>
      <c r="P66" s="8"/>
      <c r="Q66" s="8"/>
      <c r="R66" s="8"/>
      <c r="S66" s="8"/>
      <c r="T66" s="8"/>
      <c r="U66" s="8"/>
      <c r="V66" s="8"/>
      <c r="W66" s="8"/>
      <c r="X66" s="8"/>
      <c r="Y66" s="8"/>
      <c r="Z66" s="8"/>
    </row>
    <row r="67" spans="1:26" ht="15" customHeight="1" x14ac:dyDescent="0.25">
      <c r="A67" s="6" t="s">
        <v>58</v>
      </c>
      <c r="B67" s="8"/>
      <c r="C67" s="8"/>
      <c r="D67" s="8"/>
      <c r="E67" s="8"/>
      <c r="F67" s="8"/>
      <c r="G67" s="8"/>
      <c r="H67" s="8"/>
      <c r="I67" s="8"/>
      <c r="J67" s="8"/>
      <c r="K67" s="8"/>
      <c r="L67" s="8"/>
      <c r="M67" s="8"/>
      <c r="N67" s="8"/>
      <c r="O67" s="8"/>
      <c r="P67" s="8"/>
      <c r="Q67" s="8"/>
      <c r="R67" s="8"/>
      <c r="S67" s="8"/>
      <c r="T67" s="8"/>
      <c r="U67" s="8"/>
      <c r="V67" s="8"/>
      <c r="W67" s="8"/>
      <c r="X67" s="8"/>
      <c r="Y67" s="8"/>
      <c r="Z67" s="8"/>
    </row>
    <row r="68" spans="1:26" ht="15" customHeight="1" x14ac:dyDescent="0.25">
      <c r="A68" s="6" t="s">
        <v>59</v>
      </c>
      <c r="B68" s="8"/>
      <c r="C68" s="8"/>
      <c r="D68" s="8"/>
      <c r="E68" s="8"/>
      <c r="F68" s="8"/>
      <c r="G68" s="8"/>
      <c r="H68" s="8"/>
      <c r="I68" s="8"/>
      <c r="J68" s="8"/>
      <c r="K68" s="8"/>
      <c r="L68" s="8"/>
      <c r="M68" s="8"/>
      <c r="N68" s="8"/>
      <c r="O68" s="8"/>
      <c r="P68" s="8"/>
      <c r="Q68" s="8"/>
      <c r="R68" s="8"/>
      <c r="S68" s="8"/>
      <c r="T68" s="8"/>
      <c r="U68" s="8"/>
      <c r="V68" s="8"/>
      <c r="W68" s="8"/>
      <c r="X68" s="8"/>
      <c r="Y68" s="8"/>
      <c r="Z68" s="8"/>
    </row>
    <row r="69" spans="1:26" ht="15" customHeight="1" x14ac:dyDescent="0.25">
      <c r="A69" s="6" t="s">
        <v>60</v>
      </c>
      <c r="B69" s="8"/>
      <c r="C69" s="8"/>
      <c r="D69" s="8"/>
      <c r="E69" s="8"/>
      <c r="F69" s="8"/>
      <c r="G69" s="8"/>
      <c r="H69" s="8"/>
      <c r="I69" s="8"/>
      <c r="J69" s="8"/>
      <c r="K69" s="8"/>
      <c r="L69" s="8"/>
      <c r="M69" s="8"/>
      <c r="N69" s="8"/>
      <c r="O69" s="8"/>
      <c r="P69" s="8"/>
      <c r="Q69" s="8"/>
      <c r="R69" s="8"/>
      <c r="S69" s="8"/>
      <c r="T69" s="8"/>
      <c r="U69" s="8"/>
      <c r="V69" s="8"/>
      <c r="W69" s="8"/>
      <c r="X69" s="8"/>
      <c r="Y69" s="8"/>
      <c r="Z69" s="8"/>
    </row>
    <row r="70" spans="1:26" ht="15" customHeight="1" x14ac:dyDescent="0.25">
      <c r="A70" s="6" t="s">
        <v>61</v>
      </c>
      <c r="B70" s="8"/>
      <c r="C70" s="8"/>
      <c r="D70" s="8"/>
      <c r="E70" s="8"/>
      <c r="F70" s="8"/>
      <c r="G70" s="8"/>
      <c r="H70" s="8"/>
      <c r="I70" s="8"/>
      <c r="J70" s="8"/>
      <c r="K70" s="8"/>
      <c r="L70" s="8"/>
      <c r="M70" s="8"/>
      <c r="N70" s="8"/>
      <c r="O70" s="8"/>
      <c r="P70" s="8"/>
      <c r="Q70" s="8"/>
      <c r="R70" s="8"/>
      <c r="S70" s="8"/>
      <c r="T70" s="8"/>
      <c r="U70" s="8"/>
      <c r="V70" s="8"/>
      <c r="W70" s="8"/>
      <c r="X70" s="8"/>
      <c r="Y70" s="8"/>
      <c r="Z70" s="8"/>
    </row>
    <row r="71" spans="1:26" ht="15" customHeight="1" x14ac:dyDescent="0.25">
      <c r="A71" s="16" t="s">
        <v>62</v>
      </c>
      <c r="B71" s="8"/>
      <c r="C71" s="8"/>
      <c r="D71" s="8"/>
      <c r="E71" s="8"/>
      <c r="F71" s="8"/>
      <c r="G71" s="8"/>
      <c r="H71" s="8"/>
      <c r="I71" s="8"/>
      <c r="J71" s="8"/>
      <c r="K71" s="8"/>
      <c r="L71" s="8"/>
      <c r="M71" s="8"/>
      <c r="N71" s="8"/>
      <c r="O71" s="8"/>
      <c r="P71" s="8"/>
      <c r="Q71" s="8"/>
      <c r="R71" s="8"/>
      <c r="S71" s="8"/>
      <c r="T71" s="8"/>
      <c r="U71" s="8"/>
      <c r="V71" s="8"/>
      <c r="W71" s="8"/>
      <c r="X71" s="8"/>
      <c r="Y71" s="8"/>
      <c r="Z71" s="8"/>
    </row>
    <row r="72" spans="1:26" ht="15" customHeight="1" x14ac:dyDescent="0.25">
      <c r="A72" s="6" t="s">
        <v>63</v>
      </c>
      <c r="B72" s="8"/>
      <c r="C72" s="10" t="s">
        <v>25</v>
      </c>
      <c r="D72" s="10" t="s">
        <v>8</v>
      </c>
      <c r="E72" s="8"/>
      <c r="F72" s="10" t="s">
        <v>25</v>
      </c>
      <c r="G72" s="10" t="s">
        <v>8</v>
      </c>
      <c r="H72" s="8"/>
      <c r="I72" s="8"/>
      <c r="J72" s="8"/>
      <c r="K72" s="8"/>
      <c r="L72" s="8"/>
      <c r="M72" s="8"/>
      <c r="N72" s="8"/>
      <c r="O72" s="8"/>
      <c r="P72" s="8"/>
      <c r="Q72" s="8"/>
      <c r="R72" s="8"/>
      <c r="S72" s="8"/>
      <c r="T72" s="8"/>
      <c r="U72" s="8"/>
      <c r="V72" s="8"/>
      <c r="W72" s="8"/>
      <c r="X72" s="8"/>
      <c r="Y72" s="8"/>
      <c r="Z72" s="8"/>
    </row>
    <row r="73" spans="1:26" ht="15" customHeight="1" x14ac:dyDescent="0.25">
      <c r="A73" s="17" t="s">
        <v>64</v>
      </c>
      <c r="B73" s="8"/>
      <c r="C73" s="11" t="s">
        <v>27</v>
      </c>
      <c r="D73" s="11">
        <v>50</v>
      </c>
      <c r="E73" s="8"/>
      <c r="F73" s="11" t="s">
        <v>27</v>
      </c>
      <c r="G73" s="11">
        <v>50</v>
      </c>
      <c r="H73" s="8"/>
      <c r="I73" s="8"/>
      <c r="J73" s="8"/>
      <c r="K73" s="8"/>
      <c r="L73" s="8"/>
      <c r="M73" s="8"/>
      <c r="N73" s="8"/>
      <c r="O73" s="8"/>
      <c r="P73" s="8"/>
      <c r="Q73" s="8"/>
      <c r="R73" s="8"/>
      <c r="S73" s="8"/>
      <c r="T73" s="8"/>
      <c r="U73" s="8"/>
      <c r="V73" s="8"/>
      <c r="W73" s="8"/>
      <c r="X73" s="8"/>
      <c r="Y73" s="8"/>
      <c r="Z73" s="8"/>
    </row>
    <row r="74" spans="1:26" ht="15" customHeight="1" x14ac:dyDescent="0.25">
      <c r="A74" s="6" t="s">
        <v>65</v>
      </c>
      <c r="B74" s="8"/>
      <c r="C74" s="11" t="s">
        <v>29</v>
      </c>
      <c r="D74" s="11">
        <v>100</v>
      </c>
      <c r="E74" s="8"/>
      <c r="F74" s="11" t="s">
        <v>29</v>
      </c>
      <c r="G74" s="11">
        <v>100</v>
      </c>
      <c r="H74" s="8"/>
      <c r="I74" s="8"/>
      <c r="J74" s="8"/>
      <c r="K74" s="8"/>
      <c r="L74" s="8"/>
      <c r="M74" s="8"/>
      <c r="N74" s="8"/>
      <c r="O74" s="8"/>
      <c r="P74" s="8"/>
      <c r="Q74" s="8"/>
      <c r="R74" s="8"/>
      <c r="S74" s="8"/>
      <c r="T74" s="8"/>
      <c r="U74" s="8"/>
      <c r="V74" s="8"/>
      <c r="W74" s="8"/>
      <c r="X74" s="8"/>
      <c r="Y74" s="8"/>
      <c r="Z74" s="8"/>
    </row>
    <row r="75" spans="1:26" ht="15" customHeight="1" x14ac:dyDescent="0.25">
      <c r="A75" s="6"/>
      <c r="B75" s="8"/>
      <c r="C75" s="11" t="s">
        <v>31</v>
      </c>
      <c r="D75" s="11">
        <v>40</v>
      </c>
      <c r="E75" s="8"/>
      <c r="F75" s="11" t="s">
        <v>31</v>
      </c>
      <c r="G75" s="11">
        <v>40</v>
      </c>
      <c r="H75" s="8"/>
      <c r="I75" s="8"/>
      <c r="J75" s="8"/>
      <c r="K75" s="8"/>
      <c r="L75" s="8"/>
      <c r="M75" s="8"/>
      <c r="N75" s="8"/>
      <c r="O75" s="8"/>
      <c r="P75" s="8"/>
      <c r="Q75" s="8"/>
      <c r="R75" s="8"/>
      <c r="S75" s="8"/>
      <c r="T75" s="8"/>
      <c r="U75" s="8"/>
      <c r="V75" s="8"/>
      <c r="W75" s="8"/>
      <c r="X75" s="8"/>
      <c r="Y75" s="8"/>
      <c r="Z75" s="8"/>
    </row>
    <row r="76" spans="1:26" ht="15" customHeight="1" x14ac:dyDescent="0.25">
      <c r="A76" s="6"/>
      <c r="B76" s="8"/>
      <c r="C76" s="11" t="s">
        <v>32</v>
      </c>
      <c r="D76" s="11">
        <v>50</v>
      </c>
      <c r="E76" s="8"/>
      <c r="F76" s="11" t="s">
        <v>32</v>
      </c>
      <c r="G76" s="11">
        <v>50</v>
      </c>
      <c r="H76" s="8"/>
      <c r="I76" s="8"/>
      <c r="J76" s="8"/>
      <c r="K76" s="8"/>
      <c r="L76" s="8"/>
      <c r="M76" s="8"/>
      <c r="N76" s="8"/>
      <c r="O76" s="8"/>
      <c r="P76" s="8"/>
      <c r="Q76" s="8"/>
      <c r="R76" s="8"/>
      <c r="S76" s="8"/>
      <c r="T76" s="8"/>
      <c r="U76" s="8"/>
      <c r="V76" s="8"/>
      <c r="W76" s="8"/>
      <c r="X76" s="8"/>
      <c r="Y76" s="8"/>
      <c r="Z76" s="8"/>
    </row>
    <row r="77" spans="1:26" ht="15" customHeight="1" x14ac:dyDescent="0.25">
      <c r="A77" s="6"/>
      <c r="B77" s="8"/>
      <c r="C77" s="11" t="s">
        <v>33</v>
      </c>
      <c r="D77" s="11">
        <v>20</v>
      </c>
      <c r="E77" s="8"/>
      <c r="F77" s="11" t="s">
        <v>33</v>
      </c>
      <c r="G77" s="11">
        <v>20</v>
      </c>
      <c r="H77" s="8"/>
      <c r="I77" s="8"/>
      <c r="J77" s="8"/>
      <c r="K77" s="8"/>
      <c r="L77" s="8"/>
      <c r="M77" s="8"/>
      <c r="N77" s="8"/>
      <c r="O77" s="8"/>
      <c r="P77" s="8"/>
      <c r="Q77" s="8"/>
      <c r="R77" s="8"/>
      <c r="S77" s="8"/>
      <c r="T77" s="8"/>
      <c r="U77" s="8"/>
      <c r="V77" s="8"/>
      <c r="W77" s="8"/>
      <c r="X77" s="8"/>
      <c r="Y77" s="8"/>
      <c r="Z77" s="8"/>
    </row>
    <row r="78" spans="1:26" ht="15" customHeight="1" x14ac:dyDescent="0.25">
      <c r="A78" s="6"/>
      <c r="B78" s="8"/>
      <c r="C78" s="8"/>
      <c r="D78" s="14">
        <f>SUMIF(D73:D77,"&gt;50")</f>
        <v>100</v>
      </c>
      <c r="E78" s="8"/>
      <c r="F78" s="12"/>
      <c r="G78" s="15">
        <f>SUMIF(G73:G77,"&gt;=50")</f>
        <v>200</v>
      </c>
      <c r="H78" s="8"/>
      <c r="I78" s="8"/>
      <c r="J78" s="8"/>
      <c r="K78" s="8"/>
      <c r="L78" s="8"/>
      <c r="M78" s="8"/>
      <c r="N78" s="8"/>
      <c r="O78" s="8"/>
      <c r="P78" s="8"/>
      <c r="Q78" s="8"/>
      <c r="R78" s="8"/>
      <c r="S78" s="8"/>
      <c r="T78" s="8"/>
      <c r="U78" s="8"/>
      <c r="V78" s="8"/>
      <c r="W78" s="8"/>
      <c r="X78" s="8"/>
      <c r="Y78" s="8"/>
      <c r="Z78" s="8"/>
    </row>
    <row r="79" spans="1:26" ht="15" customHeight="1" x14ac:dyDescent="0.25">
      <c r="A79" s="6"/>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6"/>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6"/>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6"/>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6"/>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6"/>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6"/>
      <c r="B85" s="8"/>
      <c r="C85" s="8"/>
      <c r="D85" s="8"/>
      <c r="E85" s="8"/>
      <c r="F85" s="8"/>
      <c r="G85" s="8"/>
      <c r="H85" s="8"/>
      <c r="I85" s="8"/>
      <c r="J85" s="8"/>
      <c r="K85" s="8"/>
      <c r="L85" s="8"/>
      <c r="M85" s="8"/>
      <c r="N85" s="8"/>
      <c r="O85" s="8"/>
      <c r="P85" s="8"/>
      <c r="Q85" s="8"/>
      <c r="R85" s="8"/>
      <c r="S85" s="8"/>
      <c r="T85" s="8"/>
      <c r="U85" s="8"/>
      <c r="V85" s="8"/>
      <c r="W85" s="8"/>
      <c r="X85" s="8"/>
      <c r="Y85" s="8"/>
      <c r="Z85" s="8"/>
    </row>
    <row r="86" spans="1:26" ht="15" customHeight="1" x14ac:dyDescent="0.25">
      <c r="A86" s="6" t="s">
        <v>66</v>
      </c>
      <c r="B86" s="8"/>
      <c r="C86" s="8"/>
      <c r="D86" s="8"/>
      <c r="E86" s="8"/>
      <c r="F86" s="8"/>
      <c r="G86" s="8"/>
      <c r="H86" s="8"/>
      <c r="I86" s="8"/>
      <c r="J86" s="8"/>
      <c r="K86" s="8"/>
      <c r="L86" s="8"/>
      <c r="M86" s="8"/>
      <c r="N86" s="8"/>
      <c r="O86" s="8"/>
      <c r="P86" s="8"/>
      <c r="Q86" s="8"/>
      <c r="R86" s="8"/>
      <c r="S86" s="8"/>
      <c r="T86" s="8"/>
      <c r="U86" s="8"/>
      <c r="V86" s="8"/>
      <c r="W86" s="8"/>
      <c r="X86" s="8"/>
      <c r="Y86" s="8"/>
      <c r="Z86" s="8"/>
    </row>
    <row r="87" spans="1:26" ht="15" customHeight="1" x14ac:dyDescent="0.25">
      <c r="A87" s="16" t="s">
        <v>67</v>
      </c>
      <c r="B87" s="8"/>
      <c r="C87" s="8"/>
      <c r="D87" s="8"/>
      <c r="E87" s="8"/>
      <c r="F87" s="8"/>
      <c r="G87" s="8"/>
      <c r="H87" s="8"/>
      <c r="I87" s="8"/>
      <c r="J87" s="8"/>
      <c r="K87" s="8"/>
      <c r="L87" s="8"/>
      <c r="M87" s="8"/>
      <c r="N87" s="8"/>
      <c r="O87" s="8"/>
      <c r="P87" s="8"/>
      <c r="Q87" s="8"/>
      <c r="R87" s="8"/>
      <c r="S87" s="8"/>
      <c r="T87" s="8"/>
      <c r="U87" s="8"/>
      <c r="V87" s="8"/>
      <c r="W87" s="8"/>
      <c r="X87" s="8"/>
      <c r="Y87" s="8"/>
      <c r="Z87" s="8"/>
    </row>
    <row r="88" spans="1:26" ht="15" customHeight="1" x14ac:dyDescent="0.25">
      <c r="A88" s="16" t="s">
        <v>68</v>
      </c>
      <c r="B88" s="8"/>
      <c r="C88" s="8"/>
      <c r="D88" s="8"/>
      <c r="E88" s="8"/>
      <c r="F88" s="8"/>
      <c r="G88" s="8"/>
      <c r="H88" s="8"/>
      <c r="I88" s="8"/>
      <c r="J88" s="8"/>
      <c r="K88" s="8"/>
      <c r="L88" s="8"/>
      <c r="M88" s="8"/>
      <c r="N88" s="8"/>
      <c r="O88" s="8"/>
      <c r="P88" s="8"/>
      <c r="Q88" s="8"/>
      <c r="R88" s="8"/>
      <c r="S88" s="8"/>
      <c r="T88" s="8"/>
      <c r="U88" s="8"/>
      <c r="V88" s="8"/>
      <c r="W88" s="8"/>
      <c r="X88" s="8"/>
      <c r="Y88" s="8"/>
      <c r="Z88" s="8"/>
    </row>
    <row r="89" spans="1:26" ht="15" customHeight="1" x14ac:dyDescent="0.25">
      <c r="A89" s="16" t="s">
        <v>69</v>
      </c>
      <c r="B89" s="8"/>
      <c r="C89" s="8"/>
      <c r="D89" s="8"/>
      <c r="E89" s="8"/>
      <c r="F89" s="8"/>
      <c r="G89" s="8"/>
      <c r="H89" s="8"/>
      <c r="I89" s="8"/>
      <c r="J89" s="8"/>
      <c r="K89" s="8"/>
      <c r="L89" s="8"/>
      <c r="M89" s="8"/>
      <c r="N89" s="8"/>
      <c r="O89" s="8"/>
      <c r="P89" s="8"/>
      <c r="Q89" s="8"/>
      <c r="R89" s="8"/>
      <c r="S89" s="8"/>
      <c r="T89" s="8"/>
      <c r="U89" s="8"/>
      <c r="V89" s="8"/>
      <c r="W89" s="8"/>
      <c r="X89" s="8"/>
      <c r="Y89" s="8"/>
      <c r="Z89" s="8"/>
    </row>
    <row r="90" spans="1:26" ht="15" customHeight="1" x14ac:dyDescent="0.25">
      <c r="A90" s="16" t="s">
        <v>70</v>
      </c>
      <c r="B90" s="8"/>
      <c r="C90" s="8"/>
      <c r="D90" s="8"/>
      <c r="E90" s="8"/>
      <c r="F90" s="8"/>
      <c r="G90" s="8"/>
      <c r="H90" s="8"/>
      <c r="I90" s="8"/>
      <c r="J90" s="8"/>
      <c r="K90" s="8"/>
      <c r="L90" s="8"/>
      <c r="M90" s="8"/>
      <c r="N90" s="8"/>
      <c r="O90" s="8"/>
      <c r="P90" s="8"/>
      <c r="Q90" s="8"/>
      <c r="R90" s="8"/>
      <c r="S90" s="8"/>
      <c r="T90" s="8"/>
      <c r="U90" s="8"/>
      <c r="V90" s="8"/>
      <c r="W90" s="8"/>
      <c r="X90" s="8"/>
      <c r="Y90" s="8"/>
      <c r="Z90" s="8"/>
    </row>
    <row r="91" spans="1:26" ht="15" customHeight="1" x14ac:dyDescent="0.25">
      <c r="A91" s="6" t="s">
        <v>71</v>
      </c>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6"/>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6"/>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6"/>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6"/>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6"/>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6"/>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6"/>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6"/>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6"/>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6"/>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6"/>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6"/>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6"/>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6"/>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6"/>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6"/>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6"/>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6"/>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6"/>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6"/>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6"/>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6"/>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6"/>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6"/>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6"/>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6"/>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6"/>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6"/>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6"/>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6"/>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6"/>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6"/>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6"/>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6"/>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6"/>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6"/>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6"/>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6"/>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6"/>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6"/>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6"/>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6"/>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6"/>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6"/>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6"/>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6"/>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6"/>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6"/>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6"/>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6"/>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6"/>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6"/>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6"/>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6"/>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6"/>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6"/>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6"/>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6"/>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6"/>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6"/>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6"/>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6"/>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6"/>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6"/>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6"/>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6"/>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6"/>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6"/>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6"/>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6"/>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6"/>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6"/>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6"/>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6"/>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6"/>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6"/>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6"/>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6"/>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6"/>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6"/>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6"/>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6"/>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6"/>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6"/>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6"/>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6"/>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6"/>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6"/>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6"/>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6"/>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6"/>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6"/>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6"/>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6"/>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6"/>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6"/>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6"/>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6"/>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6"/>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6"/>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6"/>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6"/>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6"/>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6"/>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6"/>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6"/>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6"/>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6"/>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6"/>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6"/>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6"/>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6"/>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6"/>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6"/>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6"/>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6"/>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6"/>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6"/>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6"/>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6"/>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6"/>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6"/>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6"/>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6"/>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6"/>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6"/>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6"/>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6"/>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6"/>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6"/>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6"/>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6"/>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6"/>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6"/>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6"/>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6"/>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6"/>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6"/>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6"/>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6"/>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6"/>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6"/>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6"/>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6"/>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6"/>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6"/>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6"/>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6"/>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6"/>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6"/>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6"/>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6"/>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6"/>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6"/>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6"/>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6"/>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6"/>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6"/>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6"/>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6"/>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6"/>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6"/>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6"/>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6"/>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6"/>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6"/>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6"/>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6"/>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6"/>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6"/>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6"/>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6"/>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6"/>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6"/>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6"/>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6"/>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6"/>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6"/>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6"/>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6"/>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6"/>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6"/>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6"/>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6"/>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6"/>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6"/>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6"/>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6"/>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6"/>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6"/>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6"/>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6"/>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6"/>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6"/>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6"/>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6"/>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6"/>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6"/>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6"/>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6"/>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6"/>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6"/>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6"/>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6"/>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6"/>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6"/>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6"/>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6"/>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6"/>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6"/>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6"/>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6"/>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6"/>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6"/>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6"/>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6"/>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6"/>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6"/>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6"/>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6"/>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6"/>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6"/>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6"/>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6"/>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6"/>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6"/>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6"/>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6"/>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6"/>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6"/>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6"/>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6"/>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6"/>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6"/>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6"/>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6"/>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6"/>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6"/>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6"/>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6"/>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6"/>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6"/>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6"/>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6"/>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6"/>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6"/>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6"/>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6"/>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6"/>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6"/>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6"/>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6"/>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6"/>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6"/>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6"/>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6"/>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6"/>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6"/>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6"/>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6"/>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6"/>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6"/>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6"/>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6"/>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6"/>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6"/>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6"/>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6"/>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6"/>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6"/>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6"/>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6"/>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6"/>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6"/>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6"/>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6"/>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6"/>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6"/>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6"/>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6"/>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6"/>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6"/>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6"/>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6"/>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6"/>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6"/>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6"/>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6"/>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6"/>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6"/>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6"/>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6"/>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6"/>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6"/>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6"/>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6"/>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6"/>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6"/>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6"/>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6"/>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6"/>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6"/>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6"/>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6"/>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6"/>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6"/>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6"/>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6"/>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6"/>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6"/>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6"/>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6"/>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6"/>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6"/>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6"/>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6"/>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6"/>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6"/>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6"/>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6"/>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6"/>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6"/>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6"/>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6"/>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6"/>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6"/>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6"/>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6"/>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6"/>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6"/>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6"/>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6"/>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6"/>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6"/>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6"/>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6"/>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6"/>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6"/>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6"/>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6"/>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6"/>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6"/>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6"/>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6"/>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6"/>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6"/>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6"/>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6"/>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6"/>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6"/>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6"/>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6"/>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6"/>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6"/>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6"/>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6"/>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6"/>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6"/>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6"/>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6"/>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6"/>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6"/>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6"/>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6"/>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6"/>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6"/>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6"/>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6"/>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6"/>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6"/>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6"/>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6"/>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6"/>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6"/>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6"/>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6"/>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6"/>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6"/>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6"/>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6"/>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6"/>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6"/>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6"/>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6"/>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6"/>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6"/>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6"/>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6"/>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6"/>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6"/>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6"/>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6"/>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6"/>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6"/>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6"/>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6"/>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6"/>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6"/>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6"/>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6"/>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6"/>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6"/>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6"/>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6"/>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6"/>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6"/>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6"/>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6"/>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6"/>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6"/>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6"/>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6"/>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6"/>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6"/>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6"/>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6"/>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6"/>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6"/>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6"/>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6"/>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6"/>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6"/>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6"/>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6"/>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6"/>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6"/>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6"/>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6"/>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6"/>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6"/>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6"/>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6"/>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6"/>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6"/>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6"/>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6"/>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6"/>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6"/>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6"/>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6"/>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6"/>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6"/>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6"/>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6"/>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6"/>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6"/>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6"/>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6"/>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6"/>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6"/>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6"/>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6"/>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6"/>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6"/>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6"/>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6"/>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6"/>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6"/>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6"/>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6"/>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6"/>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6"/>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6"/>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6"/>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6"/>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6"/>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6"/>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6"/>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6"/>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6"/>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6"/>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6"/>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6"/>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6"/>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6"/>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6"/>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6"/>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6"/>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6"/>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6"/>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6"/>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6"/>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6"/>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6"/>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6"/>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6"/>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6"/>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6"/>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6"/>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6"/>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6"/>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6"/>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6"/>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6"/>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6"/>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6"/>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6"/>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6"/>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6"/>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6"/>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6"/>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6"/>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6"/>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6"/>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6"/>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6"/>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6"/>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6"/>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6"/>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6"/>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6"/>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6"/>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6"/>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6"/>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6"/>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6"/>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6"/>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6"/>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6"/>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6"/>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6"/>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6"/>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6"/>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6"/>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6"/>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6"/>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6"/>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6"/>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6"/>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6"/>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6"/>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6"/>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6"/>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6"/>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6"/>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6"/>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6"/>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6"/>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6"/>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6"/>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6"/>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6"/>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6"/>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6"/>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6"/>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6"/>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6"/>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6"/>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6"/>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6"/>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6"/>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6"/>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6"/>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6"/>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6"/>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6"/>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6"/>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6"/>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6"/>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6"/>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6"/>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6"/>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6"/>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6"/>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6"/>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6"/>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6"/>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6"/>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6"/>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6"/>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6"/>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6"/>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6"/>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6"/>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6"/>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6"/>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6"/>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6"/>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6"/>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6"/>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6"/>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6"/>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6"/>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6"/>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6"/>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6"/>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6"/>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6"/>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6"/>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6"/>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6"/>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6"/>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6"/>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6"/>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6"/>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6"/>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6"/>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6"/>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6"/>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6"/>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6"/>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6"/>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6"/>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6"/>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6"/>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6"/>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6"/>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6"/>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6"/>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6"/>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6"/>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6"/>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6"/>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6"/>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6"/>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6"/>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6"/>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6"/>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6"/>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6"/>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6"/>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6"/>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6"/>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6"/>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6"/>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6"/>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6"/>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6"/>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6"/>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6"/>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6"/>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6"/>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6"/>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6"/>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6"/>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6"/>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6"/>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6"/>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6"/>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6"/>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6"/>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6"/>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6"/>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6"/>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6"/>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6"/>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6"/>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6"/>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6"/>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6"/>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6"/>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6"/>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6"/>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6"/>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6"/>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6"/>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6"/>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6"/>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6"/>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6"/>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6"/>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6"/>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6"/>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6"/>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6"/>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6"/>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6"/>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6"/>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6"/>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6"/>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6"/>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6"/>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6"/>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6"/>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6"/>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6"/>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6"/>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6"/>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6"/>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6"/>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6"/>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6"/>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6"/>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6"/>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6"/>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6"/>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6"/>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6"/>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6"/>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6"/>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6"/>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6"/>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6"/>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6"/>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6"/>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6"/>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6"/>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6"/>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6"/>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6"/>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6"/>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6"/>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6"/>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6"/>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6"/>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6"/>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6"/>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6"/>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6"/>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6"/>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6"/>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6"/>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6"/>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6"/>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6"/>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6"/>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6"/>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6"/>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6"/>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6"/>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6"/>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6"/>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6"/>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6"/>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6"/>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6"/>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6"/>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6"/>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6"/>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6"/>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6"/>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6"/>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6"/>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6"/>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6"/>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6"/>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6"/>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6"/>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6"/>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6"/>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6"/>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6"/>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6"/>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6"/>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6"/>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6"/>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6"/>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6"/>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6"/>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6"/>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6"/>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6"/>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6"/>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6"/>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6"/>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6"/>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6"/>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6"/>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6"/>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6"/>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6"/>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6"/>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6"/>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6"/>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6"/>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6"/>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6"/>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6"/>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6"/>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6"/>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6"/>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6"/>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6"/>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6"/>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6"/>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6"/>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6"/>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6"/>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6"/>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6"/>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6"/>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6"/>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6"/>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6"/>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6"/>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6"/>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6"/>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6"/>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6"/>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6"/>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6"/>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6"/>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6"/>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6"/>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6"/>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6"/>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6"/>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6"/>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6"/>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6"/>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6"/>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6"/>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6"/>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6"/>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6"/>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6"/>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6"/>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6"/>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6"/>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6"/>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6"/>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6"/>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6"/>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6"/>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6"/>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6"/>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6"/>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6"/>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6"/>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6"/>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6"/>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6"/>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6"/>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6"/>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6"/>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6"/>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6"/>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6"/>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6"/>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6"/>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6"/>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6"/>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6"/>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6"/>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6"/>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6"/>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6"/>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6"/>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6"/>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6"/>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6"/>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6"/>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6"/>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6"/>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6"/>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6"/>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6"/>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6"/>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6"/>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6"/>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6"/>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6"/>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6"/>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6"/>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6"/>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6"/>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6"/>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6"/>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6"/>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6"/>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6"/>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6"/>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6"/>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6"/>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6"/>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6"/>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6"/>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6"/>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6"/>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6"/>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6"/>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6"/>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6"/>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6"/>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6"/>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6"/>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6"/>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6"/>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6"/>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6"/>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6"/>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6"/>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6"/>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6"/>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6"/>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6"/>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6"/>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6"/>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6"/>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6"/>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6"/>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6"/>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6"/>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6"/>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6"/>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6"/>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6"/>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6"/>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6"/>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5">
      <c r="A991" s="6"/>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5">
      <c r="A992" s="6"/>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5">
      <c r="A993" s="6"/>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5">
      <c r="A994" s="6"/>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5">
      <c r="A995" s="6"/>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5">
      <c r="A996" s="6"/>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5">
      <c r="A997" s="6"/>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5">
      <c r="A998" s="6"/>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5">
      <c r="A999" s="6"/>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5">
      <c r="A1000" s="6"/>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hyperlinks>
    <hyperlink ref="A71" location="null!A1" display="NOTA: Si nota que realiza muchas fórmulas SUMAR.SI, es posible que una tabla dinámica sea una solución mejor. Vea la hoja de cálculo de la tabla dinámica para obtener más información." xr:uid="{00000000-0004-0000-0100-000000000000}"/>
    <hyperlink ref="A87" r:id="rId1" xr:uid="{00000000-0004-0000-0100-000001000000}"/>
    <hyperlink ref="A88" r:id="rId2" xr:uid="{00000000-0004-0000-0100-000002000000}"/>
    <hyperlink ref="A89" r:id="rId3" xr:uid="{00000000-0004-0000-0100-000003000000}"/>
    <hyperlink ref="A90" r:id="rId4" xr:uid="{00000000-0004-0000-0100-000004000000}"/>
  </hyperlinks>
  <pageMargins left="0.7" right="0.7" top="0.75" bottom="0.75" header="0" footer="0"/>
  <pageSetup paperSize="9" orientation="portrait"/>
  <rowBreaks count="2" manualBreakCount="2">
    <brk id="91" man="1"/>
    <brk id="44" man="1"/>
  </rowBreaks>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E4D6"/>
  </sheetPr>
  <dimension ref="A1:Z1000"/>
  <sheetViews>
    <sheetView showGridLines="0" topLeftCell="A25" workbookViewId="0">
      <selection activeCell="I61" sqref="I61"/>
    </sheetView>
  </sheetViews>
  <sheetFormatPr baseColWidth="10" defaultColWidth="14.42578125" defaultRowHeight="15" customHeight="1" x14ac:dyDescent="0.25"/>
  <cols>
    <col min="1" max="1" width="12.7109375" customWidth="1"/>
    <col min="2" max="2" width="82.85546875" customWidth="1"/>
    <col min="3" max="3" width="12.7109375" customWidth="1"/>
    <col min="4" max="4" width="9.28515625" customWidth="1"/>
    <col min="5" max="5" width="14.28515625" customWidth="1"/>
    <col min="6" max="6" width="6.7109375" customWidth="1"/>
    <col min="7" max="7" width="7.28515625" customWidth="1"/>
    <col min="8" max="8" width="8.85546875" customWidth="1"/>
    <col min="9" max="9" width="14.42578125" customWidth="1"/>
    <col min="10" max="26" width="8.85546875" customWidth="1"/>
  </cols>
  <sheetData>
    <row r="1" spans="1:26" ht="60" customHeight="1" x14ac:dyDescent="0.25">
      <c r="A1" s="6"/>
      <c r="C1" s="8"/>
      <c r="D1" s="8"/>
      <c r="E1" s="18"/>
      <c r="F1" s="8"/>
      <c r="G1" s="8"/>
      <c r="H1" s="8"/>
      <c r="I1" s="8"/>
      <c r="J1" s="8"/>
      <c r="K1" s="8"/>
      <c r="L1" s="8"/>
      <c r="M1" s="8"/>
      <c r="N1" s="8"/>
      <c r="O1" s="8"/>
      <c r="P1" s="8"/>
      <c r="Q1" s="8"/>
      <c r="R1" s="8"/>
      <c r="S1" s="8"/>
      <c r="T1" s="8"/>
      <c r="U1" s="8"/>
      <c r="V1" s="8"/>
      <c r="W1" s="8"/>
      <c r="X1" s="8"/>
      <c r="Y1" s="8"/>
      <c r="Z1" s="8"/>
    </row>
    <row r="2" spans="1:26" ht="15" customHeight="1" x14ac:dyDescent="0.25">
      <c r="A2" s="6"/>
      <c r="C2" s="19" t="s">
        <v>72</v>
      </c>
      <c r="D2" s="8"/>
      <c r="E2" s="8"/>
      <c r="F2" s="8"/>
      <c r="G2" s="19" t="s">
        <v>73</v>
      </c>
      <c r="H2" s="8"/>
      <c r="I2" s="8"/>
      <c r="J2" s="8"/>
      <c r="K2" s="8"/>
      <c r="L2" s="8"/>
      <c r="M2" s="8"/>
      <c r="N2" s="8"/>
      <c r="O2" s="8"/>
      <c r="P2" s="8"/>
      <c r="Q2" s="8"/>
      <c r="R2" s="8"/>
      <c r="S2" s="8"/>
      <c r="T2" s="8"/>
      <c r="U2" s="8"/>
      <c r="V2" s="8"/>
      <c r="W2" s="8"/>
      <c r="X2" s="8"/>
      <c r="Y2" s="8"/>
      <c r="Z2" s="8"/>
    </row>
    <row r="3" spans="1:26" ht="15" customHeight="1" x14ac:dyDescent="0.25">
      <c r="A3" s="6"/>
      <c r="C3" s="20" t="s">
        <v>74</v>
      </c>
      <c r="D3" s="20" t="s">
        <v>75</v>
      </c>
      <c r="E3" s="10" t="s">
        <v>76</v>
      </c>
      <c r="F3" s="6"/>
      <c r="G3" s="20" t="s">
        <v>77</v>
      </c>
      <c r="H3" s="20" t="s">
        <v>78</v>
      </c>
      <c r="I3" s="10" t="s">
        <v>79</v>
      </c>
      <c r="J3" s="8"/>
      <c r="K3" s="8"/>
      <c r="L3" s="8"/>
      <c r="M3" s="8"/>
      <c r="N3" s="8"/>
      <c r="O3" s="8"/>
      <c r="P3" s="8"/>
      <c r="Q3" s="8"/>
      <c r="R3" s="8"/>
      <c r="S3" s="8"/>
      <c r="T3" s="8"/>
      <c r="U3" s="8"/>
      <c r="V3" s="8"/>
      <c r="W3" s="8"/>
      <c r="X3" s="8"/>
      <c r="Y3" s="8"/>
      <c r="Z3" s="8"/>
    </row>
    <row r="4" spans="1:26" ht="15" customHeight="1" x14ac:dyDescent="0.25">
      <c r="A4" s="6"/>
      <c r="C4" s="11">
        <v>50</v>
      </c>
      <c r="D4" s="11">
        <v>50</v>
      </c>
      <c r="E4" s="21">
        <f>SUM(C4:D4)</f>
        <v>100</v>
      </c>
      <c r="F4" s="8"/>
      <c r="G4" s="11">
        <v>40</v>
      </c>
      <c r="H4" s="11">
        <v>20</v>
      </c>
      <c r="I4" s="21">
        <f t="shared" ref="I4:I7" si="0">SUM(G4:H4)</f>
        <v>60</v>
      </c>
      <c r="J4" s="8"/>
      <c r="K4" s="8"/>
      <c r="L4" s="8"/>
      <c r="M4" s="8"/>
      <c r="N4" s="8"/>
      <c r="O4" s="8"/>
      <c r="P4" s="8"/>
      <c r="Q4" s="8"/>
      <c r="R4" s="8"/>
      <c r="S4" s="8"/>
      <c r="T4" s="8"/>
      <c r="U4" s="8"/>
      <c r="V4" s="8"/>
      <c r="W4" s="8"/>
      <c r="X4" s="8"/>
      <c r="Y4" s="8"/>
      <c r="Z4" s="8"/>
    </row>
    <row r="5" spans="1:26" ht="15" customHeight="1" x14ac:dyDescent="0.25">
      <c r="A5" s="6"/>
      <c r="C5" s="11">
        <v>50</v>
      </c>
      <c r="D5" s="11">
        <v>60</v>
      </c>
      <c r="E5" s="21">
        <f t="shared" ref="E5:E7" si="1">SUM(C5:D5)</f>
        <v>110</v>
      </c>
      <c r="F5" s="8"/>
      <c r="G5" s="11">
        <v>23</v>
      </c>
      <c r="H5" s="11">
        <v>35</v>
      </c>
      <c r="I5" s="21">
        <f t="shared" si="0"/>
        <v>58</v>
      </c>
      <c r="J5" s="12"/>
      <c r="K5" s="12"/>
      <c r="L5" s="12"/>
      <c r="M5" s="12"/>
      <c r="N5" s="12"/>
      <c r="O5" s="12"/>
      <c r="P5" s="12"/>
      <c r="Q5" s="12"/>
      <c r="R5" s="12"/>
      <c r="S5" s="12"/>
      <c r="T5" s="12"/>
      <c r="U5" s="12"/>
      <c r="V5" s="12"/>
      <c r="W5" s="12"/>
      <c r="X5" s="12"/>
      <c r="Y5" s="12"/>
      <c r="Z5" s="12"/>
    </row>
    <row r="6" spans="1:26" ht="15" customHeight="1" x14ac:dyDescent="0.25">
      <c r="A6" s="6"/>
      <c r="C6" s="11">
        <v>50</v>
      </c>
      <c r="D6" s="11">
        <v>70</v>
      </c>
      <c r="E6" s="21">
        <f t="shared" si="1"/>
        <v>120</v>
      </c>
      <c r="F6" s="8"/>
      <c r="G6" s="11">
        <v>11</v>
      </c>
      <c r="H6" s="11">
        <v>33</v>
      </c>
      <c r="I6" s="21">
        <f t="shared" si="0"/>
        <v>44</v>
      </c>
      <c r="J6" s="12"/>
      <c r="K6" s="12"/>
      <c r="L6" s="12"/>
      <c r="M6" s="12"/>
      <c r="N6" s="12"/>
      <c r="O6" s="12"/>
      <c r="P6" s="12"/>
      <c r="Q6" s="12"/>
      <c r="R6" s="12"/>
      <c r="S6" s="12"/>
      <c r="T6" s="12"/>
      <c r="U6" s="12"/>
      <c r="V6" s="12"/>
      <c r="W6" s="12"/>
      <c r="X6" s="12"/>
      <c r="Y6" s="12"/>
      <c r="Z6" s="12"/>
    </row>
    <row r="7" spans="1:26" ht="15" customHeight="1" x14ac:dyDescent="0.25">
      <c r="A7" s="6"/>
      <c r="C7" s="22">
        <v>50</v>
      </c>
      <c r="D7" s="22">
        <v>80</v>
      </c>
      <c r="E7" s="21">
        <f t="shared" si="1"/>
        <v>130</v>
      </c>
      <c r="F7" s="8"/>
      <c r="G7" s="22">
        <v>40</v>
      </c>
      <c r="H7" s="22">
        <v>75</v>
      </c>
      <c r="I7" s="21">
        <f t="shared" si="0"/>
        <v>115</v>
      </c>
      <c r="J7" s="12"/>
      <c r="K7" s="12"/>
      <c r="L7" s="12"/>
      <c r="M7" s="12"/>
      <c r="N7" s="12"/>
      <c r="O7" s="12"/>
      <c r="P7" s="12"/>
      <c r="Q7" s="12"/>
      <c r="R7" s="12"/>
      <c r="S7" s="12"/>
      <c r="T7" s="12"/>
      <c r="U7" s="12"/>
      <c r="V7" s="12"/>
      <c r="W7" s="12"/>
      <c r="X7" s="12"/>
      <c r="Y7" s="12"/>
      <c r="Z7" s="12"/>
    </row>
    <row r="8" spans="1:26" ht="15" customHeight="1" x14ac:dyDescent="0.25">
      <c r="A8" s="6"/>
      <c r="C8" s="23">
        <f>SUM(C4:C7)</f>
        <v>200</v>
      </c>
      <c r="D8" s="23">
        <f t="shared" ref="D8:E8" si="2">SUM(D4:D7)</f>
        <v>260</v>
      </c>
      <c r="E8" s="23">
        <f t="shared" si="2"/>
        <v>460</v>
      </c>
      <c r="F8" s="8"/>
      <c r="G8" s="23">
        <f t="shared" ref="G8:I8" si="3">SUM(G4:G7)</f>
        <v>114</v>
      </c>
      <c r="H8" s="23">
        <f t="shared" si="3"/>
        <v>163</v>
      </c>
      <c r="I8" s="23">
        <f t="shared" si="3"/>
        <v>277</v>
      </c>
      <c r="J8" s="12"/>
      <c r="K8" s="12"/>
      <c r="L8" s="12"/>
      <c r="M8" s="12"/>
      <c r="N8" s="12"/>
      <c r="O8" s="12"/>
      <c r="P8" s="12"/>
      <c r="Q8" s="12"/>
      <c r="R8" s="12"/>
      <c r="S8" s="12"/>
      <c r="T8" s="12"/>
      <c r="U8" s="12"/>
      <c r="V8" s="12"/>
      <c r="W8" s="12"/>
      <c r="X8" s="12"/>
      <c r="Y8" s="12"/>
      <c r="Z8" s="12"/>
    </row>
    <row r="9" spans="1:26" ht="15" customHeight="1" x14ac:dyDescent="0.25">
      <c r="A9" s="6"/>
      <c r="C9" s="8"/>
      <c r="D9" s="8"/>
      <c r="E9" s="8"/>
      <c r="F9" s="8"/>
      <c r="G9" s="8"/>
      <c r="H9" s="8"/>
      <c r="I9" s="8"/>
      <c r="J9" s="12"/>
      <c r="K9" s="12"/>
      <c r="L9" s="12"/>
      <c r="M9" s="12"/>
      <c r="N9" s="12"/>
      <c r="O9" s="12"/>
      <c r="P9" s="12"/>
      <c r="Q9" s="12"/>
      <c r="R9" s="12"/>
      <c r="S9" s="12"/>
      <c r="T9" s="12"/>
      <c r="U9" s="12"/>
      <c r="V9" s="12"/>
      <c r="W9" s="12"/>
      <c r="X9" s="12"/>
      <c r="Y9" s="12"/>
      <c r="Z9" s="12"/>
    </row>
    <row r="10" spans="1:26" ht="15" customHeight="1" x14ac:dyDescent="0.25">
      <c r="A10" s="6"/>
      <c r="C10" s="6"/>
      <c r="D10" s="6"/>
      <c r="E10" s="6"/>
      <c r="F10" s="6"/>
      <c r="G10" s="6"/>
      <c r="H10" s="8"/>
      <c r="I10" s="8"/>
      <c r="J10" s="12"/>
      <c r="K10" s="12"/>
      <c r="L10" s="12"/>
      <c r="M10" s="12"/>
      <c r="N10" s="12"/>
      <c r="O10" s="12"/>
      <c r="P10" s="12"/>
      <c r="Q10" s="12"/>
      <c r="R10" s="12"/>
      <c r="S10" s="12"/>
      <c r="T10" s="12"/>
      <c r="U10" s="12"/>
      <c r="V10" s="12"/>
      <c r="W10" s="12"/>
      <c r="X10" s="12"/>
      <c r="Y10" s="12"/>
      <c r="Z10" s="12"/>
    </row>
    <row r="11" spans="1:26" ht="15" customHeight="1" x14ac:dyDescent="0.25">
      <c r="A11" s="6"/>
      <c r="C11" s="8"/>
      <c r="D11" s="8"/>
      <c r="E11" s="8"/>
      <c r="F11" s="8"/>
      <c r="G11" s="8"/>
      <c r="H11" s="8"/>
      <c r="I11" s="8"/>
      <c r="J11" s="12"/>
      <c r="K11" s="12"/>
      <c r="L11" s="12"/>
      <c r="M11" s="12"/>
      <c r="N11" s="12"/>
      <c r="O11" s="12"/>
      <c r="P11" s="12"/>
      <c r="Q11" s="12"/>
      <c r="R11" s="12"/>
      <c r="S11" s="12"/>
      <c r="T11" s="12"/>
      <c r="U11" s="12"/>
      <c r="V11" s="12"/>
      <c r="W11" s="12"/>
      <c r="X11" s="12"/>
      <c r="Y11" s="12"/>
      <c r="Z11" s="12"/>
    </row>
    <row r="12" spans="1:26" ht="15" customHeight="1" x14ac:dyDescent="0.25">
      <c r="A12" s="6"/>
      <c r="C12" s="8"/>
      <c r="D12" s="8"/>
      <c r="E12" s="8"/>
      <c r="F12" s="8"/>
      <c r="G12" s="8"/>
      <c r="H12" s="8"/>
      <c r="I12" s="8"/>
      <c r="J12" s="12"/>
      <c r="K12" s="12"/>
      <c r="L12" s="12"/>
      <c r="M12" s="12"/>
      <c r="N12" s="12"/>
      <c r="O12" s="12"/>
      <c r="P12" s="12"/>
      <c r="Q12" s="12"/>
      <c r="R12" s="12"/>
      <c r="S12" s="12"/>
      <c r="T12" s="12"/>
      <c r="U12" s="12"/>
      <c r="V12" s="12"/>
      <c r="W12" s="12"/>
      <c r="X12" s="12"/>
      <c r="Y12" s="12"/>
      <c r="Z12" s="12"/>
    </row>
    <row r="13" spans="1:26" ht="15" customHeight="1" x14ac:dyDescent="0.25">
      <c r="A13" s="6"/>
      <c r="C13" s="8"/>
      <c r="D13" s="8"/>
      <c r="E13" s="8"/>
      <c r="F13" s="8"/>
      <c r="G13" s="8"/>
      <c r="H13" s="8"/>
      <c r="I13" s="8"/>
      <c r="J13" s="12"/>
      <c r="K13" s="12"/>
      <c r="L13" s="12"/>
      <c r="M13" s="12"/>
      <c r="N13" s="12"/>
      <c r="O13" s="12"/>
      <c r="P13" s="12"/>
      <c r="Q13" s="12"/>
      <c r="R13" s="12"/>
      <c r="S13" s="12"/>
      <c r="T13" s="12"/>
      <c r="U13" s="12"/>
      <c r="V13" s="12"/>
      <c r="W13" s="12"/>
      <c r="X13" s="12"/>
      <c r="Y13" s="12"/>
      <c r="Z13" s="12"/>
    </row>
    <row r="14" spans="1:26" ht="15" customHeight="1" x14ac:dyDescent="0.25">
      <c r="A14" s="6"/>
      <c r="C14" s="8"/>
      <c r="D14" s="8"/>
      <c r="E14" s="8"/>
      <c r="F14" s="8"/>
      <c r="G14" s="8"/>
      <c r="H14" s="8"/>
      <c r="I14" s="8"/>
      <c r="J14" s="12"/>
      <c r="K14" s="12"/>
      <c r="L14" s="12"/>
      <c r="M14" s="12"/>
      <c r="N14" s="12"/>
      <c r="O14" s="12"/>
      <c r="P14" s="12"/>
      <c r="Q14" s="12"/>
      <c r="R14" s="12"/>
      <c r="S14" s="12"/>
      <c r="T14" s="12"/>
      <c r="U14" s="12"/>
      <c r="V14" s="12"/>
      <c r="W14" s="12"/>
      <c r="X14" s="12"/>
      <c r="Y14" s="12"/>
      <c r="Z14" s="12"/>
    </row>
    <row r="15" spans="1:26" ht="15" customHeight="1" x14ac:dyDescent="0.25">
      <c r="A15" s="6"/>
      <c r="C15" s="8"/>
      <c r="D15" s="8"/>
      <c r="E15" s="8"/>
      <c r="F15" s="8"/>
      <c r="G15" s="8"/>
      <c r="H15" s="8"/>
      <c r="I15" s="8"/>
      <c r="J15" s="12"/>
      <c r="K15" s="12"/>
      <c r="L15" s="12"/>
      <c r="M15" s="12"/>
      <c r="N15" s="12"/>
      <c r="O15" s="12"/>
      <c r="P15" s="12"/>
      <c r="Q15" s="12"/>
      <c r="R15" s="12"/>
      <c r="S15" s="12"/>
      <c r="T15" s="12"/>
      <c r="U15" s="12"/>
      <c r="V15" s="12"/>
      <c r="W15" s="12"/>
      <c r="X15" s="12"/>
      <c r="Y15" s="12"/>
      <c r="Z15" s="12"/>
    </row>
    <row r="16" spans="1:26" ht="15" customHeight="1" x14ac:dyDescent="0.25">
      <c r="A16" s="6"/>
      <c r="C16" s="12"/>
      <c r="D16" s="12"/>
      <c r="E16" s="12"/>
      <c r="F16" s="12"/>
      <c r="G16" s="12"/>
      <c r="H16" s="8"/>
      <c r="I16" s="8"/>
      <c r="J16" s="12"/>
      <c r="K16" s="12"/>
      <c r="L16" s="12"/>
      <c r="M16" s="12"/>
      <c r="N16" s="12"/>
      <c r="O16" s="12"/>
      <c r="P16" s="12"/>
      <c r="Q16" s="12"/>
      <c r="R16" s="12"/>
      <c r="S16" s="12"/>
      <c r="T16" s="12"/>
      <c r="U16" s="12"/>
      <c r="V16" s="12"/>
      <c r="W16" s="12"/>
      <c r="X16" s="12"/>
      <c r="Y16" s="12"/>
      <c r="Z16" s="12"/>
    </row>
    <row r="17" spans="1:26" ht="15" customHeight="1" x14ac:dyDescent="0.25">
      <c r="A17" s="6"/>
      <c r="C17" s="12"/>
      <c r="D17" s="12"/>
      <c r="E17" s="12"/>
      <c r="F17" s="12"/>
      <c r="G17" s="12"/>
      <c r="H17" s="8"/>
      <c r="I17" s="8"/>
      <c r="J17" s="12"/>
      <c r="K17" s="12"/>
      <c r="L17" s="12"/>
      <c r="M17" s="12"/>
      <c r="N17" s="12"/>
      <c r="O17" s="12"/>
      <c r="P17" s="12"/>
      <c r="Q17" s="12"/>
      <c r="R17" s="12"/>
      <c r="S17" s="12"/>
      <c r="T17" s="12"/>
      <c r="U17" s="12"/>
      <c r="V17" s="12"/>
      <c r="W17" s="12"/>
      <c r="X17" s="12"/>
      <c r="Y17" s="12"/>
      <c r="Z17" s="12"/>
    </row>
    <row r="18" spans="1:26" ht="15" customHeight="1" x14ac:dyDescent="0.25">
      <c r="A18" s="6"/>
      <c r="C18" s="8"/>
      <c r="D18" s="8"/>
      <c r="E18" s="8"/>
      <c r="F18" s="8"/>
      <c r="G18" s="8"/>
      <c r="H18" s="8"/>
      <c r="I18" s="8"/>
      <c r="J18" s="12"/>
      <c r="K18" s="12"/>
      <c r="L18" s="12"/>
      <c r="M18" s="12"/>
      <c r="N18" s="12"/>
      <c r="O18" s="12"/>
      <c r="P18" s="12"/>
      <c r="Q18" s="12"/>
      <c r="R18" s="12"/>
      <c r="S18" s="12"/>
      <c r="T18" s="12"/>
      <c r="U18" s="12"/>
      <c r="V18" s="12"/>
      <c r="W18" s="12"/>
      <c r="X18" s="12"/>
      <c r="Y18" s="12"/>
      <c r="Z18" s="12"/>
    </row>
    <row r="19" spans="1:26" ht="15" customHeight="1" x14ac:dyDescent="0.25">
      <c r="A19" s="6"/>
      <c r="C19" s="8"/>
      <c r="D19" s="8"/>
      <c r="E19" s="8"/>
      <c r="F19" s="8"/>
      <c r="G19" s="8"/>
      <c r="H19" s="8"/>
      <c r="I19" s="8"/>
      <c r="J19" s="12"/>
      <c r="K19" s="12"/>
      <c r="L19" s="12"/>
      <c r="M19" s="12"/>
      <c r="N19" s="12"/>
      <c r="O19" s="12"/>
      <c r="P19" s="12"/>
      <c r="Q19" s="12"/>
      <c r="R19" s="12"/>
      <c r="S19" s="12"/>
      <c r="T19" s="12"/>
      <c r="U19" s="12"/>
      <c r="V19" s="12"/>
      <c r="W19" s="12"/>
      <c r="X19" s="12"/>
      <c r="Y19" s="12"/>
      <c r="Z19" s="12"/>
    </row>
    <row r="20" spans="1:26" ht="15" customHeight="1" x14ac:dyDescent="0.25">
      <c r="A20" s="6"/>
      <c r="C20" s="8"/>
      <c r="D20" s="8"/>
      <c r="E20" s="8"/>
      <c r="F20" s="8"/>
      <c r="G20" s="8"/>
      <c r="H20" s="8"/>
      <c r="I20" s="8"/>
      <c r="J20" s="12"/>
      <c r="K20" s="12"/>
      <c r="L20" s="12"/>
      <c r="M20" s="12"/>
      <c r="N20" s="12"/>
      <c r="O20" s="12"/>
      <c r="P20" s="12"/>
      <c r="Q20" s="12"/>
      <c r="R20" s="12"/>
      <c r="S20" s="12"/>
      <c r="T20" s="12"/>
      <c r="U20" s="12"/>
      <c r="V20" s="12"/>
      <c r="W20" s="12"/>
      <c r="X20" s="12"/>
      <c r="Y20" s="12"/>
      <c r="Z20" s="12"/>
    </row>
    <row r="21" spans="1:26" ht="15" customHeight="1" x14ac:dyDescent="0.25">
      <c r="A21" s="6"/>
      <c r="C21" s="8"/>
      <c r="D21" s="8"/>
      <c r="E21" s="8"/>
      <c r="F21" s="8"/>
      <c r="G21" s="8"/>
      <c r="H21" s="8"/>
      <c r="I21" s="8"/>
      <c r="J21" s="12"/>
      <c r="K21" s="12"/>
      <c r="L21" s="12"/>
      <c r="M21" s="12"/>
      <c r="N21" s="12"/>
      <c r="O21" s="12"/>
      <c r="P21" s="12"/>
      <c r="Q21" s="12"/>
      <c r="R21" s="12"/>
      <c r="S21" s="12"/>
      <c r="T21" s="12"/>
      <c r="U21" s="12"/>
      <c r="V21" s="12"/>
      <c r="W21" s="12"/>
      <c r="X21" s="12"/>
      <c r="Y21" s="12"/>
      <c r="Z21" s="12"/>
    </row>
    <row r="22" spans="1:26" ht="15" customHeight="1" x14ac:dyDescent="0.25">
      <c r="A22" s="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5">
      <c r="A26" s="6"/>
      <c r="C26" s="8"/>
      <c r="D26" s="8"/>
      <c r="E26" s="8"/>
      <c r="F26" s="8"/>
      <c r="G26" s="8"/>
      <c r="H26" s="8"/>
      <c r="I26" s="8"/>
      <c r="J26" s="8"/>
      <c r="K26" s="8"/>
      <c r="L26" s="8"/>
      <c r="M26" s="8"/>
      <c r="N26" s="8"/>
      <c r="O26" s="8"/>
      <c r="P26" s="8"/>
      <c r="Q26" s="8"/>
      <c r="R26" s="8"/>
      <c r="S26" s="8"/>
      <c r="T26" s="8"/>
      <c r="U26" s="8"/>
      <c r="V26" s="8"/>
      <c r="W26" s="8"/>
      <c r="X26" s="8"/>
      <c r="Y26" s="8"/>
      <c r="Z26" s="8"/>
    </row>
    <row r="27" spans="1:26" ht="15" customHeight="1" x14ac:dyDescent="0.25">
      <c r="A27" s="6" t="s">
        <v>80</v>
      </c>
      <c r="C27" s="8"/>
      <c r="D27" s="8"/>
      <c r="E27" s="8"/>
      <c r="F27" s="8"/>
      <c r="G27" s="8"/>
      <c r="H27" s="8"/>
      <c r="I27" s="8"/>
      <c r="J27" s="8"/>
      <c r="K27" s="8"/>
      <c r="L27" s="8"/>
      <c r="M27" s="8"/>
      <c r="N27" s="8"/>
      <c r="O27" s="8"/>
      <c r="P27" s="8"/>
      <c r="Q27" s="8"/>
      <c r="R27" s="8"/>
      <c r="S27" s="8"/>
      <c r="T27" s="8"/>
      <c r="U27" s="8"/>
      <c r="V27" s="8"/>
      <c r="W27" s="8"/>
      <c r="X27" s="8"/>
      <c r="Y27" s="8"/>
      <c r="Z27" s="8"/>
    </row>
    <row r="28" spans="1:26" ht="15" customHeight="1" x14ac:dyDescent="0.25">
      <c r="A28" s="6" t="s">
        <v>81</v>
      </c>
      <c r="C28" s="8"/>
      <c r="D28" s="8"/>
      <c r="E28" s="8"/>
      <c r="F28" s="8"/>
      <c r="G28" s="8"/>
      <c r="H28" s="8"/>
      <c r="I28" s="8"/>
      <c r="J28" s="8"/>
      <c r="K28" s="8"/>
      <c r="L28" s="8"/>
      <c r="M28" s="8"/>
      <c r="N28" s="8"/>
      <c r="O28" s="8"/>
      <c r="P28" s="8"/>
      <c r="Q28" s="8"/>
      <c r="R28" s="8"/>
      <c r="S28" s="8"/>
      <c r="T28" s="8"/>
      <c r="U28" s="8"/>
      <c r="V28" s="8"/>
      <c r="W28" s="8"/>
      <c r="X28" s="8"/>
      <c r="Y28" s="8"/>
      <c r="Z28" s="8"/>
    </row>
    <row r="29" spans="1:26" ht="15" customHeight="1" x14ac:dyDescent="0.25">
      <c r="A29" s="6" t="s">
        <v>82</v>
      </c>
      <c r="C29" s="8"/>
      <c r="D29" s="8"/>
      <c r="E29" s="8"/>
      <c r="F29" s="8"/>
      <c r="G29" s="8"/>
      <c r="H29" s="8"/>
      <c r="I29" s="8"/>
      <c r="J29" s="8"/>
      <c r="K29" s="8"/>
      <c r="L29" s="8"/>
      <c r="M29" s="8"/>
      <c r="N29" s="8"/>
      <c r="O29" s="8"/>
      <c r="P29" s="8"/>
      <c r="Q29" s="8"/>
      <c r="R29" s="8"/>
      <c r="S29" s="8"/>
      <c r="T29" s="8"/>
      <c r="U29" s="8"/>
      <c r="V29" s="8"/>
      <c r="W29" s="8"/>
      <c r="X29" s="8"/>
      <c r="Y29" s="8"/>
      <c r="Z29" s="8"/>
    </row>
    <row r="30" spans="1:26" ht="15" customHeight="1" x14ac:dyDescent="0.25">
      <c r="A30" s="6" t="s">
        <v>83</v>
      </c>
      <c r="C30" s="8"/>
      <c r="D30" s="8"/>
      <c r="E30" s="8"/>
      <c r="F30" s="8"/>
      <c r="G30" s="8"/>
      <c r="H30" s="8"/>
      <c r="I30" s="8"/>
      <c r="J30" s="8"/>
      <c r="K30" s="8"/>
      <c r="L30" s="8"/>
      <c r="M30" s="8"/>
      <c r="N30" s="8"/>
      <c r="O30" s="8"/>
      <c r="P30" s="8"/>
      <c r="Q30" s="8"/>
      <c r="R30" s="8"/>
      <c r="S30" s="8"/>
      <c r="T30" s="8"/>
      <c r="U30" s="8"/>
      <c r="V30" s="8"/>
      <c r="W30" s="8"/>
      <c r="X30" s="8"/>
      <c r="Y30" s="8"/>
      <c r="Z30" s="8"/>
    </row>
    <row r="31" spans="1:26" ht="15" customHeight="1" x14ac:dyDescent="0.25">
      <c r="A31" s="6" t="s">
        <v>84</v>
      </c>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5">
      <c r="A32" s="6"/>
      <c r="C32" s="8"/>
      <c r="D32" s="8"/>
      <c r="E32" s="8"/>
      <c r="F32" s="8"/>
      <c r="G32" s="8"/>
      <c r="H32" s="8"/>
      <c r="I32" s="8"/>
      <c r="J32" s="8"/>
      <c r="K32" s="8"/>
      <c r="L32" s="8"/>
      <c r="M32" s="8"/>
      <c r="N32" s="8"/>
      <c r="O32" s="8"/>
      <c r="P32" s="8"/>
      <c r="Q32" s="8"/>
      <c r="R32" s="8"/>
      <c r="S32" s="8"/>
      <c r="T32" s="8"/>
      <c r="U32" s="8"/>
      <c r="V32" s="8"/>
      <c r="W32" s="8"/>
      <c r="X32" s="8"/>
      <c r="Y32" s="8"/>
      <c r="Z32" s="8"/>
    </row>
    <row r="33" spans="1:26" ht="15" customHeight="1" x14ac:dyDescent="0.25">
      <c r="A33" s="6"/>
      <c r="C33" s="10" t="s">
        <v>85</v>
      </c>
      <c r="D33" s="10" t="s">
        <v>86</v>
      </c>
      <c r="E33" s="10" t="s">
        <v>87</v>
      </c>
      <c r="F33" s="10" t="s">
        <v>88</v>
      </c>
      <c r="G33" s="8"/>
      <c r="H33" s="8"/>
      <c r="I33" s="8"/>
      <c r="J33" s="8"/>
      <c r="K33" s="8"/>
      <c r="L33" s="8"/>
      <c r="M33" s="8"/>
      <c r="N33" s="8"/>
      <c r="O33" s="8"/>
      <c r="P33" s="8"/>
      <c r="Q33" s="8"/>
      <c r="R33" s="8"/>
      <c r="S33" s="8"/>
      <c r="T33" s="8"/>
      <c r="U33" s="8"/>
      <c r="V33" s="8"/>
      <c r="W33" s="8"/>
      <c r="X33" s="8"/>
      <c r="Y33" s="8"/>
      <c r="Z33" s="8"/>
    </row>
    <row r="34" spans="1:26" ht="15" customHeight="1" x14ac:dyDescent="0.25">
      <c r="A34" s="6"/>
      <c r="C34" s="24" t="s">
        <v>89</v>
      </c>
      <c r="D34" s="24" t="s">
        <v>7</v>
      </c>
      <c r="E34" s="11" t="s">
        <v>90</v>
      </c>
      <c r="F34" s="11">
        <v>100</v>
      </c>
      <c r="G34" s="8"/>
      <c r="H34" s="8"/>
      <c r="I34" s="8"/>
      <c r="J34" s="8"/>
      <c r="K34" s="8"/>
      <c r="L34" s="8"/>
      <c r="M34" s="8"/>
      <c r="N34" s="8"/>
      <c r="O34" s="8"/>
      <c r="P34" s="8"/>
      <c r="Q34" s="8"/>
      <c r="R34" s="8"/>
      <c r="S34" s="8"/>
      <c r="T34" s="8"/>
      <c r="U34" s="8"/>
      <c r="V34" s="8"/>
      <c r="W34" s="8"/>
      <c r="X34" s="8"/>
      <c r="Y34" s="8"/>
      <c r="Z34" s="8"/>
    </row>
    <row r="35" spans="1:26" ht="15" customHeight="1" x14ac:dyDescent="0.25">
      <c r="A35" s="6"/>
      <c r="C35" s="24" t="s">
        <v>89</v>
      </c>
      <c r="D35" s="24" t="s">
        <v>7</v>
      </c>
      <c r="E35" s="11" t="s">
        <v>91</v>
      </c>
      <c r="F35" s="11">
        <v>200</v>
      </c>
      <c r="G35" s="8"/>
      <c r="H35" s="8"/>
      <c r="I35" s="8"/>
      <c r="J35" s="8"/>
      <c r="K35" s="8"/>
      <c r="L35" s="8"/>
      <c r="M35" s="8"/>
      <c r="N35" s="8"/>
      <c r="O35" s="8"/>
      <c r="P35" s="8"/>
      <c r="Q35" s="8"/>
      <c r="R35" s="8"/>
      <c r="S35" s="8"/>
      <c r="T35" s="8"/>
      <c r="U35" s="8"/>
      <c r="V35" s="8"/>
      <c r="W35" s="8"/>
      <c r="X35" s="8"/>
      <c r="Y35" s="8"/>
      <c r="Z35" s="8"/>
    </row>
    <row r="36" spans="1:26" ht="15" customHeight="1" x14ac:dyDescent="0.25">
      <c r="A36" s="6"/>
      <c r="C36" s="24" t="s">
        <v>89</v>
      </c>
      <c r="D36" s="24" t="s">
        <v>7</v>
      </c>
      <c r="E36" s="11" t="s">
        <v>92</v>
      </c>
      <c r="F36" s="11">
        <v>50</v>
      </c>
      <c r="G36" s="8"/>
      <c r="H36" s="8"/>
      <c r="I36" s="8"/>
      <c r="J36" s="8"/>
      <c r="K36" s="8"/>
      <c r="L36" s="8"/>
      <c r="M36" s="8"/>
      <c r="N36" s="8"/>
      <c r="O36" s="8"/>
      <c r="P36" s="8"/>
      <c r="Q36" s="8"/>
      <c r="R36" s="8"/>
      <c r="S36" s="8"/>
      <c r="T36" s="8"/>
      <c r="U36" s="8"/>
      <c r="V36" s="8"/>
      <c r="W36" s="8"/>
      <c r="X36" s="8"/>
      <c r="Y36" s="8"/>
      <c r="Z36" s="8"/>
    </row>
    <row r="37" spans="1:26" ht="15" customHeight="1" x14ac:dyDescent="0.25">
      <c r="A37" s="6"/>
      <c r="C37" s="24" t="s">
        <v>89</v>
      </c>
      <c r="D37" s="24" t="s">
        <v>7</v>
      </c>
      <c r="E37" s="11" t="s">
        <v>93</v>
      </c>
      <c r="F37" s="11">
        <v>100</v>
      </c>
      <c r="G37" s="8"/>
      <c r="H37" s="8"/>
      <c r="I37" s="8"/>
      <c r="J37" s="8"/>
      <c r="K37" s="8"/>
      <c r="L37" s="8"/>
      <c r="M37" s="8"/>
      <c r="N37" s="8"/>
      <c r="O37" s="8"/>
      <c r="P37" s="8"/>
      <c r="Q37" s="8"/>
      <c r="R37" s="8"/>
      <c r="S37" s="8"/>
      <c r="T37" s="8"/>
      <c r="U37" s="8"/>
      <c r="V37" s="8"/>
      <c r="W37" s="8"/>
      <c r="X37" s="8"/>
      <c r="Y37" s="8"/>
      <c r="Z37" s="8"/>
    </row>
    <row r="38" spans="1:26" ht="15.75" customHeight="1" x14ac:dyDescent="0.25">
      <c r="A38" s="6"/>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5">
      <c r="A39" s="6"/>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5">
      <c r="A40" s="6"/>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5">
      <c r="A41" s="6"/>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5">
      <c r="A42" s="6"/>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5">
      <c r="A43" s="6"/>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5">
      <c r="A44" s="6"/>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5">
      <c r="A45" s="6"/>
      <c r="C45" s="8"/>
      <c r="D45" s="8"/>
      <c r="E45" s="8"/>
      <c r="F45" s="8"/>
      <c r="G45" s="8"/>
      <c r="H45" s="8"/>
      <c r="I45" s="8"/>
      <c r="J45" s="8"/>
      <c r="K45" s="8"/>
      <c r="L45" s="8"/>
      <c r="M45" s="8"/>
      <c r="N45" s="8"/>
      <c r="O45" s="8"/>
      <c r="P45" s="8"/>
      <c r="Q45" s="8"/>
      <c r="R45" s="8"/>
      <c r="S45" s="8"/>
      <c r="T45" s="8"/>
      <c r="U45" s="8"/>
      <c r="V45" s="8"/>
      <c r="W45" s="8"/>
      <c r="X45" s="8"/>
      <c r="Y45" s="8"/>
      <c r="Z45" s="8"/>
    </row>
    <row r="46" spans="1:26" ht="15" customHeight="1" x14ac:dyDescent="0.25">
      <c r="A46" s="6"/>
      <c r="C46" s="33"/>
      <c r="D46" s="10" t="s">
        <v>94</v>
      </c>
      <c r="E46" s="33" t="s">
        <v>231</v>
      </c>
      <c r="F46" s="33" t="s">
        <v>232</v>
      </c>
      <c r="G46" s="8"/>
      <c r="H46" s="8"/>
      <c r="I46" s="8"/>
      <c r="J46" s="8"/>
      <c r="K46" s="8"/>
      <c r="L46" s="8"/>
      <c r="M46" s="8"/>
      <c r="N46" s="8"/>
      <c r="O46" s="8"/>
      <c r="P46" s="8"/>
      <c r="Q46" s="8"/>
      <c r="R46" s="8"/>
      <c r="S46" s="8"/>
      <c r="T46" s="8"/>
      <c r="U46" s="8"/>
      <c r="V46" s="8"/>
      <c r="W46" s="8"/>
      <c r="X46" s="8"/>
      <c r="Y46" s="8"/>
      <c r="Z46" s="8"/>
    </row>
    <row r="47" spans="1:26" ht="15" customHeight="1" x14ac:dyDescent="0.25">
      <c r="A47" s="6"/>
      <c r="C47" s="24" t="s">
        <v>95</v>
      </c>
      <c r="D47" s="11">
        <v>35</v>
      </c>
      <c r="E47" s="11">
        <v>44</v>
      </c>
      <c r="F47" s="11">
        <v>79</v>
      </c>
      <c r="G47" s="8"/>
      <c r="H47" s="8"/>
      <c r="I47" s="8"/>
      <c r="J47" s="8"/>
      <c r="K47" s="8"/>
      <c r="L47" s="8"/>
      <c r="M47" s="8"/>
      <c r="N47" s="8"/>
      <c r="O47" s="8"/>
      <c r="P47" s="8"/>
      <c r="Q47" s="8"/>
      <c r="R47" s="8"/>
      <c r="S47" s="8"/>
      <c r="T47" s="8"/>
      <c r="U47" s="8"/>
      <c r="V47" s="8"/>
      <c r="W47" s="8"/>
      <c r="X47" s="8"/>
      <c r="Y47" s="8"/>
      <c r="Z47" s="8"/>
    </row>
    <row r="48" spans="1:26" ht="15" customHeight="1" x14ac:dyDescent="0.25">
      <c r="A48" s="6"/>
      <c r="C48" s="24" t="s">
        <v>228</v>
      </c>
      <c r="D48" s="11">
        <v>74</v>
      </c>
      <c r="E48" s="11">
        <v>64</v>
      </c>
      <c r="F48" s="11">
        <v>56</v>
      </c>
      <c r="G48" s="8"/>
      <c r="H48" s="8"/>
      <c r="I48" s="8"/>
      <c r="J48" s="8"/>
      <c r="K48" s="8"/>
      <c r="L48" s="8"/>
      <c r="M48" s="8"/>
      <c r="N48" s="8"/>
      <c r="O48" s="8"/>
      <c r="P48" s="8"/>
      <c r="Q48" s="8"/>
      <c r="R48" s="8"/>
      <c r="S48" s="8"/>
      <c r="T48" s="8"/>
      <c r="U48" s="8"/>
      <c r="V48" s="8"/>
      <c r="W48" s="8"/>
      <c r="X48" s="8"/>
      <c r="Y48" s="8"/>
      <c r="Z48" s="8"/>
    </row>
    <row r="49" spans="1:26" ht="15" customHeight="1" x14ac:dyDescent="0.25">
      <c r="A49" s="6"/>
      <c r="C49" s="24" t="s">
        <v>229</v>
      </c>
      <c r="D49" s="11">
        <v>82</v>
      </c>
      <c r="E49" s="11">
        <v>50</v>
      </c>
      <c r="F49" s="11">
        <v>83</v>
      </c>
      <c r="G49" s="8"/>
      <c r="H49" s="8"/>
      <c r="I49" s="8"/>
      <c r="J49" s="8"/>
      <c r="K49" s="8"/>
      <c r="L49" s="8"/>
      <c r="M49" s="8"/>
      <c r="N49" s="8"/>
      <c r="O49" s="8"/>
      <c r="P49" s="8"/>
      <c r="Q49" s="8"/>
      <c r="R49" s="8"/>
      <c r="S49" s="8"/>
      <c r="T49" s="8"/>
      <c r="U49" s="8"/>
      <c r="V49" s="8"/>
      <c r="W49" s="8"/>
      <c r="X49" s="8"/>
      <c r="Y49" s="8"/>
      <c r="Z49" s="8"/>
    </row>
    <row r="50" spans="1:26" ht="15" customHeight="1" x14ac:dyDescent="0.25">
      <c r="A50" s="6"/>
      <c r="C50" s="24" t="s">
        <v>230</v>
      </c>
      <c r="D50" s="11">
        <v>90</v>
      </c>
      <c r="E50" s="11">
        <v>22</v>
      </c>
      <c r="F50" s="11">
        <v>89</v>
      </c>
      <c r="G50" s="8"/>
      <c r="H50" s="8"/>
      <c r="I50" s="8"/>
      <c r="J50" s="8"/>
      <c r="K50" s="8"/>
      <c r="L50" s="8"/>
      <c r="M50" s="8"/>
      <c r="N50" s="8"/>
      <c r="O50" s="8"/>
      <c r="P50" s="8"/>
      <c r="Q50" s="8"/>
      <c r="R50" s="8"/>
      <c r="S50" s="8"/>
      <c r="T50" s="8"/>
      <c r="U50" s="8"/>
      <c r="V50" s="8"/>
      <c r="W50" s="8"/>
      <c r="X50" s="8"/>
      <c r="Y50" s="8"/>
      <c r="Z50" s="8"/>
    </row>
    <row r="51" spans="1:26" ht="15.75" customHeight="1" x14ac:dyDescent="0.25">
      <c r="A51" s="6"/>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5">
      <c r="A52" s="6"/>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5">
      <c r="A53" s="6"/>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5">
      <c r="A54" s="6"/>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5">
      <c r="A55" s="6"/>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5">
      <c r="A56" s="6"/>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5">
      <c r="A57" s="6"/>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5">
      <c r="A58" s="6"/>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5">
      <c r="A59" s="6"/>
      <c r="C59" s="8"/>
      <c r="D59" s="8"/>
      <c r="E59" s="8"/>
      <c r="F59" s="8"/>
      <c r="G59" s="8"/>
      <c r="H59" s="8"/>
      <c r="I59" s="8"/>
      <c r="J59" s="8"/>
      <c r="K59" s="8"/>
      <c r="L59" s="8"/>
      <c r="M59" s="8"/>
      <c r="N59" s="8"/>
      <c r="O59" s="8"/>
      <c r="P59" s="8"/>
      <c r="Q59" s="8"/>
      <c r="R59" s="8"/>
      <c r="S59" s="8"/>
      <c r="T59" s="8"/>
      <c r="U59" s="8"/>
      <c r="V59" s="8"/>
      <c r="W59" s="8"/>
      <c r="X59" s="8"/>
      <c r="Y59" s="8"/>
      <c r="Z59" s="8"/>
    </row>
    <row r="60" spans="1:26" ht="15" customHeight="1" x14ac:dyDescent="0.25">
      <c r="A60" s="6"/>
      <c r="C60" s="10" t="s">
        <v>96</v>
      </c>
      <c r="D60" s="10"/>
      <c r="E60" s="10"/>
      <c r="F60" s="10"/>
      <c r="G60" s="10"/>
      <c r="H60" s="10"/>
      <c r="I60" s="8"/>
      <c r="J60" s="8"/>
      <c r="K60" s="8"/>
      <c r="L60" s="8"/>
      <c r="M60" s="8"/>
      <c r="N60" s="8"/>
      <c r="O60" s="8"/>
      <c r="P60" s="8"/>
      <c r="Q60" s="8"/>
      <c r="R60" s="8"/>
      <c r="S60" s="8"/>
      <c r="T60" s="8"/>
      <c r="U60" s="8"/>
      <c r="V60" s="8"/>
      <c r="W60" s="8"/>
      <c r="X60" s="8"/>
      <c r="Y60" s="8"/>
      <c r="Z60" s="8"/>
    </row>
    <row r="61" spans="1:26" ht="15" customHeight="1" x14ac:dyDescent="0.25">
      <c r="A61" s="6"/>
      <c r="C61" s="24">
        <v>18</v>
      </c>
      <c r="D61" s="24">
        <v>36</v>
      </c>
      <c r="E61" s="24">
        <v>54</v>
      </c>
      <c r="F61" s="24">
        <v>72</v>
      </c>
      <c r="G61" s="24">
        <v>90</v>
      </c>
      <c r="H61" s="24">
        <v>108</v>
      </c>
      <c r="I61" s="8"/>
      <c r="J61" s="8"/>
      <c r="K61" s="8"/>
      <c r="L61" s="8"/>
      <c r="M61" s="8"/>
      <c r="N61" s="8"/>
      <c r="O61" s="8"/>
      <c r="P61" s="8"/>
      <c r="Q61" s="8"/>
      <c r="R61" s="8"/>
      <c r="S61" s="8"/>
      <c r="T61" s="8"/>
      <c r="U61" s="8"/>
      <c r="V61" s="8"/>
      <c r="W61" s="8"/>
      <c r="X61" s="8"/>
      <c r="Y61" s="8"/>
      <c r="Z61" s="8"/>
    </row>
    <row r="62" spans="1:26" ht="15.75" customHeight="1" x14ac:dyDescent="0.25">
      <c r="A62" s="6"/>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5">
      <c r="A63" s="6"/>
      <c r="C63" s="8"/>
      <c r="D63" s="8"/>
      <c r="E63" s="8"/>
      <c r="F63" s="8"/>
      <c r="G63" s="8"/>
      <c r="H63" s="8"/>
      <c r="I63" s="8"/>
      <c r="J63" s="8"/>
      <c r="K63" s="8"/>
      <c r="L63" s="8"/>
      <c r="M63" s="8"/>
      <c r="N63" s="8"/>
      <c r="O63" s="8"/>
      <c r="P63" s="8"/>
      <c r="Q63" s="8"/>
      <c r="R63" s="8"/>
      <c r="S63" s="8"/>
      <c r="T63" s="8"/>
      <c r="U63" s="8"/>
      <c r="V63" s="8"/>
      <c r="W63" s="8"/>
      <c r="X63" s="8"/>
      <c r="Y63" s="8"/>
      <c r="Z63" s="8"/>
    </row>
    <row r="64" spans="1:26" ht="15" customHeight="1" x14ac:dyDescent="0.25">
      <c r="A64" s="6" t="s">
        <v>66</v>
      </c>
      <c r="C64" s="8"/>
      <c r="D64" s="8"/>
      <c r="E64" s="8"/>
      <c r="F64" s="8"/>
      <c r="G64" s="8"/>
      <c r="H64" s="8"/>
      <c r="I64" s="8"/>
      <c r="J64" s="8"/>
      <c r="K64" s="8"/>
      <c r="L64" s="8"/>
      <c r="M64" s="8"/>
      <c r="N64" s="8"/>
      <c r="O64" s="8"/>
      <c r="P64" s="8"/>
      <c r="Q64" s="8"/>
      <c r="R64" s="8"/>
      <c r="S64" s="8"/>
      <c r="T64" s="8"/>
      <c r="U64" s="8"/>
      <c r="V64" s="8"/>
      <c r="W64" s="8"/>
      <c r="X64" s="8"/>
      <c r="Y64" s="8"/>
      <c r="Z64" s="8"/>
    </row>
    <row r="65" spans="1:26" ht="15" customHeight="1" x14ac:dyDescent="0.25">
      <c r="A65" s="16" t="s">
        <v>97</v>
      </c>
      <c r="C65" s="8"/>
      <c r="D65" s="8"/>
      <c r="E65" s="8"/>
      <c r="F65" s="8"/>
      <c r="G65" s="8"/>
      <c r="H65" s="8"/>
      <c r="I65" s="8"/>
      <c r="J65" s="8"/>
      <c r="K65" s="8"/>
      <c r="L65" s="8"/>
      <c r="M65" s="8"/>
      <c r="N65" s="8"/>
      <c r="O65" s="8"/>
      <c r="P65" s="8"/>
      <c r="Q65" s="8"/>
      <c r="R65" s="8"/>
      <c r="S65" s="8"/>
      <c r="T65" s="8"/>
      <c r="U65" s="8"/>
      <c r="V65" s="8"/>
      <c r="W65" s="8"/>
      <c r="X65" s="8"/>
      <c r="Y65" s="8"/>
      <c r="Z65" s="8"/>
    </row>
    <row r="66" spans="1:26" ht="15" customHeight="1" x14ac:dyDescent="0.25">
      <c r="A66" s="16" t="s">
        <v>98</v>
      </c>
      <c r="C66" s="8"/>
      <c r="D66" s="8"/>
      <c r="E66" s="8"/>
      <c r="F66" s="8"/>
      <c r="G66" s="8"/>
      <c r="H66" s="8"/>
      <c r="I66" s="8"/>
      <c r="J66" s="8"/>
      <c r="K66" s="8"/>
      <c r="L66" s="8"/>
      <c r="M66" s="8"/>
      <c r="N66" s="8"/>
      <c r="O66" s="8"/>
      <c r="P66" s="8"/>
      <c r="Q66" s="8"/>
      <c r="R66" s="8"/>
      <c r="S66" s="8"/>
      <c r="T66" s="8"/>
      <c r="U66" s="8"/>
      <c r="V66" s="8"/>
      <c r="W66" s="8"/>
      <c r="X66" s="8"/>
      <c r="Y66" s="8"/>
      <c r="Z66" s="8"/>
    </row>
    <row r="67" spans="1:26" ht="15" customHeight="1" x14ac:dyDescent="0.25">
      <c r="A67" s="6" t="s">
        <v>71</v>
      </c>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5">
      <c r="A68" s="6"/>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5">
      <c r="A69" s="6"/>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5">
      <c r="A70" s="6"/>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5">
      <c r="A71" s="6"/>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5">
      <c r="A72" s="6"/>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5">
      <c r="A73" s="6"/>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5">
      <c r="A74" s="6"/>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5">
      <c r="A75" s="6"/>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5">
      <c r="A76" s="6"/>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5">
      <c r="A77" s="6"/>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5">
      <c r="A78" s="6"/>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5">
      <c r="A79" s="6"/>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5">
      <c r="A80" s="6"/>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5">
      <c r="A81" s="6"/>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5">
      <c r="A82" s="6"/>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5">
      <c r="A83" s="6"/>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5">
      <c r="A84" s="6"/>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5">
      <c r="A85" s="6"/>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5">
      <c r="A86" s="6"/>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5">
      <c r="A87" s="6"/>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5">
      <c r="A88" s="6"/>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5">
      <c r="A89" s="6"/>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5">
      <c r="A90" s="6"/>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5">
      <c r="A91" s="6"/>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5">
      <c r="A92" s="6"/>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5">
      <c r="A93" s="6"/>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5">
      <c r="A94" s="6"/>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5">
      <c r="A95" s="6"/>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5">
      <c r="A96" s="6"/>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5">
      <c r="A97" s="6"/>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5">
      <c r="A98" s="6"/>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5">
      <c r="A99" s="6"/>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5">
      <c r="A100" s="6"/>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6"/>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6"/>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6"/>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6"/>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6"/>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6"/>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6"/>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6"/>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6"/>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6"/>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6"/>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6"/>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6"/>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6"/>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6"/>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6"/>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6"/>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6"/>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6"/>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6"/>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6"/>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6"/>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6"/>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6"/>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6"/>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6"/>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6"/>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6"/>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6"/>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6"/>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6"/>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6"/>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6"/>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6"/>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6"/>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6"/>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6"/>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6"/>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6"/>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6"/>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6"/>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6"/>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6"/>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6"/>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6"/>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6"/>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6"/>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6"/>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6"/>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6"/>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6"/>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6"/>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6"/>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6"/>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6"/>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6"/>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6"/>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6"/>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6"/>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6"/>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6"/>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6"/>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6"/>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6"/>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6"/>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6"/>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6"/>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6"/>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6"/>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6"/>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6"/>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6"/>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6"/>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6"/>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6"/>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6"/>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6"/>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6"/>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6"/>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6"/>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6"/>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6"/>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6"/>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6"/>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6"/>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6"/>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6"/>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6"/>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6"/>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6"/>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6"/>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6"/>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6"/>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6"/>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6"/>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6"/>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6"/>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6"/>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6"/>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6"/>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6"/>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6"/>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6"/>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6"/>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6"/>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6"/>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6"/>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6"/>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6"/>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6"/>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6"/>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6"/>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6"/>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6"/>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6"/>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6"/>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6"/>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6"/>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6"/>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6"/>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6"/>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6"/>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6"/>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6"/>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6"/>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6"/>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6"/>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6"/>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6"/>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6"/>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6"/>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6"/>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6"/>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6"/>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6"/>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6"/>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6"/>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6"/>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6"/>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6"/>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6"/>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6"/>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6"/>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6"/>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6"/>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6"/>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6"/>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6"/>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6"/>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6"/>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6"/>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6"/>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6"/>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6"/>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6"/>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6"/>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6"/>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6"/>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6"/>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6"/>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6"/>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6"/>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6"/>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6"/>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6"/>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6"/>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6"/>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6"/>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6"/>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6"/>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6"/>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6"/>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6"/>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6"/>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6"/>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6"/>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6"/>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6"/>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6"/>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6"/>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6"/>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6"/>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6"/>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6"/>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6"/>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6"/>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6"/>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6"/>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6"/>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6"/>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6"/>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6"/>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6"/>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6"/>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6"/>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6"/>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6"/>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6"/>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6"/>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6"/>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6"/>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6"/>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6"/>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6"/>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6"/>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6"/>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6"/>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6"/>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6"/>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6"/>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6"/>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6"/>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6"/>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6"/>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6"/>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6"/>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6"/>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6"/>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6"/>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6"/>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6"/>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6"/>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6"/>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6"/>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6"/>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6"/>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6"/>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6"/>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6"/>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6"/>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6"/>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6"/>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6"/>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6"/>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6"/>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6"/>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6"/>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6"/>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6"/>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6"/>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6"/>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6"/>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6"/>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6"/>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6"/>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6"/>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6"/>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6"/>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6"/>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6"/>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6"/>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6"/>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6"/>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6"/>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6"/>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6"/>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6"/>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6"/>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6"/>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6"/>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6"/>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6"/>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6"/>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6"/>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6"/>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6"/>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6"/>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6"/>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6"/>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6"/>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6"/>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6"/>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6"/>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6"/>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6"/>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6"/>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6"/>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6"/>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6"/>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6"/>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6"/>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6"/>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6"/>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6"/>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6"/>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6"/>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6"/>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6"/>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6"/>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6"/>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6"/>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6"/>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6"/>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6"/>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6"/>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6"/>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6"/>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6"/>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6"/>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6"/>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6"/>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6"/>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6"/>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6"/>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6"/>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6"/>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6"/>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6"/>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6"/>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6"/>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6"/>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6"/>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6"/>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6"/>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6"/>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6"/>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6"/>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6"/>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6"/>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6"/>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6"/>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6"/>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6"/>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6"/>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6"/>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6"/>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6"/>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6"/>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6"/>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6"/>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6"/>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6"/>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6"/>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6"/>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6"/>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6"/>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6"/>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6"/>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6"/>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6"/>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6"/>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6"/>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6"/>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6"/>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6"/>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6"/>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6"/>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6"/>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6"/>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6"/>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6"/>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6"/>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6"/>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6"/>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6"/>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6"/>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6"/>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6"/>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6"/>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6"/>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6"/>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6"/>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6"/>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6"/>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6"/>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6"/>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6"/>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6"/>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6"/>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6"/>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6"/>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6"/>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6"/>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6"/>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6"/>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6"/>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6"/>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6"/>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6"/>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6"/>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6"/>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6"/>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6"/>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6"/>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6"/>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6"/>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6"/>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6"/>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6"/>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6"/>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6"/>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6"/>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6"/>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6"/>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6"/>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6"/>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6"/>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6"/>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6"/>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6"/>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6"/>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6"/>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6"/>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6"/>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6"/>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6"/>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6"/>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6"/>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6"/>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6"/>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6"/>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6"/>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6"/>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6"/>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6"/>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6"/>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6"/>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6"/>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6"/>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6"/>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6"/>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6"/>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6"/>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6"/>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6"/>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6"/>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6"/>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6"/>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6"/>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6"/>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6"/>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6"/>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6"/>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6"/>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6"/>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6"/>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6"/>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6"/>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6"/>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6"/>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6"/>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6"/>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6"/>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6"/>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6"/>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6"/>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6"/>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6"/>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6"/>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6"/>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6"/>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6"/>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6"/>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6"/>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6"/>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6"/>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6"/>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6"/>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6"/>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6"/>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6"/>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6"/>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6"/>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6"/>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6"/>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6"/>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6"/>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6"/>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6"/>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6"/>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6"/>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6"/>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6"/>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6"/>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6"/>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6"/>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6"/>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6"/>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6"/>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6"/>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6"/>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6"/>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6"/>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6"/>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6"/>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6"/>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6"/>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6"/>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6"/>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6"/>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6"/>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6"/>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6"/>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6"/>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6"/>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6"/>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6"/>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6"/>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6"/>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6"/>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6"/>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6"/>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6"/>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6"/>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6"/>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6"/>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6"/>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6"/>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6"/>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6"/>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6"/>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6"/>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6"/>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6"/>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6"/>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6"/>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6"/>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6"/>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6"/>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6"/>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6"/>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6"/>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6"/>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6"/>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6"/>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6"/>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6"/>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6"/>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6"/>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6"/>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6"/>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6"/>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6"/>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6"/>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6"/>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6"/>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6"/>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6"/>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6"/>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6"/>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6"/>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6"/>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6"/>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6"/>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6"/>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6"/>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6"/>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6"/>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6"/>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6"/>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6"/>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6"/>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6"/>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6"/>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6"/>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6"/>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6"/>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6"/>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6"/>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6"/>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6"/>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6"/>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6"/>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6"/>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6"/>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6"/>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6"/>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6"/>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6"/>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6"/>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6"/>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6"/>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6"/>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6"/>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6"/>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6"/>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6"/>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6"/>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6"/>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6"/>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6"/>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6"/>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6"/>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6"/>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6"/>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6"/>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6"/>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6"/>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6"/>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6"/>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6"/>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6"/>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6"/>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6"/>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6"/>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6"/>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6"/>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6"/>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6"/>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6"/>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6"/>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6"/>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6"/>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6"/>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6"/>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6"/>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6"/>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6"/>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6"/>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6"/>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6"/>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6"/>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6"/>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6"/>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6"/>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6"/>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6"/>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6"/>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6"/>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6"/>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6"/>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6"/>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6"/>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6"/>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6"/>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6"/>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6"/>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6"/>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6"/>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6"/>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6"/>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6"/>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6"/>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6"/>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6"/>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6"/>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6"/>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6"/>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6"/>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6"/>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6"/>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6"/>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6"/>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6"/>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6"/>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6"/>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6"/>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6"/>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6"/>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6"/>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6"/>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6"/>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6"/>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6"/>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6"/>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6"/>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6"/>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6"/>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6"/>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6"/>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6"/>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6"/>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6"/>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6"/>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6"/>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6"/>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6"/>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6"/>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6"/>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6"/>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6"/>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6"/>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6"/>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6"/>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6"/>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6"/>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6"/>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6"/>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6"/>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6"/>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6"/>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6"/>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6"/>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6"/>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6"/>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6"/>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6"/>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6"/>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6"/>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6"/>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6"/>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6"/>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6"/>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6"/>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6"/>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6"/>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6"/>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6"/>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6"/>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6"/>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6"/>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6"/>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6"/>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6"/>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6"/>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6"/>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6"/>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6"/>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6"/>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6"/>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6"/>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6"/>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6"/>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6"/>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6"/>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6"/>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6"/>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6"/>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6"/>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6"/>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6"/>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6"/>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6"/>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6"/>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6"/>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6"/>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6"/>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6"/>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6"/>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6"/>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6"/>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6"/>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6"/>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6"/>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6"/>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6"/>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6"/>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6"/>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6"/>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6"/>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6"/>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6"/>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6"/>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6"/>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6"/>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6"/>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6"/>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6"/>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6"/>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6"/>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6"/>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6"/>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6"/>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6"/>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6"/>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6"/>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6"/>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6"/>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6"/>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6"/>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6"/>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6"/>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6"/>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6"/>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6"/>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6"/>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6"/>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6"/>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6"/>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6"/>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6"/>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6"/>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6"/>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6"/>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6"/>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6"/>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6"/>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6"/>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6"/>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6"/>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6"/>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6"/>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6"/>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6"/>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6"/>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6"/>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6"/>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6"/>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6"/>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6"/>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6"/>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6"/>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6"/>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6"/>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6"/>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6"/>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6"/>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6"/>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6"/>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6"/>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6"/>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6"/>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6"/>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6"/>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6"/>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6"/>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6"/>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6"/>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6"/>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6"/>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6"/>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6"/>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6"/>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6"/>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6"/>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6"/>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6"/>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6"/>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6"/>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6"/>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6"/>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6"/>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6"/>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6"/>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6"/>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6"/>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6"/>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6"/>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6"/>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6"/>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6"/>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6"/>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6"/>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6"/>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6"/>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6"/>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6"/>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6"/>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6"/>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6"/>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6"/>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6"/>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6"/>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6"/>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6"/>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6"/>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6"/>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6"/>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6"/>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6"/>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6"/>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6"/>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6"/>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6"/>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6"/>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6"/>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6"/>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6"/>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6"/>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6"/>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6"/>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6"/>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6"/>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6"/>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6"/>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6"/>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6"/>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6"/>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6"/>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6"/>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6"/>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6"/>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6"/>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6"/>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6"/>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6"/>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6"/>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6"/>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6"/>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6"/>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6"/>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6"/>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6"/>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6"/>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6"/>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6"/>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6"/>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6"/>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6"/>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6"/>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5">
      <c r="A991" s="6"/>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5">
      <c r="A992" s="6"/>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5">
      <c r="A993" s="6"/>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5">
      <c r="A994" s="6"/>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5">
      <c r="A995" s="6"/>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5">
      <c r="A996" s="6"/>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5">
      <c r="A997" s="6"/>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5">
      <c r="A998" s="6"/>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5">
      <c r="A999" s="6"/>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5">
      <c r="A1000" s="6"/>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honeticPr fontId="15" type="noConversion"/>
  <hyperlinks>
    <hyperlink ref="A65" r:id="rId1" xr:uid="{00000000-0004-0000-0200-000000000000}"/>
    <hyperlink ref="A66" r:id="rId2" xr:uid="{00000000-0004-0000-0200-000001000000}"/>
  </hyperlinks>
  <pageMargins left="0.7" right="0.7" top="0.75" bottom="0.75" header="0" footer="0"/>
  <pageSetup paperSize="9" orientation="portrait"/>
  <rowBreaks count="1" manualBreakCount="1">
    <brk id="44" man="1"/>
  </rowBreaks>
  <colBreaks count="2" manualBreakCount="2">
    <brk id="1" man="1"/>
    <brk id="2" man="1"/>
  </col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2CC"/>
  </sheetPr>
  <dimension ref="A1:Z1000"/>
  <sheetViews>
    <sheetView showGridLines="0" topLeftCell="A29" workbookViewId="0">
      <selection activeCell="D45" sqref="D45"/>
    </sheetView>
  </sheetViews>
  <sheetFormatPr baseColWidth="10" defaultColWidth="14.42578125" defaultRowHeight="15" customHeight="1" x14ac:dyDescent="0.25"/>
  <cols>
    <col min="1" max="1" width="12.7109375" customWidth="1"/>
    <col min="2" max="2" width="82.85546875" customWidth="1"/>
    <col min="3" max="3" width="9.5703125" customWidth="1"/>
    <col min="4" max="26" width="8.85546875" customWidth="1"/>
  </cols>
  <sheetData>
    <row r="1" spans="1:26" ht="60" customHeight="1" x14ac:dyDescent="0.25">
      <c r="A1" s="6" t="s">
        <v>99</v>
      </c>
    </row>
    <row r="2" spans="1:26" ht="15" customHeight="1" x14ac:dyDescent="0.25">
      <c r="A2" s="6" t="s">
        <v>100</v>
      </c>
    </row>
    <row r="3" spans="1:26" ht="15" customHeight="1" x14ac:dyDescent="0.25">
      <c r="A3" s="6" t="s">
        <v>101</v>
      </c>
    </row>
    <row r="4" spans="1:26" ht="15" customHeight="1" x14ac:dyDescent="0.25">
      <c r="A4" s="6" t="s">
        <v>102</v>
      </c>
    </row>
    <row r="5" spans="1:26" ht="15" customHeight="1" x14ac:dyDescent="0.25">
      <c r="A5" s="6" t="s">
        <v>103</v>
      </c>
      <c r="C5" s="10" t="s">
        <v>25</v>
      </c>
      <c r="D5" s="11" t="s">
        <v>27</v>
      </c>
      <c r="E5" s="11" t="s">
        <v>29</v>
      </c>
      <c r="F5" s="11" t="s">
        <v>31</v>
      </c>
      <c r="G5" s="11" t="s">
        <v>32</v>
      </c>
      <c r="H5" s="11" t="s">
        <v>33</v>
      </c>
      <c r="I5" s="12"/>
      <c r="J5" s="12"/>
      <c r="K5" s="12"/>
      <c r="L5" s="12"/>
      <c r="M5" s="12"/>
      <c r="N5" s="12"/>
      <c r="O5" s="12"/>
      <c r="P5" s="12"/>
      <c r="Q5" s="12"/>
      <c r="R5" s="12"/>
      <c r="S5" s="12"/>
      <c r="T5" s="12"/>
      <c r="U5" s="12"/>
      <c r="V5" s="12"/>
      <c r="W5" s="12"/>
      <c r="X5" s="12"/>
      <c r="Y5" s="12"/>
      <c r="Z5" s="12"/>
    </row>
    <row r="6" spans="1:26" ht="15" customHeight="1" x14ac:dyDescent="0.25">
      <c r="A6" s="6" t="s">
        <v>104</v>
      </c>
      <c r="C6" s="10" t="s">
        <v>105</v>
      </c>
      <c r="D6" s="11">
        <v>50</v>
      </c>
      <c r="E6" s="11">
        <v>100</v>
      </c>
      <c r="F6" s="11">
        <v>40</v>
      </c>
      <c r="G6" s="11">
        <v>50</v>
      </c>
      <c r="H6" s="11">
        <v>20</v>
      </c>
      <c r="I6" s="12"/>
      <c r="J6" s="12"/>
      <c r="K6" s="12"/>
      <c r="L6" s="12"/>
      <c r="M6" s="12"/>
      <c r="N6" s="12"/>
      <c r="O6" s="12"/>
      <c r="P6" s="12"/>
      <c r="Q6" s="12"/>
      <c r="R6" s="12"/>
      <c r="S6" s="12"/>
      <c r="T6" s="12"/>
      <c r="U6" s="12"/>
      <c r="V6" s="12"/>
      <c r="W6" s="12"/>
      <c r="X6" s="12"/>
      <c r="Y6" s="12"/>
      <c r="Z6" s="12"/>
    </row>
    <row r="7" spans="1:26" ht="15" customHeight="1" x14ac:dyDescent="0.25">
      <c r="A7" s="6" t="s">
        <v>106</v>
      </c>
      <c r="I7" s="12"/>
      <c r="J7" s="12"/>
      <c r="K7" s="12"/>
      <c r="L7" s="12"/>
      <c r="M7" s="12"/>
      <c r="N7" s="12"/>
      <c r="O7" s="12"/>
      <c r="P7" s="12"/>
      <c r="Q7" s="12"/>
      <c r="R7" s="12"/>
      <c r="S7" s="12"/>
      <c r="T7" s="12"/>
      <c r="U7" s="12"/>
      <c r="V7" s="12"/>
      <c r="W7" s="12"/>
      <c r="X7" s="12"/>
      <c r="Y7" s="12"/>
      <c r="Z7" s="12"/>
    </row>
    <row r="8" spans="1:26" ht="15" customHeight="1" x14ac:dyDescent="0.25">
      <c r="A8" s="6" t="s">
        <v>107</v>
      </c>
      <c r="I8" s="12"/>
      <c r="J8" s="12"/>
      <c r="K8" s="12"/>
      <c r="L8" s="12"/>
      <c r="M8" s="12"/>
      <c r="N8" s="12"/>
      <c r="O8" s="12"/>
      <c r="P8" s="12"/>
      <c r="Q8" s="12"/>
      <c r="R8" s="12"/>
      <c r="S8" s="12"/>
      <c r="T8" s="12"/>
      <c r="U8" s="12"/>
      <c r="V8" s="12"/>
      <c r="W8" s="12"/>
      <c r="X8" s="12"/>
      <c r="Y8" s="12"/>
      <c r="Z8" s="12"/>
    </row>
    <row r="9" spans="1:26" ht="15" customHeight="1" x14ac:dyDescent="0.25">
      <c r="A9" s="6" t="s">
        <v>30</v>
      </c>
      <c r="B9" s="25" t="s">
        <v>108</v>
      </c>
      <c r="C9" s="33" t="s">
        <v>25</v>
      </c>
      <c r="D9" s="33" t="s">
        <v>105</v>
      </c>
      <c r="E9" s="12"/>
      <c r="I9" s="12"/>
      <c r="J9" s="12"/>
      <c r="K9" s="12"/>
      <c r="L9" s="12"/>
      <c r="M9" s="12"/>
      <c r="N9" s="12"/>
      <c r="O9" s="12"/>
      <c r="P9" s="12"/>
      <c r="Q9" s="12"/>
      <c r="R9" s="12"/>
      <c r="S9" s="12"/>
      <c r="T9" s="12"/>
      <c r="U9" s="12"/>
      <c r="V9" s="12"/>
      <c r="W9" s="12"/>
      <c r="X9" s="12"/>
      <c r="Y9" s="12"/>
      <c r="Z9" s="12"/>
    </row>
    <row r="10" spans="1:26" ht="15" customHeight="1" x14ac:dyDescent="0.25">
      <c r="A10" s="6"/>
      <c r="C10" s="11" t="s">
        <v>27</v>
      </c>
      <c r="D10" s="11">
        <v>50</v>
      </c>
      <c r="I10" s="12"/>
      <c r="J10" s="12"/>
      <c r="K10" s="12"/>
      <c r="L10" s="12"/>
      <c r="M10" s="12"/>
      <c r="N10" s="12"/>
      <c r="O10" s="12"/>
      <c r="P10" s="12"/>
      <c r="Q10" s="12"/>
      <c r="R10" s="12"/>
      <c r="S10" s="12"/>
      <c r="T10" s="12"/>
      <c r="U10" s="12"/>
      <c r="V10" s="12"/>
      <c r="W10" s="12"/>
      <c r="X10" s="12"/>
      <c r="Y10" s="12"/>
      <c r="Z10" s="12"/>
    </row>
    <row r="11" spans="1:26" ht="15" customHeight="1" x14ac:dyDescent="0.25">
      <c r="A11" s="6"/>
      <c r="C11" s="11" t="s">
        <v>29</v>
      </c>
      <c r="D11" s="11">
        <v>100</v>
      </c>
      <c r="I11" s="12"/>
      <c r="J11" s="12"/>
      <c r="K11" s="12"/>
      <c r="L11" s="12"/>
      <c r="M11" s="12"/>
      <c r="N11" s="12"/>
      <c r="O11" s="12"/>
      <c r="P11" s="12"/>
      <c r="Q11" s="12"/>
      <c r="R11" s="12"/>
      <c r="S11" s="12"/>
      <c r="T11" s="12"/>
      <c r="U11" s="12"/>
      <c r="V11" s="12"/>
      <c r="W11" s="12"/>
      <c r="X11" s="12"/>
      <c r="Y11" s="12"/>
      <c r="Z11" s="12"/>
    </row>
    <row r="12" spans="1:26" ht="15" customHeight="1" x14ac:dyDescent="0.25">
      <c r="A12" s="6"/>
      <c r="C12" s="11" t="s">
        <v>31</v>
      </c>
      <c r="D12" s="11">
        <v>40</v>
      </c>
      <c r="I12" s="12"/>
      <c r="J12" s="12"/>
      <c r="K12" s="12"/>
      <c r="L12" s="12"/>
      <c r="M12" s="12"/>
      <c r="N12" s="12"/>
      <c r="O12" s="12"/>
      <c r="P12" s="12"/>
      <c r="Q12" s="12"/>
      <c r="R12" s="12"/>
      <c r="S12" s="12"/>
      <c r="T12" s="12"/>
      <c r="U12" s="12"/>
      <c r="V12" s="12"/>
      <c r="W12" s="12"/>
      <c r="X12" s="12"/>
      <c r="Y12" s="12"/>
      <c r="Z12" s="12"/>
    </row>
    <row r="13" spans="1:26" ht="15" customHeight="1" x14ac:dyDescent="0.25">
      <c r="A13" s="6"/>
      <c r="C13" s="11" t="s">
        <v>32</v>
      </c>
      <c r="D13" s="11">
        <v>50</v>
      </c>
      <c r="I13" s="12"/>
      <c r="J13" s="12"/>
      <c r="K13" s="12"/>
      <c r="L13" s="12"/>
      <c r="M13" s="12"/>
      <c r="N13" s="12"/>
      <c r="O13" s="12"/>
      <c r="P13" s="12"/>
      <c r="Q13" s="12"/>
      <c r="R13" s="12"/>
      <c r="S13" s="12"/>
      <c r="T13" s="12"/>
      <c r="U13" s="12"/>
      <c r="V13" s="12"/>
      <c r="W13" s="12"/>
      <c r="X13" s="12"/>
      <c r="Y13" s="12"/>
      <c r="Z13" s="12"/>
    </row>
    <row r="14" spans="1:26" ht="15" customHeight="1" x14ac:dyDescent="0.25">
      <c r="A14" s="6"/>
      <c r="C14" s="11" t="s">
        <v>33</v>
      </c>
      <c r="D14" s="11">
        <v>20</v>
      </c>
      <c r="I14" s="12"/>
      <c r="J14" s="12"/>
      <c r="K14" s="12"/>
      <c r="L14" s="12"/>
      <c r="M14" s="12"/>
      <c r="N14" s="12"/>
      <c r="O14" s="12"/>
      <c r="P14" s="12"/>
      <c r="Q14" s="12"/>
      <c r="R14" s="12"/>
      <c r="S14" s="12"/>
      <c r="T14" s="12"/>
      <c r="U14" s="12"/>
      <c r="V14" s="12"/>
      <c r="W14" s="12"/>
      <c r="X14" s="12"/>
      <c r="Y14" s="12"/>
      <c r="Z14" s="12"/>
    </row>
    <row r="15" spans="1:26" ht="15" customHeight="1" x14ac:dyDescent="0.25">
      <c r="A15" s="6"/>
      <c r="I15" s="12"/>
      <c r="J15" s="12"/>
      <c r="K15" s="12"/>
      <c r="L15" s="12"/>
      <c r="M15" s="12"/>
      <c r="N15" s="12"/>
      <c r="O15" s="12"/>
      <c r="P15" s="12"/>
      <c r="Q15" s="12"/>
      <c r="R15" s="12"/>
      <c r="S15" s="12"/>
      <c r="T15" s="12"/>
      <c r="U15" s="12"/>
      <c r="V15" s="12"/>
      <c r="W15" s="12"/>
      <c r="X15" s="12"/>
      <c r="Y15" s="12"/>
      <c r="Z15" s="12"/>
    </row>
    <row r="16" spans="1:26" ht="15" customHeight="1" x14ac:dyDescent="0.25">
      <c r="A16" s="6"/>
      <c r="I16" s="12"/>
      <c r="J16" s="12"/>
      <c r="K16" s="12"/>
      <c r="L16" s="12"/>
      <c r="M16" s="12"/>
      <c r="N16" s="12"/>
      <c r="O16" s="12"/>
      <c r="P16" s="12"/>
      <c r="Q16" s="12"/>
      <c r="R16" s="12"/>
      <c r="S16" s="12"/>
      <c r="T16" s="12"/>
      <c r="U16" s="12"/>
      <c r="V16" s="12"/>
      <c r="W16" s="12"/>
      <c r="X16" s="12"/>
      <c r="Y16" s="12"/>
      <c r="Z16" s="12"/>
    </row>
    <row r="17" spans="1:26" ht="15" customHeight="1" x14ac:dyDescent="0.25">
      <c r="A17" s="6"/>
      <c r="I17" s="12"/>
      <c r="J17" s="12"/>
      <c r="K17" s="12"/>
      <c r="L17" s="12"/>
      <c r="M17" s="12"/>
      <c r="N17" s="12"/>
      <c r="O17" s="12"/>
      <c r="P17" s="12"/>
      <c r="Q17" s="12"/>
      <c r="R17" s="12"/>
      <c r="S17" s="12"/>
      <c r="T17" s="12"/>
      <c r="U17" s="12"/>
      <c r="V17" s="12"/>
      <c r="W17" s="12"/>
      <c r="X17" s="12"/>
      <c r="Y17" s="12"/>
      <c r="Z17" s="12"/>
    </row>
    <row r="18" spans="1:26" ht="15" customHeight="1" x14ac:dyDescent="0.25">
      <c r="A18" s="6"/>
      <c r="I18" s="12"/>
      <c r="J18" s="12"/>
      <c r="K18" s="12"/>
      <c r="L18" s="12"/>
      <c r="M18" s="12"/>
      <c r="N18" s="12"/>
      <c r="O18" s="12"/>
      <c r="P18" s="12"/>
      <c r="Q18" s="12"/>
      <c r="R18" s="12"/>
      <c r="S18" s="12"/>
      <c r="T18" s="12"/>
      <c r="U18" s="12"/>
      <c r="V18" s="12"/>
      <c r="W18" s="12"/>
      <c r="X18" s="12"/>
      <c r="Y18" s="12"/>
      <c r="Z18" s="12"/>
    </row>
    <row r="19" spans="1:26" ht="15" customHeight="1" x14ac:dyDescent="0.25">
      <c r="A19" s="6"/>
      <c r="I19" s="12"/>
      <c r="J19" s="12"/>
      <c r="K19" s="12"/>
      <c r="L19" s="12"/>
      <c r="M19" s="12"/>
      <c r="N19" s="12"/>
      <c r="O19" s="12"/>
      <c r="P19" s="12"/>
      <c r="Q19" s="12"/>
      <c r="R19" s="12"/>
      <c r="S19" s="12"/>
      <c r="T19" s="12"/>
      <c r="U19" s="12"/>
      <c r="V19" s="12"/>
      <c r="W19" s="12"/>
      <c r="X19" s="12"/>
      <c r="Y19" s="12"/>
      <c r="Z19" s="12"/>
    </row>
    <row r="20" spans="1:26" ht="15" customHeight="1" x14ac:dyDescent="0.25">
      <c r="A20" s="6"/>
      <c r="I20" s="12"/>
      <c r="J20" s="12"/>
      <c r="K20" s="12"/>
      <c r="L20" s="12"/>
      <c r="M20" s="12"/>
      <c r="N20" s="12"/>
      <c r="O20" s="12"/>
      <c r="P20" s="12"/>
      <c r="Q20" s="12"/>
      <c r="R20" s="12"/>
      <c r="S20" s="12"/>
      <c r="T20" s="12"/>
      <c r="U20" s="12"/>
      <c r="V20" s="12"/>
      <c r="W20" s="12"/>
      <c r="X20" s="12"/>
      <c r="Y20" s="12"/>
      <c r="Z20" s="12"/>
    </row>
    <row r="21" spans="1:26" ht="15" customHeight="1" x14ac:dyDescent="0.25">
      <c r="A21" s="6"/>
      <c r="I21" s="12"/>
      <c r="J21" s="12"/>
      <c r="K21" s="12"/>
      <c r="L21" s="12"/>
      <c r="M21" s="12"/>
      <c r="N21" s="12"/>
      <c r="O21" s="12"/>
      <c r="P21" s="12"/>
      <c r="Q21" s="12"/>
      <c r="R21" s="12"/>
      <c r="S21" s="12"/>
      <c r="T21" s="12"/>
      <c r="U21" s="12"/>
      <c r="V21" s="12"/>
      <c r="W21" s="12"/>
      <c r="X21" s="12"/>
      <c r="Y21" s="12"/>
      <c r="Z21" s="12"/>
    </row>
    <row r="22" spans="1:26" ht="15" customHeight="1" x14ac:dyDescent="0.25">
      <c r="A22" s="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row>
    <row r="26" spans="1:26" ht="15.75" customHeight="1" x14ac:dyDescent="0.25">
      <c r="A26" s="6"/>
    </row>
    <row r="27" spans="1:26" ht="15" customHeight="1" x14ac:dyDescent="0.25">
      <c r="A27" s="6" t="s">
        <v>109</v>
      </c>
    </row>
    <row r="28" spans="1:26" ht="15" customHeight="1" x14ac:dyDescent="0.25">
      <c r="A28" s="6" t="s">
        <v>110</v>
      </c>
    </row>
    <row r="29" spans="1:26" ht="15" customHeight="1" x14ac:dyDescent="0.25">
      <c r="A29" s="6" t="s">
        <v>111</v>
      </c>
    </row>
    <row r="30" spans="1:26" ht="15" customHeight="1" x14ac:dyDescent="0.25">
      <c r="A30" s="17" t="s">
        <v>112</v>
      </c>
    </row>
    <row r="31" spans="1:26" ht="15" customHeight="1" x14ac:dyDescent="0.25">
      <c r="A31" s="6" t="s">
        <v>113</v>
      </c>
    </row>
    <row r="32" spans="1:26" ht="15" customHeight="1" x14ac:dyDescent="0.25">
      <c r="A32" s="17" t="s">
        <v>114</v>
      </c>
    </row>
    <row r="33" spans="1:8" ht="15" customHeight="1" x14ac:dyDescent="0.25">
      <c r="A33" s="6" t="s">
        <v>115</v>
      </c>
      <c r="C33" s="10" t="s">
        <v>116</v>
      </c>
      <c r="D33" s="11" t="s">
        <v>27</v>
      </c>
      <c r="E33" s="11" t="s">
        <v>29</v>
      </c>
      <c r="F33" s="11" t="s">
        <v>31</v>
      </c>
      <c r="G33" s="11" t="s">
        <v>32</v>
      </c>
      <c r="H33" s="11" t="s">
        <v>33</v>
      </c>
    </row>
    <row r="34" spans="1:8" ht="15" customHeight="1" x14ac:dyDescent="0.25">
      <c r="A34" s="6"/>
      <c r="C34" s="10" t="s">
        <v>8</v>
      </c>
      <c r="D34" s="11">
        <v>50</v>
      </c>
      <c r="E34" s="11">
        <v>100</v>
      </c>
      <c r="F34" s="11">
        <v>40</v>
      </c>
      <c r="G34" s="11">
        <v>50</v>
      </c>
      <c r="H34" s="11">
        <v>20</v>
      </c>
    </row>
    <row r="35" spans="1:8" ht="15.75" customHeight="1" x14ac:dyDescent="0.25">
      <c r="A35" s="6"/>
    </row>
    <row r="36" spans="1:8" ht="15.75" customHeight="1" x14ac:dyDescent="0.25">
      <c r="A36" s="6"/>
    </row>
    <row r="37" spans="1:8" ht="15.75" customHeight="1" x14ac:dyDescent="0.25">
      <c r="A37" s="6"/>
    </row>
    <row r="38" spans="1:8" ht="15.75" customHeight="1" x14ac:dyDescent="0.25">
      <c r="A38" s="6"/>
    </row>
    <row r="39" spans="1:8" ht="15.75" customHeight="1" x14ac:dyDescent="0.25">
      <c r="A39" s="6"/>
      <c r="C39" s="33" t="s">
        <v>116</v>
      </c>
      <c r="D39" s="33" t="s">
        <v>8</v>
      </c>
    </row>
    <row r="40" spans="1:8" ht="15" customHeight="1" x14ac:dyDescent="0.25">
      <c r="A40" s="6"/>
      <c r="C40" s="11" t="s">
        <v>27</v>
      </c>
      <c r="D40" s="11">
        <v>50</v>
      </c>
      <c r="G40" t="e">
        <f>TRANSPOSE(C33:H34)</f>
        <v>#VALUE!</v>
      </c>
    </row>
    <row r="41" spans="1:8" ht="15" customHeight="1" x14ac:dyDescent="0.25">
      <c r="A41" s="6"/>
      <c r="C41" s="11" t="s">
        <v>29</v>
      </c>
      <c r="D41" s="11">
        <v>100</v>
      </c>
      <c r="G41" t="e">
        <f>TRANSPOSE(C33:H34)</f>
        <v>#VALUE!</v>
      </c>
    </row>
    <row r="42" spans="1:8" ht="15" customHeight="1" x14ac:dyDescent="0.25">
      <c r="A42" s="6"/>
      <c r="C42" s="11" t="s">
        <v>31</v>
      </c>
      <c r="D42" s="11">
        <v>40</v>
      </c>
    </row>
    <row r="43" spans="1:8" ht="15" customHeight="1" x14ac:dyDescent="0.25">
      <c r="A43" s="6"/>
      <c r="C43" s="11" t="s">
        <v>32</v>
      </c>
      <c r="D43" s="11">
        <v>50</v>
      </c>
    </row>
    <row r="44" spans="1:8" ht="15" customHeight="1" x14ac:dyDescent="0.25">
      <c r="A44" s="6"/>
      <c r="C44" s="11" t="s">
        <v>33</v>
      </c>
      <c r="D44" s="11">
        <v>20</v>
      </c>
    </row>
    <row r="45" spans="1:8" ht="15" customHeight="1" x14ac:dyDescent="0.25">
      <c r="A45" s="6"/>
      <c r="C45" s="14"/>
      <c r="D45" s="14" t="s">
        <v>233</v>
      </c>
    </row>
    <row r="46" spans="1:8" ht="15.75" customHeight="1" x14ac:dyDescent="0.25">
      <c r="A46" s="6"/>
      <c r="C46" t="e">
        <f>TRANSPOSE(C33:H34)</f>
        <v>#VALUE!</v>
      </c>
    </row>
    <row r="47" spans="1:8" ht="15.75" customHeight="1" x14ac:dyDescent="0.25">
      <c r="A47" s="6"/>
    </row>
    <row r="48" spans="1:8"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 customHeight="1" x14ac:dyDescent="0.25">
      <c r="A54" s="6" t="s">
        <v>117</v>
      </c>
    </row>
    <row r="55" spans="1:1" ht="15" customHeight="1" x14ac:dyDescent="0.25">
      <c r="A55" s="6" t="s">
        <v>118</v>
      </c>
    </row>
    <row r="56" spans="1:1" ht="15" customHeight="1" x14ac:dyDescent="0.25">
      <c r="A56" s="6" t="s">
        <v>119</v>
      </c>
    </row>
    <row r="57" spans="1:1" ht="15" customHeight="1" x14ac:dyDescent="0.25">
      <c r="A57" s="17" t="s">
        <v>120</v>
      </c>
    </row>
    <row r="58" spans="1:1" ht="15" customHeight="1" x14ac:dyDescent="0.25">
      <c r="A58" s="6" t="s">
        <v>121</v>
      </c>
    </row>
    <row r="59" spans="1:1" ht="15" customHeight="1" x14ac:dyDescent="0.25">
      <c r="A59" s="6" t="s">
        <v>122</v>
      </c>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 customHeight="1" x14ac:dyDescent="0.25">
      <c r="A72" s="6" t="s">
        <v>66</v>
      </c>
    </row>
    <row r="73" spans="1:1" ht="15" customHeight="1" x14ac:dyDescent="0.25">
      <c r="A73" s="16" t="s">
        <v>123</v>
      </c>
    </row>
    <row r="74" spans="1:1" ht="15" customHeight="1" x14ac:dyDescent="0.25">
      <c r="A74" s="16" t="s">
        <v>124</v>
      </c>
    </row>
    <row r="75" spans="1:1" ht="15" customHeight="1" x14ac:dyDescent="0.25">
      <c r="A75" s="16" t="s">
        <v>125</v>
      </c>
    </row>
    <row r="76" spans="1:1" ht="15" customHeight="1" x14ac:dyDescent="0.25">
      <c r="A76" s="6" t="s">
        <v>71</v>
      </c>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hyperlinks>
    <hyperlink ref="A73" r:id="rId1" xr:uid="{00000000-0004-0000-0300-000000000000}"/>
    <hyperlink ref="A74" r:id="rId2" xr:uid="{00000000-0004-0000-0300-000001000000}"/>
    <hyperlink ref="A75" r:id="rId3" xr:uid="{00000000-0004-0000-0300-000002000000}"/>
  </hyperlinks>
  <pageMargins left="0.7" right="0.7" top="0.75" bottom="0.75" header="0" footer="0"/>
  <pageSetup paperSize="9" orientation="portrait"/>
  <colBreaks count="4" manualBreakCount="4">
    <brk id="1" man="1"/>
    <brk id="2" man="1"/>
    <brk id="22" man="1"/>
    <brk id="12" man="1"/>
  </col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2EFDA"/>
  </sheetPr>
  <dimension ref="A1:Z1000"/>
  <sheetViews>
    <sheetView showGridLines="0" topLeftCell="A55" workbookViewId="0">
      <selection activeCell="F32" sqref="F32"/>
    </sheetView>
  </sheetViews>
  <sheetFormatPr baseColWidth="10" defaultColWidth="14.42578125" defaultRowHeight="15" customHeight="1" x14ac:dyDescent="0.25"/>
  <cols>
    <col min="1" max="1" width="12.7109375" customWidth="1"/>
    <col min="2" max="2" width="82.85546875" customWidth="1"/>
    <col min="3" max="3" width="16.85546875" customWidth="1"/>
    <col min="4" max="4" width="12.5703125" customWidth="1"/>
    <col min="5" max="5" width="10" customWidth="1"/>
    <col min="6" max="6" width="9.28515625" customWidth="1"/>
    <col min="7" max="7" width="10.85546875" customWidth="1"/>
    <col min="8" max="26" width="8.85546875" customWidth="1"/>
  </cols>
  <sheetData>
    <row r="1" spans="1:26" ht="60" customHeight="1" x14ac:dyDescent="0.25">
      <c r="A1" s="6" t="s">
        <v>126</v>
      </c>
    </row>
    <row r="2" spans="1:26" ht="15" customHeight="1" x14ac:dyDescent="0.25">
      <c r="A2" s="6" t="s">
        <v>127</v>
      </c>
    </row>
    <row r="3" spans="1:26" ht="15" customHeight="1" x14ac:dyDescent="0.25">
      <c r="A3" s="6" t="s">
        <v>128</v>
      </c>
    </row>
    <row r="4" spans="1:26" ht="15" customHeight="1" x14ac:dyDescent="0.25">
      <c r="A4" s="6" t="s">
        <v>129</v>
      </c>
    </row>
    <row r="5" spans="1:26" ht="15" customHeight="1" x14ac:dyDescent="0.25">
      <c r="A5" s="6" t="s">
        <v>130</v>
      </c>
      <c r="C5" s="10" t="s">
        <v>85</v>
      </c>
      <c r="D5" s="10" t="s">
        <v>86</v>
      </c>
      <c r="E5" s="10" t="s">
        <v>131</v>
      </c>
      <c r="F5" s="10" t="s">
        <v>132</v>
      </c>
      <c r="G5" s="10" t="s">
        <v>133</v>
      </c>
      <c r="H5" s="12"/>
      <c r="I5" s="12"/>
      <c r="J5" s="12"/>
      <c r="K5" s="12"/>
      <c r="L5" s="12"/>
      <c r="M5" s="12"/>
      <c r="N5" s="12"/>
      <c r="O5" s="12"/>
      <c r="P5" s="12"/>
      <c r="Q5" s="12"/>
      <c r="R5" s="12"/>
      <c r="S5" s="12"/>
      <c r="T5" s="12"/>
      <c r="U5" s="12"/>
      <c r="V5" s="12"/>
      <c r="W5" s="12"/>
      <c r="X5" s="12"/>
      <c r="Y5" s="12"/>
      <c r="Z5" s="12"/>
    </row>
    <row r="6" spans="1:26" ht="15" customHeight="1" x14ac:dyDescent="0.25">
      <c r="A6" s="6" t="s">
        <v>134</v>
      </c>
      <c r="C6" s="37" t="s">
        <v>9</v>
      </c>
      <c r="D6" s="37" t="s">
        <v>15</v>
      </c>
      <c r="E6" s="39">
        <v>75000</v>
      </c>
      <c r="F6" s="39">
        <v>82000</v>
      </c>
      <c r="G6" s="39">
        <v>2000000</v>
      </c>
      <c r="H6" s="12"/>
      <c r="I6" s="12"/>
      <c r="J6" s="12"/>
      <c r="K6" s="12"/>
      <c r="L6" s="12"/>
      <c r="M6" s="12"/>
      <c r="N6" s="12"/>
      <c r="O6" s="12"/>
      <c r="P6" s="12"/>
      <c r="Q6" s="12"/>
      <c r="R6" s="12"/>
      <c r="S6" s="12"/>
      <c r="T6" s="12"/>
      <c r="U6" s="12"/>
      <c r="V6" s="12"/>
      <c r="W6" s="12"/>
      <c r="X6" s="12"/>
      <c r="Y6" s="12"/>
      <c r="Z6" s="12"/>
    </row>
    <row r="7" spans="1:26" ht="15" customHeight="1" x14ac:dyDescent="0.25">
      <c r="A7" s="6" t="s">
        <v>135</v>
      </c>
      <c r="C7" s="36" t="s">
        <v>9</v>
      </c>
      <c r="D7" s="36" t="s">
        <v>12</v>
      </c>
      <c r="E7" s="38">
        <v>90000</v>
      </c>
      <c r="F7" s="38">
        <v>110000</v>
      </c>
      <c r="G7" s="38">
        <v>120000</v>
      </c>
      <c r="H7" s="12"/>
      <c r="I7" s="12"/>
      <c r="J7" s="12"/>
      <c r="K7" s="12"/>
      <c r="L7" s="12"/>
      <c r="M7" s="12"/>
      <c r="N7" s="12"/>
      <c r="O7" s="12"/>
      <c r="P7" s="12"/>
      <c r="Q7" s="12"/>
      <c r="R7" s="12"/>
      <c r="S7" s="12"/>
      <c r="T7" s="12"/>
      <c r="U7" s="12"/>
      <c r="V7" s="12"/>
      <c r="W7" s="12"/>
      <c r="X7" s="12"/>
      <c r="Y7" s="12"/>
      <c r="Z7" s="12"/>
    </row>
    <row r="8" spans="1:26" ht="15" customHeight="1" x14ac:dyDescent="0.25">
      <c r="A8" s="6" t="s">
        <v>30</v>
      </c>
      <c r="C8" s="11" t="s">
        <v>139</v>
      </c>
      <c r="D8" s="11" t="s">
        <v>140</v>
      </c>
      <c r="E8" s="26">
        <v>90000</v>
      </c>
      <c r="F8" s="26">
        <v>35000</v>
      </c>
      <c r="G8" s="26">
        <v>25000</v>
      </c>
      <c r="H8" s="12"/>
      <c r="I8" s="12"/>
      <c r="J8" s="12"/>
      <c r="K8" s="12"/>
      <c r="L8" s="12"/>
      <c r="M8" s="12"/>
      <c r="N8" s="12"/>
      <c r="O8" s="12"/>
      <c r="P8" s="12"/>
      <c r="Q8" s="12"/>
      <c r="R8" s="12"/>
      <c r="S8" s="12"/>
      <c r="T8" s="12"/>
      <c r="U8" s="12"/>
      <c r="V8" s="12"/>
      <c r="W8" s="12"/>
      <c r="X8" s="12"/>
      <c r="Y8" s="12"/>
      <c r="Z8" s="12"/>
    </row>
    <row r="9" spans="1:26" ht="15" customHeight="1" x14ac:dyDescent="0.25">
      <c r="A9" s="6"/>
      <c r="C9" s="40" t="s">
        <v>139</v>
      </c>
      <c r="D9" s="40" t="s">
        <v>142</v>
      </c>
      <c r="E9" s="41">
        <v>80000</v>
      </c>
      <c r="F9" s="41">
        <v>40000</v>
      </c>
      <c r="G9" s="41">
        <v>20000</v>
      </c>
      <c r="H9" s="12"/>
      <c r="I9" s="12"/>
      <c r="J9" s="12"/>
      <c r="K9" s="12"/>
      <c r="L9" s="12"/>
      <c r="M9" s="12"/>
      <c r="N9" s="12"/>
      <c r="O9" s="12"/>
      <c r="P9" s="12"/>
      <c r="Q9" s="12"/>
      <c r="R9" s="12"/>
      <c r="S9" s="12"/>
      <c r="T9" s="12"/>
      <c r="U9" s="12"/>
      <c r="V9" s="12"/>
      <c r="W9" s="12"/>
      <c r="X9" s="12"/>
      <c r="Y9" s="12"/>
      <c r="Z9" s="12"/>
    </row>
    <row r="10" spans="1:26" ht="15" customHeight="1" x14ac:dyDescent="0.25">
      <c r="A10" s="6"/>
      <c r="C10" s="37" t="s">
        <v>136</v>
      </c>
      <c r="D10" s="37" t="s">
        <v>137</v>
      </c>
      <c r="E10" s="39">
        <v>25000</v>
      </c>
      <c r="F10" s="39">
        <v>80000</v>
      </c>
      <c r="G10" s="39">
        <v>120000</v>
      </c>
      <c r="H10" s="12"/>
      <c r="I10" s="12"/>
      <c r="J10" s="12"/>
      <c r="K10" s="12"/>
      <c r="L10" s="12"/>
      <c r="M10" s="12"/>
      <c r="N10" s="12"/>
      <c r="O10" s="12"/>
      <c r="P10" s="12"/>
      <c r="Q10" s="12"/>
      <c r="R10" s="12"/>
      <c r="S10" s="12"/>
      <c r="T10" s="12"/>
      <c r="U10" s="12"/>
      <c r="V10" s="12"/>
      <c r="W10" s="12"/>
      <c r="X10" s="12"/>
      <c r="Y10" s="12"/>
      <c r="Z10" s="12"/>
    </row>
    <row r="11" spans="1:26" ht="15" customHeight="1" x14ac:dyDescent="0.25">
      <c r="A11" s="6"/>
      <c r="C11" s="36" t="s">
        <v>136</v>
      </c>
      <c r="D11" s="36" t="s">
        <v>141</v>
      </c>
      <c r="E11" s="38">
        <v>30000</v>
      </c>
      <c r="F11" s="38">
        <v>15000</v>
      </c>
      <c r="G11" s="38">
        <v>20000</v>
      </c>
      <c r="H11" s="12"/>
      <c r="I11" s="12"/>
      <c r="J11" s="12"/>
      <c r="K11" s="12"/>
      <c r="L11" s="12"/>
      <c r="M11" s="12"/>
      <c r="N11" s="12"/>
      <c r="O11" s="12"/>
      <c r="P11" s="12"/>
      <c r="Q11" s="12"/>
      <c r="R11" s="12"/>
      <c r="S11" s="12"/>
      <c r="T11" s="12"/>
      <c r="U11" s="12"/>
      <c r="V11" s="12"/>
      <c r="W11" s="12"/>
      <c r="X11" s="12"/>
      <c r="Y11" s="12"/>
      <c r="Z11" s="12"/>
    </row>
    <row r="12" spans="1:26" ht="15" customHeight="1" x14ac:dyDescent="0.25">
      <c r="A12" s="6"/>
      <c r="C12" s="11" t="s">
        <v>89</v>
      </c>
      <c r="D12" s="11" t="s">
        <v>7</v>
      </c>
      <c r="E12" s="26">
        <v>10000</v>
      </c>
      <c r="F12" s="26">
        <v>30000</v>
      </c>
      <c r="G12" s="26">
        <v>40000</v>
      </c>
      <c r="H12" s="12"/>
      <c r="I12" s="12"/>
      <c r="J12" s="12"/>
      <c r="K12" s="12"/>
      <c r="L12" s="12"/>
      <c r="M12" s="12"/>
      <c r="N12" s="12"/>
      <c r="O12" s="12"/>
      <c r="P12" s="12"/>
      <c r="Q12" s="12"/>
      <c r="R12" s="12"/>
      <c r="S12" s="12"/>
      <c r="T12" s="12"/>
      <c r="U12" s="12"/>
      <c r="V12" s="12"/>
      <c r="W12" s="12"/>
      <c r="X12" s="12"/>
      <c r="Y12" s="12"/>
      <c r="Z12" s="12"/>
    </row>
    <row r="13" spans="1:26" ht="15" customHeight="1" x14ac:dyDescent="0.25">
      <c r="A13" s="6"/>
      <c r="C13" s="40" t="s">
        <v>89</v>
      </c>
      <c r="D13" s="40" t="s">
        <v>138</v>
      </c>
      <c r="E13" s="41">
        <v>30000</v>
      </c>
      <c r="F13" s="41">
        <v>80000</v>
      </c>
      <c r="G13" s="41">
        <v>30000</v>
      </c>
      <c r="H13" s="12"/>
      <c r="I13" s="12"/>
      <c r="J13" s="12"/>
      <c r="K13" s="12"/>
      <c r="L13" s="12"/>
      <c r="M13" s="12"/>
      <c r="N13" s="12"/>
      <c r="O13" s="12"/>
      <c r="P13" s="12"/>
      <c r="Q13" s="12"/>
      <c r="R13" s="12"/>
      <c r="S13" s="12"/>
      <c r="T13" s="12"/>
      <c r="U13" s="12"/>
      <c r="V13" s="12"/>
      <c r="W13" s="12"/>
      <c r="X13" s="12"/>
      <c r="Y13" s="12"/>
      <c r="Z13" s="12"/>
    </row>
    <row r="14" spans="1:26" ht="15" customHeight="1" x14ac:dyDescent="0.25">
      <c r="A14" s="6"/>
      <c r="H14" s="12"/>
      <c r="I14" s="12"/>
      <c r="J14" s="12"/>
      <c r="K14" s="12"/>
      <c r="L14" s="12"/>
      <c r="M14" s="12"/>
      <c r="N14" s="12"/>
      <c r="O14" s="12"/>
      <c r="P14" s="12"/>
      <c r="Q14" s="12"/>
      <c r="R14" s="12"/>
      <c r="S14" s="12"/>
      <c r="T14" s="12"/>
      <c r="U14" s="12"/>
      <c r="V14" s="12"/>
      <c r="W14" s="12"/>
      <c r="X14" s="12"/>
      <c r="Y14" s="12"/>
      <c r="Z14" s="12"/>
    </row>
    <row r="15" spans="1:26" ht="15" customHeight="1" x14ac:dyDescent="0.25">
      <c r="A15" s="6"/>
      <c r="H15" s="12"/>
      <c r="I15" s="12"/>
      <c r="J15" s="12"/>
      <c r="K15" s="12"/>
      <c r="L15" s="12"/>
      <c r="M15" s="12"/>
      <c r="N15" s="12"/>
      <c r="O15" s="12"/>
      <c r="P15" s="12"/>
      <c r="Q15" s="12"/>
      <c r="R15" s="12"/>
      <c r="S15" s="12"/>
      <c r="T15" s="12"/>
      <c r="U15" s="12"/>
      <c r="V15" s="12"/>
      <c r="W15" s="12"/>
      <c r="X15" s="12"/>
      <c r="Y15" s="12"/>
      <c r="Z15" s="12"/>
    </row>
    <row r="16" spans="1:26" ht="15" customHeight="1" x14ac:dyDescent="0.25">
      <c r="A16" s="6"/>
      <c r="H16" s="12"/>
      <c r="I16" s="12"/>
      <c r="J16" s="12"/>
      <c r="K16" s="12"/>
      <c r="L16" s="12"/>
      <c r="M16" s="12"/>
      <c r="N16" s="12"/>
      <c r="O16" s="12"/>
      <c r="P16" s="12"/>
      <c r="Q16" s="12"/>
      <c r="R16" s="12"/>
      <c r="S16" s="12"/>
      <c r="T16" s="12"/>
      <c r="U16" s="12"/>
      <c r="V16" s="12"/>
      <c r="W16" s="12"/>
      <c r="X16" s="12"/>
      <c r="Y16" s="12"/>
      <c r="Z16" s="12"/>
    </row>
    <row r="17" spans="1:26" ht="15" customHeight="1" x14ac:dyDescent="0.25">
      <c r="A17" s="6"/>
      <c r="H17" s="12"/>
      <c r="I17" s="12"/>
      <c r="J17" s="12"/>
      <c r="K17" s="12"/>
      <c r="L17" s="12"/>
      <c r="M17" s="12"/>
      <c r="N17" s="12"/>
      <c r="O17" s="12"/>
      <c r="P17" s="12"/>
      <c r="Q17" s="12"/>
      <c r="R17" s="12"/>
      <c r="S17" s="12"/>
      <c r="T17" s="12"/>
      <c r="U17" s="12"/>
      <c r="V17" s="12"/>
      <c r="W17" s="12"/>
      <c r="X17" s="12"/>
      <c r="Y17" s="12"/>
      <c r="Z17" s="12"/>
    </row>
    <row r="18" spans="1:26" ht="15" customHeight="1" x14ac:dyDescent="0.25">
      <c r="A18" s="6"/>
      <c r="H18" s="12"/>
      <c r="I18" s="12"/>
      <c r="J18" s="12"/>
      <c r="K18" s="12"/>
      <c r="L18" s="12"/>
      <c r="M18" s="12"/>
      <c r="N18" s="12"/>
      <c r="O18" s="12"/>
      <c r="P18" s="12"/>
      <c r="Q18" s="12"/>
      <c r="R18" s="12"/>
      <c r="S18" s="12"/>
      <c r="T18" s="12"/>
      <c r="U18" s="12"/>
      <c r="V18" s="12"/>
      <c r="W18" s="12"/>
      <c r="X18" s="12"/>
      <c r="Y18" s="12"/>
      <c r="Z18" s="12"/>
    </row>
    <row r="19" spans="1:26" ht="15" customHeight="1" x14ac:dyDescent="0.25">
      <c r="A19" s="6"/>
      <c r="H19" s="12"/>
      <c r="I19" s="12"/>
      <c r="J19" s="12"/>
      <c r="K19" s="12"/>
      <c r="L19" s="12"/>
      <c r="M19" s="12"/>
      <c r="N19" s="12"/>
      <c r="O19" s="12"/>
      <c r="P19" s="12"/>
      <c r="Q19" s="12"/>
      <c r="R19" s="12"/>
      <c r="S19" s="12"/>
      <c r="T19" s="12"/>
      <c r="U19" s="12"/>
      <c r="V19" s="12"/>
      <c r="W19" s="12"/>
      <c r="X19" s="12"/>
      <c r="Y19" s="12"/>
      <c r="Z19" s="12"/>
    </row>
    <row r="20" spans="1:26" ht="15" customHeight="1" x14ac:dyDescent="0.25">
      <c r="A20" s="6"/>
      <c r="H20" s="12"/>
      <c r="I20" s="12"/>
      <c r="J20" s="12"/>
      <c r="K20" s="12"/>
      <c r="L20" s="12"/>
      <c r="M20" s="12"/>
      <c r="N20" s="12"/>
      <c r="O20" s="12"/>
      <c r="P20" s="12"/>
      <c r="Q20" s="12"/>
      <c r="R20" s="12"/>
      <c r="S20" s="12"/>
      <c r="T20" s="12"/>
      <c r="U20" s="12"/>
      <c r="V20" s="12"/>
      <c r="W20" s="12"/>
      <c r="X20" s="12"/>
      <c r="Y20" s="12"/>
      <c r="Z20" s="12"/>
    </row>
    <row r="21" spans="1:26" ht="15" customHeight="1" x14ac:dyDescent="0.25">
      <c r="A21" s="6"/>
      <c r="H21" s="12"/>
      <c r="I21" s="12"/>
      <c r="J21" s="12"/>
      <c r="K21" s="12"/>
      <c r="L21" s="12"/>
      <c r="M21" s="12"/>
      <c r="N21" s="12"/>
      <c r="O21" s="12"/>
      <c r="P21" s="12"/>
      <c r="Q21" s="12"/>
      <c r="R21" s="12"/>
      <c r="S21" s="12"/>
      <c r="T21" s="12"/>
      <c r="U21" s="12"/>
      <c r="V21" s="12"/>
      <c r="W21" s="12"/>
      <c r="X21" s="12"/>
      <c r="Y21" s="12"/>
      <c r="Z21" s="12"/>
    </row>
    <row r="22" spans="1:26" ht="15" customHeight="1" x14ac:dyDescent="0.25">
      <c r="A22" s="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row>
    <row r="26" spans="1:26" ht="15.75" customHeight="1" x14ac:dyDescent="0.25">
      <c r="A26" s="6"/>
    </row>
    <row r="27" spans="1:26" ht="15" customHeight="1" x14ac:dyDescent="0.25">
      <c r="A27" s="6" t="s">
        <v>143</v>
      </c>
    </row>
    <row r="28" spans="1:26" ht="15" customHeight="1" x14ac:dyDescent="0.25">
      <c r="A28" s="6" t="s">
        <v>144</v>
      </c>
    </row>
    <row r="29" spans="1:26" ht="15" customHeight="1" x14ac:dyDescent="0.25">
      <c r="A29" s="6" t="s">
        <v>145</v>
      </c>
    </row>
    <row r="30" spans="1:26" ht="15" customHeight="1" x14ac:dyDescent="0.25">
      <c r="A30" s="6" t="s">
        <v>146</v>
      </c>
    </row>
    <row r="31" spans="1:26" ht="15.75" customHeight="1" x14ac:dyDescent="0.25">
      <c r="A31" s="6"/>
    </row>
    <row r="32" spans="1:26" ht="15" customHeight="1" x14ac:dyDescent="0.25">
      <c r="A32" s="6"/>
      <c r="C32" s="27" t="s">
        <v>147</v>
      </c>
      <c r="D32" s="27" t="s">
        <v>148</v>
      </c>
      <c r="E32" s="27" t="s">
        <v>149</v>
      </c>
      <c r="F32" s="27" t="s">
        <v>150</v>
      </c>
    </row>
    <row r="33" spans="1:6" ht="15" hidden="1" customHeight="1" x14ac:dyDescent="0.25">
      <c r="A33" s="6"/>
      <c r="C33" s="28">
        <f ca="1">TODAY()-2</f>
        <v>44701</v>
      </c>
      <c r="D33" s="27" t="s">
        <v>151</v>
      </c>
      <c r="E33" s="29">
        <v>21</v>
      </c>
      <c r="F33" s="29">
        <v>3820</v>
      </c>
    </row>
    <row r="34" spans="1:6" ht="15" hidden="1" customHeight="1" x14ac:dyDescent="0.25">
      <c r="A34" s="6"/>
      <c r="C34" s="28">
        <f ca="1">TODAY()-3</f>
        <v>44700</v>
      </c>
      <c r="D34" s="27" t="s">
        <v>152</v>
      </c>
      <c r="E34" s="29">
        <v>62</v>
      </c>
      <c r="F34" s="29">
        <v>2112</v>
      </c>
    </row>
    <row r="35" spans="1:6" ht="15" customHeight="1" x14ac:dyDescent="0.25">
      <c r="A35" s="6"/>
      <c r="C35" s="28">
        <f ca="1">TODAY()</f>
        <v>44703</v>
      </c>
      <c r="D35" s="27" t="s">
        <v>153</v>
      </c>
      <c r="E35" s="29">
        <v>30</v>
      </c>
      <c r="F35" s="29">
        <v>3085</v>
      </c>
    </row>
    <row r="36" spans="1:6" ht="15" hidden="1" customHeight="1" x14ac:dyDescent="0.25">
      <c r="A36" s="6"/>
      <c r="C36" s="28">
        <f ca="1">TODAY()-6</f>
        <v>44697</v>
      </c>
      <c r="D36" s="27" t="s">
        <v>154</v>
      </c>
      <c r="E36" s="29">
        <v>25</v>
      </c>
      <c r="F36" s="29">
        <v>1611</v>
      </c>
    </row>
    <row r="37" spans="1:6" ht="15" customHeight="1" x14ac:dyDescent="0.25">
      <c r="A37" s="6"/>
      <c r="C37" s="28">
        <f ca="1">TODAY()-5</f>
        <v>44698</v>
      </c>
      <c r="D37" s="27" t="s">
        <v>155</v>
      </c>
      <c r="E37" s="29">
        <v>45</v>
      </c>
      <c r="F37" s="29">
        <v>5050</v>
      </c>
    </row>
    <row r="38" spans="1:6" ht="15" hidden="1" customHeight="1" x14ac:dyDescent="0.25">
      <c r="A38" s="6"/>
      <c r="C38" s="28">
        <f ca="1">TODAY()-4</f>
        <v>44699</v>
      </c>
      <c r="D38" s="27" t="s">
        <v>156</v>
      </c>
      <c r="E38" s="29">
        <v>69</v>
      </c>
      <c r="F38" s="29">
        <v>528</v>
      </c>
    </row>
    <row r="39" spans="1:6" ht="15.75" customHeight="1" x14ac:dyDescent="0.25">
      <c r="A39" s="6"/>
    </row>
    <row r="40" spans="1:6" ht="15.75" customHeight="1" x14ac:dyDescent="0.25">
      <c r="A40" s="6"/>
    </row>
    <row r="41" spans="1:6" ht="15.75" customHeight="1" x14ac:dyDescent="0.25">
      <c r="A41" s="6"/>
    </row>
    <row r="42" spans="1:6" ht="15.75" customHeight="1" x14ac:dyDescent="0.25">
      <c r="A42" s="6"/>
    </row>
    <row r="43" spans="1:6" ht="15" customHeight="1" x14ac:dyDescent="0.25">
      <c r="A43" s="6" t="s">
        <v>66</v>
      </c>
    </row>
    <row r="44" spans="1:6" ht="15" customHeight="1" x14ac:dyDescent="0.25">
      <c r="A44" s="16" t="s">
        <v>157</v>
      </c>
    </row>
    <row r="45" spans="1:6" ht="15" customHeight="1" x14ac:dyDescent="0.25">
      <c r="A45" s="16" t="s">
        <v>158</v>
      </c>
    </row>
    <row r="46" spans="1:6" ht="15" customHeight="1" x14ac:dyDescent="0.25">
      <c r="A46" s="6" t="s">
        <v>71</v>
      </c>
    </row>
    <row r="47" spans="1:6" ht="15.75" customHeight="1" x14ac:dyDescent="0.25">
      <c r="A47" s="6"/>
    </row>
    <row r="48" spans="1:6"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autoFilter ref="C5:G13" xr:uid="{00000000-0001-0000-0400-000000000000}"/>
  <hyperlinks>
    <hyperlink ref="A44" r:id="rId1" xr:uid="{00000000-0004-0000-0400-000000000000}"/>
    <hyperlink ref="A45" r:id="rId2" xr:uid="{00000000-0004-0000-0400-000001000000}"/>
  </hyperlinks>
  <pageMargins left="0.7" right="0.7" top="0.75" bottom="0.75" header="0" footer="0"/>
  <pageSetup paperSize="9" orientation="portrait"/>
  <rowBreaks count="1" manualBreakCount="1">
    <brk id="27" man="1"/>
  </rowBreaks>
  <colBreaks count="2" manualBreakCount="2">
    <brk id="20" man="1"/>
    <brk id="10" man="1"/>
  </colBreaks>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DEBF7"/>
  </sheetPr>
  <dimension ref="A1:Z1000"/>
  <sheetViews>
    <sheetView showGridLines="0" workbookViewId="0">
      <selection activeCell="E43" sqref="E43"/>
    </sheetView>
  </sheetViews>
  <sheetFormatPr baseColWidth="10" defaultColWidth="14.42578125" defaultRowHeight="15" customHeight="1" x14ac:dyDescent="0.25"/>
  <cols>
    <col min="1" max="1" width="12.7109375" customWidth="1"/>
    <col min="2" max="2" width="82.85546875" customWidth="1"/>
    <col min="3" max="3" width="16.140625" customWidth="1"/>
    <col min="4" max="4" width="11.85546875" customWidth="1"/>
    <col min="5" max="8" width="9.28515625" customWidth="1"/>
    <col min="9" max="9" width="12" customWidth="1"/>
    <col min="10" max="26" width="8.85546875" customWidth="1"/>
  </cols>
  <sheetData>
    <row r="1" spans="1:26" ht="60" customHeight="1" x14ac:dyDescent="0.45">
      <c r="A1" s="6" t="s">
        <v>159</v>
      </c>
      <c r="B1" s="30"/>
    </row>
    <row r="2" spans="1:26" ht="15" customHeight="1" x14ac:dyDescent="0.25">
      <c r="A2" s="6" t="s">
        <v>160</v>
      </c>
    </row>
    <row r="3" spans="1:26" ht="15" customHeight="1" x14ac:dyDescent="0.25">
      <c r="A3" s="6" t="s">
        <v>161</v>
      </c>
      <c r="B3" s="31"/>
    </row>
    <row r="4" spans="1:26" ht="15" customHeight="1" x14ac:dyDescent="0.25">
      <c r="A4" s="6" t="s">
        <v>162</v>
      </c>
    </row>
    <row r="5" spans="1:26" ht="15" customHeight="1" x14ac:dyDescent="0.25">
      <c r="A5" s="6" t="s">
        <v>163</v>
      </c>
      <c r="B5" s="12"/>
      <c r="C5" s="25" t="s">
        <v>85</v>
      </c>
      <c r="D5" s="25" t="s">
        <v>86</v>
      </c>
      <c r="E5" s="25" t="s">
        <v>131</v>
      </c>
      <c r="F5" s="25" t="s">
        <v>132</v>
      </c>
      <c r="G5" s="25" t="s">
        <v>133</v>
      </c>
      <c r="H5" s="27" t="s">
        <v>94</v>
      </c>
      <c r="I5" s="27" t="s">
        <v>231</v>
      </c>
      <c r="J5" s="12"/>
      <c r="K5" s="12"/>
      <c r="L5" s="12"/>
      <c r="M5" s="12"/>
      <c r="N5" s="12"/>
      <c r="O5" s="12"/>
      <c r="P5" s="12"/>
      <c r="Q5" s="12"/>
      <c r="R5" s="12"/>
      <c r="S5" s="12"/>
      <c r="T5" s="12"/>
      <c r="U5" s="12"/>
      <c r="V5" s="12"/>
      <c r="W5" s="12"/>
    </row>
    <row r="6" spans="1:26" ht="15" customHeight="1" x14ac:dyDescent="0.25">
      <c r="A6" s="6" t="s">
        <v>164</v>
      </c>
      <c r="B6" s="32"/>
      <c r="C6" s="25" t="s">
        <v>89</v>
      </c>
      <c r="D6" s="25" t="s">
        <v>138</v>
      </c>
      <c r="E6" s="25">
        <v>30000</v>
      </c>
      <c r="F6" s="25">
        <v>80000</v>
      </c>
      <c r="G6" s="25">
        <v>30000</v>
      </c>
      <c r="I6" s="12"/>
      <c r="J6" s="12"/>
      <c r="K6" s="12"/>
      <c r="L6" s="12"/>
      <c r="M6" s="12"/>
      <c r="N6" s="12"/>
      <c r="O6" s="12"/>
      <c r="P6" s="12"/>
      <c r="Q6" s="12"/>
      <c r="R6" s="12"/>
      <c r="S6" s="12"/>
      <c r="T6" s="12"/>
      <c r="U6" s="12"/>
      <c r="V6" s="12"/>
      <c r="W6" s="12"/>
    </row>
    <row r="7" spans="1:26" ht="15" customHeight="1" x14ac:dyDescent="0.25">
      <c r="A7" s="6" t="s">
        <v>165</v>
      </c>
      <c r="B7" s="12"/>
      <c r="C7" s="25" t="s">
        <v>89</v>
      </c>
      <c r="D7" s="25" t="s">
        <v>7</v>
      </c>
      <c r="E7" s="25">
        <v>10000</v>
      </c>
      <c r="F7" s="25">
        <v>30000</v>
      </c>
      <c r="G7" s="25">
        <v>40000</v>
      </c>
      <c r="I7" s="12"/>
      <c r="J7" s="12"/>
      <c r="K7" s="12"/>
      <c r="L7" s="12"/>
      <c r="M7" s="12"/>
      <c r="N7" s="12"/>
      <c r="O7" s="12"/>
      <c r="P7" s="12"/>
      <c r="Q7" s="12"/>
      <c r="R7" s="12"/>
      <c r="S7" s="12"/>
      <c r="T7" s="12"/>
      <c r="U7" s="12"/>
      <c r="V7" s="12"/>
      <c r="W7" s="12"/>
      <c r="X7" s="12"/>
      <c r="Y7" s="12"/>
    </row>
    <row r="8" spans="1:26" ht="15" customHeight="1" x14ac:dyDescent="0.25">
      <c r="A8" s="6" t="s">
        <v>166</v>
      </c>
      <c r="B8" s="12"/>
      <c r="C8" s="25" t="s">
        <v>136</v>
      </c>
      <c r="D8" s="25" t="s">
        <v>141</v>
      </c>
      <c r="E8" s="25">
        <v>30000</v>
      </c>
      <c r="F8" s="25">
        <v>15000</v>
      </c>
      <c r="G8" s="25">
        <v>20000</v>
      </c>
      <c r="I8" s="12"/>
      <c r="J8" s="12"/>
      <c r="K8" s="12"/>
      <c r="L8" s="12"/>
      <c r="M8" s="12"/>
      <c r="N8" s="12"/>
      <c r="O8" s="12"/>
      <c r="P8" s="12"/>
      <c r="Q8" s="12"/>
      <c r="R8" s="12"/>
      <c r="S8" s="12"/>
      <c r="T8" s="12"/>
      <c r="U8" s="12"/>
      <c r="V8" s="12"/>
      <c r="W8" s="12"/>
      <c r="X8" s="12"/>
      <c r="Y8" s="12"/>
    </row>
    <row r="9" spans="1:26" ht="15" customHeight="1" x14ac:dyDescent="0.25">
      <c r="A9" s="17" t="s">
        <v>167</v>
      </c>
      <c r="B9" s="12"/>
      <c r="C9" s="25" t="s">
        <v>136</v>
      </c>
      <c r="D9" s="25" t="s">
        <v>137</v>
      </c>
      <c r="E9" s="25">
        <v>25000</v>
      </c>
      <c r="F9" s="25">
        <v>80000</v>
      </c>
      <c r="G9" s="25">
        <v>120000</v>
      </c>
      <c r="J9" s="12"/>
      <c r="K9" s="12"/>
      <c r="L9" s="12"/>
      <c r="M9" s="12"/>
      <c r="N9" s="12"/>
      <c r="O9" s="12"/>
      <c r="P9" s="12"/>
      <c r="Q9" s="12"/>
      <c r="R9" s="12"/>
      <c r="S9" s="12"/>
      <c r="T9" s="12"/>
      <c r="U9" s="12"/>
      <c r="V9" s="12"/>
      <c r="W9" s="12"/>
      <c r="X9" s="12"/>
      <c r="Y9" s="12"/>
      <c r="Z9" s="12"/>
    </row>
    <row r="10" spans="1:26" ht="15" customHeight="1" x14ac:dyDescent="0.25">
      <c r="A10" s="6" t="s">
        <v>30</v>
      </c>
      <c r="B10" s="12"/>
      <c r="C10" s="25" t="s">
        <v>139</v>
      </c>
      <c r="D10" s="25" t="s">
        <v>168</v>
      </c>
      <c r="E10" s="25">
        <v>80000</v>
      </c>
      <c r="F10" s="25">
        <v>40000</v>
      </c>
      <c r="G10" s="25">
        <v>20000</v>
      </c>
      <c r="J10" s="12"/>
      <c r="K10" s="12"/>
      <c r="L10" s="12"/>
      <c r="M10" s="12"/>
      <c r="N10" s="12"/>
      <c r="O10" s="12"/>
      <c r="P10" s="12"/>
      <c r="Q10" s="12"/>
      <c r="R10" s="12"/>
      <c r="S10" s="12"/>
      <c r="T10" s="12"/>
      <c r="U10" s="12"/>
      <c r="V10" s="12"/>
      <c r="W10" s="12"/>
      <c r="X10" s="12"/>
      <c r="Y10" s="12"/>
      <c r="Z10" s="12"/>
    </row>
    <row r="11" spans="1:26" ht="15" customHeight="1" x14ac:dyDescent="0.25">
      <c r="A11" s="6"/>
      <c r="B11" s="12"/>
      <c r="C11" s="25" t="s">
        <v>139</v>
      </c>
      <c r="D11" s="25" t="s">
        <v>140</v>
      </c>
      <c r="E11" s="25">
        <v>90000</v>
      </c>
      <c r="F11" s="25">
        <v>35000</v>
      </c>
      <c r="G11" s="25">
        <v>25000</v>
      </c>
      <c r="J11" s="12"/>
      <c r="K11" s="12"/>
      <c r="L11" s="12"/>
      <c r="M11" s="12"/>
      <c r="N11" s="12"/>
      <c r="O11" s="12"/>
      <c r="P11" s="12"/>
      <c r="Q11" s="12"/>
      <c r="R11" s="12"/>
      <c r="S11" s="12"/>
      <c r="T11" s="12"/>
      <c r="U11" s="12"/>
      <c r="V11" s="12"/>
      <c r="W11" s="12"/>
      <c r="X11" s="12"/>
      <c r="Y11" s="12"/>
      <c r="Z11" s="12"/>
    </row>
    <row r="12" spans="1:26" ht="15" customHeight="1" x14ac:dyDescent="0.25">
      <c r="A12" s="6"/>
      <c r="B12" s="12"/>
      <c r="C12" s="25" t="s">
        <v>9</v>
      </c>
      <c r="D12" s="25" t="s">
        <v>12</v>
      </c>
      <c r="E12" s="25">
        <v>90000</v>
      </c>
      <c r="F12" s="25">
        <v>110000</v>
      </c>
      <c r="G12" s="25">
        <v>200000</v>
      </c>
      <c r="J12" s="12"/>
      <c r="K12" s="12"/>
      <c r="L12" s="12"/>
      <c r="M12" s="12"/>
      <c r="N12" s="12"/>
      <c r="O12" s="12"/>
      <c r="P12" s="12"/>
      <c r="Q12" s="12"/>
      <c r="R12" s="12"/>
      <c r="S12" s="12"/>
      <c r="T12" s="12"/>
      <c r="U12" s="12"/>
      <c r="V12" s="12"/>
      <c r="W12" s="12"/>
      <c r="X12" s="12"/>
      <c r="Y12" s="12"/>
      <c r="Z12" s="12"/>
    </row>
    <row r="13" spans="1:26" ht="15" customHeight="1" x14ac:dyDescent="0.25">
      <c r="A13" s="6"/>
      <c r="B13" s="12"/>
      <c r="C13" s="25" t="s">
        <v>9</v>
      </c>
      <c r="D13" s="25" t="s">
        <v>15</v>
      </c>
      <c r="E13" s="25">
        <v>75000</v>
      </c>
      <c r="F13" s="25">
        <v>82000</v>
      </c>
      <c r="G13" s="25">
        <v>150000</v>
      </c>
      <c r="J13" s="12"/>
      <c r="K13" s="12"/>
      <c r="L13" s="12"/>
      <c r="M13" s="12"/>
      <c r="N13" s="12"/>
      <c r="O13" s="12"/>
      <c r="P13" s="12"/>
      <c r="Q13" s="12"/>
      <c r="R13" s="12"/>
      <c r="S13" s="12"/>
      <c r="T13" s="12"/>
      <c r="U13" s="12"/>
      <c r="V13" s="12"/>
      <c r="W13" s="12"/>
      <c r="X13" s="12"/>
      <c r="Y13" s="12"/>
      <c r="Z13" s="12"/>
    </row>
    <row r="14" spans="1:26" ht="15" customHeight="1" x14ac:dyDescent="0.25">
      <c r="A14" s="6"/>
      <c r="B14" s="12"/>
      <c r="J14" s="12"/>
      <c r="K14" s="12"/>
      <c r="L14" s="12"/>
      <c r="M14" s="12"/>
      <c r="N14" s="12"/>
      <c r="O14" s="12"/>
      <c r="P14" s="12"/>
      <c r="Q14" s="12"/>
      <c r="R14" s="12"/>
      <c r="S14" s="12"/>
      <c r="T14" s="12"/>
      <c r="U14" s="12"/>
      <c r="V14" s="12"/>
      <c r="W14" s="12"/>
      <c r="X14" s="12"/>
      <c r="Y14" s="12"/>
      <c r="Z14" s="12"/>
    </row>
    <row r="15" spans="1:26" ht="15" customHeight="1" x14ac:dyDescent="0.25">
      <c r="A15" s="6"/>
      <c r="B15" s="12"/>
      <c r="J15" s="12"/>
      <c r="K15" s="12"/>
      <c r="L15" s="12"/>
      <c r="M15" s="12"/>
      <c r="N15" s="12"/>
      <c r="O15" s="12"/>
      <c r="P15" s="12"/>
      <c r="Q15" s="12"/>
      <c r="R15" s="12"/>
      <c r="S15" s="12"/>
      <c r="T15" s="12"/>
      <c r="U15" s="12"/>
      <c r="V15" s="12"/>
      <c r="W15" s="12"/>
      <c r="X15" s="12"/>
      <c r="Y15" s="12"/>
      <c r="Z15" s="12"/>
    </row>
    <row r="16" spans="1:26" ht="15" customHeight="1" x14ac:dyDescent="0.25">
      <c r="A16" s="6"/>
      <c r="B16" s="12"/>
      <c r="J16" s="12"/>
      <c r="K16" s="12"/>
      <c r="L16" s="12"/>
      <c r="M16" s="12"/>
      <c r="N16" s="12"/>
      <c r="O16" s="12"/>
      <c r="P16" s="12"/>
      <c r="Q16" s="12"/>
      <c r="R16" s="12"/>
      <c r="S16" s="12"/>
      <c r="T16" s="12"/>
      <c r="U16" s="12"/>
      <c r="V16" s="12"/>
      <c r="W16" s="12"/>
      <c r="X16" s="12"/>
      <c r="Y16" s="12"/>
      <c r="Z16" s="12"/>
    </row>
    <row r="17" spans="1:26" ht="15" customHeight="1" x14ac:dyDescent="0.25">
      <c r="A17" s="6"/>
      <c r="B17" s="12"/>
      <c r="I17" s="12"/>
      <c r="J17" s="12"/>
      <c r="K17" s="12"/>
      <c r="L17" s="12"/>
      <c r="M17" s="12"/>
      <c r="N17" s="12"/>
      <c r="O17" s="12"/>
      <c r="P17" s="12"/>
      <c r="Q17" s="12"/>
      <c r="R17" s="12"/>
      <c r="S17" s="12"/>
      <c r="T17" s="12"/>
      <c r="U17" s="12"/>
      <c r="V17" s="12"/>
      <c r="W17" s="12"/>
      <c r="X17" s="12"/>
      <c r="Y17" s="12"/>
      <c r="Z17" s="12"/>
    </row>
    <row r="18" spans="1:26" ht="15" customHeight="1" x14ac:dyDescent="0.25">
      <c r="A18" s="6"/>
      <c r="B18" s="12"/>
      <c r="I18" s="12"/>
      <c r="J18" s="12"/>
      <c r="K18" s="12"/>
      <c r="L18" s="12"/>
      <c r="M18" s="12"/>
      <c r="N18" s="12"/>
      <c r="O18" s="12"/>
      <c r="P18" s="12"/>
      <c r="Q18" s="12"/>
      <c r="R18" s="12"/>
      <c r="S18" s="12"/>
      <c r="T18" s="12"/>
      <c r="U18" s="12"/>
      <c r="V18" s="12"/>
      <c r="W18" s="12"/>
      <c r="X18" s="12"/>
      <c r="Y18" s="12"/>
      <c r="Z18" s="12"/>
    </row>
    <row r="19" spans="1:26" ht="15" customHeight="1" x14ac:dyDescent="0.25">
      <c r="A19" s="6"/>
      <c r="B19" s="12"/>
      <c r="I19" s="12"/>
      <c r="J19" s="12"/>
      <c r="K19" s="12"/>
      <c r="L19" s="12"/>
      <c r="M19" s="12"/>
      <c r="N19" s="12"/>
      <c r="O19" s="12"/>
      <c r="P19" s="12"/>
      <c r="Q19" s="12"/>
      <c r="R19" s="12"/>
      <c r="S19" s="12"/>
      <c r="T19" s="12"/>
      <c r="U19" s="12"/>
      <c r="V19" s="12"/>
      <c r="W19" s="12"/>
      <c r="X19" s="12"/>
      <c r="Y19" s="12"/>
      <c r="Z19" s="12"/>
    </row>
    <row r="20" spans="1:26" ht="15" customHeight="1" x14ac:dyDescent="0.25">
      <c r="A20" s="6"/>
      <c r="B20" s="12"/>
      <c r="I20" s="12"/>
      <c r="J20" s="12"/>
      <c r="K20" s="12"/>
      <c r="L20" s="12"/>
      <c r="M20" s="12"/>
      <c r="N20" s="12"/>
      <c r="O20" s="12"/>
      <c r="P20" s="12"/>
      <c r="Q20" s="12"/>
      <c r="R20" s="12"/>
      <c r="S20" s="12"/>
      <c r="T20" s="12"/>
      <c r="U20" s="12"/>
      <c r="V20" s="12"/>
      <c r="W20" s="12"/>
      <c r="X20" s="12"/>
      <c r="Y20" s="12"/>
      <c r="Z20" s="12"/>
    </row>
    <row r="21" spans="1:26" ht="15" customHeight="1" x14ac:dyDescent="0.25">
      <c r="A21" s="6"/>
      <c r="B21" s="12"/>
      <c r="I21" s="12"/>
      <c r="J21" s="12"/>
      <c r="K21" s="12"/>
      <c r="L21" s="12"/>
      <c r="M21" s="12"/>
      <c r="N21" s="12"/>
      <c r="O21" s="12"/>
      <c r="P21" s="12"/>
      <c r="Q21" s="12"/>
      <c r="R21" s="12"/>
      <c r="S21" s="12"/>
      <c r="T21" s="12"/>
      <c r="U21" s="12"/>
      <c r="V21" s="12"/>
      <c r="W21" s="12"/>
      <c r="X21" s="12"/>
      <c r="Y21" s="12"/>
      <c r="Z21" s="12"/>
    </row>
    <row r="22" spans="1:26" ht="15" customHeight="1" x14ac:dyDescent="0.25">
      <c r="A22" s="6"/>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row>
    <row r="26" spans="1:26" ht="15.75" customHeight="1" x14ac:dyDescent="0.25">
      <c r="A26" s="6"/>
    </row>
    <row r="27" spans="1:26" ht="15" customHeight="1" x14ac:dyDescent="0.25">
      <c r="A27" s="6" t="s">
        <v>169</v>
      </c>
    </row>
    <row r="28" spans="1:26" ht="15" customHeight="1" x14ac:dyDescent="0.25">
      <c r="A28" s="6" t="s">
        <v>170</v>
      </c>
    </row>
    <row r="29" spans="1:26" ht="15" customHeight="1" x14ac:dyDescent="0.25">
      <c r="A29" s="6" t="s">
        <v>171</v>
      </c>
    </row>
    <row r="30" spans="1:26" ht="15" customHeight="1" x14ac:dyDescent="0.25">
      <c r="A30" s="6" t="s">
        <v>172</v>
      </c>
    </row>
    <row r="31" spans="1:26" ht="15" customHeight="1" x14ac:dyDescent="0.25">
      <c r="A31" s="6" t="s">
        <v>173</v>
      </c>
    </row>
    <row r="32" spans="1:26" ht="15" customHeight="1" x14ac:dyDescent="0.25">
      <c r="A32" s="6" t="s">
        <v>174</v>
      </c>
    </row>
    <row r="33" spans="1:5" ht="15" customHeight="1" x14ac:dyDescent="0.25">
      <c r="A33" s="6" t="s">
        <v>175</v>
      </c>
    </row>
    <row r="34" spans="1:5" ht="15" customHeight="1" x14ac:dyDescent="0.25">
      <c r="A34" s="6" t="s">
        <v>176</v>
      </c>
      <c r="C34" s="33" t="s">
        <v>85</v>
      </c>
      <c r="D34" s="33" t="s">
        <v>86</v>
      </c>
      <c r="E34" s="33" t="s">
        <v>177</v>
      </c>
    </row>
    <row r="35" spans="1:5" ht="15" customHeight="1" x14ac:dyDescent="0.25">
      <c r="A35" s="6" t="s">
        <v>178</v>
      </c>
      <c r="C35" s="27" t="s">
        <v>89</v>
      </c>
      <c r="D35" s="27" t="s">
        <v>138</v>
      </c>
      <c r="E35" s="34">
        <v>1000</v>
      </c>
    </row>
    <row r="36" spans="1:5" ht="15" customHeight="1" x14ac:dyDescent="0.25">
      <c r="A36" s="6" t="s">
        <v>179</v>
      </c>
      <c r="C36" s="27" t="s">
        <v>89</v>
      </c>
      <c r="D36" s="27" t="s">
        <v>7</v>
      </c>
      <c r="E36" s="34">
        <v>2000</v>
      </c>
    </row>
    <row r="37" spans="1:5" ht="15" customHeight="1" x14ac:dyDescent="0.25">
      <c r="A37" s="6" t="s">
        <v>180</v>
      </c>
      <c r="C37" s="27" t="s">
        <v>136</v>
      </c>
      <c r="D37" s="27" t="s">
        <v>141</v>
      </c>
      <c r="E37" s="34">
        <v>3000</v>
      </c>
    </row>
    <row r="38" spans="1:5" ht="15" customHeight="1" x14ac:dyDescent="0.25">
      <c r="A38" s="6" t="s">
        <v>122</v>
      </c>
      <c r="C38" s="27" t="s">
        <v>136</v>
      </c>
      <c r="D38" s="27" t="s">
        <v>137</v>
      </c>
      <c r="E38" s="34">
        <v>1000</v>
      </c>
    </row>
    <row r="39" spans="1:5" ht="15" customHeight="1" x14ac:dyDescent="0.25">
      <c r="A39" s="6"/>
      <c r="C39" s="27" t="s">
        <v>139</v>
      </c>
      <c r="D39" s="27" t="s">
        <v>142</v>
      </c>
      <c r="E39" s="34">
        <v>2000</v>
      </c>
    </row>
    <row r="40" spans="1:5" ht="15" customHeight="1" x14ac:dyDescent="0.25">
      <c r="A40" s="6"/>
      <c r="C40" s="27" t="s">
        <v>139</v>
      </c>
      <c r="D40" s="27" t="s">
        <v>140</v>
      </c>
      <c r="E40" s="34">
        <v>3000</v>
      </c>
    </row>
    <row r="41" spans="1:5" ht="15" customHeight="1" x14ac:dyDescent="0.25">
      <c r="A41" s="6"/>
      <c r="C41" s="27" t="s">
        <v>9</v>
      </c>
      <c r="D41" s="27" t="s">
        <v>12</v>
      </c>
      <c r="E41" s="34">
        <v>4000</v>
      </c>
    </row>
    <row r="42" spans="1:5" ht="15" customHeight="1" x14ac:dyDescent="0.25">
      <c r="A42" s="6"/>
      <c r="C42" s="27" t="s">
        <v>9</v>
      </c>
      <c r="D42" s="27" t="s">
        <v>15</v>
      </c>
      <c r="E42" s="34">
        <v>8000</v>
      </c>
    </row>
    <row r="43" spans="1:5" ht="15.75" customHeight="1" x14ac:dyDescent="0.25">
      <c r="A43" s="6"/>
      <c r="E43" s="42">
        <f>SUBTOTAL(109,Table_2[Ventas])</f>
        <v>24000</v>
      </c>
    </row>
    <row r="44" spans="1:5" ht="15.75" customHeight="1" x14ac:dyDescent="0.25">
      <c r="A44" s="6"/>
    </row>
    <row r="45" spans="1:5" ht="15.75" customHeight="1" x14ac:dyDescent="0.25">
      <c r="A45" s="6"/>
    </row>
    <row r="46" spans="1:5" ht="15.75" customHeight="1" x14ac:dyDescent="0.25">
      <c r="A46" s="6"/>
    </row>
    <row r="47" spans="1:5" ht="15.75" customHeight="1" x14ac:dyDescent="0.25">
      <c r="A47" s="6"/>
    </row>
    <row r="48" spans="1:5"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 customHeight="1" x14ac:dyDescent="0.25">
      <c r="A53" s="6" t="s">
        <v>66</v>
      </c>
    </row>
    <row r="54" spans="1:1" ht="15" customHeight="1" x14ac:dyDescent="0.25">
      <c r="A54" s="16" t="s">
        <v>181</v>
      </c>
    </row>
    <row r="55" spans="1:1" ht="15" customHeight="1" x14ac:dyDescent="0.25">
      <c r="A55" s="16" t="s">
        <v>182</v>
      </c>
    </row>
    <row r="56" spans="1:1" ht="15" customHeight="1" x14ac:dyDescent="0.25">
      <c r="A56" s="16" t="s">
        <v>183</v>
      </c>
    </row>
    <row r="57" spans="1:1" ht="15" customHeight="1" x14ac:dyDescent="0.25">
      <c r="A57" s="6" t="s">
        <v>71</v>
      </c>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phoneticPr fontId="15" type="noConversion"/>
  <hyperlinks>
    <hyperlink ref="A54" r:id="rId1" xr:uid="{00000000-0004-0000-0500-000000000000}"/>
    <hyperlink ref="A55" r:id="rId2" xr:uid="{00000000-0004-0000-0500-000001000000}"/>
    <hyperlink ref="A56" r:id="rId3" xr:uid="{00000000-0004-0000-0500-000002000000}"/>
  </hyperlinks>
  <pageMargins left="0.7" right="0.7" top="0.75" bottom="0.75" header="0" footer="0"/>
  <pageSetup paperSize="9" orientation="portrait"/>
  <colBreaks count="1" manualBreakCount="1">
    <brk id="1" man="1"/>
  </col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0CECE"/>
  </sheetPr>
  <dimension ref="A1:Z1000"/>
  <sheetViews>
    <sheetView showGridLines="0" workbookViewId="0">
      <selection activeCell="D15" sqref="D15"/>
    </sheetView>
  </sheetViews>
  <sheetFormatPr baseColWidth="10" defaultColWidth="14.42578125" defaultRowHeight="15" customHeight="1" x14ac:dyDescent="0.25"/>
  <cols>
    <col min="1" max="1" width="12.7109375" customWidth="1"/>
    <col min="2" max="2" width="82.85546875" customWidth="1"/>
    <col min="3" max="3" width="11.7109375" customWidth="1"/>
    <col min="4" max="6" width="13.85546875" customWidth="1"/>
    <col min="7" max="26" width="8.85546875" customWidth="1"/>
  </cols>
  <sheetData>
    <row r="1" spans="1:26" ht="60" customHeight="1" x14ac:dyDescent="0.25">
      <c r="A1" s="6" t="s">
        <v>184</v>
      </c>
    </row>
    <row r="2" spans="1:26" ht="15" customHeight="1" x14ac:dyDescent="0.25">
      <c r="A2" s="6" t="s">
        <v>185</v>
      </c>
    </row>
    <row r="3" spans="1:26" ht="15" customHeight="1" x14ac:dyDescent="0.25">
      <c r="A3" s="6" t="s">
        <v>186</v>
      </c>
      <c r="C3" s="10" t="s">
        <v>149</v>
      </c>
      <c r="D3" s="10" t="s">
        <v>85</v>
      </c>
    </row>
    <row r="4" spans="1:26" ht="15" customHeight="1" x14ac:dyDescent="0.25">
      <c r="A4" s="6" t="s">
        <v>187</v>
      </c>
      <c r="C4" s="11" t="s">
        <v>11</v>
      </c>
      <c r="D4" s="14" t="s">
        <v>234</v>
      </c>
    </row>
    <row r="5" spans="1:26" ht="15" customHeight="1" x14ac:dyDescent="0.25">
      <c r="A5" s="6" t="s">
        <v>188</v>
      </c>
      <c r="C5" s="11" t="s">
        <v>12</v>
      </c>
      <c r="D5" s="14" t="s">
        <v>9</v>
      </c>
      <c r="E5" s="12"/>
      <c r="G5" s="12"/>
      <c r="H5" s="12"/>
      <c r="I5" s="12"/>
      <c r="J5" s="12"/>
      <c r="K5" s="12"/>
      <c r="L5" s="12"/>
      <c r="M5" s="12"/>
      <c r="N5" s="12"/>
      <c r="O5" s="12"/>
      <c r="P5" s="12"/>
      <c r="Q5" s="12"/>
      <c r="R5" s="12"/>
      <c r="S5" s="12"/>
      <c r="T5" s="12"/>
      <c r="U5" s="12"/>
      <c r="V5" s="12"/>
      <c r="W5" s="12"/>
      <c r="X5" s="12"/>
      <c r="Y5" s="12"/>
      <c r="Z5" s="12"/>
    </row>
    <row r="6" spans="1:26" ht="15" customHeight="1" x14ac:dyDescent="0.25">
      <c r="A6" s="6" t="s">
        <v>189</v>
      </c>
      <c r="C6" s="11" t="s">
        <v>17</v>
      </c>
      <c r="D6" s="14" t="s">
        <v>234</v>
      </c>
      <c r="E6" s="12"/>
      <c r="G6" s="12"/>
      <c r="H6" s="12"/>
      <c r="I6" s="12"/>
      <c r="J6" s="12"/>
      <c r="K6" s="12"/>
      <c r="L6" s="12"/>
      <c r="M6" s="12"/>
      <c r="N6" s="12"/>
      <c r="O6" s="12"/>
      <c r="P6" s="12"/>
      <c r="Q6" s="12"/>
      <c r="R6" s="12"/>
      <c r="S6" s="12"/>
      <c r="T6" s="12"/>
      <c r="U6" s="12"/>
      <c r="V6" s="12"/>
      <c r="W6" s="12"/>
      <c r="X6" s="12"/>
      <c r="Y6" s="12"/>
      <c r="Z6" s="12"/>
    </row>
    <row r="7" spans="1:26" ht="15" customHeight="1" x14ac:dyDescent="0.25">
      <c r="A7" s="6" t="s">
        <v>190</v>
      </c>
      <c r="C7" s="11" t="s">
        <v>20</v>
      </c>
      <c r="D7" s="14" t="s">
        <v>234</v>
      </c>
      <c r="E7" s="12"/>
      <c r="G7" s="12"/>
      <c r="H7" s="12"/>
      <c r="I7" s="12"/>
      <c r="J7" s="12"/>
      <c r="K7" s="12"/>
      <c r="L7" s="12"/>
      <c r="M7" s="12"/>
      <c r="N7" s="12"/>
      <c r="O7" s="12"/>
      <c r="P7" s="12"/>
      <c r="Q7" s="12"/>
      <c r="R7" s="12"/>
      <c r="S7" s="12"/>
      <c r="T7" s="12"/>
      <c r="U7" s="12"/>
      <c r="V7" s="12"/>
      <c r="W7" s="12"/>
      <c r="X7" s="12"/>
      <c r="Y7" s="12"/>
      <c r="Z7" s="12"/>
    </row>
    <row r="8" spans="1:26" ht="15" customHeight="1" x14ac:dyDescent="0.25">
      <c r="A8" s="6" t="s">
        <v>191</v>
      </c>
      <c r="C8" s="11" t="s">
        <v>192</v>
      </c>
      <c r="D8" s="14" t="s">
        <v>234</v>
      </c>
      <c r="E8" s="12"/>
      <c r="G8" s="12"/>
      <c r="H8" s="12"/>
      <c r="I8" s="12"/>
      <c r="J8" s="12"/>
      <c r="K8" s="12"/>
      <c r="L8" s="12"/>
      <c r="M8" s="12"/>
      <c r="N8" s="12"/>
      <c r="O8" s="12"/>
      <c r="P8" s="12"/>
      <c r="Q8" s="12"/>
      <c r="R8" s="12"/>
      <c r="S8" s="12"/>
      <c r="T8" s="12"/>
      <c r="U8" s="12"/>
      <c r="V8" s="12"/>
      <c r="W8" s="12"/>
      <c r="X8" s="12"/>
      <c r="Y8" s="12"/>
      <c r="Z8" s="12"/>
    </row>
    <row r="9" spans="1:26" ht="15" customHeight="1" x14ac:dyDescent="0.25">
      <c r="A9" s="6" t="s">
        <v>193</v>
      </c>
      <c r="C9" s="11" t="s">
        <v>194</v>
      </c>
      <c r="D9" s="14" t="s">
        <v>234</v>
      </c>
      <c r="E9" s="12"/>
      <c r="G9" s="12"/>
      <c r="H9" s="12"/>
      <c r="I9" s="12"/>
      <c r="J9" s="12"/>
      <c r="K9" s="12"/>
      <c r="L9" s="12"/>
      <c r="M9" s="12"/>
      <c r="N9" s="12"/>
      <c r="O9" s="12"/>
      <c r="P9" s="12"/>
      <c r="Q9" s="12"/>
      <c r="R9" s="12"/>
      <c r="S9" s="12"/>
      <c r="T9" s="12"/>
      <c r="U9" s="12"/>
      <c r="V9" s="12"/>
      <c r="W9" s="12"/>
      <c r="X9" s="12"/>
      <c r="Y9" s="12"/>
      <c r="Z9" s="12"/>
    </row>
    <row r="10" spans="1:26" ht="15" customHeight="1" x14ac:dyDescent="0.25">
      <c r="A10" s="6" t="s">
        <v>30</v>
      </c>
      <c r="C10" s="11" t="s">
        <v>195</v>
      </c>
      <c r="D10" s="14" t="s">
        <v>9</v>
      </c>
      <c r="E10" s="12"/>
      <c r="G10" s="12"/>
      <c r="H10" s="12"/>
      <c r="I10" s="12"/>
      <c r="J10" s="12"/>
      <c r="K10" s="12"/>
      <c r="L10" s="12"/>
      <c r="M10" s="12"/>
      <c r="N10" s="12"/>
      <c r="O10" s="12"/>
      <c r="P10" s="12"/>
      <c r="Q10" s="12"/>
      <c r="R10" s="12"/>
      <c r="S10" s="12"/>
      <c r="T10" s="12"/>
      <c r="U10" s="12"/>
      <c r="V10" s="12"/>
      <c r="W10" s="12"/>
      <c r="X10" s="12"/>
      <c r="Y10" s="12"/>
      <c r="Z10" s="12"/>
    </row>
    <row r="11" spans="1:26" ht="15" customHeight="1" x14ac:dyDescent="0.25">
      <c r="A11" s="6"/>
      <c r="C11" s="11" t="s">
        <v>27</v>
      </c>
      <c r="D11" s="14" t="s">
        <v>136</v>
      </c>
      <c r="E11" s="12"/>
      <c r="G11" s="12"/>
      <c r="H11" s="12"/>
      <c r="I11" s="12"/>
      <c r="J11" s="12"/>
      <c r="K11" s="12"/>
      <c r="L11" s="12"/>
      <c r="M11" s="12"/>
      <c r="N11" s="12"/>
      <c r="O11" s="12"/>
      <c r="P11" s="12"/>
      <c r="Q11" s="12"/>
      <c r="R11" s="12"/>
      <c r="S11" s="12"/>
      <c r="T11" s="12"/>
      <c r="U11" s="12"/>
      <c r="V11" s="12"/>
      <c r="W11" s="12"/>
      <c r="X11" s="12"/>
      <c r="Y11" s="12"/>
      <c r="Z11" s="12"/>
    </row>
    <row r="12" spans="1:26" ht="15" customHeight="1" x14ac:dyDescent="0.25">
      <c r="A12" s="6"/>
      <c r="C12" s="11" t="s">
        <v>15</v>
      </c>
      <c r="D12" s="14" t="s">
        <v>9</v>
      </c>
      <c r="E12" s="12"/>
      <c r="G12" s="12"/>
      <c r="H12" s="12"/>
      <c r="I12" s="12"/>
      <c r="J12" s="12"/>
      <c r="K12" s="12"/>
      <c r="L12" s="12"/>
      <c r="M12" s="12"/>
      <c r="N12" s="12"/>
      <c r="O12" s="12"/>
      <c r="P12" s="12"/>
      <c r="Q12" s="12"/>
      <c r="R12" s="12"/>
      <c r="S12" s="12"/>
      <c r="T12" s="12"/>
      <c r="U12" s="12"/>
      <c r="V12" s="12"/>
      <c r="W12" s="12"/>
      <c r="X12" s="12"/>
      <c r="Y12" s="12"/>
      <c r="Z12" s="12"/>
    </row>
    <row r="13" spans="1:26" ht="15" customHeight="1" x14ac:dyDescent="0.25">
      <c r="A13" s="6"/>
      <c r="C13" s="11" t="s">
        <v>31</v>
      </c>
      <c r="D13" s="14" t="s">
        <v>136</v>
      </c>
      <c r="E13" s="12"/>
      <c r="G13" s="12"/>
      <c r="H13" s="12"/>
      <c r="I13" s="12"/>
      <c r="J13" s="12"/>
      <c r="K13" s="12"/>
      <c r="L13" s="12"/>
      <c r="M13" s="12"/>
      <c r="N13" s="12"/>
      <c r="O13" s="12"/>
      <c r="P13" s="12"/>
      <c r="Q13" s="12"/>
      <c r="R13" s="12"/>
      <c r="S13" s="12"/>
      <c r="T13" s="12"/>
      <c r="U13" s="12"/>
      <c r="V13" s="12"/>
      <c r="W13" s="12"/>
      <c r="X13" s="12"/>
      <c r="Y13" s="12"/>
      <c r="Z13" s="12"/>
    </row>
    <row r="14" spans="1:26" ht="15" customHeight="1" x14ac:dyDescent="0.25">
      <c r="A14" s="6"/>
      <c r="C14" s="11" t="s">
        <v>32</v>
      </c>
      <c r="D14" s="14" t="s">
        <v>136</v>
      </c>
      <c r="E14" s="12"/>
      <c r="G14" s="12"/>
      <c r="H14" s="12"/>
      <c r="I14" s="12"/>
      <c r="J14" s="12"/>
      <c r="K14" s="12"/>
      <c r="L14" s="12"/>
      <c r="M14" s="12"/>
      <c r="N14" s="12"/>
      <c r="O14" s="12"/>
      <c r="P14" s="12"/>
      <c r="Q14" s="12"/>
      <c r="R14" s="12"/>
      <c r="S14" s="12"/>
      <c r="T14" s="12"/>
      <c r="U14" s="12"/>
      <c r="V14" s="12"/>
      <c r="W14" s="12"/>
      <c r="X14" s="12"/>
      <c r="Y14" s="12"/>
      <c r="Z14" s="12"/>
    </row>
    <row r="15" spans="1:26" ht="15" customHeight="1" x14ac:dyDescent="0.25">
      <c r="A15" s="6"/>
      <c r="C15" s="11" t="s">
        <v>33</v>
      </c>
      <c r="D15" s="14" t="s">
        <v>136</v>
      </c>
      <c r="E15" s="12"/>
      <c r="G15" s="12"/>
      <c r="H15" s="12"/>
      <c r="I15" s="12"/>
      <c r="J15" s="12"/>
      <c r="K15" s="12"/>
      <c r="L15" s="12"/>
      <c r="M15" s="12"/>
      <c r="N15" s="12"/>
      <c r="O15" s="12"/>
      <c r="P15" s="12"/>
      <c r="Q15" s="12"/>
      <c r="R15" s="12"/>
      <c r="S15" s="12"/>
      <c r="T15" s="12"/>
      <c r="U15" s="12"/>
      <c r="V15" s="12"/>
      <c r="W15" s="12"/>
      <c r="X15" s="12"/>
      <c r="Y15" s="12"/>
      <c r="Z15" s="12"/>
    </row>
    <row r="16" spans="1:26" ht="15" customHeight="1" x14ac:dyDescent="0.25">
      <c r="A16" s="6"/>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5" customHeight="1" x14ac:dyDescent="0.25">
      <c r="A17" s="6"/>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5" customHeight="1" x14ac:dyDescent="0.25">
      <c r="A18" s="6"/>
      <c r="G18" s="12"/>
      <c r="H18" s="12"/>
      <c r="I18" s="12"/>
      <c r="J18" s="12"/>
      <c r="K18" s="12"/>
      <c r="L18" s="12"/>
      <c r="M18" s="12"/>
      <c r="N18" s="12"/>
      <c r="O18" s="12"/>
      <c r="P18" s="12"/>
      <c r="Q18" s="12"/>
      <c r="R18" s="12"/>
      <c r="S18" s="12"/>
      <c r="T18" s="12"/>
      <c r="U18" s="12"/>
      <c r="V18" s="12"/>
      <c r="W18" s="12"/>
      <c r="X18" s="12"/>
      <c r="Y18" s="12"/>
      <c r="Z18" s="12"/>
    </row>
    <row r="19" spans="1:26" ht="15" customHeight="1" x14ac:dyDescent="0.25">
      <c r="A19" s="6"/>
      <c r="G19" s="12"/>
      <c r="H19" s="12"/>
      <c r="I19" s="12"/>
      <c r="J19" s="12"/>
      <c r="K19" s="12"/>
      <c r="L19" s="12"/>
      <c r="M19" s="12"/>
      <c r="N19" s="12"/>
      <c r="O19" s="12"/>
      <c r="P19" s="12"/>
      <c r="Q19" s="12"/>
      <c r="R19" s="12"/>
      <c r="S19" s="12"/>
      <c r="T19" s="12"/>
      <c r="U19" s="12"/>
      <c r="V19" s="12"/>
      <c r="W19" s="12"/>
      <c r="X19" s="12"/>
      <c r="Y19" s="12"/>
      <c r="Z19" s="12"/>
    </row>
    <row r="20" spans="1:26" ht="15" customHeight="1" x14ac:dyDescent="0.25">
      <c r="A20" s="6"/>
      <c r="G20" s="12"/>
      <c r="H20" s="12"/>
      <c r="I20" s="12"/>
      <c r="J20" s="12"/>
      <c r="K20" s="12"/>
      <c r="L20" s="12"/>
      <c r="M20" s="12"/>
      <c r="N20" s="12"/>
      <c r="O20" s="12"/>
      <c r="P20" s="12"/>
      <c r="Q20" s="12"/>
      <c r="R20" s="12"/>
      <c r="S20" s="12"/>
      <c r="T20" s="12"/>
      <c r="U20" s="12"/>
      <c r="V20" s="12"/>
      <c r="W20" s="12"/>
      <c r="X20" s="12"/>
      <c r="Y20" s="12"/>
      <c r="Z20" s="12"/>
    </row>
    <row r="21" spans="1:26" ht="15" customHeight="1" x14ac:dyDescent="0.25">
      <c r="A21" s="6"/>
      <c r="G21" s="12"/>
      <c r="H21" s="12"/>
      <c r="I21" s="12"/>
      <c r="J21" s="12"/>
      <c r="K21" s="12"/>
      <c r="L21" s="12"/>
      <c r="M21" s="12"/>
      <c r="N21" s="12"/>
      <c r="O21" s="12"/>
      <c r="P21" s="12"/>
      <c r="Q21" s="12"/>
      <c r="R21" s="12"/>
      <c r="S21" s="12"/>
      <c r="T21" s="12"/>
      <c r="U21" s="12"/>
      <c r="V21" s="12"/>
      <c r="W21" s="12"/>
      <c r="X21" s="12"/>
      <c r="Y21" s="12"/>
      <c r="Z21" s="12"/>
    </row>
    <row r="22" spans="1:26" ht="15" customHeight="1" x14ac:dyDescent="0.25">
      <c r="A22" s="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row>
    <row r="26" spans="1:26" ht="15.75" customHeight="1" x14ac:dyDescent="0.25">
      <c r="A26" s="6"/>
    </row>
    <row r="27" spans="1:26" ht="15.75" customHeight="1" x14ac:dyDescent="0.25">
      <c r="A27" s="6"/>
    </row>
    <row r="28" spans="1:26" ht="15.75" customHeight="1" x14ac:dyDescent="0.25">
      <c r="A28" s="6"/>
    </row>
    <row r="29" spans="1:26" ht="15.75" customHeight="1" x14ac:dyDescent="0.25">
      <c r="A29" s="6"/>
    </row>
    <row r="30" spans="1:26" ht="15.75" customHeight="1" x14ac:dyDescent="0.25">
      <c r="A30" s="6"/>
    </row>
    <row r="31" spans="1:26" ht="15.75" customHeight="1" x14ac:dyDescent="0.25">
      <c r="A31" s="6"/>
    </row>
    <row r="32" spans="1:26"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dataValidations count="1">
    <dataValidation type="list" allowBlank="1" showInputMessage="1" showErrorMessage="1" sqref="D3:D15" xr:uid="{942F2B16-F047-4915-A784-E47A89F13D61}">
      <formula1>"Producción,Carnicería,Panadería"</formula1>
    </dataValidation>
  </dataValidations>
  <pageMargins left="0.7" right="0.7" top="0.75" bottom="0.75" header="0" footer="0"/>
  <pageSetup paperSize="9" orientation="portrait"/>
  <colBreaks count="2" manualBreakCount="2">
    <brk id="2" man="1"/>
    <brk id="10" man="1"/>
  </colBreak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CE4D6"/>
  </sheetPr>
  <dimension ref="A1:Z1000"/>
  <sheetViews>
    <sheetView showGridLines="0" tabSelected="1" workbookViewId="0">
      <selection activeCell="D6" sqref="D6"/>
    </sheetView>
  </sheetViews>
  <sheetFormatPr baseColWidth="10" defaultColWidth="14.42578125" defaultRowHeight="15" customHeight="1" x14ac:dyDescent="0.25"/>
  <cols>
    <col min="1" max="1" width="12.7109375" customWidth="1"/>
    <col min="2" max="2" width="82.85546875" customWidth="1"/>
    <col min="3" max="3" width="13.85546875" customWidth="1"/>
    <col min="4" max="5" width="26.140625" customWidth="1"/>
    <col min="6" max="6" width="19.140625" customWidth="1"/>
    <col min="7" max="26" width="8.85546875" customWidth="1"/>
  </cols>
  <sheetData>
    <row r="1" spans="1:26" ht="60" customHeight="1" x14ac:dyDescent="0.25">
      <c r="A1" s="6" t="s">
        <v>196</v>
      </c>
    </row>
    <row r="2" spans="1:26" ht="15" customHeight="1" x14ac:dyDescent="0.25">
      <c r="A2" s="6" t="s">
        <v>197</v>
      </c>
    </row>
    <row r="3" spans="1:26" ht="15" customHeight="1" x14ac:dyDescent="0.25">
      <c r="A3" s="6" t="s">
        <v>198</v>
      </c>
    </row>
    <row r="4" spans="1:26" ht="15" customHeight="1" x14ac:dyDescent="0.25">
      <c r="A4" s="6" t="s">
        <v>199</v>
      </c>
    </row>
    <row r="5" spans="1:26" ht="15" customHeight="1" x14ac:dyDescent="0.25">
      <c r="A5" s="6" t="s">
        <v>200</v>
      </c>
      <c r="C5" s="27" t="s">
        <v>201</v>
      </c>
      <c r="D5" s="27" t="s">
        <v>202</v>
      </c>
      <c r="G5" s="12"/>
      <c r="H5" s="12"/>
      <c r="I5" s="12"/>
      <c r="J5" s="12"/>
      <c r="K5" s="12"/>
      <c r="L5" s="12"/>
      <c r="M5" s="12"/>
      <c r="N5" s="12"/>
      <c r="O5" s="12"/>
      <c r="P5" s="12"/>
      <c r="Q5" s="12"/>
      <c r="R5" s="12"/>
      <c r="S5" s="12"/>
      <c r="T5" s="12"/>
      <c r="U5" s="12"/>
      <c r="V5" s="12"/>
      <c r="W5" s="12"/>
      <c r="X5" s="12"/>
      <c r="Y5" s="12"/>
      <c r="Z5" s="12"/>
    </row>
    <row r="6" spans="1:26" ht="15" customHeight="1" x14ac:dyDescent="0.25">
      <c r="A6" s="6" t="s">
        <v>203</v>
      </c>
      <c r="C6" s="27" t="s">
        <v>204</v>
      </c>
      <c r="D6" s="27">
        <v>500</v>
      </c>
      <c r="G6" s="12"/>
      <c r="H6" s="12"/>
      <c r="I6" s="12"/>
      <c r="J6" s="12"/>
      <c r="K6" s="12"/>
      <c r="L6" s="12"/>
      <c r="M6" s="12"/>
      <c r="N6" s="12"/>
      <c r="O6" s="12"/>
      <c r="P6" s="12"/>
      <c r="Q6" s="12"/>
      <c r="R6" s="12"/>
      <c r="S6" s="12"/>
      <c r="T6" s="12"/>
      <c r="U6" s="12"/>
      <c r="V6" s="12"/>
      <c r="W6" s="12"/>
      <c r="X6" s="12"/>
      <c r="Y6" s="12"/>
      <c r="Z6" s="12"/>
    </row>
    <row r="7" spans="1:26" ht="15" customHeight="1" x14ac:dyDescent="0.25">
      <c r="A7" s="6" t="s">
        <v>205</v>
      </c>
      <c r="C7" s="27" t="s">
        <v>206</v>
      </c>
      <c r="D7" s="27">
        <v>800</v>
      </c>
      <c r="G7" s="12"/>
      <c r="H7" s="12"/>
      <c r="I7" s="12"/>
      <c r="J7" s="12"/>
      <c r="K7" s="12"/>
      <c r="L7" s="12"/>
      <c r="M7" s="12"/>
      <c r="N7" s="12"/>
      <c r="O7" s="12"/>
      <c r="P7" s="12"/>
      <c r="Q7" s="12"/>
      <c r="R7" s="12"/>
      <c r="S7" s="12"/>
      <c r="T7" s="12"/>
      <c r="U7" s="12"/>
      <c r="V7" s="12"/>
      <c r="W7" s="12"/>
      <c r="X7" s="12"/>
      <c r="Y7" s="12"/>
      <c r="Z7" s="12"/>
    </row>
    <row r="8" spans="1:26" ht="15" customHeight="1" x14ac:dyDescent="0.25">
      <c r="A8" s="6" t="s">
        <v>207</v>
      </c>
      <c r="C8" s="27" t="s">
        <v>208</v>
      </c>
      <c r="D8" s="27">
        <v>1000</v>
      </c>
      <c r="G8" s="12"/>
      <c r="H8" s="12"/>
      <c r="I8" s="12"/>
      <c r="J8" s="12"/>
      <c r="K8" s="12"/>
      <c r="L8" s="12"/>
      <c r="M8" s="12"/>
      <c r="N8" s="12"/>
      <c r="O8" s="12"/>
      <c r="P8" s="12"/>
      <c r="Q8" s="12"/>
      <c r="R8" s="12"/>
      <c r="S8" s="12"/>
      <c r="T8" s="12"/>
      <c r="U8" s="12"/>
      <c r="V8" s="12"/>
      <c r="W8" s="12"/>
      <c r="X8" s="12"/>
      <c r="Y8" s="12"/>
      <c r="Z8" s="12"/>
    </row>
    <row r="9" spans="1:26" ht="15" customHeight="1" x14ac:dyDescent="0.25">
      <c r="A9" s="17" t="s">
        <v>209</v>
      </c>
      <c r="C9" s="27" t="s">
        <v>210</v>
      </c>
      <c r="D9" s="27">
        <v>900</v>
      </c>
      <c r="G9" s="12"/>
      <c r="H9" s="12"/>
      <c r="I9" s="12"/>
      <c r="J9" s="12"/>
      <c r="K9" s="12"/>
      <c r="L9" s="12"/>
      <c r="M9" s="12"/>
      <c r="N9" s="12"/>
      <c r="O9" s="12"/>
      <c r="P9" s="12"/>
      <c r="Q9" s="12"/>
      <c r="R9" s="12"/>
      <c r="S9" s="12"/>
      <c r="T9" s="12"/>
      <c r="U9" s="12"/>
      <c r="V9" s="12"/>
      <c r="W9" s="12"/>
      <c r="X9" s="12"/>
      <c r="Y9" s="12"/>
      <c r="Z9" s="12"/>
    </row>
    <row r="10" spans="1:26" ht="15" customHeight="1" x14ac:dyDescent="0.25">
      <c r="A10" s="6" t="s">
        <v>30</v>
      </c>
      <c r="C10" s="27" t="s">
        <v>211</v>
      </c>
      <c r="D10" s="27">
        <v>1000</v>
      </c>
      <c r="G10" s="12"/>
      <c r="H10" s="12"/>
      <c r="I10" s="12"/>
      <c r="J10" s="12"/>
      <c r="K10" s="12"/>
      <c r="L10" s="12"/>
      <c r="M10" s="12"/>
      <c r="N10" s="12"/>
      <c r="O10" s="12"/>
      <c r="P10" s="12"/>
      <c r="Q10" s="12"/>
      <c r="R10" s="12"/>
      <c r="S10" s="12"/>
      <c r="T10" s="12"/>
      <c r="U10" s="12"/>
      <c r="V10" s="12"/>
      <c r="W10" s="12"/>
      <c r="X10" s="12"/>
      <c r="Y10" s="12"/>
      <c r="Z10" s="12"/>
    </row>
    <row r="11" spans="1:26" ht="15" customHeight="1" x14ac:dyDescent="0.25">
      <c r="A11" s="6"/>
      <c r="C11" s="27" t="s">
        <v>212</v>
      </c>
      <c r="D11" s="27">
        <v>1200</v>
      </c>
      <c r="G11" s="12"/>
      <c r="H11" s="12"/>
      <c r="I11" s="12"/>
      <c r="J11" s="12"/>
      <c r="K11" s="12"/>
      <c r="L11" s="12"/>
      <c r="M11" s="12"/>
      <c r="N11" s="12"/>
      <c r="O11" s="12"/>
      <c r="P11" s="12"/>
      <c r="Q11" s="12"/>
      <c r="R11" s="12"/>
      <c r="S11" s="12"/>
      <c r="T11" s="12"/>
      <c r="U11" s="12"/>
      <c r="V11" s="12"/>
      <c r="W11" s="12"/>
      <c r="X11" s="12"/>
      <c r="Y11" s="12"/>
      <c r="Z11" s="12"/>
    </row>
    <row r="12" spans="1:26" ht="15" customHeight="1" x14ac:dyDescent="0.25">
      <c r="A12" s="6"/>
      <c r="G12" s="12"/>
      <c r="H12" s="12"/>
      <c r="I12" s="12"/>
      <c r="J12" s="12"/>
      <c r="K12" s="12"/>
      <c r="L12" s="12"/>
      <c r="M12" s="12"/>
      <c r="N12" s="12"/>
      <c r="O12" s="12"/>
      <c r="P12" s="12"/>
      <c r="Q12" s="12"/>
      <c r="R12" s="12"/>
      <c r="S12" s="12"/>
      <c r="T12" s="12"/>
      <c r="U12" s="12"/>
      <c r="V12" s="12"/>
      <c r="W12" s="12"/>
      <c r="X12" s="12"/>
      <c r="Y12" s="12"/>
      <c r="Z12" s="12"/>
    </row>
    <row r="13" spans="1:26" ht="15" customHeight="1" x14ac:dyDescent="0.25">
      <c r="A13" s="6"/>
      <c r="G13" s="12"/>
      <c r="H13" s="12"/>
      <c r="I13" s="12"/>
      <c r="J13" s="12"/>
      <c r="K13" s="12"/>
      <c r="L13" s="12"/>
      <c r="M13" s="12"/>
      <c r="N13" s="12"/>
      <c r="O13" s="12"/>
      <c r="P13" s="12"/>
      <c r="Q13" s="12"/>
      <c r="R13" s="12"/>
      <c r="S13" s="12"/>
      <c r="T13" s="12"/>
      <c r="U13" s="12"/>
      <c r="V13" s="12"/>
      <c r="W13" s="12"/>
      <c r="X13" s="12"/>
      <c r="Y13" s="12"/>
      <c r="Z13" s="12"/>
    </row>
    <row r="14" spans="1:26" ht="15" customHeight="1" x14ac:dyDescent="0.25">
      <c r="A14" s="6"/>
      <c r="G14" s="12"/>
      <c r="H14" s="12"/>
      <c r="I14" s="12"/>
      <c r="J14" s="12"/>
      <c r="K14" s="12"/>
      <c r="L14" s="12"/>
      <c r="M14" s="12"/>
      <c r="N14" s="12"/>
      <c r="O14" s="12"/>
      <c r="P14" s="12"/>
      <c r="Q14" s="12"/>
      <c r="R14" s="12"/>
      <c r="S14" s="12"/>
      <c r="T14" s="12"/>
      <c r="U14" s="12"/>
      <c r="V14" s="12"/>
      <c r="W14" s="12"/>
      <c r="X14" s="12"/>
      <c r="Y14" s="12"/>
      <c r="Z14" s="12"/>
    </row>
    <row r="15" spans="1:26" ht="15" customHeight="1" x14ac:dyDescent="0.25">
      <c r="A15" s="6"/>
      <c r="G15" s="12"/>
      <c r="H15" s="12"/>
      <c r="I15" s="12"/>
      <c r="J15" s="12"/>
      <c r="K15" s="12"/>
      <c r="L15" s="12"/>
      <c r="M15" s="12"/>
      <c r="N15" s="12"/>
      <c r="O15" s="12"/>
      <c r="P15" s="12"/>
      <c r="Q15" s="12"/>
      <c r="R15" s="12"/>
      <c r="S15" s="12"/>
      <c r="T15" s="12"/>
      <c r="U15" s="12"/>
      <c r="V15" s="12"/>
      <c r="W15" s="12"/>
      <c r="X15" s="12"/>
      <c r="Y15" s="12"/>
      <c r="Z15" s="12"/>
    </row>
    <row r="16" spans="1:26" ht="15" customHeight="1" x14ac:dyDescent="0.25">
      <c r="A16" s="6"/>
      <c r="G16" s="12"/>
      <c r="H16" s="12"/>
      <c r="I16" s="12"/>
      <c r="J16" s="12"/>
      <c r="K16" s="12"/>
      <c r="L16" s="12"/>
      <c r="M16" s="12"/>
      <c r="N16" s="12"/>
      <c r="O16" s="12"/>
      <c r="P16" s="12"/>
      <c r="Q16" s="12"/>
      <c r="R16" s="12"/>
      <c r="S16" s="12"/>
      <c r="T16" s="12"/>
      <c r="U16" s="12"/>
      <c r="V16" s="12"/>
      <c r="W16" s="12"/>
      <c r="X16" s="12"/>
      <c r="Y16" s="12"/>
      <c r="Z16" s="12"/>
    </row>
    <row r="17" spans="1:26" ht="15" customHeight="1" x14ac:dyDescent="0.25">
      <c r="A17" s="6"/>
      <c r="G17" s="12"/>
      <c r="H17" s="12"/>
      <c r="I17" s="12"/>
      <c r="J17" s="12"/>
      <c r="K17" s="12"/>
      <c r="L17" s="12"/>
      <c r="M17" s="12"/>
      <c r="N17" s="12"/>
      <c r="O17" s="12"/>
      <c r="P17" s="12"/>
      <c r="Q17" s="12"/>
      <c r="R17" s="12"/>
      <c r="S17" s="12"/>
      <c r="T17" s="12"/>
      <c r="U17" s="12"/>
      <c r="V17" s="12"/>
      <c r="W17" s="12"/>
      <c r="X17" s="12"/>
      <c r="Y17" s="12"/>
      <c r="Z17" s="12"/>
    </row>
    <row r="18" spans="1:26" ht="15" customHeight="1" x14ac:dyDescent="0.25">
      <c r="A18" s="6"/>
      <c r="G18" s="12"/>
      <c r="H18" s="12"/>
      <c r="I18" s="12"/>
      <c r="J18" s="12"/>
      <c r="K18" s="12"/>
      <c r="L18" s="12"/>
      <c r="M18" s="12"/>
      <c r="N18" s="12"/>
      <c r="O18" s="12"/>
      <c r="P18" s="12"/>
      <c r="Q18" s="12"/>
      <c r="R18" s="12"/>
      <c r="S18" s="12"/>
      <c r="T18" s="12"/>
      <c r="U18" s="12"/>
      <c r="V18" s="12"/>
      <c r="W18" s="12"/>
      <c r="X18" s="12"/>
      <c r="Y18" s="12"/>
      <c r="Z18" s="12"/>
    </row>
    <row r="19" spans="1:26" ht="15" customHeight="1" x14ac:dyDescent="0.25">
      <c r="A19" s="6"/>
      <c r="G19" s="12"/>
      <c r="H19" s="12"/>
      <c r="I19" s="12"/>
      <c r="J19" s="12"/>
      <c r="K19" s="12"/>
      <c r="L19" s="12"/>
      <c r="M19" s="12"/>
      <c r="N19" s="12"/>
      <c r="O19" s="12"/>
      <c r="P19" s="12"/>
      <c r="Q19" s="12"/>
      <c r="R19" s="12"/>
      <c r="S19" s="12"/>
      <c r="T19" s="12"/>
      <c r="U19" s="12"/>
      <c r="V19" s="12"/>
      <c r="W19" s="12"/>
      <c r="X19" s="12"/>
      <c r="Y19" s="12"/>
      <c r="Z19" s="12"/>
    </row>
    <row r="20" spans="1:26" ht="15" customHeight="1" x14ac:dyDescent="0.25">
      <c r="A20" s="6"/>
      <c r="G20" s="12"/>
      <c r="H20" s="12"/>
      <c r="I20" s="12"/>
      <c r="J20" s="12"/>
      <c r="K20" s="12"/>
      <c r="L20" s="12"/>
      <c r="M20" s="12"/>
      <c r="N20" s="12"/>
      <c r="O20" s="12"/>
      <c r="P20" s="12"/>
      <c r="Q20" s="12"/>
      <c r="R20" s="12"/>
      <c r="S20" s="12"/>
      <c r="T20" s="12"/>
      <c r="U20" s="12"/>
      <c r="V20" s="12"/>
      <c r="W20" s="12"/>
      <c r="X20" s="12"/>
      <c r="Y20" s="12"/>
      <c r="Z20" s="12"/>
    </row>
    <row r="21" spans="1:26" ht="15" customHeight="1" x14ac:dyDescent="0.25">
      <c r="A21" s="6"/>
      <c r="G21" s="12"/>
      <c r="H21" s="12"/>
      <c r="I21" s="12"/>
      <c r="J21" s="12"/>
      <c r="K21" s="12"/>
      <c r="L21" s="12"/>
      <c r="M21" s="12"/>
      <c r="N21" s="12"/>
      <c r="O21" s="12"/>
      <c r="P21" s="12"/>
      <c r="Q21" s="12"/>
      <c r="R21" s="12"/>
      <c r="S21" s="12"/>
      <c r="T21" s="12"/>
      <c r="U21" s="12"/>
      <c r="V21" s="12"/>
      <c r="W21" s="12"/>
      <c r="X21" s="12"/>
      <c r="Y21" s="12"/>
      <c r="Z21" s="12"/>
    </row>
    <row r="22" spans="1:26" ht="15" customHeight="1" x14ac:dyDescent="0.25">
      <c r="A22" s="6"/>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5" customHeight="1" x14ac:dyDescent="0.25">
      <c r="A23" s="6"/>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5" customHeight="1" x14ac:dyDescent="0.25">
      <c r="A24" s="6"/>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25">
      <c r="A25" s="6"/>
    </row>
    <row r="26" spans="1:26" ht="15.75" customHeight="1" x14ac:dyDescent="0.25">
      <c r="A26" s="6"/>
    </row>
    <row r="27" spans="1:26" ht="15" customHeight="1" x14ac:dyDescent="0.25">
      <c r="A27" s="6" t="s">
        <v>213</v>
      </c>
    </row>
    <row r="28" spans="1:26" ht="15" customHeight="1" x14ac:dyDescent="0.25">
      <c r="A28" s="6" t="s">
        <v>214</v>
      </c>
    </row>
    <row r="29" spans="1:26" ht="15" customHeight="1" x14ac:dyDescent="0.25">
      <c r="A29" s="6" t="s">
        <v>215</v>
      </c>
    </row>
    <row r="30" spans="1:26" ht="15" customHeight="1" x14ac:dyDescent="0.25">
      <c r="A30" s="6" t="s">
        <v>216</v>
      </c>
    </row>
    <row r="31" spans="1:26" ht="15" customHeight="1" x14ac:dyDescent="0.25">
      <c r="A31" s="6" t="s">
        <v>217</v>
      </c>
    </row>
    <row r="32" spans="1:26" ht="15" customHeight="1" x14ac:dyDescent="0.25">
      <c r="A32" s="6" t="s">
        <v>218</v>
      </c>
    </row>
    <row r="33" spans="1:1" ht="15" customHeight="1" x14ac:dyDescent="0.25">
      <c r="A33" s="6" t="s">
        <v>219</v>
      </c>
    </row>
    <row r="34" spans="1:1" ht="15" customHeight="1" x14ac:dyDescent="0.25">
      <c r="A34" s="6" t="s">
        <v>220</v>
      </c>
    </row>
    <row r="35" spans="1:1" ht="15" customHeight="1" x14ac:dyDescent="0.25">
      <c r="A35" s="6" t="s">
        <v>221</v>
      </c>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 customHeight="1" x14ac:dyDescent="0.25">
      <c r="A52" s="6" t="s">
        <v>222</v>
      </c>
    </row>
    <row r="53" spans="1:1" ht="15" customHeight="1" x14ac:dyDescent="0.25">
      <c r="A53" s="6" t="s">
        <v>223</v>
      </c>
    </row>
    <row r="54" spans="1:1" ht="15" customHeight="1" x14ac:dyDescent="0.25">
      <c r="A54" s="6" t="s">
        <v>224</v>
      </c>
    </row>
    <row r="55" spans="1:1" ht="15" customHeight="1" x14ac:dyDescent="0.25">
      <c r="A55" s="6" t="s">
        <v>225</v>
      </c>
    </row>
    <row r="56" spans="1:1" ht="15" customHeight="1" x14ac:dyDescent="0.25">
      <c r="A56" s="17" t="s">
        <v>226</v>
      </c>
    </row>
    <row r="57" spans="1:1" ht="15" customHeight="1" x14ac:dyDescent="0.25">
      <c r="A57" s="6" t="s">
        <v>227</v>
      </c>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pageMargins left="0.7" right="0.7" top="0.75" bottom="0.75" header="0" footer="0"/>
  <pageSetup paperSize="9" orientation="portrait"/>
  <rowBreaks count="1" manualBreakCount="1">
    <brk id="43" man="1"/>
  </rowBreaks>
  <colBreaks count="5" manualBreakCount="5">
    <brk id="17" man="1"/>
    <brk id="1" man="1"/>
    <brk id="2" man="1"/>
    <brk id="7" man="1"/>
    <brk id="26" man="1"/>
  </colBreak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11</vt:i4>
      </vt:variant>
    </vt:vector>
  </HeadingPairs>
  <TitlesOfParts>
    <vt:vector size="19" baseType="lpstr">
      <vt:lpstr>Inicio</vt:lpstr>
      <vt:lpstr>1. Operaciones A</vt:lpstr>
      <vt:lpstr>2. Rellenar A</vt:lpstr>
      <vt:lpstr>3. Transponer A</vt:lpstr>
      <vt:lpstr>4. Ordenar y filtrar A</vt:lpstr>
      <vt:lpstr>5. Tablas A</vt:lpstr>
      <vt:lpstr>6. Listas desplegables A</vt:lpstr>
      <vt:lpstr>7. Gráficos A</vt:lpstr>
      <vt:lpstr>Carnicería</vt:lpstr>
      <vt:lpstr>Elementos</vt:lpstr>
      <vt:lpstr>ExtraCredit</vt:lpstr>
      <vt:lpstr>Fruta</vt:lpstr>
      <vt:lpstr>MoreFruit</vt:lpstr>
      <vt:lpstr>MoreItem</vt:lpstr>
      <vt:lpstr>MoreItems</vt:lpstr>
      <vt:lpstr>SUMAR.SI</vt:lpstr>
      <vt:lpstr>SUMExtraCredit</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dc:creator>
  <cp:lastModifiedBy>PAME</cp:lastModifiedBy>
  <dcterms:created xsi:type="dcterms:W3CDTF">2022-05-22T20:38:00Z</dcterms:created>
  <dcterms:modified xsi:type="dcterms:W3CDTF">2022-05-22T20:38:01Z</dcterms:modified>
</cp:coreProperties>
</file>