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<sst xmlns="http://schemas.openxmlformats.org/spreadsheetml/2006/main" count="216" uniqueCount="215">
  <si>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</si>
  <si>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</si>
  <si>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</si>
  <si>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</si>
  <si>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</si>
  <si>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</si>
  <si>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</si>
  <si>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</si>
  <si>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</si>
  <si>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</si>
  <si>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</si>
  <si>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</si>
  <si>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</si>
  <si>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</si>
  <si>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</si>
  <si>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</si>
  <si>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</si>
  <si>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</si>
  <si>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</si>
  <si>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</si>
  <si>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</si>
  <si>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</si>
  <si>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</si>
  <si>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</si>
  <si>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</si>
  <si>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</si>
  <si>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</si>
  <si>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</si>
  <si>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</si>
  <si>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</si>
  <si>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</si>
  <si>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</si>
  <si>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</si>
  <si>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</si>
  <si>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</si>
  <si>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</si>
  <si>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</si>
  <si>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</si>
  <si>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</si>
  <si>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</si>
  <si>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</si>
  <si>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</si>
  <si>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</si>
  <si>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</si>
  <si>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</si>
  <si>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</si>
  <si>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</si>
  <si>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</si>
  <si>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</si>
  <si>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</si>
  <si>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</si>
  <si>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</si>
  <si>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</si>
  <si>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</si>
  <si>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</si>
  <si>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</si>
  <si>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</si>
  <si>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</si>
  <si>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</si>
  <si>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</si>
  <si>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</si>
  <si>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</si>
  <si>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</si>
  <si>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</si>
  <si>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</si>
  <si>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</si>
  <si>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</si>
  <si>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</si>
  <si>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</si>
  <si>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</si>
  <si>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</si>
  <si>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</si>
  <si>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</si>
  <si>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</si>
  <si>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</si>
  <si>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</si>
  <si>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</si>
  <si>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</si>
  <si>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</si>
  <si>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</si>
  <si>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</si>
  <si>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</si>
  <si>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</si>
  <si>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</si>
  <si>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</si>
  <si>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</si>
  <si>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</si>
  <si>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</si>
  <si>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</si>
  <si>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</si>
  <si>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</si>
  <si>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</si>
  <si>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</si>
  <si>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</si>
  <si>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</si>
  <si>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</si>
  <si>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</si>
  <si>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</si>
  <si>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</si>
  <si>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</si>
  <si>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</si>
  <si>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</si>
  <si>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</si>
  <si>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</si>
  <si>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</si>
  <si>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</si>
  <si>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</si>
  <si>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</si>
  <si>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</si>
  <si>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</si>
  <si>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</si>
  <si>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</si>
  <si>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</si>
  <si>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</si>
  <si>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</si>
  <si>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</si>
  <si>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</si>
  <si>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</si>
  <si>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</si>
  <si>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</si>
  <si>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</si>
  <si>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</si>
  <si>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</si>
  <si>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</si>
  <si>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</si>
  <si>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</si>
  <si>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</si>
  <si>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</si>
  <si>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</si>
  <si>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</si>
  <si>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</si>
  <si>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</si>
  <si>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</si>
  <si>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</si>
  <si>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</si>
  <si>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</si>
  <si>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</si>
  <si>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</si>
  <si>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</si>
  <si>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</si>
  <si>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</si>
  <si>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</si>
  <si>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</si>
  <si>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</si>
  <si>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</si>
  <si>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</si>
  <si>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</si>
  <si>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</si>
  <si>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</si>
  <si>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</si>
  <si>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</si>
  <si>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</si>
  <si>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</si>
  <si>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</si>
  <si>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</si>
  <si>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</si>
  <si>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</si>
  <si>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</si>
  <si>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</si>
  <si>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</si>
  <si>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</si>
  <si>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</si>
  <si>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</si>
  <si>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</si>
  <si>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</si>
  <si>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</si>
  <si>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</si>
  <si>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</si>
  <si>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</si>
  <si>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</si>
  <si>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</si>
  <si>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</si>
  <si>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</si>
  <si>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</si>
  <si>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</si>
  <si>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</si>
  <si>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</si>
  <si>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</si>
  <si>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</si>
  <si>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Definition and explanations</t>
  </si>
  <si>
    <t>Indicator name</t>
  </si>
  <si>
    <t xml:space="preserve">Child-All cause </t>
  </si>
  <si>
    <t>Definition of indicator</t>
  </si>
  <si>
    <t>Unit of measurement</t>
  </si>
  <si>
    <t>Data source</t>
  </si>
  <si>
    <t>Source organization(s)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</si>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</sst>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wrapText="1"/>
    </xf>
    <xf borderId="4" fillId="0" fontId="2" numFmtId="0" xfId="0" applyAlignment="1" applyBorder="1" applyFont="1">
      <alignment horizontal="left"/>
    </xf>
    <xf borderId="0" fillId="0" fontId="1" numFmtId="0" xfId="0" applyAlignment="1" applyFont="1">
      <alignment horizontal="left" wrapText="1"/>
    </xf>
    <xf borderId="1" fillId="2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0" fontId="1" numFmtId="16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left"/>
    </xf>
    <xf borderId="6" fillId="2" fontId="5" numFmtId="0" xfId="0" applyAlignment="1" applyBorder="1" applyFont="1">
      <alignment horizontal="left" wrapText="1"/>
    </xf>
    <xf borderId="5" fillId="0" fontId="2" numFmtId="0" xfId="0" applyAlignment="1" applyBorder="1" applyFont="1">
      <alignment horizontal="left" wrapText="1"/>
    </xf>
    <xf borderId="5" fillId="0" fontId="2" numFmtId="0" xfId="0" applyAlignment="1" applyBorder="1" applyFont="1">
      <alignment horizontal="left"/>
    </xf>
    <xf borderId="2" fillId="2" fontId="3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wrapText="1"/>
    </xf>
    <xf borderId="7" fillId="0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vertical="top"/>
    </xf>
    <xf borderId="1" fillId="2" fontId="6" numFmtId="0" xfId="0" applyAlignment="1" applyBorder="1" applyFont="1">
      <alignment horizontal="left" vertical="top" wrapText="1"/>
    </xf>
    <xf borderId="8" fillId="0" fontId="7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top" wrapText="1"/>
    </xf>
    <xf borderId="2" fillId="2" fontId="3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 wrapText="1"/>
    </xf>
    <xf borderId="1" fillId="0" fontId="8" numFmtId="0" xfId="0" applyAlignment="1" applyBorder="1" applyFont="1">
      <alignment horizontal="left" vertical="center" wrapText="1"/>
    </xf>
    <xf borderId="4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 wrapText="1"/>
    </xf>
    <xf borderId="0" fillId="0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drsBnj2ROXAg&amp;output=xls" TargetMode="External"/><Relationship Id="rId2" Type="http://schemas.openxmlformats.org/officeDocument/2006/relationships/hyperlink" Target="http://spreadsheets.google.com/pub?key=pyj6tScZqmEdrsBnj2ROXAg&amp;output=ods" TargetMode="External"/><Relationship Id="rId3" Type="http://schemas.openxmlformats.org/officeDocument/2006/relationships/hyperlink" Target="http://spreadsheets.google.com/pub?key=pyj6tScZqmEdrsBnj2ROXAg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6" width="9.29"/>
  </cols>
  <sheetData>
    <row r="1">
      <c r="A1" s="1" t="s">
        <v>0</v>
      </c>
      <c r="B1" s="2">
        <v>2008.0</v>
      </c>
    </row>
    <row r="2">
      <c r="A2" s="1" t="s">
        <v>1</v>
      </c>
      <c r="B2" s="2">
        <v>195.188069970211</v>
      </c>
    </row>
    <row r="3">
      <c r="A3" s="1" t="s">
        <v>2</v>
      </c>
      <c r="B3" s="2">
        <v>10.5263157894737</v>
      </c>
    </row>
    <row r="4">
      <c r="A4" s="1" t="s">
        <v>3</v>
      </c>
      <c r="B4" s="2">
        <v>18.0905858970411</v>
      </c>
    </row>
    <row r="5">
      <c r="A5" s="1" t="s">
        <v>4</v>
      </c>
      <c r="B5" s="2">
        <v>166.795058383764</v>
      </c>
    </row>
    <row r="6">
      <c r="A6" s="1" t="s">
        <v>5</v>
      </c>
      <c r="B6" s="2">
        <v>6.30683697689669</v>
      </c>
    </row>
    <row r="7">
      <c r="A7" s="1" t="s">
        <v>6</v>
      </c>
      <c r="B7" s="2">
        <v>9.87135396764743</v>
      </c>
    </row>
    <row r="8">
      <c r="A8" s="1" t="s">
        <v>7</v>
      </c>
      <c r="B8" s="2">
        <v>2.2673022096843</v>
      </c>
    </row>
    <row r="9">
      <c r="A9" s="1" t="s">
        <v>8</v>
      </c>
      <c r="B9" s="2">
        <v>1.93778012127603</v>
      </c>
    </row>
    <row r="10">
      <c r="A10" s="1" t="s">
        <v>9</v>
      </c>
      <c r="B10" s="2">
        <v>18.4659948102106</v>
      </c>
    </row>
    <row r="11">
      <c r="A11" s="1" t="s">
        <v>10</v>
      </c>
      <c r="B11" s="2">
        <v>7.79312787814382</v>
      </c>
    </row>
    <row r="12">
      <c r="A12" s="1" t="s">
        <v>11</v>
      </c>
      <c r="B12" s="2">
        <v>6.36805953062393</v>
      </c>
    </row>
    <row r="13">
      <c r="A13" s="1" t="s">
        <v>12</v>
      </c>
      <c r="B13" s="2">
        <v>20.1347643897536</v>
      </c>
    </row>
    <row r="14">
      <c r="A14" s="1" t="s">
        <v>13</v>
      </c>
      <c r="B14" s="2">
        <v>4.19727177334732</v>
      </c>
    </row>
    <row r="15">
      <c r="A15" s="1" t="s">
        <v>14</v>
      </c>
      <c r="B15" s="2">
        <v>6.41711229946524</v>
      </c>
    </row>
    <row r="16">
      <c r="A16" s="1" t="s">
        <v>15</v>
      </c>
      <c r="B16" s="2">
        <v>2.48007532703366</v>
      </c>
    </row>
    <row r="17">
      <c r="A17" s="1" t="s">
        <v>16</v>
      </c>
      <c r="B17" s="2">
        <v>11.0289172831204</v>
      </c>
    </row>
    <row r="18">
      <c r="A18" s="1" t="s">
        <v>17</v>
      </c>
      <c r="B18" s="2">
        <v>82.2726288499915</v>
      </c>
    </row>
    <row r="19">
      <c r="A19" s="1" t="s">
        <v>18</v>
      </c>
      <c r="B19" s="2">
        <v>45.8429404584294</v>
      </c>
    </row>
    <row r="20">
      <c r="A20" s="1" t="s">
        <v>19</v>
      </c>
      <c r="B20" s="2">
        <v>29.1606097737322</v>
      </c>
    </row>
    <row r="21">
      <c r="A21" s="1" t="s">
        <v>20</v>
      </c>
      <c r="B21" s="2">
        <v>6.60613468366218</v>
      </c>
    </row>
    <row r="22">
      <c r="A22" s="1" t="s">
        <v>21</v>
      </c>
      <c r="B22" s="2">
        <v>14.952241777326</v>
      </c>
    </row>
    <row r="23">
      <c r="A23" s="1" t="s">
        <v>22</v>
      </c>
      <c r="B23" s="2">
        <v>10.7937164357063</v>
      </c>
    </row>
    <row r="24">
      <c r="A24" s="1" t="s">
        <v>23</v>
      </c>
      <c r="B24" s="2">
        <v>3.21543408360129</v>
      </c>
    </row>
    <row r="25">
      <c r="A25" s="1" t="s">
        <v>24</v>
      </c>
      <c r="B25" s="2">
        <v>6.36942675159236</v>
      </c>
    </row>
    <row r="26">
      <c r="A26" s="1" t="s">
        <v>25</v>
      </c>
      <c r="B26" s="2">
        <v>126.769591058675</v>
      </c>
    </row>
    <row r="27">
      <c r="A27" s="1" t="s">
        <v>26</v>
      </c>
      <c r="B27" s="2">
        <v>119.358883812105</v>
      </c>
    </row>
    <row r="28">
      <c r="A28" s="1" t="s">
        <v>27</v>
      </c>
      <c r="B28" s="2">
        <v>58.3697758095765</v>
      </c>
    </row>
    <row r="29">
      <c r="A29" s="1" t="s">
        <v>28</v>
      </c>
      <c r="B29" s="2">
        <v>95.8742671666522</v>
      </c>
    </row>
    <row r="30">
      <c r="A30" s="1" t="s">
        <v>29</v>
      </c>
      <c r="B30" s="2">
        <v>2.52616077370754</v>
      </c>
    </row>
    <row r="31">
      <c r="A31" s="1" t="s">
        <v>30</v>
      </c>
      <c r="B31" s="2">
        <v>12.3795280824194</v>
      </c>
    </row>
    <row r="32">
      <c r="A32" s="1" t="s">
        <v>31</v>
      </c>
      <c r="B32" s="2">
        <v>121.34872331166</v>
      </c>
    </row>
    <row r="33">
      <c r="A33" s="1" t="s">
        <v>32</v>
      </c>
      <c r="B33" s="2">
        <v>153.562493354119</v>
      </c>
    </row>
    <row r="34">
      <c r="A34" s="1" t="s">
        <v>33</v>
      </c>
      <c r="B34" s="2">
        <v>4.23136785036164</v>
      </c>
    </row>
    <row r="35">
      <c r="A35" s="1" t="s">
        <v>34</v>
      </c>
      <c r="B35" s="2">
        <v>9.02064577429856</v>
      </c>
    </row>
    <row r="36">
      <c r="A36" s="1" t="s">
        <v>35</v>
      </c>
      <c r="B36" s="2">
        <v>7.6834384176276</v>
      </c>
    </row>
    <row r="37">
      <c r="A37" s="1" t="s">
        <v>36</v>
      </c>
      <c r="B37" s="2">
        <v>64.2017903767251</v>
      </c>
    </row>
    <row r="38">
      <c r="A38" s="1" t="s">
        <v>37</v>
      </c>
      <c r="B38" s="2">
        <v>89.840376187582</v>
      </c>
    </row>
    <row r="39">
      <c r="A39" s="1" t="s">
        <v>38</v>
      </c>
      <c r="B39" s="2">
        <v>3.72501193064319</v>
      </c>
    </row>
    <row r="40">
      <c r="A40" s="1" t="s">
        <v>39</v>
      </c>
      <c r="B40" s="2">
        <v>69.1246346295039</v>
      </c>
    </row>
    <row r="41">
      <c r="A41" s="1" t="s">
        <v>40</v>
      </c>
      <c r="B41" s="2">
        <v>2.08679155797961</v>
      </c>
    </row>
    <row r="42">
      <c r="A42" s="1" t="s">
        <v>41</v>
      </c>
      <c r="B42" s="2">
        <v>3.11468155359635</v>
      </c>
    </row>
    <row r="43">
      <c r="A43" s="1" t="s">
        <v>42</v>
      </c>
      <c r="B43" s="2">
        <v>2.11672210462655</v>
      </c>
    </row>
    <row r="44">
      <c r="A44" s="1" t="s">
        <v>43</v>
      </c>
      <c r="B44" s="2">
        <v>1.9249807501925</v>
      </c>
    </row>
    <row r="45">
      <c r="A45" s="1" t="s">
        <v>44</v>
      </c>
      <c r="B45" s="2">
        <v>27.1196283391405</v>
      </c>
    </row>
    <row r="46">
      <c r="A46" s="1" t="s">
        <v>45</v>
      </c>
      <c r="B46" s="2">
        <v>135.422798862811</v>
      </c>
    </row>
    <row r="47">
      <c r="A47" s="1" t="s">
        <v>46</v>
      </c>
      <c r="B47" s="2">
        <v>1.7808724670699</v>
      </c>
    </row>
    <row r="48">
      <c r="A48" s="1" t="s">
        <v>47</v>
      </c>
      <c r="B48" s="2">
        <v>57.0672400959391</v>
      </c>
    </row>
    <row r="49">
      <c r="A49" s="1" t="s">
        <v>48</v>
      </c>
      <c r="B49" s="2">
        <v>14.2297638483705</v>
      </c>
    </row>
    <row r="50">
      <c r="A50" s="1" t="s">
        <v>49</v>
      </c>
      <c r="B50" s="2">
        <v>13.6448285316498</v>
      </c>
    </row>
    <row r="51">
      <c r="A51" s="1" t="s">
        <v>50</v>
      </c>
      <c r="B51" s="2">
        <v>8.74950684462442</v>
      </c>
    </row>
    <row r="52">
      <c r="A52" s="1" t="s">
        <v>51</v>
      </c>
      <c r="B52" s="2">
        <v>10.6083515635053</v>
      </c>
    </row>
    <row r="53">
      <c r="A53" s="1" t="s">
        <v>52</v>
      </c>
      <c r="B53" s="2">
        <v>99.0264921800192</v>
      </c>
    </row>
    <row r="54">
      <c r="A54" s="1" t="s">
        <v>53</v>
      </c>
      <c r="B54" s="2">
        <v>39.5783436971282</v>
      </c>
    </row>
    <row r="55">
      <c r="A55" s="1" t="s">
        <v>54</v>
      </c>
      <c r="B55" s="2">
        <v>2.8869084975524</v>
      </c>
    </row>
    <row r="56">
      <c r="A56" s="1" t="s">
        <v>55</v>
      </c>
      <c r="B56" s="2">
        <v>64.6082073266539</v>
      </c>
    </row>
    <row r="57">
      <c r="A57" s="1" t="s">
        <v>56</v>
      </c>
      <c r="B57" s="2">
        <v>9.27759235164338</v>
      </c>
    </row>
    <row r="58">
      <c r="A58" s="1" t="s">
        <v>57</v>
      </c>
      <c r="B58" s="2">
        <v>1.50821894594137</v>
      </c>
    </row>
    <row r="59">
      <c r="A59" s="1" t="s">
        <v>58</v>
      </c>
      <c r="B59" s="2">
        <v>1.87565348565591</v>
      </c>
    </row>
    <row r="60">
      <c r="A60" s="1" t="s">
        <v>59</v>
      </c>
      <c r="B60" s="2">
        <v>48.8051586799848</v>
      </c>
    </row>
    <row r="61">
      <c r="A61" s="1" t="s">
        <v>60</v>
      </c>
      <c r="B61" s="2">
        <v>68.2859761686526</v>
      </c>
    </row>
    <row r="62">
      <c r="A62" s="1" t="s">
        <v>61</v>
      </c>
      <c r="B62" s="2">
        <v>11.8833135278108</v>
      </c>
    </row>
    <row r="63">
      <c r="A63" s="1" t="s">
        <v>62</v>
      </c>
      <c r="B63" s="2">
        <v>1.88766515192926</v>
      </c>
    </row>
    <row r="64">
      <c r="A64" s="1" t="s">
        <v>63</v>
      </c>
      <c r="B64" s="2">
        <v>42.3679636226645</v>
      </c>
    </row>
    <row r="65">
      <c r="A65" s="1" t="s">
        <v>64</v>
      </c>
      <c r="B65" s="2">
        <v>1.71524978910863</v>
      </c>
    </row>
    <row r="66">
      <c r="A66" s="1" t="s">
        <v>65</v>
      </c>
      <c r="B66" s="2">
        <v>1.98807157057654</v>
      </c>
    </row>
    <row r="67">
      <c r="A67" s="1" t="s">
        <v>66</v>
      </c>
      <c r="B67" s="2">
        <v>23.5208610398045</v>
      </c>
    </row>
    <row r="68">
      <c r="A68" s="1" t="s">
        <v>67</v>
      </c>
      <c r="B68" s="2">
        <v>95.0809723309475</v>
      </c>
    </row>
    <row r="69">
      <c r="A69" s="1" t="s">
        <v>68</v>
      </c>
      <c r="B69" s="2">
        <v>142.406475539757</v>
      </c>
    </row>
    <row r="70">
      <c r="A70" s="1" t="s">
        <v>69</v>
      </c>
      <c r="B70" s="2">
        <v>37.5128468653648</v>
      </c>
    </row>
    <row r="71">
      <c r="A71" s="1" t="s">
        <v>70</v>
      </c>
      <c r="B71" s="2">
        <v>45.5077896216469</v>
      </c>
    </row>
    <row r="72">
      <c r="A72" s="1" t="s">
        <v>71</v>
      </c>
      <c r="B72" s="2">
        <v>15.0340125928462</v>
      </c>
    </row>
    <row r="73">
      <c r="A73" s="1" t="s">
        <v>72</v>
      </c>
      <c r="B73" s="2">
        <v>3.08322684030102</v>
      </c>
    </row>
    <row r="74">
      <c r="A74" s="1" t="s">
        <v>73</v>
      </c>
      <c r="B74" s="2">
        <v>1.73047804455981</v>
      </c>
    </row>
    <row r="75">
      <c r="A75" s="1" t="s">
        <v>74</v>
      </c>
      <c r="B75" s="2">
        <v>30.6938969879138</v>
      </c>
    </row>
    <row r="76">
      <c r="A76" s="1" t="s">
        <v>75</v>
      </c>
      <c r="B76" s="2">
        <v>22.0145042867794</v>
      </c>
    </row>
    <row r="77">
      <c r="A77" s="1" t="s">
        <v>76</v>
      </c>
      <c r="B77" s="2">
        <v>13.9976046109078</v>
      </c>
    </row>
    <row r="78">
      <c r="A78" s="1" t="s">
        <v>77</v>
      </c>
      <c r="B78" s="2">
        <v>19.566552973328</v>
      </c>
    </row>
    <row r="79">
      <c r="A79" s="1" t="s">
        <v>78</v>
      </c>
      <c r="B79" s="2">
        <v>2.25756501353092</v>
      </c>
    </row>
    <row r="80">
      <c r="A80" s="1" t="s">
        <v>79</v>
      </c>
      <c r="B80" s="2">
        <v>2.40900122951992</v>
      </c>
    </row>
    <row r="81">
      <c r="A81" s="1" t="s">
        <v>80</v>
      </c>
      <c r="B81" s="2">
        <v>1.98571166880381</v>
      </c>
    </row>
    <row r="82">
      <c r="A82" s="1" t="s">
        <v>81</v>
      </c>
      <c r="B82" s="2">
        <v>22.8435114503817</v>
      </c>
    </row>
    <row r="83">
      <c r="A83" s="1" t="s">
        <v>82</v>
      </c>
      <c r="B83" s="2">
        <v>2.28167406590643</v>
      </c>
    </row>
    <row r="84">
      <c r="A84" s="1" t="s">
        <v>83</v>
      </c>
      <c r="B84" s="2">
        <v>6.86367604978555</v>
      </c>
    </row>
    <row r="85">
      <c r="A85" s="1" t="s">
        <v>84</v>
      </c>
      <c r="B85" s="2">
        <v>15.1019174012213</v>
      </c>
    </row>
    <row r="86">
      <c r="A86" s="1" t="s">
        <v>85</v>
      </c>
      <c r="B86" s="2">
        <v>92.2099286862794</v>
      </c>
    </row>
    <row r="87">
      <c r="A87" s="1" t="s">
        <v>86</v>
      </c>
      <c r="B87" s="2">
        <v>5.07466733812392</v>
      </c>
    </row>
    <row r="88">
      <c r="A88" s="1" t="s">
        <v>87</v>
      </c>
      <c r="B88" s="2">
        <v>21.1040985855764</v>
      </c>
    </row>
    <row r="89">
      <c r="A89" s="1" t="s">
        <v>88</v>
      </c>
      <c r="B89" s="2">
        <v>39.8581877716399</v>
      </c>
    </row>
    <row r="90">
      <c r="A90" s="1" t="s">
        <v>89</v>
      </c>
      <c r="B90" s="2">
        <v>4.06416187470275</v>
      </c>
    </row>
    <row r="91">
      <c r="A91" s="1" t="s">
        <v>90</v>
      </c>
      <c r="B91" s="2">
        <v>5.47492303259172</v>
      </c>
    </row>
    <row r="92">
      <c r="A92" s="1" t="s">
        <v>91</v>
      </c>
      <c r="B92" s="2">
        <v>39.7324211838846</v>
      </c>
    </row>
    <row r="93">
      <c r="A93" s="1" t="s">
        <v>92</v>
      </c>
      <c r="B93" s="2">
        <v>95.6028466325162</v>
      </c>
    </row>
    <row r="94">
      <c r="A94" s="1" t="s">
        <v>93</v>
      </c>
      <c r="B94" s="2">
        <v>7.29752933320614</v>
      </c>
    </row>
    <row r="95">
      <c r="A95" s="1" t="s">
        <v>94</v>
      </c>
      <c r="B95" s="2">
        <v>3.81970970206264</v>
      </c>
    </row>
    <row r="96">
      <c r="A96" s="1" t="s">
        <v>95</v>
      </c>
      <c r="B96" s="2">
        <v>1.6507703595011</v>
      </c>
    </row>
    <row r="97">
      <c r="A97" s="1" t="s">
        <v>96</v>
      </c>
      <c r="B97" s="2">
        <v>68.5676203447443</v>
      </c>
    </row>
    <row r="98">
      <c r="A98" s="1" t="s">
        <v>97</v>
      </c>
      <c r="B98" s="2">
        <v>65.4054956986553</v>
      </c>
    </row>
    <row r="99">
      <c r="A99" s="1" t="s">
        <v>98</v>
      </c>
      <c r="B99" s="2">
        <v>3.21629833300946</v>
      </c>
    </row>
    <row r="100">
      <c r="A100" s="1" t="s">
        <v>99</v>
      </c>
      <c r="B100" s="2">
        <v>12.7510917030568</v>
      </c>
    </row>
    <row r="101">
      <c r="A101" s="1" t="s">
        <v>100</v>
      </c>
      <c r="B101" s="2">
        <v>132.644970959712</v>
      </c>
    </row>
    <row r="102">
      <c r="A102" s="1" t="s">
        <v>101</v>
      </c>
      <c r="B102" s="2">
        <v>4.89130434782609</v>
      </c>
    </row>
    <row r="103">
      <c r="A103" s="1" t="s">
        <v>102</v>
      </c>
      <c r="B103" s="2">
        <v>69.5985624571608</v>
      </c>
    </row>
    <row r="104">
      <c r="A104" s="1" t="s">
        <v>103</v>
      </c>
      <c r="B104" s="2">
        <v>6.79858500994915</v>
      </c>
    </row>
    <row r="105">
      <c r="A105" s="1" t="s">
        <v>104</v>
      </c>
      <c r="B105" s="2">
        <v>10.5601765073415</v>
      </c>
    </row>
    <row r="106">
      <c r="A106" s="1" t="s">
        <v>105</v>
      </c>
      <c r="B106" s="2">
        <v>24.0315638450502</v>
      </c>
    </row>
    <row r="107">
      <c r="A107" s="1" t="s">
        <v>106</v>
      </c>
      <c r="B107" s="2">
        <v>27.2371973085136</v>
      </c>
    </row>
    <row r="108">
      <c r="A108" s="1" t="s">
        <v>107</v>
      </c>
      <c r="B108" s="2">
        <v>3.4287221416326</v>
      </c>
    </row>
    <row r="109">
      <c r="A109" s="1" t="s">
        <v>108</v>
      </c>
      <c r="B109" s="2">
        <v>13.1564495994283</v>
      </c>
    </row>
    <row r="110">
      <c r="A110" s="1" t="s">
        <v>109</v>
      </c>
      <c r="B110" s="2">
        <v>83.1204599206616</v>
      </c>
    </row>
    <row r="111">
      <c r="A111" s="1" t="s">
        <v>110</v>
      </c>
      <c r="B111" s="2">
        <v>73.0046621463918</v>
      </c>
    </row>
    <row r="112">
      <c r="A112" s="1" t="s">
        <v>111</v>
      </c>
      <c r="B112" s="2">
        <v>23.6802233533648</v>
      </c>
    </row>
    <row r="113">
      <c r="A113" s="1" t="s">
        <v>112</v>
      </c>
      <c r="B113" s="2">
        <v>19.4661167393025</v>
      </c>
    </row>
    <row r="114">
      <c r="A114" s="1" t="s">
        <v>113</v>
      </c>
      <c r="B114" s="2">
        <v>1.7776673114538</v>
      </c>
    </row>
    <row r="115">
      <c r="A115" s="1" t="s">
        <v>114</v>
      </c>
      <c r="B115" s="2">
        <v>1.99104031856645</v>
      </c>
    </row>
    <row r="116">
      <c r="A116" s="1" t="s">
        <v>115</v>
      </c>
      <c r="B116" s="2">
        <v>14.8889047653068</v>
      </c>
    </row>
    <row r="117">
      <c r="A117" s="1" t="s">
        <v>116</v>
      </c>
      <c r="B117" s="2">
        <v>118.97829238121</v>
      </c>
    </row>
    <row r="118">
      <c r="A118" s="1" t="s">
        <v>117</v>
      </c>
      <c r="B118" s="2">
        <v>129.142374815297</v>
      </c>
    </row>
    <row r="119">
      <c r="A119" s="1" t="s">
        <v>118</v>
      </c>
      <c r="B119" s="2">
        <v>1.89429816253078</v>
      </c>
    </row>
    <row r="120">
      <c r="A120" s="1" t="s">
        <v>119</v>
      </c>
      <c r="B120" s="2">
        <v>4.36702569701315</v>
      </c>
    </row>
    <row r="121">
      <c r="A121" s="1" t="s">
        <v>120</v>
      </c>
      <c r="B121" s="2">
        <v>33.8651558358165</v>
      </c>
    </row>
    <row r="122">
      <c r="A122" s="1" t="s">
        <v>121</v>
      </c>
      <c r="B122" s="2">
        <v>13.1018063099668</v>
      </c>
    </row>
    <row r="123">
      <c r="A123" s="1" t="s">
        <v>122</v>
      </c>
      <c r="B123" s="2">
        <v>41.8793256776089</v>
      </c>
    </row>
    <row r="124">
      <c r="A124" s="1" t="s">
        <v>123</v>
      </c>
      <c r="B124" s="2">
        <v>12.8769048579571</v>
      </c>
    </row>
    <row r="125">
      <c r="A125" s="1" t="s">
        <v>124</v>
      </c>
      <c r="B125" s="2">
        <v>11.6938801315705</v>
      </c>
    </row>
    <row r="126">
      <c r="A126" s="1" t="s">
        <v>125</v>
      </c>
      <c r="B126" s="2">
        <v>17.8781564191089</v>
      </c>
    </row>
    <row r="127">
      <c r="A127" s="1" t="s">
        <v>126</v>
      </c>
      <c r="B127" s="2">
        <v>2.91214666043403</v>
      </c>
    </row>
    <row r="128">
      <c r="A128" s="1" t="s">
        <v>127</v>
      </c>
      <c r="B128" s="2">
        <v>1.81587071000545</v>
      </c>
    </row>
    <row r="129">
      <c r="A129" s="1" t="s">
        <v>128</v>
      </c>
      <c r="B129" s="2">
        <v>4.33940850524067</v>
      </c>
    </row>
    <row r="130">
      <c r="A130" s="1" t="s">
        <v>129</v>
      </c>
      <c r="B130" s="2">
        <v>3.14835110092657</v>
      </c>
    </row>
    <row r="131">
      <c r="A131" s="1" t="s">
        <v>130</v>
      </c>
      <c r="B131" s="2">
        <v>9.90407513743295</v>
      </c>
    </row>
    <row r="132">
      <c r="A132" s="1" t="s">
        <v>131</v>
      </c>
      <c r="B132" s="2">
        <v>6.54947215655064</v>
      </c>
    </row>
    <row r="133">
      <c r="A133" s="1" t="s">
        <v>132</v>
      </c>
      <c r="B133" s="2">
        <v>4.89853813903436</v>
      </c>
    </row>
    <row r="134">
      <c r="A134" s="1" t="s">
        <v>133</v>
      </c>
      <c r="B134" s="2">
        <v>67.0881647217046</v>
      </c>
    </row>
    <row r="135">
      <c r="A135" s="1" t="s">
        <v>134</v>
      </c>
      <c r="B135" s="2">
        <v>3.95387149917628</v>
      </c>
    </row>
    <row r="136">
      <c r="A136" s="1" t="s">
        <v>135</v>
      </c>
      <c r="B136" s="2">
        <v>3.65153886280647</v>
      </c>
    </row>
    <row r="137">
      <c r="A137" s="1" t="s">
        <v>136</v>
      </c>
      <c r="B137" s="2">
        <v>14.4824311490978</v>
      </c>
    </row>
    <row r="138">
      <c r="A138" s="1" t="s">
        <v>137</v>
      </c>
      <c r="B138" s="2">
        <v>63.3501748931209</v>
      </c>
    </row>
    <row r="139">
      <c r="A139" s="1" t="s">
        <v>138</v>
      </c>
      <c r="B139" s="2">
        <v>9.35791528606234</v>
      </c>
    </row>
    <row r="140">
      <c r="A140" s="1" t="s">
        <v>139</v>
      </c>
      <c r="B140" s="2">
        <v>69.9624008982953</v>
      </c>
    </row>
    <row r="141">
      <c r="A141" s="1" t="s">
        <v>140</v>
      </c>
      <c r="B141" s="2">
        <v>2.82927425622397</v>
      </c>
    </row>
    <row r="142">
      <c r="A142" s="1" t="s">
        <v>141</v>
      </c>
      <c r="B142" s="2">
        <v>146.576870858034</v>
      </c>
    </row>
    <row r="143">
      <c r="A143" s="1" t="s">
        <v>142</v>
      </c>
      <c r="B143" s="2">
        <v>1.69423154497781</v>
      </c>
    </row>
    <row r="144">
      <c r="A144" s="1" t="s">
        <v>143</v>
      </c>
      <c r="B144" s="2">
        <v>4.20374515477425</v>
      </c>
    </row>
    <row r="145">
      <c r="A145" s="1" t="s">
        <v>144</v>
      </c>
      <c r="B145" s="2">
        <v>1.0270631130283</v>
      </c>
    </row>
    <row r="146">
      <c r="A146" s="1" t="s">
        <v>145</v>
      </c>
      <c r="B146" s="2">
        <v>21.0154241645244</v>
      </c>
    </row>
    <row r="147">
      <c r="A147" s="1" t="s">
        <v>146</v>
      </c>
      <c r="B147" s="2">
        <v>131.417528576451</v>
      </c>
    </row>
    <row r="148">
      <c r="A148" s="1" t="s">
        <v>147</v>
      </c>
      <c r="B148" s="2">
        <v>46.9484041281096</v>
      </c>
    </row>
    <row r="149">
      <c r="A149" s="1" t="s">
        <v>148</v>
      </c>
      <c r="B149" s="2">
        <v>2.23295615304604</v>
      </c>
    </row>
    <row r="150">
      <c r="A150" s="1" t="s">
        <v>149</v>
      </c>
      <c r="B150" s="2">
        <v>8.40809782177459</v>
      </c>
    </row>
    <row r="151">
      <c r="A151" s="1" t="s">
        <v>150</v>
      </c>
      <c r="B151" s="2">
        <v>66.224986708705</v>
      </c>
    </row>
    <row r="152">
      <c r="A152" s="1" t="s">
        <v>151</v>
      </c>
      <c r="B152" s="2">
        <v>14.6306527521997</v>
      </c>
    </row>
    <row r="153">
      <c r="A153" s="1" t="s">
        <v>152</v>
      </c>
      <c r="B153" s="2">
        <v>63.7842465753425</v>
      </c>
    </row>
    <row r="154">
      <c r="A154" s="1" t="s">
        <v>153</v>
      </c>
      <c r="B154" s="2">
        <v>1.53784496658682</v>
      </c>
    </row>
    <row r="155">
      <c r="A155" s="1" t="s">
        <v>154</v>
      </c>
      <c r="B155" s="2">
        <v>1.65366700658711</v>
      </c>
    </row>
    <row r="156">
      <c r="A156" s="1" t="s">
        <v>155</v>
      </c>
      <c r="B156" s="2">
        <v>8.35624863397699</v>
      </c>
    </row>
    <row r="157">
      <c r="A157" s="1" t="s">
        <v>156</v>
      </c>
      <c r="B157" s="2">
        <v>40.0031114683538</v>
      </c>
    </row>
    <row r="158">
      <c r="A158" s="1" t="s">
        <v>157</v>
      </c>
      <c r="B158" s="2">
        <v>4.16042619799083</v>
      </c>
    </row>
    <row r="159">
      <c r="A159" s="1" t="s">
        <v>158</v>
      </c>
      <c r="B159" s="2">
        <v>4.54075439464101</v>
      </c>
    </row>
    <row r="160">
      <c r="A160" s="1" t="s">
        <v>159</v>
      </c>
      <c r="B160" s="2">
        <v>60.9397840668199</v>
      </c>
    </row>
    <row r="161">
      <c r="A161" s="1" t="s">
        <v>160</v>
      </c>
      <c r="B161" s="2">
        <v>10.8353722474659</v>
      </c>
    </row>
    <row r="162">
      <c r="A162" s="1" t="s">
        <v>161</v>
      </c>
      <c r="B162" s="2">
        <v>10.7668199969671</v>
      </c>
    </row>
    <row r="163">
      <c r="A163" s="1" t="s">
        <v>162</v>
      </c>
      <c r="B163" s="2">
        <v>9.33419727126021</v>
      </c>
    </row>
    <row r="164">
      <c r="A164" s="1" t="s">
        <v>163</v>
      </c>
      <c r="B164" s="2">
        <v>7.82662298019941</v>
      </c>
    </row>
    <row r="165">
      <c r="A165" s="1" t="s">
        <v>164</v>
      </c>
      <c r="B165" s="2">
        <v>27.2348577263321</v>
      </c>
    </row>
    <row r="166">
      <c r="A166" s="1" t="s">
        <v>165</v>
      </c>
      <c r="B166" s="2">
        <v>98.9217628151113</v>
      </c>
    </row>
    <row r="167">
      <c r="A167" s="1" t="s">
        <v>166</v>
      </c>
      <c r="B167" s="2">
        <v>7.55334756080281</v>
      </c>
    </row>
    <row r="168">
      <c r="A168" s="1" t="s">
        <v>167</v>
      </c>
      <c r="B168" s="2">
        <v>2.65319822267685</v>
      </c>
    </row>
    <row r="169">
      <c r="A169" s="1" t="s">
        <v>168</v>
      </c>
      <c r="B169" s="2">
        <v>2.59087232315782</v>
      </c>
    </row>
    <row r="170">
      <c r="A170" s="1" t="s">
        <v>169</v>
      </c>
      <c r="B170" s="2">
        <v>65.3261622481544</v>
      </c>
    </row>
    <row r="171">
      <c r="A171" s="1" t="s">
        <v>170</v>
      </c>
      <c r="B171" s="2">
        <v>3.6322684014018</v>
      </c>
    </row>
    <row r="172">
      <c r="A172" s="1" t="s">
        <v>171</v>
      </c>
      <c r="B172" s="2">
        <v>7.8640082611804</v>
      </c>
    </row>
    <row r="173">
      <c r="A173" s="1" t="s">
        <v>172</v>
      </c>
      <c r="B173" s="2">
        <v>18.6303073241616</v>
      </c>
    </row>
    <row r="174">
      <c r="A174" s="1" t="s">
        <v>173</v>
      </c>
      <c r="B174" s="2">
        <v>18.9640532125672</v>
      </c>
    </row>
    <row r="175">
      <c r="A175" s="1" t="s">
        <v>174</v>
      </c>
      <c r="B175" s="2">
        <v>8.15838937387745</v>
      </c>
    </row>
    <row r="176">
      <c r="A176" s="1" t="s">
        <v>175</v>
      </c>
      <c r="B176" s="2">
        <v>5.25792554954159</v>
      </c>
    </row>
    <row r="177">
      <c r="A177" s="1" t="s">
        <v>176</v>
      </c>
      <c r="B177" s="2">
        <v>34.9402903375686</v>
      </c>
    </row>
    <row r="178">
      <c r="A178" s="1" t="s">
        <v>177</v>
      </c>
      <c r="B178" s="2">
        <v>105.545396226137</v>
      </c>
    </row>
    <row r="179">
      <c r="A179" s="1" t="s">
        <v>178</v>
      </c>
      <c r="B179" s="2">
        <v>65.7274633567737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3"/>
      <c r="B1" s="4" t="str">
        <f>C4</f>
        <v>Child-All cause </v>
      </c>
      <c r="C1" s="5"/>
      <c r="D1" s="3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/>
      <c r="B2" s="8"/>
      <c r="C2" s="8"/>
      <c r="D2" s="3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/>
      <c r="B3" s="9" t="s">
        <v>179</v>
      </c>
      <c r="C3" s="3"/>
      <c r="D3" s="3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/>
      <c r="B4" s="10" t="s">
        <v>180</v>
      </c>
      <c r="C4" s="11" t="s">
        <v>181</v>
      </c>
      <c r="D4" s="3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/>
      <c r="B5" s="10" t="s">
        <v>182</v>
      </c>
      <c r="C5" s="12"/>
      <c r="D5" s="3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/>
      <c r="B6" s="10" t="s">
        <v>183</v>
      </c>
      <c r="C6" s="12"/>
      <c r="D6" s="3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3"/>
      <c r="C7" s="8"/>
      <c r="D7" s="8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/>
      <c r="B8" s="14" t="s">
        <v>184</v>
      </c>
      <c r="C8" s="3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/>
      <c r="B9" s="15" t="s">
        <v>185</v>
      </c>
      <c r="C9" s="11" t="s">
        <v>186</v>
      </c>
      <c r="D9" s="3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/>
      <c r="B10" s="15" t="s">
        <v>187</v>
      </c>
      <c r="C10" s="16"/>
      <c r="D10" s="3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/>
      <c r="B11" s="15" t="s">
        <v>188</v>
      </c>
      <c r="C11" s="16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/>
      <c r="B12" s="15" t="s">
        <v>189</v>
      </c>
      <c r="C12" s="16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/>
      <c r="B13" s="3"/>
      <c r="C13" s="3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/>
      <c r="B14" s="14" t="s">
        <v>190</v>
      </c>
      <c r="C14" s="3"/>
      <c r="D14" s="3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/>
      <c r="B15" s="15" t="s">
        <v>191</v>
      </c>
      <c r="C15" s="17" t="s">
        <v>186</v>
      </c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/>
      <c r="B16" s="15" t="s">
        <v>192</v>
      </c>
      <c r="C16" s="18">
        <v>40191.0</v>
      </c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/>
      <c r="B17" s="3"/>
      <c r="C17" s="19"/>
      <c r="D17" s="3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/>
      <c r="B18" s="3"/>
      <c r="C18" s="19"/>
      <c r="D18" s="3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/>
      <c r="B19" s="3"/>
      <c r="C19" s="19"/>
      <c r="D19" s="3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/>
      <c r="B20" s="3"/>
      <c r="C20" s="19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/>
      <c r="B21" s="3"/>
      <c r="C21" s="19"/>
      <c r="D21" s="3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/>
      <c r="B22" s="3"/>
      <c r="C22" s="19"/>
      <c r="D22" s="3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/>
      <c r="B23" s="3"/>
      <c r="C23" s="3"/>
      <c r="D23" s="3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/>
      <c r="B24" s="3"/>
      <c r="C24" s="3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"/>
      <c r="B25" s="20"/>
      <c r="C25" s="20"/>
      <c r="D25" s="2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1" t="s">
        <v>193</v>
      </c>
      <c r="B1" s="21" t="s">
        <v>194</v>
      </c>
      <c r="C1" s="21" t="s">
        <v>195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2"/>
      <c r="B2" s="22"/>
      <c r="C2" s="23" t="s">
        <v>196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4" t="s">
        <v>197</v>
      </c>
      <c r="B1" s="5"/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/>
      <c r="B2" s="3"/>
      <c r="C2" s="3"/>
      <c r="D2" s="2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5.75" customHeight="1">
      <c r="A3" s="9" t="s">
        <v>198</v>
      </c>
      <c r="B3" s="26" t="s">
        <v>199</v>
      </c>
      <c r="C3" s="27"/>
      <c r="D3" s="28" t="s">
        <v>200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1.5" customHeight="1">
      <c r="A4" s="9" t="s">
        <v>201</v>
      </c>
      <c r="B4" s="29" t="s">
        <v>202</v>
      </c>
      <c r="C4" s="27"/>
      <c r="D4" s="28" t="s">
        <v>203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1.5" customHeight="1">
      <c r="A5" s="9" t="s">
        <v>204</v>
      </c>
      <c r="B5" s="30" t="s">
        <v>205</v>
      </c>
      <c r="C5" s="27"/>
      <c r="D5" s="28" t="s">
        <v>206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1.5" customHeight="1">
      <c r="A6" s="3"/>
      <c r="B6" s="3"/>
      <c r="C6" s="25"/>
      <c r="D6" s="25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0"/>
      <c r="B7" s="20"/>
      <c r="C7" s="20"/>
      <c r="D7" s="2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5" t="s">
        <v>207</v>
      </c>
      <c r="B1" s="31" t="s">
        <v>208</v>
      </c>
      <c r="C1" s="5"/>
      <c r="D1" s="3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/>
      <c r="B2" s="8"/>
      <c r="C2" s="8"/>
      <c r="D2" s="3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/>
      <c r="B3" s="32" t="s">
        <v>209</v>
      </c>
      <c r="C3" s="5"/>
      <c r="D3" s="3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33"/>
      <c r="B4" s="34" t="s">
        <v>210</v>
      </c>
      <c r="C4" s="35" t="str">
        <f>HYPERLINK((("http://spreadsheets.google.com/pub?key="&amp;A1)&amp;"&amp;output=xls"),"[Download xls]")</f>
        <v>[Download xls]</v>
      </c>
      <c r="D4" s="33"/>
      <c r="E4" s="3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33"/>
      <c r="B5" s="34" t="s">
        <v>211</v>
      </c>
      <c r="C5" s="35" t="str">
        <f>HYPERLINK((("http://spreadsheets.google.com/pub?key="&amp;A1)&amp;"&amp;output=ods"),"[Download ods]")</f>
        <v>[Download ods]</v>
      </c>
      <c r="D5" s="33"/>
      <c r="E5" s="3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33"/>
      <c r="B6" s="34" t="s">
        <v>212</v>
      </c>
      <c r="C6" s="35" t="str">
        <f>HYPERLINK((("http://spreadsheets.google.com/pub?key="&amp;A1)&amp;"&amp;output=pdf"),"[Download pdf]")</f>
        <v>[Download pdf]</v>
      </c>
      <c r="D6" s="33"/>
      <c r="E6" s="3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" customHeight="1">
      <c r="A7" s="33"/>
      <c r="B7" s="37"/>
      <c r="C7" s="37"/>
      <c r="D7" s="33"/>
      <c r="E7" s="3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3"/>
      <c r="B8" s="8"/>
      <c r="C8" s="8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20"/>
      <c r="B9" s="20"/>
      <c r="C9" s="20"/>
      <c r="D9" s="2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8" t="s">
        <v>213</v>
      </c>
      <c r="B1" s="38" t="s">
        <v>214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drawing r:id="rId1"/>
</worksheet>
</file>