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a\Desktop\"/>
    </mc:Choice>
  </mc:AlternateContent>
  <xr:revisionPtr revIDLastSave="0" documentId="13_ncr:1_{376BE122-3A23-49AE-BD9D-CDBDF5BB2795}" xr6:coauthVersionLast="47" xr6:coauthVersionMax="47" xr10:uidLastSave="{00000000-0000-0000-0000-000000000000}"/>
  <bookViews>
    <workbookView xWindow="-108" yWindow="-108" windowWidth="23256" windowHeight="12576" xr2:uid="{BC713106-0F40-4F91-9691-1DAE42166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<sst xmlns="http://schemas.openxmlformats.org/spreadsheetml/2006/main" count="23" uniqueCount="21">
  <si>
    <t>EPF01</t>
  </si>
  <si>
    <t>EPF02</t>
  </si>
  <si>
    <t>EPF03</t>
  </si>
  <si>
    <t>Name</t>
  </si>
  <si>
    <t>SMILES</t>
  </si>
  <si>
    <t>CCCCCCCCCCCCOc%33cc%32CC1%31c2c3c4c%30c5c6c(c7c8c1c9c2c%10c%11c3c%12c4c%13c5c%14c%15c6c%16c7c%17c8c%18c9c%19c%10c%20c%11c%21c%12c%22c%13c%14c%23c%24c%15c%16c%25c%17c%26c%18c%19c%27c%20c%28c%21c%22c%23c%29c%24c%25c%26c%27c%28%29)C%30%31Cc%32cc%33OCCCCCCCCCCCC</t>
  </si>
  <si>
    <t>CCCCCCCCCCCCOc%33cc%32CC1%31c2c3c4c%30c5c6c(c7c8c1c9c2c%10c%11c3c%12c4c%13c5c%14c%15c6c%16c7c%17c8c%18c9c%19c%10c%20c%11c%21c%12c%22c%13c%14c%23c%24c%15c%16c%25c%17c%26c%18c%19c%27c%20c%28c%21c%22c%23c%29c%24c%25c%26c%27c%28%29)C%30%31Cc%32cc%33OC</t>
  </si>
  <si>
    <t>COCCOCCOCCOc%33cc%32CC1%31c2c3c4c%30c5c6c(c7c8c1c9c2c%10c%11c3c%12c4c%13c5c%14c%15c6c%16c7c%17c8c%18c9c%19c%10c%20c%11c%21c%12c%22c%13c%14c%23c%24c%15c%16c%25c%17c%26c%18c%19c%27c%20c%28c%21c%22c%23c%29c%24c%25c%26c%27c%28%29)C%30%31Cc%32cc%33OC</t>
  </si>
  <si>
    <t>LUMO (eV)</t>
  </si>
  <si>
    <t>Perovskite</t>
  </si>
  <si>
    <t>Rb0.04Cs0.05(FA0.85MA0.15)0.91Pb(I0.85Br0.15)3</t>
  </si>
  <si>
    <t>LUMO PVK (eV)</t>
  </si>
  <si>
    <t>ΔΕ (eV)</t>
  </si>
  <si>
    <t>Voc (V)</t>
  </si>
  <si>
    <t xml:space="preserve">Jsc </t>
  </si>
  <si>
    <t>FF</t>
  </si>
  <si>
    <t>PCE</t>
  </si>
  <si>
    <t>Ref</t>
  </si>
  <si>
    <t>Thesis</t>
  </si>
  <si>
    <t xml:space="preserve">Thesis </t>
  </si>
  <si>
    <t>Thesis and https://doi.org/10.1002/cjoc.202200542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</si>
</sst>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31D9-A222-4E12-8989-F60DC74490B1}">
  <dimension ref="A1:K4"/>
  <sheetViews>
    <sheetView tabSelected="1" workbookViewId="0">
      <selection activeCell="K5" sqref="K5"/>
    </sheetView>
  </sheetViews>
  <sheetFormatPr defaultRowHeight="14.4" x14ac:dyDescent="0.3"/>
  <cols>
    <col min="3" max="3" width="9.88671875" bestFit="1" customWidth="1"/>
    <col min="4" max="4" width="43.109375" bestFit="1" customWidth="1"/>
    <col min="5" max="5" width="13.5546875" bestFit="1" customWidth="1"/>
  </cols>
  <sheetData>
    <row r="1" spans="1:11" x14ac:dyDescent="0.3">
      <c r="A1" t="s">
        <v>3</v>
      </c>
      <c r="B1" t="s">
        <v>4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3">
      <c r="A2" t="s">
        <v>0</v>
      </c>
      <c r="B2" t="s">
        <v>5</v>
      </c>
      <c r="C2">
        <v>-3.6</v>
      </c>
      <c r="D2" t="s">
        <v>10</v>
      </c>
      <c r="E2">
        <v>-3.8</v>
      </c>
      <c r="F2">
        <f>C2-E2</f>
        <v>0.19999999999999973</v>
      </c>
      <c r="G2">
        <v>1.03</v>
      </c>
      <c r="H2">
        <v>-14.88</v>
      </c>
      <c r="I2">
        <v>27.16</v>
      </c>
      <c r="J2">
        <v>4.38</v>
      </c>
      <c r="K2" t="s">
        <v>18</v>
      </c>
    </row>
    <row r="3" spans="1:11" x14ac:dyDescent="0.3">
      <c r="A3" t="s">
        <v>1</v>
      </c>
      <c r="B3" t="s">
        <v>6</v>
      </c>
      <c r="C3">
        <v>-3.7</v>
      </c>
      <c r="D3" t="s">
        <v>10</v>
      </c>
      <c r="E3">
        <v>-3.8</v>
      </c>
      <c r="F3">
        <f t="shared" ref="F3:F4" si="0">C3-E3</f>
        <v>9.9999999999999645E-2</v>
      </c>
      <c r="G3">
        <v>1.06</v>
      </c>
      <c r="H3">
        <v>-17.399999999999999</v>
      </c>
      <c r="I3">
        <v>42.39</v>
      </c>
      <c r="J3">
        <v>8.2100000000000009</v>
      </c>
      <c r="K3" t="s">
        <v>19</v>
      </c>
    </row>
    <row r="4" spans="1:11" x14ac:dyDescent="0.3">
      <c r="A4" t="s">
        <v>2</v>
      </c>
      <c r="B4" t="s">
        <v>7</v>
      </c>
      <c r="C4">
        <v>-3.7</v>
      </c>
      <c r="D4" t="s">
        <v>10</v>
      </c>
      <c r="E4">
        <v>-3.8</v>
      </c>
      <c r="F4">
        <f t="shared" si="0"/>
        <v>9.9999999999999645E-2</v>
      </c>
      <c r="G4">
        <v>1.0780000000000001</v>
      </c>
      <c r="H4">
        <v>21.83</v>
      </c>
      <c r="I4">
        <v>77.8</v>
      </c>
      <c r="J4">
        <v>18.3</v>
      </c>
      <c r="K4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Konstantina-Kalliopi Armadorou</dc:creator>
  <cp:lastModifiedBy>Konstantina-Kalliopi Armadorou</cp:lastModifiedBy>
  <dcterms:created xsi:type="dcterms:W3CDTF">2023-05-05T07:21:45Z</dcterms:created>
  <dcterms:modified xsi:type="dcterms:W3CDTF">2023-05-05T07:42:33Z</dcterms:modified>
</cp:coreProperties>
</file>