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1" i="8"/>
  <c r="C11" i="8"/>
  <c r="C9" i="8"/>
  <c r="F11" i="8"/>
  <c r="F9" i="8"/>
  <c r="O11" i="8"/>
  <c r="P11" i="8" s="1"/>
  <c r="O9" i="8"/>
  <c r="O12" i="8" s="1"/>
  <c r="C9" i="9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<sst xmlns="http://schemas.openxmlformats.org/spreadsheetml/2006/main" count="252" uniqueCount="176">
  <si>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</si>
  <si>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</si>
  <si>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</si>
  <si>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</si>
  <si>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</si>
  <si>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</si>
  <si>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</si>
  <si>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</si>
  <si>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</si>
  <si>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</si>
  <si>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</si>
  <si>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</si>
  <si>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</si>
  <si>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</si>
  <si>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</si>
  <si>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</si>
  <si>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</si>
  <si>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</si>
  <si>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</si>
  <si>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</si>
  <si>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</si>
  <si>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</si>
  <si>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</si>
  <si>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</si>
  <si>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</si>
  <si>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</si>
  <si>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</si>
  <si>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</si>
  <si>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</si>
  <si>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</si>
  <si>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</si>
  <si>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</si>
  <si>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</si>
  <si>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</si>
  <si>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</si>
  <si>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</si>
  <si>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</si>
  <si>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</si>
  <si>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</si>
  <si>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</si>
  <si>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</si>
  <si>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</si>
  <si>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</si>
  <si>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</si>
  <si>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</si>
  <si>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</si>
  <si>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</si>
  <si>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</si>
  <si>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</si>
  <si>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</si>
  <si>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</si>
  <si>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</si>
  <si>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</si>
  <si>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</si>
  <si>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</si>
  <si>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</si>
  <si>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</si>
  <si>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</si>
  <si>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</si>
  <si>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</si>
  <si>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</si>
  <si>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</si>
  <si>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</si>
  <si>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</si>
  <si>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</si>
  <si>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</si>
  <si>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</si>
  <si>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</si>
  <si>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</si>
  <si>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</si>
  <si>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</si>
  <si>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</si>
  <si>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</si>
  <si>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</si>
  <si>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</si>
  <si>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</si>
  <si>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</si>
  <si>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</si>
  <si>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</si>
  <si>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</si>
  <si>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</si>
  <si>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</si>
  <si>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</si>
  <si>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</si>
  <si>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</si>
  <si>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</si>
  <si>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</si>
  <si>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</si>
  <si>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</si>
  <si>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</si>
  <si>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</si>
  <si>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</si>
  <si>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</si>
  <si>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</si>
  <si>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</si>
  <si>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</si>
  <si>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</si>
  <si>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</si>
  <si>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</si>
  <si>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</si>
  <si>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</si>
  <si>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</si>
  <si>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</si>
  <si>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</si>
  <si>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</si>
  <si>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</si>
  <si>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</si>
  <si>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</si>
  <si>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</si>
  <si>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</si>
  <si>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</si>
  <si>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</si>
  <si>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</si>
  <si>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</si>
  <si>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</si>
  <si>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</si>
  <si>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</si>
  <si>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</si>
  <si>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</si>
  <si>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</si>
  <si>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</si>
  <si>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</si>
  <si>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</si>
  <si>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</si>
  <si>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</si>
  <si>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</si>
  <si>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</si>
  <si>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</si>
  <si>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</si>
  <si>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</si>
  <si>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</si>
  <si>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</si>
  <si>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</si>
  <si>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</si>
  <si>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</si>
  <si>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</si>
  <si>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</si>
  <si>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</si>
  <si>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</si>
  <si>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</si>
  <si>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</si>
  <si>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</si>
  <si>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</si>
  <si>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</si>
  <si>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</si>
  <si>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</si>
  <si>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</si>
  <si>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</si>
  <si>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</si>
  <si>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</si>
  <si>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</si>
  <si>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</si>
  <si>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</si>
  <si>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</si>
  <si>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</si>
  <si>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</si>
  <si>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</si>
  <si>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</si>
  <si>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</si>
  <si>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</si>
  <si>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</si>
  <si>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</si>
  <si>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</si>
  <si>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</si>
  <si>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</si>
  <si>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</si>
  <si>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</si>
  <si>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</si>
  <si>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</si>
  <si>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</si>
  <si>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</si>
  <si>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COOL</t>
  </si>
  <si>
    <t>MIN_COAL</t>
  </si>
  <si>
    <t>MIN_COOL</t>
  </si>
  <si>
    <t>EX_PP_COAL</t>
  </si>
  <si>
    <t>COOL POWER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</si>
</sst>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E10" sqref="E10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9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50"/>
      <c r="L9" s="34"/>
    </row>
    <row r="10" spans="2:12" ht="18.75" customHeight="1" x14ac:dyDescent="0.25">
      <c r="B10" s="29"/>
      <c r="C10" s="49" t="s">
        <v>15</v>
      </c>
      <c r="D10" s="22"/>
      <c r="E10" s="23" t="s">
        <v>170</v>
      </c>
      <c r="F10" s="23" t="s">
        <v>171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F15" sqref="F15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172</v>
      </c>
      <c r="F10" s="21" t="s">
        <v>173</v>
      </c>
      <c r="G10" s="21" t="s">
        <v>58</v>
      </c>
      <c r="H10" s="21" t="s">
        <v>64</v>
      </c>
      <c r="I10" s="23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174</v>
      </c>
      <c r="F14" s="21" t="s">
        <v>175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I36" sqref="I36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25">
      <c r="B10" s="29"/>
      <c r="C10" s="72" t="s">
        <v>172</v>
      </c>
      <c r="D10" s="11" t="s">
        <v>173</v>
      </c>
      <c r="E10" s="11" t="s">
        <v>170</v>
      </c>
      <c r="F10" s="11"/>
      <c r="G10" s="73">
        <v>25</v>
      </c>
      <c r="H10" s="34"/>
    </row>
    <row r="11" spans="2:8" ht="18.75" customHeight="1" thickBot="1" x14ac:dyDescent="0.3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FI_Comm!E9</f>
        <v>NAT_GAS</v>
      </c>
      <c r="F11" s="75"/>
      <c r="G11" s="76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J14" sqref="J14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21" t="s">
        <v>174</v>
      </c>
      <c r="D10" s="21" t="s">
        <v>174</v>
      </c>
      <c r="E10" s="23" t="s">
        <v>170</v>
      </c>
      <c r="F10" s="11" t="s">
        <v>17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85"/>
      <c r="P10" s="85"/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FI_Comm!E9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SUM(O9:O11)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