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 Output" sheetId="1" r:id="rId4"/>
    <sheet state="visible" name="Data" sheetId="2" r:id="rId5"/>
    <sheet state="visible" name="Histogram of Soil" sheetId="3" r:id="rId6"/>
    <sheet state="visible" name="Data 2" sheetId="4" r:id="rId7"/>
    <sheet state="visible" name="Sheet3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<sst xmlns="http://schemas.openxmlformats.org/spreadsheetml/2006/main" count="52" uniqueCount="43">
  <si>
    <t>Minimum</t>
  </si>
  <si>
    <t>Maximum</t>
  </si>
  <si>
    <t>7.1 Total</t>
  </si>
  <si>
    <t>8.8 Total</t>
  </si>
  <si>
    <t>9.1 Total</t>
  </si>
  <si>
    <t>10.2 Total</t>
  </si>
  <si>
    <t>Grand Total</t>
  </si>
  <si>
    <t>11.8 Total</t>
  </si>
  <si>
    <t>12.7 Total</t>
  </si>
  <si>
    <t>10.9 Total</t>
  </si>
  <si>
    <t>10.3 Total</t>
  </si>
  <si>
    <t>10.7 Total</t>
  </si>
  <si>
    <t>8.4 Total</t>
  </si>
  <si>
    <t>7.7 Total</t>
  </si>
  <si>
    <t>7.6 Total</t>
  </si>
  <si>
    <t>7.8 Total</t>
  </si>
  <si>
    <t>9.6 Total</t>
  </si>
  <si>
    <t>10.6 Total</t>
  </si>
  <si>
    <t>5.7 Total</t>
  </si>
  <si>
    <t>8.3 Total</t>
  </si>
  <si>
    <t>9.2 Total</t>
  </si>
  <si>
    <t>10.5 Total</t>
  </si>
  <si>
    <t>11.5 Total</t>
  </si>
  <si>
    <t>9.3 Total</t>
  </si>
  <si>
    <t>9.5 Total</t>
  </si>
  <si>
    <t xml:space="preserve"> Total</t>
  </si>
  <si>
    <t>9 Total</t>
  </si>
  <si>
    <t>7.9 Total</t>
  </si>
  <si>
    <t>0.32 Total</t>
  </si>
  <si>
    <t>1.66 Total</t>
  </si>
  <si>
    <t>3.59 Total</t>
  </si>
  <si>
    <t>4.55 Total</t>
  </si>
  <si>
    <t>9.99 Total</t>
  </si>
  <si>
    <t>0.7 Total</t>
  </si>
  <si>
    <t>0.37 Total</t>
  </si>
  <si>
    <t>0.76 Total</t>
  </si>
  <si>
    <t>1.77 Total</t>
  </si>
  <si>
    <t>2.42 Total</t>
  </si>
  <si>
    <t>1.09 Total</t>
  </si>
  <si>
    <t>2.03 Total</t>
  </si>
  <si>
    <t>2.41 Total</t>
  </si>
  <si>
    <t>0.54 Total</t>
  </si>
  <si>
    <t>8.32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</si>
</sst>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5" sheet="Histogram Output"/>
  </cacheSource>
  <cacheFields>
    <cacheField name="8.9" numFmtId="0">
      <sharedItems containsSemiMixedTypes="0" containsString="0" containsNumber="1">
        <n v="7.1"/>
        <n v="9.1"/>
        <n v="8.8"/>
        <n v="10.2"/>
      </sharedItems>
    </cacheField>
    <cacheField name="12.4" numFmtId="0">
      <sharedItems containsSemiMixedTypes="0" containsString="0" containsNumber="1">
        <n v="11.8"/>
        <n v="10.9"/>
        <n v="12.7"/>
        <n v="10.3"/>
      </sharedItems>
    </cacheField>
    <cacheField name="8.6" numFmtId="0">
      <sharedItems containsSemiMixedTypes="0" containsString="0" containsNumber="1">
        <n v="10.7"/>
        <n v="10.3"/>
        <n v="8.4"/>
        <n v="7.7"/>
      </sharedItems>
    </cacheField>
    <cacheField name="11.3" numFmtId="0">
      <sharedItems containsSemiMixedTypes="0" containsString="0" containsNumber="1">
        <n v="7.6"/>
        <n v="9.6"/>
        <n v="7.8"/>
        <n v="10.6"/>
      </sharedItems>
    </cacheField>
    <cacheField name="9.2" numFmtId="0">
      <sharedItems containsSemiMixedTypes="0" containsString="0" containsNumber="1">
        <n v="9.1"/>
        <n v="7.8"/>
        <n v="5.7"/>
        <n v="8.3"/>
      </sharedItems>
    </cacheField>
    <cacheField name="8.8" numFmtId="0">
      <sharedItems containsSemiMixedTypes="0" containsString="0" containsNumber="1">
        <n v="9.2"/>
        <n v="11.5"/>
        <n v="10.5"/>
        <n v="8.8"/>
      </sharedItems>
    </cacheField>
    <cacheField name="8.2" numFmtId="0">
      <sharedItems containsString="0" containsBlank="1" containsNumber="1">
        <n v="9.3"/>
        <n v="10.5"/>
        <n v="9.5"/>
        <m/>
      </sharedItems>
    </cacheField>
    <cacheField name="6.2" numFmtId="0">
      <sharedItems containsSemiMixedTypes="0" containsString="0" containsNumber="1">
        <n v="9.0"/>
        <n v="7.9"/>
        <n v="9.6"/>
        <n v="8.8"/>
      </sharedItems>
    </cacheField>
    <cacheField name="7" numFmtId="0">
      <sharedItems containsSemiMixedTypes="0" containsString="0" containsNumber="1">
        <n v="8.7"/>
        <n v="8.8"/>
        <n v="8.9"/>
        <n v="9.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5" sheet="Histogram of Soil"/>
  </cacheSource>
  <cacheFields>
    <cacheField name="0.74" numFmtId="0">
      <sharedItems containsSemiMixedTypes="0" containsString="0" containsNumber="1">
        <n v="0.32"/>
        <n v="1.66"/>
        <n v="3.59"/>
        <n v="4.55"/>
      </sharedItems>
    </cacheField>
    <cacheField name="6.47" numFmtId="0">
      <sharedItems containsSemiMixedTypes="0" containsString="0" containsNumber="1">
        <n v="9.99"/>
        <n v="0.7"/>
        <n v="0.37"/>
        <n v="0.76"/>
      </sharedItems>
    </cacheField>
    <cacheField name="1.9" numFmtId="0">
      <sharedItems containsSemiMixedTypes="0" containsString="0" containsNumber="1">
        <n v="1.77"/>
        <n v="2.42"/>
        <n v="1.09"/>
        <n v="2.03"/>
      </sharedItems>
    </cacheField>
    <cacheField name="2.69" numFmtId="0">
      <sharedItems containsSemiMixedTypes="0" containsString="0" containsNumber="1">
        <n v="2.41"/>
        <n v="0.54"/>
        <n v="8.32"/>
        <n v="5.7"/>
      </sharedItems>
    </cacheField>
    <cacheField name="0.75" numFmtId="0">
      <sharedItems containsSemiMixedTypes="0" containsString="0" containsNumber="1">
        <n v="1.96"/>
        <n v="3.36"/>
        <n v="4.06"/>
        <n v="12.4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ta" cacheId="0" dataCaption="" compact="0" compactData="0">
  <location ref="A1:AK11" firstHeaderRow="0" firstDataRow="0" firstDataCol="9"/>
  <pivotFields>
    <pivotField name="8.9" axis="axisCol" compact="0" outline="0" multipleItemSelectionAllowed="1" showAll="0" sortType="ascending">
      <items>
        <item x="0"/>
        <item x="2"/>
        <item x="1"/>
        <item x="3"/>
        <item t="default"/>
      </items>
    </pivotField>
    <pivotField name="12.4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8.6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11.3" axis="axisCol" compact="0" outline="0" multipleItemSelectionAllowed="1" showAll="0" sortType="ascending">
      <items>
        <item x="0"/>
        <item x="2"/>
        <item x="1"/>
        <item x="3"/>
        <item t="default"/>
      </items>
    </pivotField>
    <pivotField name="9.2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8.8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8.2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6.2" axis="axisCol" compact="0" outline="0" multipleItemSelectionAllowed="1" showAll="0" sortType="ascending">
      <items>
        <item x="1"/>
        <item x="3"/>
        <item x="0"/>
        <item x="2"/>
        <item t="default"/>
      </items>
    </pivotField>
    <pivotField name="7" axis="axisCol" compact="0" outline="0" multipleItemSelectionAllowed="1" showAll="0" sortType="ascending">
      <items>
        <item x="0"/>
        <item x="1"/>
        <item x="2"/>
        <item x="3"/>
        <item t="default"/>
      </items>
    </pivotField>
  </pivotFields>
  <colFields>
    <field x="0"/>
    <field x="1"/>
    <field x="2"/>
    <field x="3"/>
    <field x="4"/>
    <field x="5"/>
    <field x="6"/>
    <field x="7"/>
    <field x="8"/>
  </colFields>
</pivotTableDefinition>
</file>

<file path=xl/pivotTables/pivotTable2.xml><?xml version="1.0" encoding="utf-8"?>
<pivotTableDefinition xmlns="http://schemas.openxmlformats.org/spreadsheetml/2006/main" name="Data 2" cacheId="1" dataCaption="" compact="0" compactData="0">
  <location ref="A1:U7" firstHeaderRow="0" firstDataRow="0" firstDataCol="5"/>
  <pivotFields>
    <pivotField name="0.74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6.47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1.9" axis="axisCol" compact="0" outline="0" multipleItemSelectionAllowed="1" showAll="0" sortType="ascending">
      <items>
        <item x="2"/>
        <item x="0"/>
        <item x="3"/>
        <item x="1"/>
        <item t="default"/>
      </items>
    </pivotField>
    <pivotField name="2.69" axis="axisCol" compact="0" outline="0" multipleItemSelectionAllowed="1" showAll="0" sortType="ascending">
      <items>
        <item x="1"/>
        <item x="0"/>
        <item x="3"/>
        <item x="2"/>
        <item t="default"/>
      </items>
    </pivotField>
    <pivotField name="0.75" axis="axisCol" compact="0" outline="0" multipleItemSelectionAllowed="1" showAll="0" sortType="ascending">
      <items>
        <item x="0"/>
        <item x="1"/>
        <item x="2"/>
        <item x="3"/>
        <item t="default"/>
      </items>
    </pivotField>
  </pivotFields>
  <colFields>
    <field x="0"/>
    <field x="1"/>
    <field x="2"/>
    <field x="3"/>
    <field x="4"/>
  </col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8.9</v>
      </c>
      <c r="B1" s="1">
        <v>12.4</v>
      </c>
      <c r="C1" s="1">
        <v>8.6</v>
      </c>
      <c r="D1" s="1">
        <v>11.3</v>
      </c>
      <c r="E1" s="1">
        <v>9.2</v>
      </c>
      <c r="F1" s="1">
        <v>8.8</v>
      </c>
      <c r="G1" s="1">
        <v>8.2</v>
      </c>
      <c r="H1" s="1">
        <v>6.2</v>
      </c>
      <c r="I1" s="1">
        <v>7.0</v>
      </c>
    </row>
    <row r="2">
      <c r="A2" s="1">
        <v>7.1</v>
      </c>
      <c r="B2" s="1">
        <v>11.8</v>
      </c>
      <c r="C2" s="1">
        <v>10.7</v>
      </c>
      <c r="D2" s="1">
        <v>7.6</v>
      </c>
      <c r="E2" s="1">
        <v>9.1</v>
      </c>
      <c r="F2" s="1">
        <v>9.2</v>
      </c>
      <c r="G2" s="1">
        <v>9.3</v>
      </c>
      <c r="H2" s="1">
        <v>9.0</v>
      </c>
      <c r="I2" s="1">
        <v>8.7</v>
      </c>
    </row>
    <row r="3">
      <c r="A3" s="1">
        <v>9.1</v>
      </c>
      <c r="B3" s="1">
        <v>10.9</v>
      </c>
      <c r="C3" s="1">
        <v>10.3</v>
      </c>
      <c r="D3" s="1">
        <v>9.6</v>
      </c>
      <c r="E3" s="1">
        <v>7.8</v>
      </c>
      <c r="F3" s="1">
        <v>11.5</v>
      </c>
      <c r="G3" s="1">
        <v>10.5</v>
      </c>
      <c r="H3" s="1">
        <v>7.9</v>
      </c>
      <c r="I3" s="1">
        <v>8.8</v>
      </c>
    </row>
    <row r="4">
      <c r="A4" s="1">
        <v>8.8</v>
      </c>
      <c r="B4" s="1">
        <v>12.7</v>
      </c>
      <c r="C4" s="1">
        <v>8.4</v>
      </c>
      <c r="D4" s="1">
        <v>7.8</v>
      </c>
      <c r="E4" s="1">
        <v>5.7</v>
      </c>
      <c r="F4" s="1">
        <v>10.5</v>
      </c>
      <c r="G4" s="1">
        <v>9.5</v>
      </c>
      <c r="H4" s="1">
        <v>9.6</v>
      </c>
      <c r="I4" s="1">
        <v>8.9</v>
      </c>
    </row>
    <row r="5">
      <c r="A5" s="1">
        <v>10.2</v>
      </c>
      <c r="B5" s="1">
        <v>10.3</v>
      </c>
      <c r="C5" s="1">
        <v>7.7</v>
      </c>
      <c r="D5" s="1">
        <v>10.6</v>
      </c>
      <c r="E5" s="1">
        <v>8.3</v>
      </c>
      <c r="F5" s="1">
        <v>8.8</v>
      </c>
      <c r="H5" s="1">
        <v>8.8</v>
      </c>
      <c r="I5" s="1">
        <v>9.4</v>
      </c>
    </row>
    <row r="7">
      <c r="A7" s="1" t="s">
        <v>0</v>
      </c>
      <c r="B7" s="2">
        <f>MIN(A1:I5)</f>
        <v>5.7</v>
      </c>
      <c r="D7" s="1"/>
    </row>
    <row r="8">
      <c r="A8" s="1" t="s">
        <v>1</v>
      </c>
      <c r="B8" s="2">
        <f>MAX(A2:I5)</f>
        <v>12.7</v>
      </c>
      <c r="D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0.74</v>
      </c>
      <c r="B1" s="1">
        <v>6.47</v>
      </c>
      <c r="C1" s="1">
        <v>1.9</v>
      </c>
      <c r="D1" s="1">
        <v>2.69</v>
      </c>
      <c r="E1" s="1">
        <v>0.75</v>
      </c>
    </row>
    <row r="2">
      <c r="A2" s="1">
        <v>0.32</v>
      </c>
      <c r="B2" s="1">
        <v>9.99</v>
      </c>
      <c r="C2" s="1">
        <v>1.77</v>
      </c>
      <c r="D2" s="1">
        <v>2.41</v>
      </c>
      <c r="E2" s="1">
        <v>1.96</v>
      </c>
    </row>
    <row r="3">
      <c r="A3" s="1">
        <v>1.66</v>
      </c>
      <c r="B3" s="1">
        <v>0.7</v>
      </c>
      <c r="C3" s="1">
        <v>2.42</v>
      </c>
      <c r="D3" s="1">
        <v>0.54</v>
      </c>
      <c r="E3" s="1">
        <v>3.36</v>
      </c>
    </row>
    <row r="4">
      <c r="A4" s="1">
        <v>3.59</v>
      </c>
      <c r="B4" s="1">
        <v>0.37</v>
      </c>
      <c r="C4" s="1">
        <v>1.09</v>
      </c>
      <c r="D4" s="1">
        <v>8.32</v>
      </c>
      <c r="E4" s="1">
        <v>4.06</v>
      </c>
    </row>
    <row r="5">
      <c r="A5" s="1">
        <v>4.55</v>
      </c>
      <c r="B5" s="1">
        <v>0.76</v>
      </c>
      <c r="C5" s="1">
        <v>2.03</v>
      </c>
      <c r="D5" s="1">
        <v>5.7</v>
      </c>
      <c r="E5" s="1">
        <v>12.48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1.85</v>
      </c>
      <c r="B1" s="1">
        <v>2.05</v>
      </c>
      <c r="C1" s="1">
        <v>2.25</v>
      </c>
      <c r="D1" s="1">
        <v>2.45</v>
      </c>
      <c r="E1" s="1">
        <v>2.65</v>
      </c>
      <c r="F1" s="1">
        <v>2.85</v>
      </c>
      <c r="G1" s="1">
        <v>3.05</v>
      </c>
      <c r="H1" s="1">
        <v>3.25</v>
      </c>
      <c r="I1" s="1">
        <v>3.45</v>
      </c>
    </row>
  </sheetData>
  <drawing r:id="rId1"/>
</worksheet>
</file>