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koza\Documents\GRADUATE SCHOOL\2. COURSEWORK\GG606\GG606_Lecture_engagement\01_rawdata\"/>
    </mc:Choice>
  </mc:AlternateContent>
  <xr:revisionPtr revIDLastSave="0" documentId="13_ncr:1_{726C9651-9BE4-4C8B-8476-8D4E5D432849}" xr6:coauthVersionLast="47" xr6:coauthVersionMax="47" xr10:uidLastSave="{00000000-0000-0000-0000-000000000000}"/>
  <bookViews>
    <workbookView xWindow="8560" yWindow="0" windowWidth="14220" windowHeight="14440" tabRatio="639" xr2:uid="{00000000-000D-0000-FFFF-FFFF00000000}"/>
  </bookViews>
  <sheets>
    <sheet name="Sample Info" sheetId="1" r:id="rId1"/>
    <sheet name="sample_trendline_compare" sheetId="4" r:id="rId2"/>
    <sheet name="Trendline" sheetId="2" r:id="rId3"/>
    <sheet name="Chemistry" sheetId="3" r:id="rId4"/>
  </sheets>
  <definedNames>
    <definedName name="_xlnm.Print_Titles" localSheetId="0">'Sample Info'!$1:$2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8" i="2" l="1"/>
  <c r="C38" i="4"/>
  <c r="C37" i="4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C39" i="2"/>
</calcChain>
</file>

<file path=xl/sharedStrings.xml><?xml version="1.0" encoding="utf-8"?>
<sst xmlns="http://schemas.openxmlformats.org/spreadsheetml/2006/main" count="251" uniqueCount="56">
  <si>
    <t>#</t>
  </si>
  <si>
    <t xml:space="preserve">Sample </t>
  </si>
  <si>
    <t>Lake Name</t>
  </si>
  <si>
    <t>Date</t>
  </si>
  <si>
    <t>Lab#</t>
  </si>
  <si>
    <r>
      <rPr>
        <sz val="10"/>
        <rFont val="Arial"/>
        <family val="2"/>
        <charset val="1"/>
      </rPr>
      <t>δ</t>
    </r>
    <r>
      <rPr>
        <vertAlign val="superscript"/>
        <sz val="10"/>
        <rFont val="Arial"/>
        <family val="2"/>
        <charset val="1"/>
      </rPr>
      <t>18</t>
    </r>
    <r>
      <rPr>
        <sz val="10"/>
        <rFont val="Arial"/>
        <family val="2"/>
        <charset val="1"/>
      </rPr>
      <t>O</t>
    </r>
  </si>
  <si>
    <t>Result</t>
  </si>
  <si>
    <t>Repeat</t>
  </si>
  <si>
    <r>
      <rPr>
        <sz val="10"/>
        <rFont val="Arial"/>
        <family val="2"/>
        <charset val="1"/>
      </rPr>
      <t>δ</t>
    </r>
    <r>
      <rPr>
        <vertAlign val="superscript"/>
        <sz val="10"/>
        <rFont val="Arial"/>
        <family val="2"/>
        <charset val="1"/>
      </rPr>
      <t>2</t>
    </r>
    <r>
      <rPr>
        <sz val="10"/>
        <rFont val="Arial"/>
        <family val="2"/>
        <charset val="1"/>
      </rPr>
      <t>H</t>
    </r>
  </si>
  <si>
    <t>pH</t>
  </si>
  <si>
    <t>EC</t>
  </si>
  <si>
    <t>AZD</t>
  </si>
  <si>
    <r>
      <rPr>
        <sz val="10"/>
        <rFont val="Arial"/>
        <family val="2"/>
        <charset val="1"/>
      </rPr>
      <t>H</t>
    </r>
    <r>
      <rPr>
        <vertAlign val="subscript"/>
        <sz val="10"/>
        <rFont val="Arial"/>
        <family val="2"/>
        <charset val="1"/>
      </rPr>
      <t>2</t>
    </r>
    <r>
      <rPr>
        <sz val="10"/>
        <rFont val="Arial"/>
        <family val="2"/>
        <charset val="1"/>
      </rPr>
      <t>O</t>
    </r>
  </si>
  <si>
    <t>VSMOW  ± 0.2‰</t>
  </si>
  <si>
    <t>VSMOW  ± 0.8‰</t>
  </si>
  <si>
    <t>uS/cm</t>
  </si>
  <si>
    <t>H20</t>
  </si>
  <si>
    <t>June 2022</t>
  </si>
  <si>
    <t>X</t>
  </si>
  <si>
    <t>Dot</t>
  </si>
  <si>
    <t>ALF</t>
  </si>
  <si>
    <t>AP</t>
  </si>
  <si>
    <t>Otter</t>
  </si>
  <si>
    <t>Random2</t>
  </si>
  <si>
    <t>W</t>
  </si>
  <si>
    <t>C</t>
  </si>
  <si>
    <t>T</t>
  </si>
  <si>
    <t>B</t>
  </si>
  <si>
    <t>Random8</t>
  </si>
  <si>
    <t>M</t>
  </si>
  <si>
    <t>Random11</t>
  </si>
  <si>
    <t>Random3</t>
  </si>
  <si>
    <t>Random5</t>
  </si>
  <si>
    <t>Random9</t>
  </si>
  <si>
    <t>Random10</t>
  </si>
  <si>
    <t>Random7</t>
  </si>
  <si>
    <t>Random4</t>
  </si>
  <si>
    <t>Random12</t>
  </si>
  <si>
    <t>TF</t>
  </si>
  <si>
    <t>S</t>
  </si>
  <si>
    <t>HH</t>
  </si>
  <si>
    <t>M1</t>
  </si>
  <si>
    <t>P</t>
  </si>
  <si>
    <t>FJ</t>
  </si>
  <si>
    <t>H22</t>
  </si>
  <si>
    <t>M2</t>
  </si>
  <si>
    <t>H23</t>
  </si>
  <si>
    <t>H21</t>
  </si>
  <si>
    <t>HCO3</t>
  </si>
  <si>
    <t>Chloride</t>
  </si>
  <si>
    <t>Alkalinity</t>
  </si>
  <si>
    <t>(uS/cm)</t>
  </si>
  <si>
    <t>(mg/L)</t>
  </si>
  <si>
    <t>plotted these values + bottom two values are GML?</t>
  </si>
  <si>
    <t>GML=-6.00 and -40.00</t>
  </si>
  <si>
    <t>Trendline data plotted: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</si>
</sst>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0"/>
      <name val="Arial"/>
      <charset val="1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vertAlign val="subscript"/>
      <sz val="10"/>
      <name val="Arial"/>
      <family val="2"/>
      <charset val="1"/>
    </font>
    <font>
      <sz val="9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2" xfId="0" applyFont="1" applyBorder="1"/>
    <xf numFmtId="0" fontId="4" fillId="0" borderId="0" xfId="0" applyFont="1" applyAlignment="1">
      <alignment horizontal="center"/>
    </xf>
    <xf numFmtId="0" fontId="1" fillId="0" borderId="3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Protection="1">
      <protection locked="0"/>
    </xf>
    <xf numFmtId="0" fontId="1" fillId="0" borderId="4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2" fontId="0" fillId="0" borderId="0" xfId="0" applyNumberFormat="1"/>
    <xf numFmtId="164" fontId="0" fillId="0" borderId="1" xfId="0" applyNumberFormat="1" applyBorder="1"/>
    <xf numFmtId="1" fontId="0" fillId="0" borderId="1" xfId="0" applyNumberFormat="1" applyBorder="1" applyAlignment="1">
      <alignment horizontal="left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0" fillId="0" borderId="1" xfId="0" applyNumberFormat="1" applyBorder="1"/>
    <xf numFmtId="0" fontId="0" fillId="0" borderId="0" xfId="0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2" borderId="1" xfId="0" applyNumberFormat="1" applyFill="1" applyBorder="1"/>
    <xf numFmtId="0" fontId="0" fillId="2" borderId="0" xfId="0" applyFill="1"/>
    <xf numFmtId="2" fontId="0" fillId="3" borderId="1" xfId="0" applyNumberFormat="1" applyFill="1" applyBorder="1"/>
    <xf numFmtId="2" fontId="1" fillId="2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CA" sz="875" b="1" strike="noStrike" spc="-1">
                <a:solidFill>
                  <a:srgbClr val="000000"/>
                </a:solidFill>
                <a:latin typeface="Times New Roman"/>
                <a:ea typeface="Times New Roman"/>
              </a:defRPr>
            </a:pPr>
            <a:r>
              <a:rPr lang="en-CA" sz="875" b="1" strike="noStrike" spc="-1">
                <a:solidFill>
                  <a:srgbClr val="000000"/>
                </a:solidFill>
                <a:latin typeface="Times New Roman"/>
                <a:ea typeface="Times New Roman"/>
              </a:rPr>
              <a:t>18O vs 2H        2022316</a:t>
            </a:r>
          </a:p>
        </c:rich>
      </c:tx>
      <c:layout>
        <c:manualLayout>
          <c:xMode val="edge"/>
          <c:yMode val="edge"/>
          <c:x val="0.39096789795054698"/>
          <c:y val="3.5105045789190201E-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8785442234401"/>
          <c:y val="0.20452504938049901"/>
          <c:w val="0.76138081131733304"/>
          <c:h val="0.64212605494702801"/>
        </c:manualLayout>
      </c:layout>
      <c:scatterChart>
        <c:scatterStyle val="lineMarker"/>
        <c:varyColors val="0"/>
        <c:ser>
          <c:idx val="0"/>
          <c:order val="0"/>
          <c:tx>
            <c:v>18O vs 2H</c:v>
          </c:tx>
          <c:spPr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Trendline!$A$3:$A$37</c:f>
              <c:numCache>
                <c:formatCode>0.00</c:formatCode>
                <c:ptCount val="35"/>
                <c:pt idx="0">
                  <c:v>-12.559987</c:v>
                </c:pt>
                <c:pt idx="1">
                  <c:v>-13.054421</c:v>
                </c:pt>
                <c:pt idx="2">
                  <c:v>-14.072079</c:v>
                </c:pt>
                <c:pt idx="3">
                  <c:v>-15.926439999999999</c:v>
                </c:pt>
                <c:pt idx="4">
                  <c:v>-11.746615</c:v>
                </c:pt>
                <c:pt idx="5">
                  <c:v>-16.937031999999999</c:v>
                </c:pt>
                <c:pt idx="6">
                  <c:v>-15.225619</c:v>
                </c:pt>
                <c:pt idx="7">
                  <c:v>-20.4850335</c:v>
                </c:pt>
                <c:pt idx="8">
                  <c:v>-17.711116000000001</c:v>
                </c:pt>
                <c:pt idx="9">
                  <c:v>-18.295048999999999</c:v>
                </c:pt>
                <c:pt idx="10">
                  <c:v>-15.253149000000001</c:v>
                </c:pt>
                <c:pt idx="11">
                  <c:v>-16.645986000000001</c:v>
                </c:pt>
                <c:pt idx="12">
                  <c:v>-17.991813</c:v>
                </c:pt>
                <c:pt idx="13">
                  <c:v>-16.739706000000002</c:v>
                </c:pt>
                <c:pt idx="14">
                  <c:v>-17.671914000000001</c:v>
                </c:pt>
                <c:pt idx="15">
                  <c:v>-15.537959000000001</c:v>
                </c:pt>
                <c:pt idx="16">
                  <c:v>-17.538357000000001</c:v>
                </c:pt>
                <c:pt idx="17">
                  <c:v>-15.433612</c:v>
                </c:pt>
                <c:pt idx="18">
                  <c:v>-17.117553000000001</c:v>
                </c:pt>
                <c:pt idx="19">
                  <c:v>-18.528616</c:v>
                </c:pt>
                <c:pt idx="20">
                  <c:v>-12.981502000000001</c:v>
                </c:pt>
                <c:pt idx="21">
                  <c:v>-14.867345</c:v>
                </c:pt>
                <c:pt idx="22">
                  <c:v>-11.55325</c:v>
                </c:pt>
                <c:pt idx="23">
                  <c:v>-14.362263</c:v>
                </c:pt>
                <c:pt idx="24">
                  <c:v>-12.771141999999999</c:v>
                </c:pt>
                <c:pt idx="25">
                  <c:v>-13.638927000000001</c:v>
                </c:pt>
                <c:pt idx="26">
                  <c:v>-14.741808000000001</c:v>
                </c:pt>
                <c:pt idx="27">
                  <c:v>-12.944457999999999</c:v>
                </c:pt>
                <c:pt idx="28">
                  <c:v>-13.785999</c:v>
                </c:pt>
                <c:pt idx="29">
                  <c:v>-11.183183</c:v>
                </c:pt>
                <c:pt idx="30">
                  <c:v>-15.803197000000001</c:v>
                </c:pt>
                <c:pt idx="31">
                  <c:v>-14.895616</c:v>
                </c:pt>
                <c:pt idx="32">
                  <c:v>-15.414535000000001</c:v>
                </c:pt>
                <c:pt idx="33">
                  <c:v>-12.601367</c:v>
                </c:pt>
                <c:pt idx="34">
                  <c:v>-12.614385</c:v>
                </c:pt>
              </c:numCache>
            </c:numRef>
          </c:xVal>
          <c:yVal>
            <c:numRef>
              <c:f>Trendline!$C$3:$C$37</c:f>
              <c:numCache>
                <c:formatCode>0.00</c:formatCode>
                <c:ptCount val="35"/>
                <c:pt idx="0">
                  <c:v>-121.369077</c:v>
                </c:pt>
                <c:pt idx="1">
                  <c:v>-129.40299300000001</c:v>
                </c:pt>
                <c:pt idx="2">
                  <c:v>-134.286867</c:v>
                </c:pt>
                <c:pt idx="3">
                  <c:v>-142.81099</c:v>
                </c:pt>
                <c:pt idx="4">
                  <c:v>-119.93</c:v>
                </c:pt>
                <c:pt idx="5">
                  <c:v>-144.367188</c:v>
                </c:pt>
                <c:pt idx="6">
                  <c:v>-133.70161200000001</c:v>
                </c:pt>
                <c:pt idx="7">
                  <c:v>-166.215735</c:v>
                </c:pt>
                <c:pt idx="8">
                  <c:v>-152.01758899999999</c:v>
                </c:pt>
                <c:pt idx="9">
                  <c:v>-153.14853600000001</c:v>
                </c:pt>
                <c:pt idx="10">
                  <c:v>-139.456265</c:v>
                </c:pt>
                <c:pt idx="11">
                  <c:v>-146.17664500000001</c:v>
                </c:pt>
                <c:pt idx="12">
                  <c:v>-151.91261399999999</c:v>
                </c:pt>
                <c:pt idx="13">
                  <c:v>-144.96338</c:v>
                </c:pt>
                <c:pt idx="14">
                  <c:v>-148.34160700000001</c:v>
                </c:pt>
                <c:pt idx="15">
                  <c:v>-137.83710199999999</c:v>
                </c:pt>
                <c:pt idx="16">
                  <c:v>-147.27192199999999</c:v>
                </c:pt>
                <c:pt idx="17">
                  <c:v>-139.802414</c:v>
                </c:pt>
                <c:pt idx="18">
                  <c:v>-145.53436500000001</c:v>
                </c:pt>
                <c:pt idx="19">
                  <c:v>-153.011583</c:v>
                </c:pt>
                <c:pt idx="20">
                  <c:v>-124.29323599999999</c:v>
                </c:pt>
                <c:pt idx="21">
                  <c:v>-135.993189</c:v>
                </c:pt>
                <c:pt idx="22">
                  <c:v>-116.757543</c:v>
                </c:pt>
                <c:pt idx="23">
                  <c:v>-132.27040199999999</c:v>
                </c:pt>
                <c:pt idx="24">
                  <c:v>-125.84356699999999</c:v>
                </c:pt>
                <c:pt idx="25">
                  <c:v>-129.48560599999999</c:v>
                </c:pt>
                <c:pt idx="26">
                  <c:v>-132.75277700000001</c:v>
                </c:pt>
                <c:pt idx="27">
                  <c:v>-126.940335</c:v>
                </c:pt>
                <c:pt idx="28">
                  <c:v>-131.93794</c:v>
                </c:pt>
                <c:pt idx="29">
                  <c:v>-118.555125</c:v>
                </c:pt>
                <c:pt idx="30">
                  <c:v>-140.56483499999999</c:v>
                </c:pt>
                <c:pt idx="31">
                  <c:v>-137.77274299999999</c:v>
                </c:pt>
                <c:pt idx="32">
                  <c:v>-140.110838</c:v>
                </c:pt>
                <c:pt idx="33">
                  <c:v>-125.940574</c:v>
                </c:pt>
                <c:pt idx="34">
                  <c:v>-120.485955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3-4EA8-8EDE-AACFB130F595}"/>
            </c:ext>
          </c:extLst>
        </c:ser>
        <c:ser>
          <c:idx val="1"/>
          <c:order val="1"/>
          <c:tx>
            <c:v>Global Meteoric Line</c:v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2556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Trendline!$A$38:$A$39</c:f>
              <c:numCache>
                <c:formatCode>0.00</c:formatCode>
                <c:ptCount val="2"/>
                <c:pt idx="0">
                  <c:v>-6</c:v>
                </c:pt>
                <c:pt idx="1">
                  <c:v>-40</c:v>
                </c:pt>
              </c:numCache>
            </c:numRef>
          </c:xVal>
          <c:yVal>
            <c:numRef>
              <c:f>Trendline!$C$38:$C$39</c:f>
              <c:numCache>
                <c:formatCode>General</c:formatCode>
                <c:ptCount val="2"/>
                <c:pt idx="0">
                  <c:v>-38</c:v>
                </c:pt>
                <c:pt idx="1">
                  <c:v>-310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E3-4EA8-8EDE-AACFB130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6312"/>
        <c:axId val="37672246"/>
      </c:scatterChart>
      <c:valAx>
        <c:axId val="43836312"/>
        <c:scaling>
          <c:orientation val="minMax"/>
          <c:max val="-6"/>
          <c:min val="-40"/>
        </c:scaling>
        <c:delete val="0"/>
        <c:axPos val="b"/>
        <c:title>
          <c:tx>
            <c:rich>
              <a:bodyPr rot="0"/>
              <a:lstStyle/>
              <a:p>
                <a:pPr>
                  <a:defRPr lang="en-CA" sz="800" b="1" strike="noStrike" spc="-1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lang="en-CA" sz="800" b="1" strike="noStrike" spc="-1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18O</a:t>
                </a:r>
              </a:p>
            </c:rich>
          </c:tx>
          <c:layout>
            <c:manualLayout>
              <c:xMode val="edge"/>
              <c:yMode val="edge"/>
              <c:x val="0.407230518106523"/>
              <c:y val="0.91677141318010402"/>
            </c:manualLayout>
          </c:layout>
          <c:overlay val="0"/>
          <c:spPr>
            <a:noFill/>
            <a:ln w="2556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Times New Roman"/>
                <a:ea typeface="Times New Roman"/>
              </a:defRPr>
            </a:pPr>
            <a:endParaRPr lang="en-US"/>
          </a:p>
        </c:txPr>
        <c:crossAx val="37672246"/>
        <c:crossesAt val="-310"/>
        <c:crossBetween val="midCat"/>
      </c:valAx>
      <c:valAx>
        <c:axId val="37672246"/>
        <c:scaling>
          <c:orientation val="minMax"/>
          <c:max val="-38"/>
          <c:min val="-31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CA" sz="800" b="1" strike="noStrike" spc="-1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lang="en-CA" sz="800" b="1" strike="noStrike" spc="-1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2H</a:t>
                </a:r>
              </a:p>
            </c:rich>
          </c:tx>
          <c:layout>
            <c:manualLayout>
              <c:xMode val="edge"/>
              <c:yMode val="edge"/>
              <c:x val="2.6721479958890001E-2"/>
              <c:y val="0.47899084216196802"/>
            </c:manualLayout>
          </c:layout>
          <c:overlay val="0"/>
          <c:spPr>
            <a:noFill/>
            <a:ln w="2556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Times New Roman"/>
                <a:ea typeface="Times New Roman"/>
              </a:defRPr>
            </a:pPr>
            <a:endParaRPr lang="en-US"/>
          </a:p>
        </c:txPr>
        <c:crossAx val="43836312"/>
        <c:crossesAt val="-40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74017908124570697"/>
          <c:y val="3.5443277923593197E-2"/>
          <c:w val="0.21249999999999999"/>
          <c:h val="0.11523160299407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sz="770" b="0" strike="noStrike" spc="-1">
              <a:solidFill>
                <a:srgbClr val="000000"/>
              </a:solidFill>
              <a:latin typeface="Times New Roman"/>
              <a:ea typeface="Times New Roman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38160</xdr:colOff>
      <xdr:row>2</xdr:row>
      <xdr:rowOff>0</xdr:rowOff>
    </xdr:from>
    <xdr:to>
      <xdr:col>13</xdr:col>
      <xdr:colOff>380520</xdr:colOff>
      <xdr:row>26</xdr:row>
      <xdr:rowOff>108000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93"/>
  <sheetViews>
    <sheetView tabSelected="1" zoomScale="90" zoomScaleNormal="90" workbookViewId="0">
      <selection activeCell="V20" sqref="V20"/>
    </sheetView>
  </sheetViews>
  <sheetFormatPr defaultColWidth="11.54296875" defaultRowHeight="12.5" x14ac:dyDescent="0.25"/>
  <cols>
    <col min="1" max="1" width="3.81640625" style="2" customWidth="1"/>
    <col min="2" max="2" width="8.54296875" style="2" customWidth="1"/>
    <col min="3" max="3" width="11.36328125" style="2" customWidth="1"/>
    <col min="4" max="4" width="10.54296875" style="2" customWidth="1"/>
    <col min="5" max="5" width="8.08984375" style="3" customWidth="1"/>
    <col min="6" max="6" width="5.36328125" style="2" customWidth="1"/>
    <col min="7" max="7" width="7" style="2" customWidth="1"/>
    <col min="8" max="8" width="7.81640625" style="2" customWidth="1"/>
    <col min="9" max="9" width="5" style="2" customWidth="1"/>
    <col min="10" max="11" width="8.08984375" style="2" customWidth="1"/>
    <col min="14" max="14" width="4.08984375" customWidth="1"/>
    <col min="15" max="15" width="6.90625" style="4" customWidth="1"/>
    <col min="16" max="16" width="11.54296875" style="2"/>
    <col min="17" max="17" width="5.36328125" style="2" customWidth="1"/>
    <col min="18" max="1024" width="11.54296875" style="2"/>
  </cols>
  <sheetData>
    <row r="1" spans="1:24" ht="18.75" customHeight="1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6</v>
      </c>
      <c r="K1" s="5" t="s">
        <v>7</v>
      </c>
      <c r="L1" s="8"/>
      <c r="M1" s="8"/>
      <c r="N1" s="5" t="s">
        <v>9</v>
      </c>
      <c r="O1" s="9" t="s">
        <v>10</v>
      </c>
      <c r="Q1" s="5" t="s">
        <v>11</v>
      </c>
    </row>
    <row r="2" spans="1:24" ht="17.25" customHeight="1" x14ac:dyDescent="0.25">
      <c r="A2" s="5"/>
      <c r="B2" s="10"/>
      <c r="C2" s="6"/>
      <c r="D2" s="10"/>
      <c r="E2" s="7"/>
      <c r="F2" s="1" t="s">
        <v>12</v>
      </c>
      <c r="G2" s="29" t="s">
        <v>13</v>
      </c>
      <c r="H2" s="29"/>
      <c r="I2" s="1" t="s">
        <v>12</v>
      </c>
      <c r="J2" s="29" t="s">
        <v>14</v>
      </c>
      <c r="K2" s="29"/>
      <c r="L2" s="8"/>
      <c r="M2" s="11"/>
      <c r="N2" s="5"/>
      <c r="O2" s="9" t="s">
        <v>15</v>
      </c>
      <c r="Q2" s="6"/>
    </row>
    <row r="3" spans="1:24" ht="12.75" customHeight="1" x14ac:dyDescent="0.25">
      <c r="A3" s="12">
        <v>1</v>
      </c>
      <c r="B3" s="13">
        <v>26</v>
      </c>
      <c r="C3" s="14" t="s">
        <v>16</v>
      </c>
      <c r="D3" s="15" t="s">
        <v>17</v>
      </c>
      <c r="E3" s="6">
        <v>550</v>
      </c>
      <c r="F3" s="16" t="s">
        <v>18</v>
      </c>
      <c r="G3" s="17">
        <v>-12.559987</v>
      </c>
      <c r="H3" s="17">
        <v>-12.49173</v>
      </c>
      <c r="I3" s="17" t="s">
        <v>18</v>
      </c>
      <c r="J3" s="18">
        <v>-121.369077</v>
      </c>
      <c r="K3" s="18">
        <v>-122.089934</v>
      </c>
      <c r="L3" s="2"/>
      <c r="N3" s="6"/>
      <c r="O3" s="6"/>
      <c r="Q3" s="6"/>
    </row>
    <row r="4" spans="1:24" ht="12.75" customHeight="1" x14ac:dyDescent="0.25">
      <c r="A4" s="12">
        <v>2</v>
      </c>
      <c r="B4" s="13">
        <v>27</v>
      </c>
      <c r="C4" s="14" t="s">
        <v>19</v>
      </c>
      <c r="D4" s="15" t="s">
        <v>17</v>
      </c>
      <c r="E4" s="6">
        <v>551</v>
      </c>
      <c r="F4" s="16" t="s">
        <v>18</v>
      </c>
      <c r="G4" s="17">
        <v>-13.054421</v>
      </c>
      <c r="H4" s="17"/>
      <c r="I4" s="17" t="s">
        <v>18</v>
      </c>
      <c r="J4" s="18">
        <v>-129.40299300000001</v>
      </c>
      <c r="K4" s="18"/>
      <c r="L4" s="2"/>
      <c r="N4" s="6"/>
      <c r="O4" s="6"/>
      <c r="Q4" s="6"/>
    </row>
    <row r="5" spans="1:24" ht="12.75" customHeight="1" x14ac:dyDescent="0.25">
      <c r="A5" s="12">
        <v>3</v>
      </c>
      <c r="B5" s="13">
        <v>28</v>
      </c>
      <c r="C5" s="14" t="s">
        <v>20</v>
      </c>
      <c r="D5" s="15" t="s">
        <v>17</v>
      </c>
      <c r="E5" s="6">
        <v>552</v>
      </c>
      <c r="F5" s="16" t="s">
        <v>18</v>
      </c>
      <c r="G5" s="17">
        <v>-14.072079</v>
      </c>
      <c r="H5" s="17"/>
      <c r="I5" s="17" t="s">
        <v>18</v>
      </c>
      <c r="J5" s="18">
        <v>-134.286867</v>
      </c>
      <c r="K5" s="18"/>
      <c r="L5" s="2"/>
      <c r="N5" s="6"/>
      <c r="O5" s="6"/>
      <c r="Q5" s="6"/>
    </row>
    <row r="6" spans="1:24" ht="12.75" customHeight="1" x14ac:dyDescent="0.25">
      <c r="A6" s="12">
        <v>4</v>
      </c>
      <c r="B6" s="13">
        <v>29</v>
      </c>
      <c r="C6" s="14" t="s">
        <v>21</v>
      </c>
      <c r="D6" s="15" t="s">
        <v>17</v>
      </c>
      <c r="E6" s="6">
        <v>553</v>
      </c>
      <c r="F6" s="16" t="s">
        <v>18</v>
      </c>
      <c r="G6" s="17">
        <v>-15.926439999999999</v>
      </c>
      <c r="H6" s="17"/>
      <c r="I6" s="17" t="s">
        <v>18</v>
      </c>
      <c r="J6" s="18">
        <v>-142.81099</v>
      </c>
      <c r="K6" s="18"/>
      <c r="L6" s="2"/>
      <c r="N6" s="6"/>
      <c r="O6" s="6"/>
      <c r="Q6" s="6"/>
    </row>
    <row r="7" spans="1:24" ht="12.75" customHeight="1" x14ac:dyDescent="0.25">
      <c r="A7" s="12">
        <v>5</v>
      </c>
      <c r="B7" s="13">
        <v>30</v>
      </c>
      <c r="C7" s="14" t="s">
        <v>22</v>
      </c>
      <c r="D7" s="15" t="s">
        <v>17</v>
      </c>
      <c r="E7" s="6">
        <v>554</v>
      </c>
      <c r="F7" s="16" t="s">
        <v>18</v>
      </c>
      <c r="G7" s="17">
        <v>-11.746615</v>
      </c>
      <c r="H7" s="17">
        <v>-11.726174</v>
      </c>
      <c r="I7" s="17" t="s">
        <v>18</v>
      </c>
      <c r="J7" s="18">
        <v>-119.93</v>
      </c>
      <c r="K7" s="18">
        <v>-120.207939</v>
      </c>
      <c r="L7" s="2"/>
      <c r="N7" s="6"/>
      <c r="O7" s="6"/>
      <c r="Q7" s="6"/>
      <c r="U7" s="19"/>
      <c r="V7" s="19"/>
      <c r="W7" s="19"/>
      <c r="X7" s="19"/>
    </row>
    <row r="8" spans="1:24" ht="12.75" customHeight="1" x14ac:dyDescent="0.25">
      <c r="A8" s="12">
        <v>6</v>
      </c>
      <c r="B8" s="13">
        <v>40</v>
      </c>
      <c r="C8" s="20" t="s">
        <v>23</v>
      </c>
      <c r="D8" s="15" t="s">
        <v>17</v>
      </c>
      <c r="E8" s="6">
        <v>555</v>
      </c>
      <c r="F8" s="16" t="s">
        <v>18</v>
      </c>
      <c r="G8" s="17">
        <v>-16.937031999999999</v>
      </c>
      <c r="H8" s="17"/>
      <c r="I8" s="17" t="s">
        <v>18</v>
      </c>
      <c r="J8" s="18">
        <v>-144.367188</v>
      </c>
      <c r="K8" s="18"/>
      <c r="N8" s="14"/>
      <c r="O8" s="21"/>
      <c r="Q8" s="6"/>
    </row>
    <row r="9" spans="1:24" ht="12.75" customHeight="1" x14ac:dyDescent="0.25">
      <c r="A9" s="12">
        <v>7</v>
      </c>
      <c r="B9" s="13">
        <v>41</v>
      </c>
      <c r="C9" s="14" t="s">
        <v>24</v>
      </c>
      <c r="D9" s="15" t="s">
        <v>17</v>
      </c>
      <c r="E9" s="6">
        <v>556</v>
      </c>
      <c r="F9" s="16" t="s">
        <v>18</v>
      </c>
      <c r="G9" s="17">
        <v>-15.225619</v>
      </c>
      <c r="H9" s="17"/>
      <c r="I9" s="17" t="s">
        <v>18</v>
      </c>
      <c r="J9" s="18">
        <v>-133.70161200000001</v>
      </c>
      <c r="K9" s="18"/>
      <c r="N9" s="14"/>
      <c r="O9" s="21"/>
      <c r="Q9" s="6"/>
    </row>
    <row r="10" spans="1:24" ht="12.75" customHeight="1" x14ac:dyDescent="0.25">
      <c r="A10" s="12">
        <v>8</v>
      </c>
      <c r="B10" s="13">
        <v>42</v>
      </c>
      <c r="C10" s="14" t="s">
        <v>25</v>
      </c>
      <c r="D10" s="15" t="s">
        <v>17</v>
      </c>
      <c r="E10" s="6">
        <v>557</v>
      </c>
      <c r="F10" s="16" t="s">
        <v>18</v>
      </c>
      <c r="G10" s="17">
        <v>-20.4850335</v>
      </c>
      <c r="H10" s="17">
        <v>-20.532309000000001</v>
      </c>
      <c r="I10" s="17" t="s">
        <v>18</v>
      </c>
      <c r="J10" s="18">
        <v>-166.215735</v>
      </c>
      <c r="K10" s="18">
        <v>-166.3</v>
      </c>
      <c r="N10" s="14"/>
      <c r="O10" s="21"/>
      <c r="Q10" s="6"/>
      <c r="U10" s="19"/>
      <c r="V10" s="19"/>
      <c r="X10" s="19"/>
    </row>
    <row r="11" spans="1:24" ht="12.75" customHeight="1" x14ac:dyDescent="0.25">
      <c r="A11" s="12">
        <v>9</v>
      </c>
      <c r="B11" s="13">
        <v>43</v>
      </c>
      <c r="C11" s="14" t="s">
        <v>26</v>
      </c>
      <c r="D11" s="15" t="s">
        <v>17</v>
      </c>
      <c r="E11" s="6">
        <v>558</v>
      </c>
      <c r="F11" s="16" t="s">
        <v>18</v>
      </c>
      <c r="G11" s="17">
        <v>-17.711116000000001</v>
      </c>
      <c r="H11" s="17"/>
      <c r="I11" s="17" t="s">
        <v>18</v>
      </c>
      <c r="J11" s="18">
        <v>-152.01758899999999</v>
      </c>
      <c r="K11" s="18"/>
      <c r="N11" s="14"/>
      <c r="O11" s="21"/>
      <c r="Q11" s="6"/>
    </row>
    <row r="12" spans="1:24" ht="12.75" customHeight="1" x14ac:dyDescent="0.25">
      <c r="A12" s="12">
        <v>10</v>
      </c>
      <c r="B12" s="13">
        <v>44</v>
      </c>
      <c r="C12" s="14" t="s">
        <v>27</v>
      </c>
      <c r="D12" s="15" t="s">
        <v>17</v>
      </c>
      <c r="E12" s="6">
        <v>559</v>
      </c>
      <c r="F12" s="16" t="s">
        <v>18</v>
      </c>
      <c r="G12" s="17">
        <v>-18.295048999999999</v>
      </c>
      <c r="H12" s="17">
        <v>-18.145871</v>
      </c>
      <c r="I12" s="17" t="s">
        <v>18</v>
      </c>
      <c r="J12" s="18">
        <v>-153.14853600000001</v>
      </c>
      <c r="K12" s="18">
        <v>-152.77801500000001</v>
      </c>
      <c r="N12" s="14"/>
      <c r="O12" s="21"/>
      <c r="Q12" s="6"/>
    </row>
    <row r="13" spans="1:24" ht="12.75" customHeight="1" x14ac:dyDescent="0.25">
      <c r="A13" s="12">
        <v>11</v>
      </c>
      <c r="B13" s="13">
        <v>45</v>
      </c>
      <c r="C13" s="14" t="s">
        <v>28</v>
      </c>
      <c r="D13" s="15" t="s">
        <v>17</v>
      </c>
      <c r="E13" s="6">
        <v>560</v>
      </c>
      <c r="F13" s="16" t="s">
        <v>18</v>
      </c>
      <c r="G13" s="17">
        <v>-15.253149000000001</v>
      </c>
      <c r="H13" s="17"/>
      <c r="I13" s="17" t="s">
        <v>18</v>
      </c>
      <c r="J13" s="18">
        <v>-139.456265</v>
      </c>
      <c r="K13" s="18"/>
      <c r="N13" s="14"/>
      <c r="O13" s="21"/>
      <c r="Q13" s="6"/>
    </row>
    <row r="14" spans="1:24" ht="12.75" customHeight="1" x14ac:dyDescent="0.25">
      <c r="A14" s="12">
        <v>12</v>
      </c>
      <c r="B14" s="13">
        <v>46</v>
      </c>
      <c r="C14" s="14" t="s">
        <v>29</v>
      </c>
      <c r="D14" s="15" t="s">
        <v>17</v>
      </c>
      <c r="E14" s="6">
        <v>561</v>
      </c>
      <c r="F14" s="16" t="s">
        <v>18</v>
      </c>
      <c r="G14" s="17">
        <v>-16.645986000000001</v>
      </c>
      <c r="H14" s="17"/>
      <c r="I14" s="17" t="s">
        <v>18</v>
      </c>
      <c r="J14" s="18">
        <v>-146.17664500000001</v>
      </c>
      <c r="K14" s="18"/>
      <c r="N14" s="14"/>
      <c r="O14" s="21"/>
      <c r="Q14" s="6"/>
    </row>
    <row r="15" spans="1:24" ht="12.75" customHeight="1" x14ac:dyDescent="0.25">
      <c r="A15" s="12">
        <v>13</v>
      </c>
      <c r="B15" s="13">
        <v>47</v>
      </c>
      <c r="C15" s="14" t="s">
        <v>30</v>
      </c>
      <c r="D15" s="15" t="s">
        <v>17</v>
      </c>
      <c r="E15" s="6">
        <v>562</v>
      </c>
      <c r="F15" s="16" t="s">
        <v>18</v>
      </c>
      <c r="G15" s="17">
        <v>-17.991813</v>
      </c>
      <c r="H15" s="17"/>
      <c r="I15" s="17" t="s">
        <v>18</v>
      </c>
      <c r="J15" s="18">
        <v>-151.91261399999999</v>
      </c>
      <c r="K15" s="18"/>
      <c r="N15" s="14"/>
      <c r="O15" s="21"/>
      <c r="Q15" s="6"/>
    </row>
    <row r="16" spans="1:24" ht="12.75" customHeight="1" x14ac:dyDescent="0.25">
      <c r="A16" s="12">
        <v>14</v>
      </c>
      <c r="B16" s="13">
        <v>48</v>
      </c>
      <c r="C16" s="14" t="s">
        <v>31</v>
      </c>
      <c r="D16" s="15" t="s">
        <v>17</v>
      </c>
      <c r="E16" s="6">
        <v>563</v>
      </c>
      <c r="F16" s="16" t="s">
        <v>18</v>
      </c>
      <c r="G16" s="17">
        <v>-16.739706000000002</v>
      </c>
      <c r="H16" s="17"/>
      <c r="I16" s="17" t="s">
        <v>18</v>
      </c>
      <c r="J16" s="18">
        <v>-144.96338</v>
      </c>
      <c r="K16" s="18"/>
      <c r="N16" s="14"/>
      <c r="O16" s="21"/>
      <c r="Q16" s="6"/>
      <c r="V16" s="22"/>
      <c r="W16" s="22"/>
      <c r="X16" s="19"/>
    </row>
    <row r="17" spans="1:17" ht="12.75" customHeight="1" x14ac:dyDescent="0.25">
      <c r="A17" s="12">
        <v>15</v>
      </c>
      <c r="B17" s="13">
        <v>49</v>
      </c>
      <c r="C17" s="14" t="s">
        <v>32</v>
      </c>
      <c r="D17" s="15" t="s">
        <v>17</v>
      </c>
      <c r="E17" s="6">
        <v>564</v>
      </c>
      <c r="F17" s="16" t="s">
        <v>18</v>
      </c>
      <c r="G17" s="17">
        <v>-17.671914000000001</v>
      </c>
      <c r="H17" s="17">
        <v>-17.617819000000001</v>
      </c>
      <c r="I17" s="17" t="s">
        <v>18</v>
      </c>
      <c r="J17" s="18">
        <v>-148.34160700000001</v>
      </c>
      <c r="K17" s="18">
        <v>-148.640187</v>
      </c>
      <c r="N17" s="14"/>
      <c r="O17" s="21"/>
      <c r="Q17" s="6"/>
    </row>
    <row r="18" spans="1:17" ht="12.75" customHeight="1" x14ac:dyDescent="0.25">
      <c r="A18" s="12">
        <v>16</v>
      </c>
      <c r="B18" s="13">
        <v>50</v>
      </c>
      <c r="C18" s="14" t="s">
        <v>33</v>
      </c>
      <c r="D18" s="15" t="s">
        <v>17</v>
      </c>
      <c r="E18" s="6">
        <v>565</v>
      </c>
      <c r="F18" s="16" t="s">
        <v>18</v>
      </c>
      <c r="G18" s="17">
        <v>-15.537959000000001</v>
      </c>
      <c r="H18" s="17"/>
      <c r="I18" s="17" t="s">
        <v>18</v>
      </c>
      <c r="J18" s="18">
        <v>-137.83710199999999</v>
      </c>
      <c r="K18" s="18"/>
      <c r="N18" s="14"/>
      <c r="O18" s="21"/>
      <c r="Q18" s="6"/>
    </row>
    <row r="19" spans="1:17" ht="12.75" customHeight="1" x14ac:dyDescent="0.25">
      <c r="A19" s="12">
        <v>17</v>
      </c>
      <c r="B19" s="13">
        <v>51</v>
      </c>
      <c r="C19" s="14" t="s">
        <v>34</v>
      </c>
      <c r="D19" s="15" t="s">
        <v>17</v>
      </c>
      <c r="E19" s="6">
        <v>566</v>
      </c>
      <c r="F19" s="16" t="s">
        <v>18</v>
      </c>
      <c r="G19" s="17">
        <v>-17.538357000000001</v>
      </c>
      <c r="H19" s="17"/>
      <c r="I19" s="17" t="s">
        <v>18</v>
      </c>
      <c r="J19" s="18">
        <v>-147.27192199999999</v>
      </c>
      <c r="K19" s="18"/>
      <c r="N19" s="14"/>
      <c r="O19" s="21"/>
      <c r="Q19" s="6"/>
    </row>
    <row r="20" spans="1:17" ht="12.75" customHeight="1" x14ac:dyDescent="0.25">
      <c r="A20" s="12">
        <v>18</v>
      </c>
      <c r="B20" s="13">
        <v>52</v>
      </c>
      <c r="C20" s="14" t="s">
        <v>35</v>
      </c>
      <c r="D20" s="15" t="s">
        <v>17</v>
      </c>
      <c r="E20" s="6">
        <v>567</v>
      </c>
      <c r="F20" s="16" t="s">
        <v>18</v>
      </c>
      <c r="G20" s="17">
        <v>-15.433612</v>
      </c>
      <c r="H20" s="17"/>
      <c r="I20" s="17" t="s">
        <v>18</v>
      </c>
      <c r="J20" s="18">
        <v>-139.802414</v>
      </c>
      <c r="K20" s="18"/>
      <c r="N20" s="14"/>
      <c r="O20" s="21"/>
      <c r="Q20" s="6"/>
    </row>
    <row r="21" spans="1:17" ht="12.75" customHeight="1" x14ac:dyDescent="0.25">
      <c r="A21" s="12">
        <v>19</v>
      </c>
      <c r="B21" s="13">
        <v>53</v>
      </c>
      <c r="C21" s="14" t="s">
        <v>36</v>
      </c>
      <c r="D21" s="15" t="s">
        <v>17</v>
      </c>
      <c r="E21" s="6">
        <v>568</v>
      </c>
      <c r="F21" s="16" t="s">
        <v>18</v>
      </c>
      <c r="G21" s="17">
        <v>-17.117553000000001</v>
      </c>
      <c r="H21" s="17"/>
      <c r="I21" s="17" t="s">
        <v>18</v>
      </c>
      <c r="J21" s="18">
        <v>-145.53436500000001</v>
      </c>
      <c r="K21" s="18"/>
      <c r="N21" s="14"/>
      <c r="O21" s="21"/>
      <c r="Q21" s="6"/>
    </row>
    <row r="22" spans="1:17" ht="12.75" customHeight="1" x14ac:dyDescent="0.25">
      <c r="A22" s="12">
        <v>20</v>
      </c>
      <c r="B22" s="13">
        <v>54</v>
      </c>
      <c r="C22" s="14" t="s">
        <v>37</v>
      </c>
      <c r="D22" s="15" t="s">
        <v>17</v>
      </c>
      <c r="E22" s="6">
        <v>569</v>
      </c>
      <c r="F22" s="16" t="s">
        <v>18</v>
      </c>
      <c r="G22" s="17">
        <v>-18.528616</v>
      </c>
      <c r="H22" s="17">
        <v>-18.58006</v>
      </c>
      <c r="I22" s="17" t="s">
        <v>18</v>
      </c>
      <c r="J22" s="18">
        <v>-153.011583</v>
      </c>
      <c r="K22" s="18">
        <v>-152.29041000000001</v>
      </c>
      <c r="N22" s="14"/>
      <c r="O22" s="21"/>
      <c r="Q22" s="6"/>
    </row>
    <row r="23" spans="1:17" ht="12.75" customHeight="1" x14ac:dyDescent="0.25">
      <c r="A23" s="12">
        <v>21</v>
      </c>
      <c r="B23" s="13">
        <v>55</v>
      </c>
      <c r="C23" s="14" t="s">
        <v>38</v>
      </c>
      <c r="D23" s="15" t="s">
        <v>17</v>
      </c>
      <c r="E23" s="6">
        <v>570</v>
      </c>
      <c r="F23" s="16" t="s">
        <v>18</v>
      </c>
      <c r="G23" s="17">
        <v>-12.981502000000001</v>
      </c>
      <c r="H23" s="17"/>
      <c r="I23" s="17" t="s">
        <v>18</v>
      </c>
      <c r="J23" s="18">
        <v>-124.29323599999999</v>
      </c>
      <c r="K23" s="18"/>
      <c r="N23" s="14"/>
      <c r="O23" s="21"/>
      <c r="Q23" s="6"/>
    </row>
    <row r="24" spans="1:17" ht="12.75" customHeight="1" x14ac:dyDescent="0.25">
      <c r="A24" s="12">
        <v>22</v>
      </c>
      <c r="B24" s="13">
        <v>56</v>
      </c>
      <c r="C24" s="14" t="s">
        <v>27</v>
      </c>
      <c r="D24" s="15" t="s">
        <v>17</v>
      </c>
      <c r="E24" s="6">
        <v>571</v>
      </c>
      <c r="F24" s="16" t="s">
        <v>18</v>
      </c>
      <c r="G24" s="17">
        <v>-14.867345</v>
      </c>
      <c r="H24" s="17"/>
      <c r="I24" s="17" t="s">
        <v>18</v>
      </c>
      <c r="J24" s="18">
        <v>-135.993189</v>
      </c>
      <c r="K24" s="18"/>
      <c r="N24" s="14"/>
      <c r="O24" s="21"/>
      <c r="Q24" s="6"/>
    </row>
    <row r="25" spans="1:17" ht="12.75" customHeight="1" x14ac:dyDescent="0.25">
      <c r="A25" s="12">
        <v>23</v>
      </c>
      <c r="B25" s="13">
        <v>57</v>
      </c>
      <c r="C25" s="14" t="s">
        <v>19</v>
      </c>
      <c r="D25" s="15" t="s">
        <v>17</v>
      </c>
      <c r="E25" s="6">
        <v>572</v>
      </c>
      <c r="F25" s="16" t="s">
        <v>18</v>
      </c>
      <c r="G25" s="17">
        <v>-11.55325</v>
      </c>
      <c r="H25" s="17"/>
      <c r="I25" s="17" t="s">
        <v>18</v>
      </c>
      <c r="J25" s="18">
        <v>-116.757543</v>
      </c>
      <c r="K25" s="18"/>
      <c r="N25" s="14"/>
      <c r="O25" s="21"/>
      <c r="Q25" s="6"/>
    </row>
    <row r="26" spans="1:17" ht="12.75" customHeight="1" x14ac:dyDescent="0.25">
      <c r="A26" s="12">
        <v>24</v>
      </c>
      <c r="B26" s="13">
        <v>58</v>
      </c>
      <c r="C26" s="14" t="s">
        <v>39</v>
      </c>
      <c r="D26" s="15" t="s">
        <v>17</v>
      </c>
      <c r="E26" s="6">
        <v>573</v>
      </c>
      <c r="F26" s="16" t="s">
        <v>18</v>
      </c>
      <c r="G26" s="17">
        <v>-14.362263</v>
      </c>
      <c r="H26" s="17"/>
      <c r="I26" s="17" t="s">
        <v>18</v>
      </c>
      <c r="J26" s="18">
        <v>-132.27040199999999</v>
      </c>
      <c r="K26" s="18"/>
      <c r="N26" s="14"/>
      <c r="O26" s="21"/>
      <c r="Q26" s="6"/>
    </row>
    <row r="27" spans="1:17" ht="12.75" customHeight="1" x14ac:dyDescent="0.25">
      <c r="A27" s="12">
        <v>25</v>
      </c>
      <c r="B27" s="13">
        <v>59</v>
      </c>
      <c r="C27" s="14" t="s">
        <v>39</v>
      </c>
      <c r="D27" s="15" t="s">
        <v>17</v>
      </c>
      <c r="E27" s="6">
        <v>574</v>
      </c>
      <c r="F27" s="16" t="s">
        <v>18</v>
      </c>
      <c r="G27" s="17">
        <v>-12.771141999999999</v>
      </c>
      <c r="H27" s="17">
        <v>-12.841034000000001</v>
      </c>
      <c r="I27" s="17" t="s">
        <v>18</v>
      </c>
      <c r="J27" s="18">
        <v>-125.84356699999999</v>
      </c>
      <c r="K27" s="18">
        <v>-125.80655299999999</v>
      </c>
      <c r="N27" s="14"/>
      <c r="O27" s="21"/>
      <c r="Q27" s="6"/>
    </row>
    <row r="28" spans="1:17" ht="12.75" customHeight="1" x14ac:dyDescent="0.25">
      <c r="A28" s="12">
        <v>26</v>
      </c>
      <c r="B28" s="13">
        <v>60</v>
      </c>
      <c r="C28" s="14" t="s">
        <v>29</v>
      </c>
      <c r="D28" s="15" t="s">
        <v>17</v>
      </c>
      <c r="E28" s="6">
        <v>575</v>
      </c>
      <c r="F28" s="16" t="s">
        <v>18</v>
      </c>
      <c r="G28" s="17">
        <v>-13.638927000000001</v>
      </c>
      <c r="H28" s="17"/>
      <c r="I28" s="17" t="s">
        <v>18</v>
      </c>
      <c r="J28" s="18">
        <v>-129.48560599999999</v>
      </c>
      <c r="K28" s="18"/>
      <c r="N28" s="14"/>
      <c r="O28" s="21"/>
      <c r="Q28" s="6"/>
    </row>
    <row r="29" spans="1:17" ht="12.75" customHeight="1" x14ac:dyDescent="0.25">
      <c r="A29" s="12">
        <v>27</v>
      </c>
      <c r="B29" s="13">
        <v>61</v>
      </c>
      <c r="C29" s="14" t="s">
        <v>26</v>
      </c>
      <c r="D29" s="15" t="s">
        <v>17</v>
      </c>
      <c r="E29" s="6">
        <v>576</v>
      </c>
      <c r="F29" s="16" t="s">
        <v>18</v>
      </c>
      <c r="G29" s="17">
        <v>-14.741808000000001</v>
      </c>
      <c r="H29" s="17"/>
      <c r="I29" s="17" t="s">
        <v>18</v>
      </c>
      <c r="J29" s="18">
        <v>-132.75277700000001</v>
      </c>
      <c r="K29" s="18"/>
      <c r="N29" s="14"/>
      <c r="O29" s="21"/>
      <c r="Q29" s="6"/>
    </row>
    <row r="30" spans="1:17" ht="12.75" customHeight="1" x14ac:dyDescent="0.25">
      <c r="A30" s="12">
        <v>28</v>
      </c>
      <c r="B30" s="13">
        <v>62</v>
      </c>
      <c r="C30" s="14" t="s">
        <v>40</v>
      </c>
      <c r="D30" s="15" t="s">
        <v>17</v>
      </c>
      <c r="E30" s="6">
        <v>577</v>
      </c>
      <c r="F30" s="16" t="s">
        <v>18</v>
      </c>
      <c r="G30" s="17">
        <v>-12.944457999999999</v>
      </c>
      <c r="H30" s="17"/>
      <c r="I30" s="17" t="s">
        <v>18</v>
      </c>
      <c r="J30" s="18">
        <v>-126.940335</v>
      </c>
      <c r="K30" s="18"/>
      <c r="N30" s="14"/>
      <c r="O30" s="21"/>
      <c r="Q30" s="6"/>
    </row>
    <row r="31" spans="1:17" ht="12.75" customHeight="1" x14ac:dyDescent="0.25">
      <c r="A31" s="12">
        <v>29</v>
      </c>
      <c r="B31" s="13">
        <v>63</v>
      </c>
      <c r="C31" s="14" t="s">
        <v>41</v>
      </c>
      <c r="D31" s="15" t="s">
        <v>17</v>
      </c>
      <c r="E31" s="6">
        <v>578</v>
      </c>
      <c r="F31" s="16" t="s">
        <v>18</v>
      </c>
      <c r="G31" s="17">
        <v>-13.785999</v>
      </c>
      <c r="H31" s="17"/>
      <c r="I31" s="17" t="s">
        <v>18</v>
      </c>
      <c r="J31" s="18">
        <v>-131.93794</v>
      </c>
      <c r="K31" s="18"/>
      <c r="N31" s="14"/>
      <c r="O31" s="21"/>
      <c r="Q31" s="6"/>
    </row>
    <row r="32" spans="1:17" ht="12.75" customHeight="1" x14ac:dyDescent="0.25">
      <c r="A32" s="12">
        <v>30</v>
      </c>
      <c r="B32" s="13">
        <v>64</v>
      </c>
      <c r="C32" s="14" t="s">
        <v>42</v>
      </c>
      <c r="D32" s="15" t="s">
        <v>17</v>
      </c>
      <c r="E32" s="6">
        <v>579</v>
      </c>
      <c r="F32" s="16" t="s">
        <v>18</v>
      </c>
      <c r="G32" s="17">
        <v>-11.183183</v>
      </c>
      <c r="H32" s="17">
        <v>-11.161041000000001</v>
      </c>
      <c r="I32" s="17" t="s">
        <v>18</v>
      </c>
      <c r="J32" s="18">
        <v>-118.555125</v>
      </c>
      <c r="K32" s="18">
        <v>-118.64706</v>
      </c>
      <c r="N32" s="14"/>
      <c r="O32" s="21"/>
      <c r="Q32" s="6"/>
    </row>
    <row r="33" spans="1:22" ht="12.75" customHeight="1" x14ac:dyDescent="0.25">
      <c r="A33" s="12">
        <v>31</v>
      </c>
      <c r="B33" s="13">
        <v>65</v>
      </c>
      <c r="C33" s="14" t="s">
        <v>43</v>
      </c>
      <c r="D33" s="15" t="s">
        <v>17</v>
      </c>
      <c r="E33" s="6">
        <v>580</v>
      </c>
      <c r="F33" s="16" t="s">
        <v>18</v>
      </c>
      <c r="G33" s="17">
        <v>-15.803197000000001</v>
      </c>
      <c r="H33" s="17"/>
      <c r="I33" s="17" t="s">
        <v>18</v>
      </c>
      <c r="J33" s="18">
        <v>-140.56483499999999</v>
      </c>
      <c r="K33" s="18"/>
      <c r="N33" s="14"/>
      <c r="O33" s="21"/>
      <c r="Q33" s="6"/>
    </row>
    <row r="34" spans="1:22" ht="12.75" customHeight="1" x14ac:dyDescent="0.25">
      <c r="A34" s="12">
        <v>32</v>
      </c>
      <c r="B34" s="13">
        <v>66</v>
      </c>
      <c r="C34" s="14" t="s">
        <v>44</v>
      </c>
      <c r="D34" s="15" t="s">
        <v>17</v>
      </c>
      <c r="E34" s="6">
        <v>581</v>
      </c>
      <c r="F34" s="16" t="s">
        <v>18</v>
      </c>
      <c r="G34" s="17">
        <v>-14.895616</v>
      </c>
      <c r="H34" s="17"/>
      <c r="I34" s="17" t="s">
        <v>18</v>
      </c>
      <c r="J34" s="18">
        <v>-137.77274299999999</v>
      </c>
      <c r="K34" s="18"/>
      <c r="N34" s="14"/>
      <c r="O34" s="21"/>
      <c r="Q34" s="6"/>
    </row>
    <row r="35" spans="1:22" ht="12.75" customHeight="1" x14ac:dyDescent="0.25">
      <c r="A35" s="12">
        <v>33</v>
      </c>
      <c r="B35" s="13">
        <v>67</v>
      </c>
      <c r="C35" s="14" t="s">
        <v>45</v>
      </c>
      <c r="D35" s="15" t="s">
        <v>17</v>
      </c>
      <c r="E35" s="6">
        <v>582</v>
      </c>
      <c r="F35" s="16" t="s">
        <v>18</v>
      </c>
      <c r="G35" s="17">
        <v>-15.414535000000001</v>
      </c>
      <c r="H35" s="17"/>
      <c r="I35" s="17" t="s">
        <v>18</v>
      </c>
      <c r="J35" s="18">
        <v>-140.110838</v>
      </c>
      <c r="K35" s="18"/>
      <c r="N35" s="14"/>
      <c r="O35" s="21"/>
      <c r="Q35" s="6"/>
    </row>
    <row r="36" spans="1:22" ht="12.75" customHeight="1" x14ac:dyDescent="0.25">
      <c r="A36" s="12">
        <v>34</v>
      </c>
      <c r="B36" s="13">
        <v>68</v>
      </c>
      <c r="C36" s="14" t="s">
        <v>46</v>
      </c>
      <c r="D36" s="15" t="s">
        <v>17</v>
      </c>
      <c r="E36" s="6">
        <v>583</v>
      </c>
      <c r="F36" s="16" t="s">
        <v>18</v>
      </c>
      <c r="G36" s="17">
        <v>-12.601367</v>
      </c>
      <c r="H36" s="17"/>
      <c r="I36" s="17" t="s">
        <v>18</v>
      </c>
      <c r="J36" s="18">
        <v>-125.940574</v>
      </c>
      <c r="K36" s="18"/>
      <c r="N36" s="14"/>
      <c r="O36" s="21"/>
      <c r="Q36" s="6"/>
    </row>
    <row r="37" spans="1:22" ht="12.75" customHeight="1" x14ac:dyDescent="0.25">
      <c r="A37" s="12">
        <v>35</v>
      </c>
      <c r="B37" s="13">
        <v>69</v>
      </c>
      <c r="C37" s="14" t="s">
        <v>47</v>
      </c>
      <c r="D37" s="15" t="s">
        <v>17</v>
      </c>
      <c r="E37" s="6">
        <v>584</v>
      </c>
      <c r="F37" s="16" t="s">
        <v>18</v>
      </c>
      <c r="G37" s="17">
        <v>-12.614385</v>
      </c>
      <c r="H37" s="17">
        <v>-12.552543</v>
      </c>
      <c r="I37" s="17" t="s">
        <v>18</v>
      </c>
      <c r="J37" s="18">
        <v>-120.485955</v>
      </c>
      <c r="K37" s="18">
        <v>-120.58818100000001</v>
      </c>
      <c r="N37" s="14"/>
      <c r="O37" s="21"/>
      <c r="Q37" s="6"/>
    </row>
    <row r="38" spans="1:22" ht="12.75" customHeight="1" x14ac:dyDescent="0.25">
      <c r="B38" s="8"/>
      <c r="C38" s="8"/>
      <c r="D38" s="8"/>
      <c r="E38" s="2"/>
      <c r="F38" s="23"/>
      <c r="G38" s="23"/>
      <c r="H38" s="23"/>
      <c r="I38" s="23"/>
    </row>
    <row r="39" spans="1:22" ht="12.75" customHeight="1" x14ac:dyDescent="0.25">
      <c r="B39" s="24"/>
      <c r="C39" s="24"/>
      <c r="D39" s="8"/>
      <c r="E39" s="2"/>
      <c r="F39" s="23"/>
      <c r="G39" s="23"/>
      <c r="H39" s="23"/>
      <c r="I39" s="23"/>
    </row>
    <row r="40" spans="1:22" ht="12.75" customHeight="1" x14ac:dyDescent="0.25">
      <c r="B40" s="8"/>
      <c r="C40" s="8"/>
      <c r="D40" s="8"/>
      <c r="E40" s="2"/>
      <c r="F40" s="23"/>
      <c r="G40" s="23"/>
      <c r="H40" s="23"/>
      <c r="I40" s="23"/>
    </row>
    <row r="41" spans="1:22" ht="12.75" customHeight="1" x14ac:dyDescent="0.25">
      <c r="B41" s="8"/>
      <c r="C41" s="8"/>
      <c r="D41" s="8"/>
      <c r="E41" s="2"/>
      <c r="F41" s="23"/>
      <c r="G41" s="23"/>
      <c r="H41" s="23"/>
      <c r="I41" s="23"/>
    </row>
    <row r="42" spans="1:22" ht="12.75" customHeight="1" x14ac:dyDescent="0.25">
      <c r="B42" s="8"/>
      <c r="C42" s="8"/>
      <c r="D42" s="8"/>
      <c r="E42" s="2"/>
      <c r="F42" s="23"/>
      <c r="G42" s="23"/>
      <c r="H42" s="23"/>
      <c r="I42" s="23"/>
      <c r="V42" s="19"/>
    </row>
    <row r="43" spans="1:22" ht="12.75" customHeight="1" x14ac:dyDescent="0.25">
      <c r="B43" s="8"/>
      <c r="C43" s="8"/>
      <c r="D43" s="8"/>
      <c r="E43" s="2"/>
      <c r="F43" s="23"/>
      <c r="G43" s="23"/>
      <c r="H43" s="23"/>
      <c r="I43" s="23"/>
    </row>
    <row r="44" spans="1:22" ht="12.75" customHeight="1" x14ac:dyDescent="0.25">
      <c r="B44" s="8"/>
      <c r="C44" s="8"/>
      <c r="D44" s="8"/>
      <c r="E44" s="2"/>
      <c r="F44" s="23"/>
      <c r="G44" s="23"/>
      <c r="H44" s="23"/>
      <c r="I44" s="23"/>
    </row>
    <row r="45" spans="1:22" ht="12.75" customHeight="1" x14ac:dyDescent="0.25">
      <c r="B45" s="8"/>
      <c r="C45" s="8"/>
      <c r="D45" s="8"/>
      <c r="E45" s="2"/>
      <c r="F45" s="23"/>
      <c r="G45" s="23"/>
      <c r="H45" s="23"/>
      <c r="I45" s="23"/>
    </row>
    <row r="46" spans="1:22" ht="12.75" customHeight="1" x14ac:dyDescent="0.25">
      <c r="B46" s="8"/>
      <c r="C46" s="8"/>
      <c r="D46" s="8"/>
      <c r="E46" s="2"/>
      <c r="F46" s="23"/>
      <c r="G46" s="23"/>
      <c r="H46" s="23"/>
      <c r="I46" s="23"/>
    </row>
    <row r="47" spans="1:22" ht="12.75" customHeight="1" x14ac:dyDescent="0.25">
      <c r="B47" s="8"/>
      <c r="C47" s="8"/>
      <c r="D47" s="8"/>
      <c r="E47" s="2"/>
      <c r="F47" s="23"/>
      <c r="G47" s="23"/>
      <c r="H47" s="23"/>
      <c r="I47" s="23"/>
    </row>
    <row r="48" spans="1:22" ht="12.75" customHeight="1" x14ac:dyDescent="0.25">
      <c r="B48" s="8"/>
      <c r="C48" s="8"/>
      <c r="D48" s="8"/>
      <c r="E48" s="2"/>
      <c r="F48" s="23"/>
      <c r="G48" s="23"/>
      <c r="H48" s="23"/>
      <c r="I48" s="23"/>
    </row>
    <row r="49" spans="2:9" ht="12.75" customHeight="1" x14ac:dyDescent="0.25">
      <c r="B49" s="8"/>
      <c r="C49" s="8"/>
      <c r="D49" s="8"/>
      <c r="E49" s="2"/>
      <c r="F49" s="23"/>
      <c r="G49" s="23"/>
      <c r="H49" s="23"/>
      <c r="I49" s="23"/>
    </row>
    <row r="50" spans="2:9" ht="12.75" customHeight="1" x14ac:dyDescent="0.25">
      <c r="B50" s="8"/>
      <c r="C50" s="8"/>
      <c r="D50" s="8"/>
      <c r="E50" s="2"/>
      <c r="F50" s="23"/>
      <c r="G50" s="23"/>
      <c r="H50" s="23"/>
      <c r="I50" s="23"/>
    </row>
    <row r="51" spans="2:9" ht="12.75" customHeight="1" x14ac:dyDescent="0.25">
      <c r="B51" s="8"/>
      <c r="C51" s="8"/>
      <c r="D51" s="8"/>
      <c r="E51" s="2"/>
      <c r="F51" s="23"/>
      <c r="G51" s="23"/>
      <c r="H51" s="23"/>
      <c r="I51" s="23"/>
    </row>
    <row r="52" spans="2:9" ht="12.75" customHeight="1" x14ac:dyDescent="0.25">
      <c r="B52" s="8"/>
      <c r="C52" s="8"/>
      <c r="D52" s="8"/>
      <c r="E52" s="2"/>
      <c r="F52" s="23"/>
      <c r="G52" s="23"/>
      <c r="H52" s="23"/>
      <c r="I52" s="23"/>
    </row>
    <row r="53" spans="2:9" ht="12.75" customHeight="1" x14ac:dyDescent="0.25">
      <c r="B53" s="8"/>
      <c r="C53" s="8"/>
      <c r="D53" s="8"/>
      <c r="E53" s="2"/>
      <c r="F53" s="23"/>
      <c r="G53" s="23"/>
      <c r="H53" s="23"/>
      <c r="I53" s="23"/>
    </row>
    <row r="54" spans="2:9" ht="12.75" customHeight="1" x14ac:dyDescent="0.25">
      <c r="B54" s="8"/>
      <c r="C54" s="8"/>
      <c r="D54" s="8"/>
      <c r="E54" s="2"/>
      <c r="F54" s="23"/>
      <c r="G54" s="23"/>
      <c r="H54" s="23"/>
      <c r="I54" s="23"/>
    </row>
    <row r="55" spans="2:9" ht="12.75" customHeight="1" x14ac:dyDescent="0.25">
      <c r="B55" s="8"/>
      <c r="C55" s="8"/>
      <c r="D55" s="8"/>
      <c r="E55" s="2"/>
      <c r="F55" s="23"/>
      <c r="G55" s="23"/>
      <c r="H55" s="23"/>
      <c r="I55" s="23"/>
    </row>
    <row r="56" spans="2:9" ht="12.75" customHeight="1" x14ac:dyDescent="0.25">
      <c r="B56" s="8"/>
      <c r="C56" s="8"/>
      <c r="D56" s="8"/>
      <c r="E56" s="2"/>
      <c r="F56" s="23"/>
      <c r="G56" s="23"/>
      <c r="H56" s="23"/>
      <c r="I56" s="23"/>
    </row>
    <row r="57" spans="2:9" ht="12.75" customHeight="1" x14ac:dyDescent="0.25">
      <c r="B57" s="8"/>
      <c r="C57" s="8"/>
      <c r="D57" s="8"/>
      <c r="E57" s="2"/>
      <c r="F57" s="23"/>
      <c r="G57" s="23"/>
      <c r="H57" s="23"/>
      <c r="I57" s="23"/>
    </row>
    <row r="58" spans="2:9" ht="12.75" customHeight="1" x14ac:dyDescent="0.25">
      <c r="B58" s="8"/>
      <c r="C58" s="8"/>
      <c r="D58" s="8"/>
      <c r="E58" s="2"/>
      <c r="F58" s="23"/>
      <c r="G58" s="23"/>
      <c r="H58" s="23"/>
      <c r="I58" s="23"/>
    </row>
    <row r="59" spans="2:9" ht="12.75" customHeight="1" x14ac:dyDescent="0.25">
      <c r="B59" s="8"/>
      <c r="C59" s="8"/>
      <c r="D59" s="8"/>
      <c r="E59" s="2"/>
      <c r="F59" s="23"/>
      <c r="G59" s="23"/>
      <c r="H59" s="23"/>
      <c r="I59" s="23"/>
    </row>
    <row r="60" spans="2:9" ht="12.75" customHeight="1" x14ac:dyDescent="0.25">
      <c r="B60" s="8"/>
      <c r="C60" s="8"/>
      <c r="D60" s="8"/>
      <c r="E60" s="2"/>
      <c r="F60" s="23"/>
      <c r="G60" s="23"/>
      <c r="H60" s="23"/>
      <c r="I60" s="23"/>
    </row>
    <row r="61" spans="2:9" ht="12.75" customHeight="1" x14ac:dyDescent="0.25">
      <c r="B61" s="8"/>
      <c r="C61" s="8"/>
      <c r="D61" s="8"/>
      <c r="E61" s="2"/>
      <c r="F61" s="23"/>
      <c r="G61" s="23"/>
      <c r="H61" s="23"/>
      <c r="I61" s="23"/>
    </row>
    <row r="62" spans="2:9" ht="12.75" customHeight="1" x14ac:dyDescent="0.25">
      <c r="B62" s="8"/>
      <c r="C62" s="8"/>
      <c r="D62" s="8"/>
      <c r="E62" s="2"/>
      <c r="F62" s="23"/>
      <c r="G62" s="23"/>
      <c r="H62" s="23"/>
      <c r="I62" s="23"/>
    </row>
    <row r="63" spans="2:9" ht="12.75" customHeight="1" x14ac:dyDescent="0.25">
      <c r="B63" s="8"/>
      <c r="C63" s="8"/>
      <c r="D63" s="8"/>
      <c r="E63" s="2"/>
      <c r="F63" s="23"/>
      <c r="G63" s="23"/>
      <c r="H63" s="23"/>
      <c r="I63" s="23"/>
    </row>
    <row r="64" spans="2:9" ht="12.75" customHeight="1" x14ac:dyDescent="0.25">
      <c r="B64" s="8"/>
      <c r="C64" s="8"/>
      <c r="D64" s="8"/>
      <c r="E64" s="2"/>
      <c r="F64" s="23"/>
      <c r="G64" s="23"/>
      <c r="H64" s="23"/>
      <c r="I64" s="23"/>
    </row>
    <row r="65" spans="2:9" ht="12.75" customHeight="1" x14ac:dyDescent="0.25">
      <c r="B65" s="8"/>
      <c r="C65" s="8"/>
      <c r="D65" s="8"/>
      <c r="E65" s="2"/>
      <c r="F65" s="23"/>
      <c r="G65" s="23"/>
      <c r="H65" s="23"/>
      <c r="I65" s="23"/>
    </row>
    <row r="66" spans="2:9" ht="12.75" customHeight="1" x14ac:dyDescent="0.25">
      <c r="B66" s="8"/>
      <c r="C66" s="8"/>
      <c r="D66" s="8"/>
      <c r="E66" s="2"/>
      <c r="F66" s="23"/>
      <c r="G66" s="23"/>
      <c r="H66" s="23"/>
      <c r="I66" s="23"/>
    </row>
    <row r="67" spans="2:9" ht="12.75" customHeight="1" x14ac:dyDescent="0.25">
      <c r="B67" s="8"/>
      <c r="C67" s="8"/>
      <c r="D67" s="8"/>
      <c r="E67" s="2"/>
      <c r="F67" s="23"/>
      <c r="G67" s="23"/>
      <c r="H67" s="23"/>
      <c r="I67" s="23"/>
    </row>
    <row r="68" spans="2:9" ht="12.75" customHeight="1" x14ac:dyDescent="0.25">
      <c r="B68" s="8"/>
      <c r="C68" s="8"/>
      <c r="D68" s="8"/>
      <c r="E68" s="2"/>
      <c r="F68" s="23"/>
      <c r="G68" s="23"/>
      <c r="H68" s="23"/>
      <c r="I68" s="23"/>
    </row>
    <row r="69" spans="2:9" ht="12.75" customHeight="1" x14ac:dyDescent="0.25">
      <c r="B69" s="8"/>
      <c r="C69" s="8"/>
      <c r="D69" s="8"/>
      <c r="E69" s="2"/>
      <c r="F69" s="23"/>
      <c r="G69" s="23"/>
      <c r="H69" s="23"/>
      <c r="I69" s="23"/>
    </row>
    <row r="70" spans="2:9" ht="12.75" customHeight="1" x14ac:dyDescent="0.25">
      <c r="B70" s="8"/>
      <c r="C70" s="8"/>
      <c r="D70" s="8"/>
      <c r="E70" s="2"/>
      <c r="F70" s="23"/>
      <c r="G70" s="23"/>
      <c r="H70" s="23"/>
      <c r="I70" s="23"/>
    </row>
    <row r="71" spans="2:9" ht="12.75" customHeight="1" x14ac:dyDescent="0.25">
      <c r="B71" s="8"/>
      <c r="C71" s="8"/>
      <c r="D71" s="8"/>
      <c r="E71" s="2"/>
      <c r="F71" s="23"/>
      <c r="G71" s="23"/>
      <c r="H71" s="23"/>
      <c r="I71" s="23"/>
    </row>
    <row r="72" spans="2:9" ht="12.75" customHeight="1" x14ac:dyDescent="0.25">
      <c r="B72" s="8"/>
      <c r="C72" s="8"/>
      <c r="D72" s="8"/>
      <c r="E72" s="2"/>
      <c r="F72" s="23"/>
      <c r="G72" s="23"/>
      <c r="H72" s="23"/>
      <c r="I72" s="23"/>
    </row>
    <row r="73" spans="2:9" ht="12.75" customHeight="1" x14ac:dyDescent="0.25">
      <c r="B73" s="8"/>
      <c r="C73" s="8"/>
      <c r="D73" s="8"/>
      <c r="E73" s="2"/>
      <c r="F73" s="23"/>
      <c r="G73" s="23"/>
      <c r="H73" s="23"/>
      <c r="I73" s="23"/>
    </row>
    <row r="74" spans="2:9" ht="12.75" customHeight="1" x14ac:dyDescent="0.25">
      <c r="B74" s="8"/>
      <c r="C74" s="8"/>
      <c r="D74" s="8"/>
      <c r="E74" s="2"/>
      <c r="F74" s="23"/>
      <c r="G74" s="23"/>
      <c r="H74" s="23"/>
      <c r="I74" s="23"/>
    </row>
    <row r="75" spans="2:9" ht="12.75" customHeight="1" x14ac:dyDescent="0.25">
      <c r="B75" s="8"/>
      <c r="C75" s="8"/>
      <c r="D75" s="8"/>
      <c r="E75" s="2"/>
      <c r="F75" s="23"/>
      <c r="G75" s="23"/>
      <c r="H75" s="23"/>
      <c r="I75" s="23"/>
    </row>
    <row r="76" spans="2:9" ht="12.75" customHeight="1" x14ac:dyDescent="0.25">
      <c r="B76" s="8"/>
      <c r="C76" s="8"/>
      <c r="D76" s="8"/>
      <c r="E76" s="2"/>
      <c r="F76" s="23"/>
      <c r="G76" s="23"/>
      <c r="H76" s="23"/>
      <c r="I76" s="23"/>
    </row>
    <row r="77" spans="2:9" ht="12.75" customHeight="1" x14ac:dyDescent="0.25">
      <c r="B77" s="8"/>
      <c r="C77" s="8"/>
      <c r="D77" s="8"/>
      <c r="E77" s="2"/>
      <c r="F77" s="23"/>
      <c r="G77" s="23"/>
      <c r="H77" s="23"/>
      <c r="I77" s="23"/>
    </row>
    <row r="78" spans="2:9" ht="12.75" customHeight="1" x14ac:dyDescent="0.25">
      <c r="B78" s="8"/>
      <c r="C78" s="8"/>
      <c r="D78" s="8"/>
      <c r="E78" s="2"/>
      <c r="F78" s="23"/>
      <c r="G78" s="23"/>
      <c r="H78" s="23"/>
      <c r="I78" s="23"/>
    </row>
    <row r="79" spans="2:9" ht="12.75" customHeight="1" x14ac:dyDescent="0.25">
      <c r="B79" s="8"/>
      <c r="C79" s="8"/>
      <c r="D79" s="8"/>
      <c r="E79" s="2"/>
      <c r="F79" s="23"/>
      <c r="G79" s="23"/>
      <c r="H79" s="23"/>
      <c r="I79" s="23"/>
    </row>
    <row r="80" spans="2:9" ht="12.75" customHeight="1" x14ac:dyDescent="0.25">
      <c r="B80" s="8"/>
      <c r="C80" s="8"/>
      <c r="D80" s="8"/>
      <c r="E80" s="2"/>
      <c r="F80" s="23"/>
      <c r="G80" s="23"/>
      <c r="H80" s="23"/>
      <c r="I80" s="23"/>
    </row>
    <row r="81" spans="2:9" ht="12.75" customHeight="1" x14ac:dyDescent="0.25">
      <c r="B81" s="8"/>
      <c r="C81" s="8"/>
      <c r="D81" s="8"/>
      <c r="E81" s="2"/>
      <c r="F81" s="23"/>
      <c r="G81" s="23"/>
      <c r="H81" s="23"/>
      <c r="I81" s="23"/>
    </row>
    <row r="82" spans="2:9" ht="12.75" customHeight="1" x14ac:dyDescent="0.25">
      <c r="B82" s="8"/>
      <c r="C82" s="8"/>
      <c r="D82" s="8"/>
      <c r="E82" s="2"/>
      <c r="F82" s="23"/>
      <c r="G82" s="23"/>
      <c r="H82" s="23"/>
      <c r="I82" s="23"/>
    </row>
    <row r="83" spans="2:9" ht="12.75" customHeight="1" x14ac:dyDescent="0.25">
      <c r="B83" s="8"/>
      <c r="C83" s="8"/>
      <c r="D83" s="8"/>
      <c r="E83" s="2"/>
      <c r="F83" s="23"/>
      <c r="G83" s="23"/>
      <c r="H83" s="23"/>
      <c r="I83" s="23"/>
    </row>
    <row r="84" spans="2:9" ht="12.75" customHeight="1" x14ac:dyDescent="0.25">
      <c r="B84" s="8"/>
      <c r="C84" s="8"/>
      <c r="D84" s="8"/>
      <c r="E84" s="2"/>
      <c r="F84" s="23"/>
      <c r="G84" s="23"/>
      <c r="H84" s="23"/>
      <c r="I84" s="23"/>
    </row>
    <row r="85" spans="2:9" ht="12.75" customHeight="1" x14ac:dyDescent="0.25">
      <c r="B85" s="8"/>
      <c r="C85" s="8"/>
      <c r="D85" s="8"/>
      <c r="E85" s="2"/>
      <c r="F85" s="23"/>
      <c r="G85" s="23"/>
      <c r="H85" s="23"/>
      <c r="I85" s="23"/>
    </row>
    <row r="86" spans="2:9" ht="12.75" customHeight="1" x14ac:dyDescent="0.25">
      <c r="B86" s="8"/>
      <c r="C86" s="8"/>
      <c r="D86" s="8"/>
      <c r="E86" s="2"/>
      <c r="F86" s="23"/>
      <c r="G86" s="23"/>
      <c r="H86" s="23"/>
      <c r="I86" s="23"/>
    </row>
    <row r="87" spans="2:9" ht="12.75" customHeight="1" x14ac:dyDescent="0.25">
      <c r="B87" s="8"/>
      <c r="C87" s="8"/>
      <c r="D87" s="8"/>
      <c r="E87" s="2"/>
      <c r="F87" s="23"/>
      <c r="G87" s="23"/>
      <c r="H87" s="23"/>
      <c r="I87" s="23"/>
    </row>
    <row r="88" spans="2:9" ht="12.75" customHeight="1" x14ac:dyDescent="0.25">
      <c r="B88" s="8"/>
      <c r="C88" s="8"/>
      <c r="D88" s="8"/>
      <c r="E88" s="2"/>
      <c r="F88" s="23"/>
      <c r="G88" s="23"/>
      <c r="H88" s="23"/>
      <c r="I88" s="23"/>
    </row>
    <row r="89" spans="2:9" ht="12.75" customHeight="1" x14ac:dyDescent="0.25">
      <c r="B89" s="8"/>
      <c r="C89" s="8"/>
      <c r="D89" s="8"/>
      <c r="E89" s="2"/>
      <c r="F89" s="23"/>
      <c r="G89" s="23"/>
      <c r="H89" s="23"/>
      <c r="I89" s="23"/>
    </row>
    <row r="90" spans="2:9" ht="12.75" customHeight="1" x14ac:dyDescent="0.25">
      <c r="B90" s="8"/>
      <c r="C90" s="8"/>
      <c r="D90" s="8"/>
      <c r="E90" s="2"/>
      <c r="F90" s="23"/>
      <c r="G90" s="23"/>
      <c r="H90" s="23"/>
      <c r="I90" s="23"/>
    </row>
    <row r="91" spans="2:9" ht="12.75" customHeight="1" x14ac:dyDescent="0.25">
      <c r="B91" s="8"/>
      <c r="C91" s="8"/>
      <c r="D91" s="8"/>
      <c r="E91" s="2"/>
      <c r="F91" s="23"/>
      <c r="G91" s="23"/>
      <c r="H91" s="23"/>
      <c r="I91" s="23"/>
    </row>
    <row r="92" spans="2:9" ht="12.75" customHeight="1" x14ac:dyDescent="0.25">
      <c r="B92" s="8"/>
      <c r="C92" s="8"/>
      <c r="D92" s="8"/>
      <c r="E92" s="2"/>
      <c r="F92" s="23"/>
      <c r="G92" s="23"/>
      <c r="H92" s="23"/>
      <c r="I92" s="23"/>
    </row>
    <row r="93" spans="2:9" ht="12.75" customHeight="1" x14ac:dyDescent="0.25">
      <c r="B93" s="8"/>
      <c r="C93" s="8"/>
      <c r="D93" s="8"/>
      <c r="E93" s="2"/>
      <c r="F93" s="23"/>
      <c r="G93" s="23"/>
      <c r="H93" s="23"/>
      <c r="I93" s="23"/>
    </row>
    <row r="94" spans="2:9" ht="12.75" customHeight="1" x14ac:dyDescent="0.25">
      <c r="B94" s="8"/>
      <c r="C94" s="8"/>
      <c r="D94" s="8"/>
      <c r="E94" s="2"/>
      <c r="F94" s="23"/>
      <c r="G94" s="23"/>
      <c r="H94" s="23"/>
      <c r="I94" s="23"/>
    </row>
    <row r="95" spans="2:9" ht="12.75" customHeight="1" x14ac:dyDescent="0.25">
      <c r="B95" s="8"/>
      <c r="C95" s="8"/>
      <c r="D95" s="8"/>
      <c r="E95" s="2"/>
      <c r="F95" s="23"/>
      <c r="G95" s="23"/>
      <c r="H95" s="23"/>
      <c r="I95" s="23"/>
    </row>
    <row r="96" spans="2:9" ht="12.75" customHeight="1" x14ac:dyDescent="0.25">
      <c r="B96" s="8"/>
      <c r="C96" s="8"/>
      <c r="D96" s="8"/>
      <c r="E96" s="2"/>
      <c r="F96" s="23"/>
      <c r="G96" s="23"/>
      <c r="H96" s="23"/>
      <c r="I96" s="23"/>
    </row>
    <row r="97" spans="2:9" ht="12.75" customHeight="1" x14ac:dyDescent="0.25">
      <c r="B97" s="8"/>
      <c r="C97" s="8"/>
      <c r="D97" s="8"/>
      <c r="E97" s="2"/>
      <c r="F97" s="23"/>
      <c r="G97" s="23"/>
      <c r="H97" s="23"/>
      <c r="I97" s="23"/>
    </row>
    <row r="98" spans="2:9" ht="12.75" customHeight="1" x14ac:dyDescent="0.25">
      <c r="B98" s="8"/>
      <c r="C98" s="8"/>
      <c r="D98" s="8"/>
      <c r="E98" s="2"/>
      <c r="F98" s="23"/>
      <c r="G98" s="23"/>
      <c r="H98" s="23"/>
      <c r="I98" s="23"/>
    </row>
    <row r="99" spans="2:9" ht="12.75" customHeight="1" x14ac:dyDescent="0.25">
      <c r="B99" s="8"/>
      <c r="C99" s="8"/>
      <c r="D99" s="8"/>
      <c r="E99" s="2"/>
      <c r="F99" s="23"/>
      <c r="G99" s="23"/>
      <c r="H99" s="23"/>
      <c r="I99" s="23"/>
    </row>
    <row r="100" spans="2:9" ht="12.75" customHeight="1" x14ac:dyDescent="0.25">
      <c r="B100" s="8"/>
      <c r="C100" s="8"/>
      <c r="D100" s="8"/>
      <c r="E100" s="2"/>
      <c r="F100" s="23"/>
      <c r="G100" s="23"/>
      <c r="H100" s="23"/>
      <c r="I100" s="23"/>
    </row>
    <row r="101" spans="2:9" ht="12.75" customHeight="1" x14ac:dyDescent="0.25">
      <c r="B101" s="8"/>
      <c r="C101" s="8"/>
      <c r="D101" s="8"/>
      <c r="E101" s="2"/>
      <c r="F101" s="23"/>
      <c r="G101" s="23"/>
      <c r="H101" s="23"/>
      <c r="I101" s="23"/>
    </row>
    <row r="102" spans="2:9" ht="12.75" customHeight="1" x14ac:dyDescent="0.25">
      <c r="B102" s="8"/>
      <c r="C102" s="8"/>
      <c r="D102" s="8"/>
      <c r="E102" s="2"/>
      <c r="F102" s="23"/>
      <c r="G102" s="23"/>
      <c r="H102" s="23"/>
      <c r="I102" s="23"/>
    </row>
    <row r="103" spans="2:9" ht="12.75" customHeight="1" x14ac:dyDescent="0.25">
      <c r="B103" s="8"/>
      <c r="C103" s="8"/>
      <c r="D103" s="8"/>
      <c r="E103" s="2"/>
      <c r="F103" s="23"/>
      <c r="G103" s="23"/>
      <c r="H103" s="23"/>
      <c r="I103" s="23"/>
    </row>
    <row r="104" spans="2:9" ht="12.75" customHeight="1" x14ac:dyDescent="0.25">
      <c r="B104" s="8"/>
      <c r="C104" s="8"/>
      <c r="D104" s="8"/>
      <c r="E104" s="2"/>
      <c r="F104" s="23"/>
      <c r="G104" s="23"/>
      <c r="H104" s="23"/>
      <c r="I104" s="23"/>
    </row>
    <row r="105" spans="2:9" ht="12.75" customHeight="1" x14ac:dyDescent="0.25">
      <c r="B105" s="8"/>
      <c r="C105" s="8"/>
      <c r="D105" s="8"/>
      <c r="E105" s="2"/>
      <c r="F105" s="23"/>
      <c r="G105" s="23"/>
      <c r="H105" s="23"/>
      <c r="I105" s="23"/>
    </row>
    <row r="106" spans="2:9" ht="12.75" customHeight="1" x14ac:dyDescent="0.25">
      <c r="B106" s="8"/>
      <c r="C106" s="8"/>
      <c r="D106" s="8"/>
      <c r="E106" s="2"/>
      <c r="F106" s="23"/>
      <c r="G106" s="23"/>
      <c r="H106" s="23"/>
      <c r="I106" s="23"/>
    </row>
    <row r="107" spans="2:9" ht="12.75" customHeight="1" x14ac:dyDescent="0.25">
      <c r="B107" s="8"/>
      <c r="C107" s="8"/>
      <c r="D107" s="8"/>
      <c r="E107" s="2"/>
      <c r="F107" s="23"/>
      <c r="G107" s="23"/>
      <c r="H107" s="23"/>
      <c r="I107" s="23"/>
    </row>
    <row r="108" spans="2:9" ht="12.75" customHeight="1" x14ac:dyDescent="0.25">
      <c r="B108" s="8"/>
      <c r="C108" s="8"/>
      <c r="D108" s="8"/>
      <c r="E108" s="2"/>
      <c r="F108" s="23"/>
      <c r="G108" s="23"/>
      <c r="H108" s="23"/>
      <c r="I108" s="23"/>
    </row>
    <row r="109" spans="2:9" ht="12.75" customHeight="1" x14ac:dyDescent="0.25">
      <c r="B109" s="8"/>
      <c r="C109" s="8"/>
      <c r="D109" s="8"/>
      <c r="E109" s="2"/>
      <c r="F109" s="23"/>
      <c r="G109" s="23"/>
      <c r="H109" s="23"/>
      <c r="I109" s="23"/>
    </row>
    <row r="110" spans="2:9" ht="12.75" customHeight="1" x14ac:dyDescent="0.25">
      <c r="B110" s="8"/>
      <c r="C110" s="8"/>
      <c r="D110" s="8"/>
      <c r="E110" s="2"/>
      <c r="F110" s="23"/>
      <c r="G110" s="23"/>
      <c r="H110" s="23"/>
      <c r="I110" s="23"/>
    </row>
    <row r="111" spans="2:9" ht="12.75" customHeight="1" x14ac:dyDescent="0.25">
      <c r="B111" s="8"/>
      <c r="C111" s="8"/>
      <c r="D111" s="8"/>
      <c r="E111" s="2"/>
      <c r="F111" s="23"/>
      <c r="G111" s="23"/>
      <c r="H111" s="23"/>
      <c r="I111" s="23"/>
    </row>
    <row r="112" spans="2:9" ht="12.75" customHeight="1" x14ac:dyDescent="0.25">
      <c r="B112" s="8"/>
      <c r="C112" s="8"/>
      <c r="D112" s="8"/>
      <c r="E112" s="2"/>
      <c r="F112" s="23"/>
      <c r="G112" s="23"/>
      <c r="H112" s="23"/>
      <c r="I112" s="23"/>
    </row>
    <row r="113" spans="2:9" ht="12.75" customHeight="1" x14ac:dyDescent="0.25">
      <c r="B113" s="8"/>
      <c r="C113" s="8"/>
      <c r="D113" s="8"/>
      <c r="E113" s="2"/>
      <c r="F113" s="23"/>
      <c r="G113" s="23"/>
      <c r="H113" s="23"/>
      <c r="I113" s="23"/>
    </row>
    <row r="114" spans="2:9" ht="12.75" customHeight="1" x14ac:dyDescent="0.25">
      <c r="B114" s="8"/>
      <c r="C114" s="8"/>
      <c r="D114" s="8"/>
      <c r="E114" s="2"/>
      <c r="F114" s="23"/>
      <c r="G114" s="23"/>
      <c r="H114" s="23"/>
      <c r="I114" s="23"/>
    </row>
    <row r="115" spans="2:9" ht="12.75" customHeight="1" x14ac:dyDescent="0.25">
      <c r="B115" s="8"/>
      <c r="C115" s="8"/>
      <c r="D115" s="8"/>
      <c r="E115" s="2"/>
      <c r="F115" s="23"/>
      <c r="G115" s="23"/>
      <c r="H115" s="23"/>
      <c r="I115" s="23"/>
    </row>
    <row r="116" spans="2:9" ht="12.75" customHeight="1" x14ac:dyDescent="0.25">
      <c r="B116" s="8"/>
      <c r="C116" s="8"/>
      <c r="D116" s="8"/>
      <c r="E116" s="2"/>
      <c r="F116" s="23"/>
      <c r="G116" s="23"/>
      <c r="H116" s="23"/>
      <c r="I116" s="23"/>
    </row>
    <row r="117" spans="2:9" ht="12.75" customHeight="1" x14ac:dyDescent="0.25">
      <c r="B117" s="8"/>
      <c r="C117" s="8"/>
      <c r="D117" s="8"/>
      <c r="E117" s="2"/>
      <c r="F117" s="23"/>
      <c r="G117" s="23"/>
      <c r="H117" s="23"/>
      <c r="I117" s="23"/>
    </row>
    <row r="118" spans="2:9" ht="12.75" customHeight="1" x14ac:dyDescent="0.25">
      <c r="B118" s="8"/>
      <c r="C118" s="8"/>
      <c r="D118" s="8"/>
      <c r="E118" s="2"/>
      <c r="F118" s="23"/>
      <c r="G118" s="23"/>
      <c r="H118" s="23"/>
      <c r="I118" s="23"/>
    </row>
    <row r="119" spans="2:9" ht="12.75" customHeight="1" x14ac:dyDescent="0.25">
      <c r="B119" s="8"/>
      <c r="C119" s="8"/>
      <c r="D119" s="8"/>
      <c r="E119" s="2"/>
      <c r="F119" s="23"/>
      <c r="G119" s="23"/>
      <c r="H119" s="23"/>
      <c r="I119" s="23"/>
    </row>
    <row r="120" spans="2:9" ht="12.75" customHeight="1" x14ac:dyDescent="0.25">
      <c r="B120" s="8"/>
      <c r="C120" s="8"/>
      <c r="D120" s="8"/>
      <c r="E120" s="2"/>
      <c r="F120" s="23"/>
      <c r="G120" s="23"/>
      <c r="H120" s="23"/>
      <c r="I120" s="23"/>
    </row>
    <row r="121" spans="2:9" ht="12.75" customHeight="1" x14ac:dyDescent="0.25">
      <c r="B121" s="8"/>
      <c r="C121" s="8"/>
      <c r="D121" s="8"/>
      <c r="E121" s="2"/>
      <c r="F121" s="23"/>
      <c r="G121" s="23"/>
      <c r="H121" s="23"/>
      <c r="I121" s="23"/>
    </row>
    <row r="122" spans="2:9" ht="12.75" customHeight="1" x14ac:dyDescent="0.25">
      <c r="B122" s="8"/>
      <c r="C122" s="8"/>
      <c r="D122" s="8"/>
      <c r="E122" s="2"/>
      <c r="F122" s="23"/>
      <c r="G122" s="23"/>
      <c r="H122" s="23"/>
      <c r="I122" s="23"/>
    </row>
    <row r="123" spans="2:9" ht="12.75" customHeight="1" x14ac:dyDescent="0.25">
      <c r="B123" s="8"/>
      <c r="C123" s="8"/>
      <c r="D123" s="8"/>
      <c r="E123" s="2"/>
      <c r="F123" s="23"/>
      <c r="G123" s="23"/>
      <c r="H123" s="23"/>
      <c r="I123" s="23"/>
    </row>
    <row r="124" spans="2:9" ht="12.75" customHeight="1" x14ac:dyDescent="0.25">
      <c r="B124" s="8"/>
      <c r="C124" s="8"/>
      <c r="D124" s="8"/>
      <c r="E124" s="2"/>
      <c r="F124" s="23"/>
      <c r="G124" s="23"/>
      <c r="H124" s="23"/>
      <c r="I124" s="23"/>
    </row>
    <row r="125" spans="2:9" ht="12.75" customHeight="1" x14ac:dyDescent="0.25">
      <c r="B125" s="8"/>
      <c r="C125" s="8"/>
      <c r="D125" s="8"/>
      <c r="E125" s="2"/>
      <c r="F125" s="23"/>
      <c r="G125" s="23"/>
      <c r="H125" s="23"/>
      <c r="I125" s="23"/>
    </row>
    <row r="126" spans="2:9" ht="12.75" customHeight="1" x14ac:dyDescent="0.25">
      <c r="B126" s="8"/>
      <c r="C126" s="8"/>
      <c r="D126" s="8"/>
      <c r="E126" s="2"/>
      <c r="F126" s="23"/>
      <c r="G126" s="23"/>
      <c r="H126" s="23"/>
      <c r="I126" s="23"/>
    </row>
    <row r="127" spans="2:9" ht="12.75" customHeight="1" x14ac:dyDescent="0.25">
      <c r="B127" s="8"/>
      <c r="C127" s="8"/>
      <c r="D127" s="8"/>
      <c r="E127" s="2"/>
      <c r="F127" s="23"/>
      <c r="G127" s="23"/>
      <c r="H127" s="23"/>
      <c r="I127" s="23"/>
    </row>
    <row r="128" spans="2:9" ht="12.75" customHeight="1" x14ac:dyDescent="0.25">
      <c r="B128" s="8"/>
      <c r="C128" s="8"/>
      <c r="D128" s="8"/>
      <c r="E128" s="2"/>
      <c r="F128" s="23"/>
      <c r="G128" s="23"/>
      <c r="H128" s="23"/>
      <c r="I128" s="23"/>
    </row>
    <row r="129" spans="2:9" ht="12.75" customHeight="1" x14ac:dyDescent="0.25">
      <c r="B129" s="8"/>
      <c r="C129" s="8"/>
      <c r="D129" s="8"/>
      <c r="E129" s="2"/>
      <c r="F129" s="23"/>
      <c r="G129" s="23"/>
      <c r="H129" s="23"/>
      <c r="I129" s="23"/>
    </row>
    <row r="130" spans="2:9" ht="12.75" customHeight="1" x14ac:dyDescent="0.25">
      <c r="B130" s="8"/>
      <c r="C130" s="8"/>
      <c r="D130" s="8"/>
      <c r="E130" s="2"/>
      <c r="F130" s="23"/>
      <c r="G130" s="23"/>
      <c r="H130" s="23"/>
      <c r="I130" s="23"/>
    </row>
    <row r="131" spans="2:9" ht="12.75" customHeight="1" x14ac:dyDescent="0.25">
      <c r="B131" s="8"/>
      <c r="C131" s="8"/>
      <c r="D131" s="8"/>
      <c r="E131" s="2"/>
      <c r="F131" s="23"/>
      <c r="G131" s="23"/>
      <c r="H131" s="23"/>
      <c r="I131" s="23"/>
    </row>
    <row r="132" spans="2:9" ht="12.75" customHeight="1" x14ac:dyDescent="0.25">
      <c r="B132" s="8"/>
      <c r="C132" s="8"/>
      <c r="D132" s="8"/>
      <c r="E132" s="2"/>
      <c r="F132" s="23"/>
      <c r="G132" s="23"/>
      <c r="H132" s="23"/>
      <c r="I132" s="23"/>
    </row>
    <row r="133" spans="2:9" ht="12.75" customHeight="1" x14ac:dyDescent="0.25">
      <c r="B133" s="8"/>
      <c r="C133" s="8"/>
      <c r="D133" s="8"/>
      <c r="E133" s="2"/>
      <c r="F133" s="23"/>
      <c r="G133" s="23"/>
      <c r="H133" s="23"/>
      <c r="I133" s="23"/>
    </row>
    <row r="134" spans="2:9" ht="12.75" customHeight="1" x14ac:dyDescent="0.25">
      <c r="B134" s="8"/>
      <c r="C134" s="8"/>
      <c r="D134" s="8"/>
      <c r="E134" s="2"/>
      <c r="F134" s="23"/>
      <c r="G134" s="23"/>
      <c r="H134" s="23"/>
      <c r="I134" s="23"/>
    </row>
    <row r="135" spans="2:9" ht="12.75" customHeight="1" x14ac:dyDescent="0.25">
      <c r="B135" s="8"/>
      <c r="C135" s="8"/>
      <c r="D135" s="8"/>
      <c r="E135" s="2"/>
      <c r="F135" s="23"/>
      <c r="G135" s="23"/>
      <c r="H135" s="23"/>
      <c r="I135" s="23"/>
    </row>
    <row r="136" spans="2:9" ht="12.75" customHeight="1" x14ac:dyDescent="0.25">
      <c r="B136" s="8"/>
      <c r="C136" s="8"/>
      <c r="D136" s="8"/>
      <c r="E136" s="2"/>
      <c r="F136" s="23"/>
      <c r="G136" s="23"/>
      <c r="H136" s="23"/>
      <c r="I136" s="23"/>
    </row>
    <row r="137" spans="2:9" ht="12.75" customHeight="1" x14ac:dyDescent="0.25">
      <c r="B137" s="8"/>
      <c r="C137" s="8"/>
      <c r="D137" s="8"/>
      <c r="E137" s="2"/>
      <c r="F137" s="23"/>
      <c r="G137" s="23"/>
      <c r="H137" s="23"/>
      <c r="I137" s="23"/>
    </row>
    <row r="138" spans="2:9" ht="12.75" customHeight="1" x14ac:dyDescent="0.25">
      <c r="B138" s="8"/>
      <c r="C138" s="8"/>
      <c r="D138" s="8"/>
      <c r="E138" s="2"/>
      <c r="F138" s="23"/>
      <c r="G138" s="23"/>
      <c r="H138" s="23"/>
      <c r="I138" s="23"/>
    </row>
    <row r="139" spans="2:9" ht="12.75" customHeight="1" x14ac:dyDescent="0.25">
      <c r="B139" s="8"/>
      <c r="C139" s="8"/>
      <c r="D139" s="8"/>
      <c r="E139" s="2"/>
      <c r="F139" s="23"/>
      <c r="G139" s="23"/>
      <c r="H139" s="23"/>
      <c r="I139" s="23"/>
    </row>
    <row r="140" spans="2:9" ht="12.75" customHeight="1" x14ac:dyDescent="0.25">
      <c r="B140" s="8"/>
      <c r="C140" s="8"/>
      <c r="D140" s="8"/>
      <c r="E140" s="2"/>
      <c r="F140" s="23"/>
      <c r="G140" s="23"/>
      <c r="H140" s="23"/>
      <c r="I140" s="23"/>
    </row>
    <row r="141" spans="2:9" ht="12.75" customHeight="1" x14ac:dyDescent="0.25">
      <c r="B141" s="8"/>
      <c r="C141" s="8"/>
      <c r="D141" s="8"/>
      <c r="E141" s="2"/>
      <c r="F141" s="23"/>
      <c r="G141" s="23"/>
      <c r="H141" s="23"/>
      <c r="I141" s="23"/>
    </row>
    <row r="142" spans="2:9" ht="12.75" customHeight="1" x14ac:dyDescent="0.25">
      <c r="B142" s="8"/>
      <c r="C142" s="8"/>
      <c r="D142" s="8"/>
      <c r="E142" s="2"/>
      <c r="F142" s="23"/>
      <c r="G142" s="23"/>
      <c r="H142" s="23"/>
      <c r="I142" s="23"/>
    </row>
    <row r="143" spans="2:9" ht="12.75" customHeight="1" x14ac:dyDescent="0.25">
      <c r="B143" s="8"/>
      <c r="C143" s="8"/>
      <c r="D143" s="8"/>
      <c r="E143" s="2"/>
      <c r="F143" s="23"/>
      <c r="G143" s="23"/>
      <c r="H143" s="23"/>
      <c r="I143" s="23"/>
    </row>
    <row r="144" spans="2:9" ht="12.75" customHeight="1" x14ac:dyDescent="0.25">
      <c r="B144" s="8"/>
      <c r="C144" s="8"/>
      <c r="D144" s="8"/>
      <c r="E144" s="2"/>
      <c r="F144" s="23"/>
      <c r="G144" s="23"/>
      <c r="H144" s="23"/>
      <c r="I144" s="23"/>
    </row>
    <row r="145" spans="2:9" ht="12.75" customHeight="1" x14ac:dyDescent="0.25">
      <c r="B145" s="8"/>
      <c r="C145" s="8"/>
      <c r="D145" s="8"/>
      <c r="E145" s="2"/>
      <c r="F145" s="23"/>
      <c r="G145" s="23"/>
      <c r="H145" s="23"/>
      <c r="I145" s="23"/>
    </row>
    <row r="146" spans="2:9" ht="12.75" customHeight="1" x14ac:dyDescent="0.25">
      <c r="B146" s="8"/>
      <c r="C146" s="8"/>
      <c r="D146" s="8"/>
      <c r="E146" s="2"/>
      <c r="F146" s="23"/>
      <c r="G146" s="23"/>
      <c r="H146" s="23"/>
      <c r="I146" s="23"/>
    </row>
    <row r="147" spans="2:9" ht="12.75" customHeight="1" x14ac:dyDescent="0.25">
      <c r="B147" s="8"/>
      <c r="C147" s="8"/>
      <c r="D147" s="8"/>
      <c r="E147" s="2"/>
      <c r="F147" s="23"/>
      <c r="G147" s="23"/>
      <c r="H147" s="23"/>
      <c r="I147" s="23"/>
    </row>
    <row r="148" spans="2:9" ht="12.75" customHeight="1" x14ac:dyDescent="0.25">
      <c r="B148" s="8"/>
      <c r="C148" s="8"/>
      <c r="D148" s="8"/>
      <c r="E148" s="2"/>
      <c r="F148" s="23"/>
      <c r="G148" s="23"/>
      <c r="H148" s="23"/>
      <c r="I148" s="23"/>
    </row>
    <row r="149" spans="2:9" ht="12.75" customHeight="1" x14ac:dyDescent="0.25">
      <c r="B149" s="8"/>
      <c r="C149" s="8"/>
      <c r="D149" s="8"/>
      <c r="E149" s="2"/>
      <c r="F149" s="23"/>
      <c r="G149" s="23"/>
      <c r="H149" s="23"/>
      <c r="I149" s="23"/>
    </row>
    <row r="150" spans="2:9" ht="12.75" customHeight="1" x14ac:dyDescent="0.25">
      <c r="B150" s="8"/>
      <c r="C150" s="8"/>
      <c r="D150" s="8"/>
      <c r="E150" s="2"/>
      <c r="F150" s="23"/>
      <c r="G150" s="23"/>
      <c r="H150" s="23"/>
      <c r="I150" s="23"/>
    </row>
    <row r="151" spans="2:9" ht="12.75" customHeight="1" x14ac:dyDescent="0.25">
      <c r="B151" s="8"/>
      <c r="C151" s="8"/>
      <c r="D151" s="8"/>
      <c r="E151" s="2"/>
      <c r="F151" s="23"/>
      <c r="G151" s="23"/>
      <c r="H151" s="23"/>
      <c r="I151" s="23"/>
    </row>
    <row r="152" spans="2:9" ht="12.75" customHeight="1" x14ac:dyDescent="0.25">
      <c r="B152" s="8"/>
      <c r="C152" s="8"/>
      <c r="D152" s="8"/>
      <c r="E152" s="2"/>
      <c r="F152" s="23"/>
      <c r="G152" s="23"/>
      <c r="H152" s="23"/>
      <c r="I152" s="23"/>
    </row>
    <row r="153" spans="2:9" ht="12.75" customHeight="1" x14ac:dyDescent="0.25">
      <c r="B153" s="8"/>
      <c r="C153" s="8"/>
      <c r="D153" s="8"/>
      <c r="E153" s="2"/>
      <c r="F153" s="23"/>
      <c r="G153" s="23"/>
      <c r="H153" s="23"/>
      <c r="I153" s="23"/>
    </row>
    <row r="154" spans="2:9" ht="12.75" customHeight="1" x14ac:dyDescent="0.25">
      <c r="B154" s="8"/>
      <c r="C154" s="8"/>
      <c r="D154" s="8"/>
      <c r="E154" s="2"/>
      <c r="F154" s="23"/>
      <c r="G154" s="23"/>
      <c r="H154" s="23"/>
      <c r="I154" s="23"/>
    </row>
    <row r="155" spans="2:9" ht="12.75" customHeight="1" x14ac:dyDescent="0.25">
      <c r="B155" s="8"/>
      <c r="C155" s="8"/>
      <c r="D155" s="8"/>
      <c r="E155" s="2"/>
      <c r="F155" s="23"/>
      <c r="G155" s="23"/>
      <c r="H155" s="23"/>
      <c r="I155" s="23"/>
    </row>
    <row r="156" spans="2:9" ht="12.75" customHeight="1" x14ac:dyDescent="0.25">
      <c r="B156" s="8"/>
      <c r="C156" s="8"/>
      <c r="D156" s="8"/>
      <c r="E156" s="2"/>
      <c r="F156" s="23"/>
      <c r="G156" s="23"/>
      <c r="H156" s="23"/>
      <c r="I156" s="23"/>
    </row>
    <row r="157" spans="2:9" ht="12.75" customHeight="1" x14ac:dyDescent="0.25">
      <c r="B157" s="8"/>
      <c r="C157" s="8"/>
      <c r="D157" s="8"/>
      <c r="E157" s="2"/>
      <c r="F157" s="23"/>
      <c r="G157" s="23"/>
      <c r="H157" s="23"/>
      <c r="I157" s="23"/>
    </row>
    <row r="158" spans="2:9" ht="12.75" customHeight="1" x14ac:dyDescent="0.25">
      <c r="B158" s="8"/>
      <c r="C158" s="8"/>
      <c r="D158" s="8"/>
      <c r="E158" s="2"/>
      <c r="F158" s="23"/>
      <c r="G158" s="23"/>
      <c r="H158" s="23"/>
      <c r="I158" s="23"/>
    </row>
    <row r="159" spans="2:9" ht="12.75" customHeight="1" x14ac:dyDescent="0.25">
      <c r="B159" s="8"/>
      <c r="C159" s="8"/>
      <c r="D159" s="8"/>
      <c r="E159" s="2"/>
      <c r="F159" s="23"/>
      <c r="G159" s="23"/>
      <c r="H159" s="23"/>
      <c r="I159" s="23"/>
    </row>
    <row r="160" spans="2:9" ht="12.75" customHeight="1" x14ac:dyDescent="0.25">
      <c r="B160" s="8"/>
      <c r="C160" s="8"/>
      <c r="D160" s="8"/>
      <c r="E160" s="2"/>
      <c r="F160" s="23"/>
      <c r="G160" s="23"/>
      <c r="H160" s="23"/>
      <c r="I160" s="23"/>
    </row>
    <row r="161" spans="2:9" ht="12.75" customHeight="1" x14ac:dyDescent="0.25">
      <c r="B161" s="8"/>
      <c r="C161" s="8"/>
      <c r="D161" s="8"/>
      <c r="E161" s="2"/>
      <c r="F161" s="23"/>
      <c r="G161" s="23"/>
      <c r="H161" s="23"/>
      <c r="I161" s="23"/>
    </row>
    <row r="162" spans="2:9" ht="12.75" customHeight="1" x14ac:dyDescent="0.25">
      <c r="B162" s="8"/>
      <c r="C162" s="8"/>
      <c r="D162" s="8"/>
      <c r="E162" s="2"/>
      <c r="F162" s="23"/>
      <c r="G162" s="23"/>
      <c r="H162" s="23"/>
      <c r="I162" s="23"/>
    </row>
    <row r="163" spans="2:9" ht="12.75" customHeight="1" x14ac:dyDescent="0.25">
      <c r="B163" s="8"/>
      <c r="C163" s="8"/>
      <c r="D163" s="8"/>
      <c r="E163" s="2"/>
      <c r="F163" s="23"/>
      <c r="G163" s="23"/>
      <c r="H163" s="23"/>
      <c r="I163" s="23"/>
    </row>
    <row r="164" spans="2:9" ht="12.75" customHeight="1" x14ac:dyDescent="0.25">
      <c r="B164" s="8"/>
      <c r="C164" s="8"/>
      <c r="D164" s="8"/>
      <c r="E164" s="2"/>
      <c r="F164" s="23"/>
      <c r="G164" s="23"/>
      <c r="H164" s="23"/>
      <c r="I164" s="23"/>
    </row>
    <row r="165" spans="2:9" ht="12.75" customHeight="1" x14ac:dyDescent="0.25">
      <c r="B165" s="8"/>
      <c r="C165" s="8"/>
      <c r="D165" s="8"/>
      <c r="E165" s="2"/>
      <c r="F165" s="23"/>
      <c r="G165" s="23"/>
      <c r="H165" s="23"/>
      <c r="I165" s="23"/>
    </row>
    <row r="166" spans="2:9" ht="12.75" customHeight="1" x14ac:dyDescent="0.25">
      <c r="B166" s="8"/>
      <c r="C166" s="8"/>
      <c r="D166" s="8"/>
      <c r="E166" s="2"/>
      <c r="F166" s="23"/>
      <c r="G166" s="23"/>
      <c r="H166" s="23"/>
      <c r="I166" s="23"/>
    </row>
    <row r="167" spans="2:9" ht="12.75" customHeight="1" x14ac:dyDescent="0.25">
      <c r="B167" s="8"/>
      <c r="C167" s="8"/>
      <c r="D167" s="8"/>
      <c r="E167" s="2"/>
      <c r="F167" s="23"/>
      <c r="G167" s="23"/>
      <c r="H167" s="23"/>
      <c r="I167" s="23"/>
    </row>
    <row r="168" spans="2:9" ht="12.75" customHeight="1" x14ac:dyDescent="0.25">
      <c r="B168" s="8"/>
      <c r="C168" s="8"/>
      <c r="D168" s="8"/>
      <c r="E168" s="2"/>
      <c r="F168" s="23"/>
      <c r="G168" s="23"/>
      <c r="H168" s="23"/>
      <c r="I168" s="23"/>
    </row>
    <row r="169" spans="2:9" ht="12.75" customHeight="1" x14ac:dyDescent="0.25">
      <c r="B169" s="8"/>
      <c r="C169" s="8"/>
      <c r="D169" s="8"/>
      <c r="E169" s="2"/>
      <c r="F169" s="23"/>
      <c r="G169" s="23"/>
      <c r="H169" s="23"/>
      <c r="I169" s="23"/>
    </row>
    <row r="170" spans="2:9" ht="12.75" customHeight="1" x14ac:dyDescent="0.25">
      <c r="B170" s="8"/>
      <c r="C170" s="8"/>
      <c r="D170" s="8"/>
      <c r="E170" s="2"/>
      <c r="F170" s="23"/>
      <c r="G170" s="23"/>
      <c r="H170" s="23"/>
      <c r="I170" s="23"/>
    </row>
    <row r="171" spans="2:9" ht="12.75" customHeight="1" x14ac:dyDescent="0.25">
      <c r="B171" s="8"/>
      <c r="C171" s="8"/>
      <c r="D171" s="8"/>
      <c r="E171" s="2"/>
      <c r="F171" s="23"/>
      <c r="G171" s="23"/>
      <c r="H171" s="23"/>
      <c r="I171" s="23"/>
    </row>
    <row r="172" spans="2:9" ht="12.75" customHeight="1" x14ac:dyDescent="0.25">
      <c r="B172" s="8"/>
      <c r="C172" s="8"/>
      <c r="D172" s="8"/>
      <c r="E172" s="2"/>
      <c r="F172" s="23"/>
      <c r="G172" s="23"/>
      <c r="H172" s="23"/>
      <c r="I172" s="23"/>
    </row>
    <row r="173" spans="2:9" ht="12.75" customHeight="1" x14ac:dyDescent="0.25">
      <c r="B173" s="8"/>
      <c r="C173" s="8"/>
      <c r="D173" s="8"/>
      <c r="E173" s="2"/>
      <c r="F173" s="23"/>
      <c r="G173" s="23"/>
      <c r="H173" s="23"/>
      <c r="I173" s="23"/>
    </row>
    <row r="174" spans="2:9" ht="12.75" customHeight="1" x14ac:dyDescent="0.25">
      <c r="B174" s="8"/>
      <c r="C174" s="8"/>
      <c r="D174" s="8"/>
      <c r="E174" s="2"/>
      <c r="F174" s="23"/>
      <c r="G174" s="23"/>
      <c r="H174" s="23"/>
      <c r="I174" s="23"/>
    </row>
    <row r="175" spans="2:9" ht="12.75" customHeight="1" x14ac:dyDescent="0.25">
      <c r="B175" s="8"/>
      <c r="C175" s="8"/>
      <c r="D175" s="8"/>
      <c r="E175" s="2"/>
      <c r="F175" s="23"/>
      <c r="G175" s="23"/>
      <c r="H175" s="23"/>
      <c r="I175" s="23"/>
    </row>
    <row r="176" spans="2:9" ht="12.75" customHeight="1" x14ac:dyDescent="0.25">
      <c r="B176" s="8"/>
      <c r="C176" s="8"/>
      <c r="D176" s="8"/>
      <c r="E176" s="2"/>
      <c r="F176" s="23"/>
      <c r="G176" s="23"/>
      <c r="H176" s="23"/>
      <c r="I176" s="23"/>
    </row>
    <row r="177" spans="2:9" ht="12.75" customHeight="1" x14ac:dyDescent="0.25">
      <c r="B177" s="8"/>
      <c r="C177" s="8"/>
      <c r="D177" s="8"/>
      <c r="E177" s="2"/>
      <c r="F177" s="23"/>
      <c r="G177" s="23"/>
      <c r="H177" s="23"/>
      <c r="I177" s="23"/>
    </row>
    <row r="178" spans="2:9" ht="12.75" customHeight="1" x14ac:dyDescent="0.25">
      <c r="B178" s="8"/>
      <c r="C178" s="8"/>
      <c r="D178" s="8"/>
      <c r="E178" s="2"/>
      <c r="F178" s="23"/>
      <c r="G178" s="23"/>
      <c r="H178" s="23"/>
      <c r="I178" s="23"/>
    </row>
    <row r="179" spans="2:9" ht="12.75" customHeight="1" x14ac:dyDescent="0.25">
      <c r="B179" s="8"/>
      <c r="C179" s="8"/>
      <c r="D179" s="8"/>
      <c r="E179" s="2"/>
      <c r="F179" s="23"/>
      <c r="G179" s="23"/>
      <c r="H179" s="23"/>
      <c r="I179" s="23"/>
    </row>
    <row r="180" spans="2:9" ht="12.75" customHeight="1" x14ac:dyDescent="0.25">
      <c r="B180" s="8"/>
      <c r="C180" s="8"/>
      <c r="D180" s="8"/>
      <c r="E180" s="2"/>
      <c r="F180" s="23"/>
      <c r="G180" s="23"/>
      <c r="H180" s="23"/>
      <c r="I180" s="23"/>
    </row>
    <row r="181" spans="2:9" ht="12.75" customHeight="1" x14ac:dyDescent="0.25">
      <c r="B181" s="8"/>
      <c r="C181" s="8"/>
      <c r="D181" s="8"/>
      <c r="E181" s="2"/>
      <c r="F181" s="23"/>
      <c r="G181" s="23"/>
      <c r="H181" s="23"/>
      <c r="I181" s="23"/>
    </row>
    <row r="182" spans="2:9" ht="12.75" customHeight="1" x14ac:dyDescent="0.25">
      <c r="B182" s="8"/>
      <c r="C182" s="8"/>
      <c r="D182" s="8"/>
      <c r="E182" s="2"/>
      <c r="F182" s="23"/>
      <c r="G182" s="23"/>
      <c r="H182" s="23"/>
      <c r="I182" s="23"/>
    </row>
    <row r="183" spans="2:9" ht="12.75" customHeight="1" x14ac:dyDescent="0.25">
      <c r="B183" s="8"/>
      <c r="C183" s="8"/>
      <c r="D183" s="8"/>
      <c r="E183" s="2"/>
      <c r="F183" s="23"/>
      <c r="G183" s="23"/>
      <c r="H183" s="23"/>
      <c r="I183" s="23"/>
    </row>
    <row r="184" spans="2:9" ht="12.75" customHeight="1" x14ac:dyDescent="0.25">
      <c r="B184" s="8"/>
      <c r="C184" s="8"/>
      <c r="D184" s="8"/>
      <c r="E184" s="2"/>
      <c r="F184" s="23"/>
      <c r="G184" s="23"/>
      <c r="H184" s="23"/>
      <c r="I184" s="23"/>
    </row>
    <row r="185" spans="2:9" ht="12.75" customHeight="1" x14ac:dyDescent="0.25">
      <c r="B185" s="8"/>
      <c r="C185" s="8"/>
      <c r="D185" s="8"/>
      <c r="E185" s="2"/>
      <c r="F185" s="23"/>
      <c r="G185" s="23"/>
      <c r="H185" s="23"/>
      <c r="I185" s="23"/>
    </row>
    <row r="186" spans="2:9" ht="12.75" customHeight="1" x14ac:dyDescent="0.25">
      <c r="B186" s="8"/>
      <c r="C186" s="8"/>
      <c r="D186" s="8"/>
      <c r="E186" s="2"/>
      <c r="F186" s="23"/>
      <c r="G186" s="23"/>
      <c r="H186" s="23"/>
      <c r="I186" s="23"/>
    </row>
    <row r="187" spans="2:9" ht="12.75" customHeight="1" x14ac:dyDescent="0.25">
      <c r="B187" s="8"/>
      <c r="C187" s="8"/>
      <c r="D187" s="8"/>
      <c r="E187" s="2"/>
      <c r="F187" s="23"/>
      <c r="G187" s="23"/>
      <c r="H187" s="23"/>
      <c r="I187" s="23"/>
    </row>
    <row r="188" spans="2:9" ht="12.75" customHeight="1" x14ac:dyDescent="0.25">
      <c r="B188" s="8"/>
      <c r="C188" s="8"/>
      <c r="D188" s="8"/>
      <c r="E188" s="2"/>
      <c r="F188" s="23"/>
      <c r="G188" s="23"/>
      <c r="H188" s="23"/>
      <c r="I188" s="23"/>
    </row>
    <row r="189" spans="2:9" ht="12.75" customHeight="1" x14ac:dyDescent="0.25">
      <c r="B189" s="8"/>
      <c r="C189" s="8"/>
      <c r="D189" s="8"/>
      <c r="E189" s="2"/>
      <c r="F189" s="23"/>
      <c r="G189" s="23"/>
      <c r="H189" s="23"/>
      <c r="I189" s="23"/>
    </row>
    <row r="190" spans="2:9" ht="12.75" customHeight="1" x14ac:dyDescent="0.25">
      <c r="B190" s="8"/>
      <c r="C190" s="8"/>
      <c r="D190" s="8"/>
      <c r="E190" s="2"/>
      <c r="F190" s="23"/>
      <c r="G190" s="23"/>
      <c r="H190" s="23"/>
      <c r="I190" s="23"/>
    </row>
    <row r="191" spans="2:9" ht="12.75" customHeight="1" x14ac:dyDescent="0.25">
      <c r="B191" s="8"/>
      <c r="C191" s="8"/>
      <c r="D191" s="8"/>
      <c r="E191" s="2"/>
      <c r="F191" s="23"/>
      <c r="G191" s="23"/>
      <c r="H191" s="23"/>
      <c r="I191" s="23"/>
    </row>
    <row r="192" spans="2:9" ht="12.75" customHeight="1" x14ac:dyDescent="0.25">
      <c r="B192" s="8"/>
      <c r="C192" s="8"/>
      <c r="D192" s="8"/>
      <c r="E192" s="2"/>
      <c r="F192" s="23"/>
      <c r="G192" s="23"/>
      <c r="H192" s="23"/>
      <c r="I192" s="23"/>
    </row>
    <row r="193" spans="2:9" ht="12.75" customHeight="1" x14ac:dyDescent="0.25">
      <c r="B193" s="8"/>
      <c r="C193" s="8"/>
      <c r="D193" s="8"/>
      <c r="E193" s="2"/>
      <c r="F193" s="23"/>
      <c r="G193" s="23"/>
      <c r="H193" s="23"/>
      <c r="I193" s="23"/>
    </row>
  </sheetData>
  <mergeCells count="2">
    <mergeCell ref="G2:H2"/>
    <mergeCell ref="J2:K2"/>
  </mergeCells>
  <pageMargins left="0.74791666666666701" right="0.39374999999999999" top="1.2993055555555599" bottom="1.12083333333333" header="0.51180555555555596" footer="0.511811023622047"/>
  <pageSetup fitToHeight="2" orientation="portrait" horizontalDpi="300" verticalDpi="300"/>
  <headerFooter>
    <oddHeader>&amp;LClient: Schiff/Elgood/uWaterloo
Project: ACCSC - Wright thesis&amp;CISO# 2022316
Location: Richard
35 for 18O, 2H&amp;REnvironmental Isotope Lab
&amp;D
&amp;P of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F27D9-E12B-41EF-936A-8C1A2715E80F}">
  <dimension ref="A1:K38"/>
  <sheetViews>
    <sheetView workbookViewId="0">
      <selection activeCell="G2" sqref="G2:H2"/>
    </sheetView>
  </sheetViews>
  <sheetFormatPr defaultRowHeight="12.5" x14ac:dyDescent="0.25"/>
  <sheetData>
    <row r="1" spans="1:11" ht="14.5" x14ac:dyDescent="0.25">
      <c r="A1" t="s">
        <v>55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6</v>
      </c>
      <c r="K1" s="5" t="s">
        <v>7</v>
      </c>
    </row>
    <row r="2" spans="1:11" ht="15.5" x14ac:dyDescent="0.25">
      <c r="A2" s="30">
        <v>-12.559987</v>
      </c>
      <c r="B2" s="25">
        <v>-12.49173</v>
      </c>
      <c r="C2" s="32">
        <v>-121.369077</v>
      </c>
      <c r="D2" s="25">
        <v>-122.089934</v>
      </c>
      <c r="F2" s="1" t="s">
        <v>12</v>
      </c>
      <c r="G2" s="29" t="s">
        <v>13</v>
      </c>
      <c r="H2" s="29"/>
      <c r="I2" s="1" t="s">
        <v>12</v>
      </c>
      <c r="J2" s="29" t="s">
        <v>14</v>
      </c>
      <c r="K2" s="29"/>
    </row>
    <row r="3" spans="1:11" x14ac:dyDescent="0.25">
      <c r="A3" s="30">
        <v>-13.054421</v>
      </c>
      <c r="B3" s="18"/>
      <c r="C3" s="32">
        <v>-129.40299300000001</v>
      </c>
      <c r="D3" s="25"/>
      <c r="F3" s="16" t="s">
        <v>18</v>
      </c>
      <c r="G3" s="33">
        <v>-12.559987</v>
      </c>
      <c r="H3" s="17">
        <v>-12.49173</v>
      </c>
      <c r="I3" s="17" t="s">
        <v>18</v>
      </c>
      <c r="J3" s="34">
        <v>-121.369077</v>
      </c>
      <c r="K3" s="18">
        <v>-122.089934</v>
      </c>
    </row>
    <row r="4" spans="1:11" x14ac:dyDescent="0.25">
      <c r="A4" s="30">
        <v>-14.072079</v>
      </c>
      <c r="B4" s="18"/>
      <c r="C4" s="32">
        <v>-134.286867</v>
      </c>
      <c r="D4" s="25"/>
      <c r="F4" s="16" t="s">
        <v>18</v>
      </c>
      <c r="G4" s="33">
        <v>-13.054421</v>
      </c>
      <c r="H4" s="17"/>
      <c r="I4" s="17" t="s">
        <v>18</v>
      </c>
      <c r="J4" s="34">
        <v>-129.40299300000001</v>
      </c>
      <c r="K4" s="18"/>
    </row>
    <row r="5" spans="1:11" x14ac:dyDescent="0.25">
      <c r="A5" s="30">
        <v>-15.926439999999999</v>
      </c>
      <c r="B5" s="18"/>
      <c r="C5" s="32">
        <v>-142.81099</v>
      </c>
      <c r="D5" s="25"/>
      <c r="F5" s="16" t="s">
        <v>18</v>
      </c>
      <c r="G5" s="33">
        <v>-14.072079</v>
      </c>
      <c r="H5" s="17"/>
      <c r="I5" s="17" t="s">
        <v>18</v>
      </c>
      <c r="J5" s="34">
        <v>-134.286867</v>
      </c>
      <c r="K5" s="18"/>
    </row>
    <row r="6" spans="1:11" x14ac:dyDescent="0.25">
      <c r="A6" s="30">
        <v>-11.746615</v>
      </c>
      <c r="B6" s="25">
        <v>-11.726174</v>
      </c>
      <c r="C6" s="32">
        <v>-119.93</v>
      </c>
      <c r="D6" s="25">
        <v>-120.207939</v>
      </c>
      <c r="F6" s="16" t="s">
        <v>18</v>
      </c>
      <c r="G6" s="33">
        <v>-15.926439999999999</v>
      </c>
      <c r="H6" s="17"/>
      <c r="I6" s="17" t="s">
        <v>18</v>
      </c>
      <c r="J6" s="34">
        <v>-142.81099</v>
      </c>
      <c r="K6" s="18"/>
    </row>
    <row r="7" spans="1:11" x14ac:dyDescent="0.25">
      <c r="A7" s="30">
        <v>-16.937031999999999</v>
      </c>
      <c r="B7" s="18"/>
      <c r="C7" s="32">
        <v>-144.367188</v>
      </c>
      <c r="D7" s="25"/>
      <c r="F7" s="16" t="s">
        <v>18</v>
      </c>
      <c r="G7" s="33">
        <v>-11.746615</v>
      </c>
      <c r="H7" s="17">
        <v>-11.726174</v>
      </c>
      <c r="I7" s="17" t="s">
        <v>18</v>
      </c>
      <c r="J7" s="34">
        <v>-119.93</v>
      </c>
      <c r="K7" s="18">
        <v>-120.207939</v>
      </c>
    </row>
    <row r="8" spans="1:11" x14ac:dyDescent="0.25">
      <c r="A8" s="30">
        <v>-15.225619</v>
      </c>
      <c r="B8" s="18"/>
      <c r="C8" s="32">
        <v>-133.70161200000001</v>
      </c>
      <c r="D8" s="25"/>
      <c r="F8" s="16" t="s">
        <v>18</v>
      </c>
      <c r="G8" s="33">
        <v>-16.937031999999999</v>
      </c>
      <c r="H8" s="17"/>
      <c r="I8" s="17" t="s">
        <v>18</v>
      </c>
      <c r="J8" s="34">
        <v>-144.367188</v>
      </c>
      <c r="K8" s="18"/>
    </row>
    <row r="9" spans="1:11" x14ac:dyDescent="0.25">
      <c r="A9" s="30">
        <v>-20.4850335</v>
      </c>
      <c r="B9" s="18">
        <v>-20.532309000000001</v>
      </c>
      <c r="C9" s="32">
        <v>-166.215735</v>
      </c>
      <c r="D9" s="25">
        <v>-166.3</v>
      </c>
      <c r="F9" s="16" t="s">
        <v>18</v>
      </c>
      <c r="G9" s="33">
        <v>-15.225619</v>
      </c>
      <c r="H9" s="17"/>
      <c r="I9" s="17" t="s">
        <v>18</v>
      </c>
      <c r="J9" s="34">
        <v>-133.70161200000001</v>
      </c>
      <c r="K9" s="18"/>
    </row>
    <row r="10" spans="1:11" x14ac:dyDescent="0.25">
      <c r="A10" s="30">
        <v>-17.711116000000001</v>
      </c>
      <c r="B10" s="18"/>
      <c r="C10" s="32">
        <v>-152.01758899999999</v>
      </c>
      <c r="D10" s="25"/>
      <c r="F10" s="16" t="s">
        <v>18</v>
      </c>
      <c r="G10" s="33">
        <v>-20.4850335</v>
      </c>
      <c r="H10" s="17">
        <v>-20.532309000000001</v>
      </c>
      <c r="I10" s="17" t="s">
        <v>18</v>
      </c>
      <c r="J10" s="34">
        <v>-166.215735</v>
      </c>
      <c r="K10" s="18">
        <v>-166.3</v>
      </c>
    </row>
    <row r="11" spans="1:11" x14ac:dyDescent="0.25">
      <c r="A11" s="30">
        <v>-18.295048999999999</v>
      </c>
      <c r="B11" s="25">
        <v>-18.145871</v>
      </c>
      <c r="C11" s="32">
        <v>-153.14853600000001</v>
      </c>
      <c r="D11" s="25">
        <v>-152.77801500000001</v>
      </c>
      <c r="F11" s="16" t="s">
        <v>18</v>
      </c>
      <c r="G11" s="33">
        <v>-17.711116000000001</v>
      </c>
      <c r="H11" s="17"/>
      <c r="I11" s="17" t="s">
        <v>18</v>
      </c>
      <c r="J11" s="34">
        <v>-152.01758899999999</v>
      </c>
      <c r="K11" s="18"/>
    </row>
    <row r="12" spans="1:11" x14ac:dyDescent="0.25">
      <c r="A12" s="30">
        <v>-15.253149000000001</v>
      </c>
      <c r="B12" s="18"/>
      <c r="C12" s="32">
        <v>-139.456265</v>
      </c>
      <c r="D12" s="25"/>
      <c r="F12" s="16" t="s">
        <v>18</v>
      </c>
      <c r="G12" s="33">
        <v>-18.295048999999999</v>
      </c>
      <c r="H12" s="17">
        <v>-18.145871</v>
      </c>
      <c r="I12" s="17" t="s">
        <v>18</v>
      </c>
      <c r="J12" s="34">
        <v>-153.14853600000001</v>
      </c>
      <c r="K12" s="18">
        <v>-152.77801500000001</v>
      </c>
    </row>
    <row r="13" spans="1:11" x14ac:dyDescent="0.25">
      <c r="A13" s="30">
        <v>-16.645986000000001</v>
      </c>
      <c r="B13" s="18"/>
      <c r="C13" s="32">
        <v>-146.17664500000001</v>
      </c>
      <c r="D13" s="25"/>
      <c r="F13" s="16" t="s">
        <v>18</v>
      </c>
      <c r="G13" s="33">
        <v>-15.253149000000001</v>
      </c>
      <c r="H13" s="17"/>
      <c r="I13" s="17" t="s">
        <v>18</v>
      </c>
      <c r="J13" s="34">
        <v>-139.456265</v>
      </c>
      <c r="K13" s="18"/>
    </row>
    <row r="14" spans="1:11" x14ac:dyDescent="0.25">
      <c r="A14" s="30">
        <v>-17.991813</v>
      </c>
      <c r="B14" s="18"/>
      <c r="C14" s="32">
        <v>-151.91261399999999</v>
      </c>
      <c r="D14" s="25"/>
      <c r="F14" s="16" t="s">
        <v>18</v>
      </c>
      <c r="G14" s="33">
        <v>-16.645986000000001</v>
      </c>
      <c r="H14" s="17"/>
      <c r="I14" s="17" t="s">
        <v>18</v>
      </c>
      <c r="J14" s="34">
        <v>-146.17664500000001</v>
      </c>
      <c r="K14" s="18"/>
    </row>
    <row r="15" spans="1:11" x14ac:dyDescent="0.25">
      <c r="A15" s="30">
        <v>-16.739706000000002</v>
      </c>
      <c r="B15" s="18"/>
      <c r="C15" s="32">
        <v>-144.96338</v>
      </c>
      <c r="D15" s="25"/>
      <c r="F15" s="16" t="s">
        <v>18</v>
      </c>
      <c r="G15" s="33">
        <v>-17.991813</v>
      </c>
      <c r="H15" s="17"/>
      <c r="I15" s="17" t="s">
        <v>18</v>
      </c>
      <c r="J15" s="34">
        <v>-151.91261399999999</v>
      </c>
      <c r="K15" s="18"/>
    </row>
    <row r="16" spans="1:11" x14ac:dyDescent="0.25">
      <c r="A16" s="30">
        <v>-17.671914000000001</v>
      </c>
      <c r="B16" s="25">
        <v>-17.617819000000001</v>
      </c>
      <c r="C16" s="32">
        <v>-148.34160700000001</v>
      </c>
      <c r="D16" s="25">
        <v>-148.640187</v>
      </c>
      <c r="F16" s="16" t="s">
        <v>18</v>
      </c>
      <c r="G16" s="33">
        <v>-16.739706000000002</v>
      </c>
      <c r="H16" s="17"/>
      <c r="I16" s="17" t="s">
        <v>18</v>
      </c>
      <c r="J16" s="34">
        <v>-144.96338</v>
      </c>
      <c r="K16" s="18"/>
    </row>
    <row r="17" spans="1:11" x14ac:dyDescent="0.25">
      <c r="A17" s="30">
        <v>-15.537959000000001</v>
      </c>
      <c r="B17" s="18"/>
      <c r="C17" s="32">
        <v>-137.83710199999999</v>
      </c>
      <c r="D17" s="25"/>
      <c r="F17" s="16" t="s">
        <v>18</v>
      </c>
      <c r="G17" s="33">
        <v>-17.671914000000001</v>
      </c>
      <c r="H17" s="17">
        <v>-17.617819000000001</v>
      </c>
      <c r="I17" s="17" t="s">
        <v>18</v>
      </c>
      <c r="J17" s="34">
        <v>-148.34160700000001</v>
      </c>
      <c r="K17" s="18">
        <v>-148.640187</v>
      </c>
    </row>
    <row r="18" spans="1:11" x14ac:dyDescent="0.25">
      <c r="A18" s="30">
        <v>-17.538357000000001</v>
      </c>
      <c r="B18" s="18"/>
      <c r="C18" s="32">
        <v>-147.27192199999999</v>
      </c>
      <c r="D18" s="25"/>
      <c r="F18" s="16" t="s">
        <v>18</v>
      </c>
      <c r="G18" s="33">
        <v>-15.537959000000001</v>
      </c>
      <c r="H18" s="17"/>
      <c r="I18" s="17" t="s">
        <v>18</v>
      </c>
      <c r="J18" s="34">
        <v>-137.83710199999999</v>
      </c>
      <c r="K18" s="18"/>
    </row>
    <row r="19" spans="1:11" x14ac:dyDescent="0.25">
      <c r="A19" s="30">
        <v>-15.433612</v>
      </c>
      <c r="B19" s="18"/>
      <c r="C19" s="32">
        <v>-139.802414</v>
      </c>
      <c r="D19" s="25"/>
      <c r="F19" s="16" t="s">
        <v>18</v>
      </c>
      <c r="G19" s="33">
        <v>-17.538357000000001</v>
      </c>
      <c r="H19" s="17"/>
      <c r="I19" s="17" t="s">
        <v>18</v>
      </c>
      <c r="J19" s="34">
        <v>-147.27192199999999</v>
      </c>
      <c r="K19" s="18"/>
    </row>
    <row r="20" spans="1:11" x14ac:dyDescent="0.25">
      <c r="A20" s="30">
        <v>-17.117553000000001</v>
      </c>
      <c r="B20" s="18"/>
      <c r="C20" s="32">
        <v>-145.53436500000001</v>
      </c>
      <c r="D20" s="25"/>
      <c r="F20" s="16" t="s">
        <v>18</v>
      </c>
      <c r="G20" s="33">
        <v>-15.433612</v>
      </c>
      <c r="H20" s="17"/>
      <c r="I20" s="17" t="s">
        <v>18</v>
      </c>
      <c r="J20" s="34">
        <v>-139.802414</v>
      </c>
      <c r="K20" s="18"/>
    </row>
    <row r="21" spans="1:11" x14ac:dyDescent="0.25">
      <c r="A21" s="30">
        <v>-18.528616</v>
      </c>
      <c r="B21" s="25">
        <v>-18.58006</v>
      </c>
      <c r="C21" s="32">
        <v>-153.011583</v>
      </c>
      <c r="D21" s="25">
        <v>-152.29041000000001</v>
      </c>
      <c r="F21" s="16" t="s">
        <v>18</v>
      </c>
      <c r="G21" s="33">
        <v>-17.117553000000001</v>
      </c>
      <c r="H21" s="17"/>
      <c r="I21" s="17" t="s">
        <v>18</v>
      </c>
      <c r="J21" s="34">
        <v>-145.53436500000001</v>
      </c>
      <c r="K21" s="18"/>
    </row>
    <row r="22" spans="1:11" x14ac:dyDescent="0.25">
      <c r="A22" s="30">
        <v>-12.981502000000001</v>
      </c>
      <c r="B22" s="18"/>
      <c r="C22" s="32">
        <v>-124.29323599999999</v>
      </c>
      <c r="D22" s="25"/>
      <c r="F22" s="16" t="s">
        <v>18</v>
      </c>
      <c r="G22" s="33">
        <v>-18.528616</v>
      </c>
      <c r="H22" s="17">
        <v>-18.58006</v>
      </c>
      <c r="I22" s="17" t="s">
        <v>18</v>
      </c>
      <c r="J22" s="34">
        <v>-153.011583</v>
      </c>
      <c r="K22" s="18">
        <v>-152.29041000000001</v>
      </c>
    </row>
    <row r="23" spans="1:11" x14ac:dyDescent="0.25">
      <c r="A23" s="30">
        <v>-14.867345</v>
      </c>
      <c r="B23" s="18"/>
      <c r="C23" s="32">
        <v>-135.993189</v>
      </c>
      <c r="D23" s="25"/>
      <c r="F23" s="16" t="s">
        <v>18</v>
      </c>
      <c r="G23" s="33">
        <v>-12.981502000000001</v>
      </c>
      <c r="H23" s="17"/>
      <c r="I23" s="17" t="s">
        <v>18</v>
      </c>
      <c r="J23" s="34">
        <v>-124.29323599999999</v>
      </c>
      <c r="K23" s="18"/>
    </row>
    <row r="24" spans="1:11" x14ac:dyDescent="0.25">
      <c r="A24" s="30">
        <v>-11.55325</v>
      </c>
      <c r="B24" s="18"/>
      <c r="C24" s="32">
        <v>-116.757543</v>
      </c>
      <c r="D24" s="25"/>
      <c r="F24" s="16" t="s">
        <v>18</v>
      </c>
      <c r="G24" s="33">
        <v>-14.867345</v>
      </c>
      <c r="H24" s="17"/>
      <c r="I24" s="17" t="s">
        <v>18</v>
      </c>
      <c r="J24" s="34">
        <v>-135.993189</v>
      </c>
      <c r="K24" s="18"/>
    </row>
    <row r="25" spans="1:11" x14ac:dyDescent="0.25">
      <c r="A25" s="30">
        <v>-14.362263</v>
      </c>
      <c r="B25" s="18"/>
      <c r="C25" s="32">
        <v>-132.27040199999999</v>
      </c>
      <c r="D25" s="25"/>
      <c r="F25" s="16" t="s">
        <v>18</v>
      </c>
      <c r="G25" s="33">
        <v>-11.55325</v>
      </c>
      <c r="H25" s="17"/>
      <c r="I25" s="17" t="s">
        <v>18</v>
      </c>
      <c r="J25" s="34">
        <v>-116.757543</v>
      </c>
      <c r="K25" s="18"/>
    </row>
    <row r="26" spans="1:11" x14ac:dyDescent="0.25">
      <c r="A26" s="30">
        <v>-12.771141999999999</v>
      </c>
      <c r="B26" s="25">
        <v>-12.841034000000001</v>
      </c>
      <c r="C26" s="32">
        <v>-125.84356699999999</v>
      </c>
      <c r="D26" s="25">
        <v>-125.80655299999999</v>
      </c>
      <c r="F26" s="16" t="s">
        <v>18</v>
      </c>
      <c r="G26" s="33">
        <v>-14.362263</v>
      </c>
      <c r="H26" s="17"/>
      <c r="I26" s="17" t="s">
        <v>18</v>
      </c>
      <c r="J26" s="34">
        <v>-132.27040199999999</v>
      </c>
      <c r="K26" s="18"/>
    </row>
    <row r="27" spans="1:11" x14ac:dyDescent="0.25">
      <c r="A27" s="30">
        <v>-13.638927000000001</v>
      </c>
      <c r="B27" s="18"/>
      <c r="C27" s="32">
        <v>-129.48560599999999</v>
      </c>
      <c r="D27" s="25"/>
      <c r="F27" s="16" t="s">
        <v>18</v>
      </c>
      <c r="G27" s="33">
        <v>-12.771141999999999</v>
      </c>
      <c r="H27" s="17">
        <v>-12.841034000000001</v>
      </c>
      <c r="I27" s="17" t="s">
        <v>18</v>
      </c>
      <c r="J27" s="34">
        <v>-125.84356699999999</v>
      </c>
      <c r="K27" s="18">
        <v>-125.80655299999999</v>
      </c>
    </row>
    <row r="28" spans="1:11" x14ac:dyDescent="0.25">
      <c r="A28" s="30">
        <v>-14.741808000000001</v>
      </c>
      <c r="B28" s="18"/>
      <c r="C28" s="32">
        <v>-132.75277700000001</v>
      </c>
      <c r="D28" s="25"/>
      <c r="F28" s="16" t="s">
        <v>18</v>
      </c>
      <c r="G28" s="33">
        <v>-13.638927000000001</v>
      </c>
      <c r="H28" s="17"/>
      <c r="I28" s="17" t="s">
        <v>18</v>
      </c>
      <c r="J28" s="34">
        <v>-129.48560599999999</v>
      </c>
      <c r="K28" s="18"/>
    </row>
    <row r="29" spans="1:11" x14ac:dyDescent="0.25">
      <c r="A29" s="30">
        <v>-12.944457999999999</v>
      </c>
      <c r="B29" s="18"/>
      <c r="C29" s="32">
        <v>-126.940335</v>
      </c>
      <c r="D29" s="25"/>
      <c r="F29" s="16" t="s">
        <v>18</v>
      </c>
      <c r="G29" s="33">
        <v>-14.741808000000001</v>
      </c>
      <c r="H29" s="17"/>
      <c r="I29" s="17" t="s">
        <v>18</v>
      </c>
      <c r="J29" s="34">
        <v>-132.75277700000001</v>
      </c>
      <c r="K29" s="18"/>
    </row>
    <row r="30" spans="1:11" x14ac:dyDescent="0.25">
      <c r="A30" s="30">
        <v>-13.785999</v>
      </c>
      <c r="B30" s="18"/>
      <c r="C30" s="32">
        <v>-131.93794</v>
      </c>
      <c r="D30" s="25"/>
      <c r="F30" s="16" t="s">
        <v>18</v>
      </c>
      <c r="G30" s="33">
        <v>-12.944457999999999</v>
      </c>
      <c r="H30" s="17"/>
      <c r="I30" s="17" t="s">
        <v>18</v>
      </c>
      <c r="J30" s="34">
        <v>-126.940335</v>
      </c>
      <c r="K30" s="18"/>
    </row>
    <row r="31" spans="1:11" x14ac:dyDescent="0.25">
      <c r="A31" s="30">
        <v>-11.183183</v>
      </c>
      <c r="B31" s="25">
        <v>-11.161041000000001</v>
      </c>
      <c r="C31" s="32">
        <v>-118.555125</v>
      </c>
      <c r="D31" s="25">
        <v>-118.64706</v>
      </c>
      <c r="F31" s="16" t="s">
        <v>18</v>
      </c>
      <c r="G31" s="33">
        <v>-13.785999</v>
      </c>
      <c r="H31" s="17"/>
      <c r="I31" s="17" t="s">
        <v>18</v>
      </c>
      <c r="J31" s="34">
        <v>-131.93794</v>
      </c>
      <c r="K31" s="18"/>
    </row>
    <row r="32" spans="1:11" x14ac:dyDescent="0.25">
      <c r="A32" s="30">
        <v>-15.803197000000001</v>
      </c>
      <c r="B32" s="18"/>
      <c r="C32" s="32">
        <v>-140.56483499999999</v>
      </c>
      <c r="D32" s="25"/>
      <c r="F32" s="16" t="s">
        <v>18</v>
      </c>
      <c r="G32" s="33">
        <v>-11.183183</v>
      </c>
      <c r="H32" s="17">
        <v>-11.161041000000001</v>
      </c>
      <c r="I32" s="17" t="s">
        <v>18</v>
      </c>
      <c r="J32" s="34">
        <v>-118.555125</v>
      </c>
      <c r="K32" s="18">
        <v>-118.64706</v>
      </c>
    </row>
    <row r="33" spans="1:11" x14ac:dyDescent="0.25">
      <c r="A33" s="30">
        <v>-14.895616</v>
      </c>
      <c r="B33" s="18"/>
      <c r="C33" s="32">
        <v>-137.77274299999999</v>
      </c>
      <c r="D33" s="25"/>
      <c r="F33" s="16" t="s">
        <v>18</v>
      </c>
      <c r="G33" s="33">
        <v>-15.803197000000001</v>
      </c>
      <c r="H33" s="17"/>
      <c r="I33" s="17" t="s">
        <v>18</v>
      </c>
      <c r="J33" s="34">
        <v>-140.56483499999999</v>
      </c>
      <c r="K33" s="18"/>
    </row>
    <row r="34" spans="1:11" x14ac:dyDescent="0.25">
      <c r="A34" s="30">
        <v>-15.414535000000001</v>
      </c>
      <c r="B34" s="18"/>
      <c r="C34" s="32">
        <v>-140.110838</v>
      </c>
      <c r="D34" s="25"/>
      <c r="F34" s="16" t="s">
        <v>18</v>
      </c>
      <c r="G34" s="33">
        <v>-14.895616</v>
      </c>
      <c r="H34" s="17"/>
      <c r="I34" s="17" t="s">
        <v>18</v>
      </c>
      <c r="J34" s="34">
        <v>-137.77274299999999</v>
      </c>
      <c r="K34" s="18"/>
    </row>
    <row r="35" spans="1:11" x14ac:dyDescent="0.25">
      <c r="A35" s="30">
        <v>-12.601367</v>
      </c>
      <c r="B35" s="18"/>
      <c r="C35" s="32">
        <v>-125.940574</v>
      </c>
      <c r="D35" s="25"/>
      <c r="F35" s="16" t="s">
        <v>18</v>
      </c>
      <c r="G35" s="33">
        <v>-15.414535000000001</v>
      </c>
      <c r="H35" s="17"/>
      <c r="I35" s="17" t="s">
        <v>18</v>
      </c>
      <c r="J35" s="34">
        <v>-140.110838</v>
      </c>
      <c r="K35" s="18"/>
    </row>
    <row r="36" spans="1:11" x14ac:dyDescent="0.25">
      <c r="A36" s="30">
        <v>-12.614385</v>
      </c>
      <c r="B36" s="25">
        <v>-12.552543</v>
      </c>
      <c r="C36" s="32">
        <v>-120.485955</v>
      </c>
      <c r="D36" s="25">
        <v>-120.58818100000001</v>
      </c>
      <c r="F36" s="16" t="s">
        <v>18</v>
      </c>
      <c r="G36" s="33">
        <v>-12.601367</v>
      </c>
      <c r="H36" s="17"/>
      <c r="I36" s="17" t="s">
        <v>18</v>
      </c>
      <c r="J36" s="34">
        <v>-125.940574</v>
      </c>
      <c r="K36" s="18"/>
    </row>
    <row r="37" spans="1:11" x14ac:dyDescent="0.25">
      <c r="A37" s="19">
        <v>-6</v>
      </c>
      <c r="C37">
        <f>8*A37+10</f>
        <v>-38</v>
      </c>
      <c r="F37" s="16" t="s">
        <v>18</v>
      </c>
      <c r="G37" s="33">
        <v>-12.614385</v>
      </c>
      <c r="H37" s="17">
        <v>-12.552543</v>
      </c>
      <c r="I37" s="17" t="s">
        <v>18</v>
      </c>
      <c r="J37" s="34">
        <v>-120.485955</v>
      </c>
      <c r="K37" s="18">
        <v>-120.58818100000001</v>
      </c>
    </row>
    <row r="38" spans="1:11" x14ac:dyDescent="0.25">
      <c r="A38" s="19">
        <v>-40</v>
      </c>
      <c r="C38">
        <f>8*A38+10</f>
        <v>-310</v>
      </c>
    </row>
  </sheetData>
  <mergeCells count="2">
    <mergeCell ref="G2:H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39"/>
  <sheetViews>
    <sheetView zoomScaleNormal="100" workbookViewId="0">
      <selection activeCell="L28" sqref="L28"/>
    </sheetView>
  </sheetViews>
  <sheetFormatPr defaultColWidth="8.81640625" defaultRowHeight="12.5" x14ac:dyDescent="0.25"/>
  <sheetData>
    <row r="3" spans="1:4" x14ac:dyDescent="0.25">
      <c r="A3" s="30">
        <v>-12.559987</v>
      </c>
      <c r="B3" s="25">
        <v>-12.49173</v>
      </c>
      <c r="C3" s="32">
        <v>-121.369077</v>
      </c>
      <c r="D3" s="25">
        <v>-122.089934</v>
      </c>
    </row>
    <row r="4" spans="1:4" x14ac:dyDescent="0.25">
      <c r="A4" s="30">
        <v>-13.054421</v>
      </c>
      <c r="B4" s="18"/>
      <c r="C4" s="32">
        <v>-129.40299300000001</v>
      </c>
      <c r="D4" s="25"/>
    </row>
    <row r="5" spans="1:4" x14ac:dyDescent="0.25">
      <c r="A5" s="30">
        <v>-14.072079</v>
      </c>
      <c r="B5" s="18"/>
      <c r="C5" s="32">
        <v>-134.286867</v>
      </c>
      <c r="D5" s="25"/>
    </row>
    <row r="6" spans="1:4" x14ac:dyDescent="0.25">
      <c r="A6" s="30">
        <v>-15.926439999999999</v>
      </c>
      <c r="B6" s="18"/>
      <c r="C6" s="32">
        <v>-142.81099</v>
      </c>
      <c r="D6" s="25"/>
    </row>
    <row r="7" spans="1:4" x14ac:dyDescent="0.25">
      <c r="A7" s="30">
        <v>-11.746615</v>
      </c>
      <c r="B7" s="25">
        <v>-11.726174</v>
      </c>
      <c r="C7" s="32">
        <v>-119.93</v>
      </c>
      <c r="D7" s="25">
        <v>-120.207939</v>
      </c>
    </row>
    <row r="8" spans="1:4" x14ac:dyDescent="0.25">
      <c r="A8" s="30">
        <v>-16.937031999999999</v>
      </c>
      <c r="B8" s="18"/>
      <c r="C8" s="32">
        <v>-144.367188</v>
      </c>
      <c r="D8" s="25"/>
    </row>
    <row r="9" spans="1:4" x14ac:dyDescent="0.25">
      <c r="A9" s="30">
        <v>-15.225619</v>
      </c>
      <c r="B9" s="18"/>
      <c r="C9" s="32">
        <v>-133.70161200000001</v>
      </c>
      <c r="D9" s="25"/>
    </row>
    <row r="10" spans="1:4" x14ac:dyDescent="0.25">
      <c r="A10" s="30">
        <v>-20.4850335</v>
      </c>
      <c r="B10" s="18">
        <v>-20.532309000000001</v>
      </c>
      <c r="C10" s="32">
        <v>-166.215735</v>
      </c>
      <c r="D10" s="25">
        <v>-166.3</v>
      </c>
    </row>
    <row r="11" spans="1:4" x14ac:dyDescent="0.25">
      <c r="A11" s="30">
        <v>-17.711116000000001</v>
      </c>
      <c r="B11" s="18"/>
      <c r="C11" s="32">
        <v>-152.01758899999999</v>
      </c>
      <c r="D11" s="25"/>
    </row>
    <row r="12" spans="1:4" x14ac:dyDescent="0.25">
      <c r="A12" s="30">
        <v>-18.295048999999999</v>
      </c>
      <c r="B12" s="25">
        <v>-18.145871</v>
      </c>
      <c r="C12" s="32">
        <v>-153.14853600000001</v>
      </c>
      <c r="D12" s="25">
        <v>-152.77801500000001</v>
      </c>
    </row>
    <row r="13" spans="1:4" x14ac:dyDescent="0.25">
      <c r="A13" s="30">
        <v>-15.253149000000001</v>
      </c>
      <c r="B13" s="18"/>
      <c r="C13" s="32">
        <v>-139.456265</v>
      </c>
      <c r="D13" s="25"/>
    </row>
    <row r="14" spans="1:4" x14ac:dyDescent="0.25">
      <c r="A14" s="30">
        <v>-16.645986000000001</v>
      </c>
      <c r="B14" s="18"/>
      <c r="C14" s="32">
        <v>-146.17664500000001</v>
      </c>
      <c r="D14" s="25"/>
    </row>
    <row r="15" spans="1:4" x14ac:dyDescent="0.25">
      <c r="A15" s="30">
        <v>-17.991813</v>
      </c>
      <c r="B15" s="18"/>
      <c r="C15" s="32">
        <v>-151.91261399999999</v>
      </c>
      <c r="D15" s="25"/>
    </row>
    <row r="16" spans="1:4" x14ac:dyDescent="0.25">
      <c r="A16" s="30">
        <v>-16.739706000000002</v>
      </c>
      <c r="B16" s="18"/>
      <c r="C16" s="32">
        <v>-144.96338</v>
      </c>
      <c r="D16" s="25"/>
    </row>
    <row r="17" spans="1:10" x14ac:dyDescent="0.25">
      <c r="A17" s="30">
        <v>-17.671914000000001</v>
      </c>
      <c r="B17" s="25">
        <v>-17.617819000000001</v>
      </c>
      <c r="C17" s="32">
        <v>-148.34160700000001</v>
      </c>
      <c r="D17" s="25">
        <v>-148.640187</v>
      </c>
    </row>
    <row r="18" spans="1:10" x14ac:dyDescent="0.25">
      <c r="A18" s="30">
        <v>-15.537959000000001</v>
      </c>
      <c r="B18" s="18"/>
      <c r="C18" s="32">
        <v>-137.83710199999999</v>
      </c>
      <c r="D18" s="25"/>
    </row>
    <row r="19" spans="1:10" x14ac:dyDescent="0.25">
      <c r="A19" s="30">
        <v>-17.538357000000001</v>
      </c>
      <c r="B19" s="18"/>
      <c r="C19" s="32">
        <v>-147.27192199999999</v>
      </c>
      <c r="D19" s="25"/>
    </row>
    <row r="20" spans="1:10" x14ac:dyDescent="0.25">
      <c r="A20" s="30">
        <v>-15.433612</v>
      </c>
      <c r="B20" s="18"/>
      <c r="C20" s="32">
        <v>-139.802414</v>
      </c>
      <c r="D20" s="25"/>
    </row>
    <row r="21" spans="1:10" x14ac:dyDescent="0.25">
      <c r="A21" s="30">
        <v>-17.117553000000001</v>
      </c>
      <c r="B21" s="18"/>
      <c r="C21" s="32">
        <v>-145.53436500000001</v>
      </c>
      <c r="D21" s="25"/>
    </row>
    <row r="22" spans="1:10" x14ac:dyDescent="0.25">
      <c r="A22" s="30">
        <v>-18.528616</v>
      </c>
      <c r="B22" s="25">
        <v>-18.58006</v>
      </c>
      <c r="C22" s="32">
        <v>-153.011583</v>
      </c>
      <c r="D22" s="25">
        <v>-152.29041000000001</v>
      </c>
    </row>
    <row r="23" spans="1:10" x14ac:dyDescent="0.25">
      <c r="A23" s="30">
        <v>-12.981502000000001</v>
      </c>
      <c r="B23" s="18"/>
      <c r="C23" s="32">
        <v>-124.29323599999999</v>
      </c>
      <c r="D23" s="25"/>
    </row>
    <row r="24" spans="1:10" x14ac:dyDescent="0.25">
      <c r="A24" s="30">
        <v>-14.867345</v>
      </c>
      <c r="B24" s="18"/>
      <c r="C24" s="32">
        <v>-135.993189</v>
      </c>
      <c r="D24" s="25"/>
    </row>
    <row r="25" spans="1:10" x14ac:dyDescent="0.25">
      <c r="A25" s="30">
        <v>-11.55325</v>
      </c>
      <c r="B25" s="18"/>
      <c r="C25" s="32">
        <v>-116.757543</v>
      </c>
      <c r="D25" s="25"/>
    </row>
    <row r="26" spans="1:10" x14ac:dyDescent="0.25">
      <c r="A26" s="30">
        <v>-14.362263</v>
      </c>
      <c r="B26" s="18"/>
      <c r="C26" s="32">
        <v>-132.27040199999999</v>
      </c>
      <c r="D26" s="25"/>
    </row>
    <row r="27" spans="1:10" x14ac:dyDescent="0.25">
      <c r="A27" s="30">
        <v>-12.771141999999999</v>
      </c>
      <c r="B27" s="25">
        <v>-12.841034000000001</v>
      </c>
      <c r="C27" s="32">
        <v>-125.84356699999999</v>
      </c>
      <c r="D27" s="25">
        <v>-125.80655299999999</v>
      </c>
    </row>
    <row r="28" spans="1:10" x14ac:dyDescent="0.25">
      <c r="A28" s="30">
        <v>-13.638927000000001</v>
      </c>
      <c r="B28" s="18"/>
      <c r="C28" s="32">
        <v>-129.48560599999999</v>
      </c>
      <c r="D28" s="25"/>
    </row>
    <row r="29" spans="1:10" x14ac:dyDescent="0.25">
      <c r="A29" s="30">
        <v>-14.741808000000001</v>
      </c>
      <c r="B29" s="18"/>
      <c r="C29" s="32">
        <v>-132.75277700000001</v>
      </c>
      <c r="D29" s="25"/>
    </row>
    <row r="30" spans="1:10" x14ac:dyDescent="0.25">
      <c r="A30" s="30">
        <v>-12.944457999999999</v>
      </c>
      <c r="B30" s="18"/>
      <c r="C30" s="32">
        <v>-126.940335</v>
      </c>
      <c r="D30" s="25"/>
      <c r="F30" s="31" t="s">
        <v>53</v>
      </c>
    </row>
    <row r="31" spans="1:10" x14ac:dyDescent="0.25">
      <c r="A31" s="30">
        <v>-13.785999</v>
      </c>
      <c r="B31" s="18"/>
      <c r="C31" s="32">
        <v>-131.93794</v>
      </c>
      <c r="D31" s="25"/>
      <c r="J31" t="s">
        <v>54</v>
      </c>
    </row>
    <row r="32" spans="1:10" x14ac:dyDescent="0.25">
      <c r="A32" s="30">
        <v>-11.183183</v>
      </c>
      <c r="B32" s="25">
        <v>-11.161041000000001</v>
      </c>
      <c r="C32" s="32">
        <v>-118.555125</v>
      </c>
      <c r="D32" s="25">
        <v>-118.64706</v>
      </c>
    </row>
    <row r="33" spans="1:4" x14ac:dyDescent="0.25">
      <c r="A33" s="30">
        <v>-15.803197000000001</v>
      </c>
      <c r="B33" s="18"/>
      <c r="C33" s="32">
        <v>-140.56483499999999</v>
      </c>
      <c r="D33" s="25"/>
    </row>
    <row r="34" spans="1:4" x14ac:dyDescent="0.25">
      <c r="A34" s="30">
        <v>-14.895616</v>
      </c>
      <c r="B34" s="18"/>
      <c r="C34" s="32">
        <v>-137.77274299999999</v>
      </c>
      <c r="D34" s="25"/>
    </row>
    <row r="35" spans="1:4" x14ac:dyDescent="0.25">
      <c r="A35" s="30">
        <v>-15.414535000000001</v>
      </c>
      <c r="B35" s="18"/>
      <c r="C35" s="32">
        <v>-140.110838</v>
      </c>
      <c r="D35" s="25"/>
    </row>
    <row r="36" spans="1:4" x14ac:dyDescent="0.25">
      <c r="A36" s="30">
        <v>-12.601367</v>
      </c>
      <c r="B36" s="18"/>
      <c r="C36" s="32">
        <v>-125.940574</v>
      </c>
      <c r="D36" s="25"/>
    </row>
    <row r="37" spans="1:4" x14ac:dyDescent="0.25">
      <c r="A37" s="30">
        <v>-12.614385</v>
      </c>
      <c r="B37" s="25">
        <v>-12.552543</v>
      </c>
      <c r="C37" s="32">
        <v>-120.485955</v>
      </c>
      <c r="D37" s="25">
        <v>-120.58818100000001</v>
      </c>
    </row>
    <row r="38" spans="1:4" x14ac:dyDescent="0.25">
      <c r="A38" s="19">
        <v>-6</v>
      </c>
      <c r="C38">
        <f>8*A38+10</f>
        <v>-38</v>
      </c>
    </row>
    <row r="39" spans="1:4" x14ac:dyDescent="0.25">
      <c r="A39" s="19">
        <v>-40</v>
      </c>
      <c r="C39">
        <f>8*A39+10</f>
        <v>-310</v>
      </c>
    </row>
  </sheetData>
  <pageMargins left="0.7" right="0.7" top="0.75" bottom="0.75" header="0.511811023622047" footer="0.511811023622047"/>
  <pageSetup paperSize="9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showFormulas="1" zoomScaleNormal="100" workbookViewId="0">
      <selection activeCell="H13" sqref="H13"/>
    </sheetView>
  </sheetViews>
  <sheetFormatPr defaultColWidth="8.81640625" defaultRowHeight="12.5" x14ac:dyDescent="0.25"/>
  <cols>
    <col min="1" max="1" width="16.453125" style="26" customWidth="1"/>
  </cols>
  <sheetData>
    <row r="1" spans="1:6" ht="13" x14ac:dyDescent="0.3">
      <c r="A1" s="13" t="s">
        <v>1</v>
      </c>
      <c r="B1" s="27" t="s">
        <v>10</v>
      </c>
      <c r="C1" s="27" t="s">
        <v>48</v>
      </c>
      <c r="D1" s="27" t="s">
        <v>49</v>
      </c>
      <c r="E1" s="28" t="s">
        <v>9</v>
      </c>
      <c r="F1" s="28" t="s">
        <v>50</v>
      </c>
    </row>
    <row r="2" spans="1:6" x14ac:dyDescent="0.25">
      <c r="A2" s="13"/>
      <c r="B2" s="14" t="s">
        <v>51</v>
      </c>
      <c r="C2" s="14" t="s">
        <v>52</v>
      </c>
      <c r="D2" s="14" t="s">
        <v>52</v>
      </c>
      <c r="E2" s="14"/>
      <c r="F2" s="14"/>
    </row>
    <row r="3" spans="1:6" x14ac:dyDescent="0.25">
      <c r="A3" s="6" t="e">
        <f>'Sample Info'!#REF!</f>
        <v>#REF!</v>
      </c>
      <c r="B3" s="14"/>
      <c r="C3" s="14"/>
      <c r="D3" s="14"/>
      <c r="E3" s="14"/>
      <c r="F3" s="14"/>
    </row>
    <row r="4" spans="1:6" x14ac:dyDescent="0.25">
      <c r="A4" s="6" t="e">
        <f>'Sample Info'!#REF!</f>
        <v>#REF!</v>
      </c>
      <c r="B4" s="14"/>
      <c r="C4" s="14"/>
      <c r="D4" s="14"/>
      <c r="E4" s="14"/>
      <c r="F4" s="14"/>
    </row>
    <row r="5" spans="1:6" x14ac:dyDescent="0.25">
      <c r="A5" s="6" t="e">
        <f>'Sample Info'!#REF!</f>
        <v>#REF!</v>
      </c>
      <c r="B5" s="14"/>
      <c r="C5" s="14"/>
      <c r="D5" s="14"/>
      <c r="E5" s="14"/>
      <c r="F5" s="14"/>
    </row>
    <row r="6" spans="1:6" x14ac:dyDescent="0.25">
      <c r="A6" s="6" t="e">
        <f>'Sample Info'!#REF!</f>
        <v>#REF!</v>
      </c>
      <c r="B6" s="14"/>
      <c r="C6" s="14"/>
      <c r="D6" s="14"/>
      <c r="E6" s="14"/>
      <c r="F6" s="14"/>
    </row>
    <row r="7" spans="1:6" x14ac:dyDescent="0.25">
      <c r="A7" s="6" t="e">
        <f>'Sample Info'!#REF!</f>
        <v>#REF!</v>
      </c>
      <c r="B7" s="14"/>
      <c r="C7" s="14"/>
      <c r="D7" s="14"/>
      <c r="E7" s="14"/>
      <c r="F7" s="14"/>
    </row>
    <row r="8" spans="1:6" x14ac:dyDescent="0.25">
      <c r="A8" s="6" t="e">
        <f>'Sample Info'!#REF!</f>
        <v>#REF!</v>
      </c>
      <c r="B8" s="14"/>
      <c r="C8" s="14"/>
      <c r="D8" s="14"/>
      <c r="E8" s="14"/>
      <c r="F8" s="14"/>
    </row>
    <row r="9" spans="1:6" x14ac:dyDescent="0.25">
      <c r="A9" s="6" t="e">
        <f>'Sample Info'!#REF!</f>
        <v>#REF!</v>
      </c>
      <c r="B9" s="14"/>
      <c r="C9" s="14"/>
      <c r="D9" s="14"/>
      <c r="E9" s="14"/>
      <c r="F9" s="14"/>
    </row>
    <row r="10" spans="1:6" x14ac:dyDescent="0.25">
      <c r="A10" s="6" t="e">
        <f>'Sample Info'!#REF!</f>
        <v>#REF!</v>
      </c>
      <c r="B10" s="14"/>
      <c r="C10" s="14"/>
      <c r="D10" s="14"/>
      <c r="E10" s="14"/>
      <c r="F10" s="14"/>
    </row>
    <row r="11" spans="1:6" x14ac:dyDescent="0.25">
      <c r="A11" s="6" t="e">
        <f>'Sample Info'!#REF!</f>
        <v>#REF!</v>
      </c>
      <c r="B11" s="14"/>
      <c r="C11" s="14"/>
      <c r="D11" s="14"/>
      <c r="E11" s="14"/>
      <c r="F11" s="14"/>
    </row>
    <row r="12" spans="1:6" x14ac:dyDescent="0.25">
      <c r="A12" s="6" t="e">
        <f>'Sample Info'!#REF!</f>
        <v>#REF!</v>
      </c>
      <c r="B12" s="14"/>
      <c r="C12" s="14"/>
      <c r="D12" s="14"/>
      <c r="E12" s="14"/>
      <c r="F12" s="14"/>
    </row>
    <row r="13" spans="1:6" x14ac:dyDescent="0.25">
      <c r="A13" s="6" t="e">
        <f>'Sample Info'!#REF!</f>
        <v>#REF!</v>
      </c>
      <c r="B13" s="14"/>
      <c r="C13" s="14"/>
      <c r="D13" s="14"/>
      <c r="E13" s="14"/>
      <c r="F13" s="14"/>
    </row>
    <row r="14" spans="1:6" x14ac:dyDescent="0.25">
      <c r="A14" s="6" t="e">
        <f>'Sample Info'!#REF!</f>
        <v>#REF!</v>
      </c>
      <c r="B14" s="14"/>
      <c r="C14" s="14"/>
      <c r="D14" s="14"/>
      <c r="E14" s="14"/>
      <c r="F14" s="14"/>
    </row>
    <row r="15" spans="1:6" x14ac:dyDescent="0.25">
      <c r="A15" s="6" t="e">
        <f>'Sample Info'!#REF!</f>
        <v>#REF!</v>
      </c>
      <c r="B15" s="14"/>
      <c r="C15" s="14"/>
      <c r="D15" s="14"/>
      <c r="E15" s="14"/>
      <c r="F15" s="14"/>
    </row>
    <row r="16" spans="1:6" x14ac:dyDescent="0.25">
      <c r="A16" s="6" t="e">
        <f>'Sample Info'!#REF!</f>
        <v>#REF!</v>
      </c>
      <c r="B16" s="14"/>
      <c r="C16" s="14"/>
      <c r="D16" s="14"/>
      <c r="E16" s="14"/>
      <c r="F16" s="14"/>
    </row>
    <row r="17" spans="1:6" x14ac:dyDescent="0.25">
      <c r="A17" s="6" t="e">
        <f>'Sample Info'!#REF!</f>
        <v>#REF!</v>
      </c>
      <c r="B17" s="14"/>
      <c r="C17" s="14"/>
      <c r="D17" s="14"/>
      <c r="E17" s="14"/>
      <c r="F17" s="14"/>
    </row>
    <row r="18" spans="1:6" x14ac:dyDescent="0.25">
      <c r="A18" s="6" t="e">
        <f>'Sample Info'!#REF!</f>
        <v>#REF!</v>
      </c>
      <c r="B18" s="14"/>
      <c r="C18" s="14"/>
      <c r="D18" s="14"/>
      <c r="E18" s="14"/>
      <c r="F18" s="14"/>
    </row>
    <row r="19" spans="1:6" x14ac:dyDescent="0.25">
      <c r="A19" s="6" t="e">
        <f>'Sample Info'!#REF!</f>
        <v>#REF!</v>
      </c>
      <c r="B19" s="14"/>
      <c r="C19" s="14"/>
      <c r="D19" s="14"/>
      <c r="E19" s="14"/>
      <c r="F19" s="14"/>
    </row>
    <row r="20" spans="1:6" x14ac:dyDescent="0.25">
      <c r="A20" s="6" t="e">
        <f>'Sample Info'!#REF!</f>
        <v>#REF!</v>
      </c>
      <c r="B20" s="14"/>
      <c r="C20" s="14"/>
      <c r="D20" s="14"/>
      <c r="E20" s="14"/>
      <c r="F20" s="14"/>
    </row>
    <row r="21" spans="1:6" x14ac:dyDescent="0.25">
      <c r="A21" s="6" t="e">
        <f>'Sample Info'!#REF!</f>
        <v>#REF!</v>
      </c>
      <c r="B21" s="14"/>
      <c r="C21" s="14"/>
      <c r="D21" s="14"/>
      <c r="E21" s="14"/>
      <c r="F21" s="14"/>
    </row>
    <row r="22" spans="1:6" x14ac:dyDescent="0.25">
      <c r="A22" s="6" t="e">
        <f>'Sample Info'!#REF!</f>
        <v>#REF!</v>
      </c>
      <c r="B22" s="14"/>
      <c r="C22" s="14"/>
      <c r="D22" s="14"/>
      <c r="E22" s="14"/>
      <c r="F22" s="14"/>
    </row>
    <row r="23" spans="1:6" x14ac:dyDescent="0.25">
      <c r="A23" s="6" t="e">
        <f>'Sample Info'!#REF!</f>
        <v>#REF!</v>
      </c>
      <c r="B23" s="14"/>
      <c r="C23" s="14"/>
      <c r="D23" s="14"/>
      <c r="E23" s="14"/>
      <c r="F23" s="14"/>
    </row>
    <row r="24" spans="1:6" x14ac:dyDescent="0.25">
      <c r="A24" s="6" t="e">
        <f>'Sample Info'!#REF!</f>
        <v>#REF!</v>
      </c>
      <c r="B24" s="14"/>
      <c r="C24" s="14"/>
      <c r="D24" s="14"/>
      <c r="E24" s="14"/>
      <c r="F24" s="14"/>
    </row>
    <row r="25" spans="1:6" x14ac:dyDescent="0.25">
      <c r="A25" s="6" t="e">
        <f>'Sample Info'!#REF!</f>
        <v>#REF!</v>
      </c>
      <c r="B25" s="14"/>
      <c r="C25" s="14"/>
      <c r="D25" s="14"/>
      <c r="E25" s="14"/>
      <c r="F25" s="14"/>
    </row>
    <row r="26" spans="1:6" x14ac:dyDescent="0.25">
      <c r="A26" s="6" t="e">
        <f>'Sample Info'!#REF!</f>
        <v>#REF!</v>
      </c>
      <c r="B26" s="14"/>
      <c r="C26" s="14"/>
      <c r="D26" s="14"/>
      <c r="E26" s="14"/>
      <c r="F26" s="14"/>
    </row>
    <row r="27" spans="1:6" x14ac:dyDescent="0.25">
      <c r="A27" s="6" t="e">
        <f>'Sample Info'!#REF!</f>
        <v>#REF!</v>
      </c>
      <c r="B27" s="14"/>
      <c r="C27" s="14"/>
      <c r="D27" s="14"/>
      <c r="E27" s="14"/>
      <c r="F27" s="14"/>
    </row>
    <row r="28" spans="1:6" x14ac:dyDescent="0.25">
      <c r="A28" s="6" t="e">
        <f>'Sample Info'!#REF!</f>
        <v>#REF!</v>
      </c>
      <c r="B28" s="14"/>
      <c r="C28" s="14"/>
      <c r="D28" s="14"/>
      <c r="E28" s="14"/>
      <c r="F28" s="14"/>
    </row>
    <row r="29" spans="1:6" x14ac:dyDescent="0.25">
      <c r="A29" s="6" t="e">
        <f>'Sample Info'!#REF!</f>
        <v>#REF!</v>
      </c>
      <c r="B29" s="14"/>
      <c r="C29" s="14"/>
      <c r="D29" s="14"/>
      <c r="E29" s="14"/>
      <c r="F29" s="14"/>
    </row>
    <row r="30" spans="1:6" x14ac:dyDescent="0.25">
      <c r="A30" s="6" t="e">
        <f>'Sample Info'!#REF!</f>
        <v>#REF!</v>
      </c>
      <c r="B30" s="14"/>
      <c r="C30" s="14"/>
      <c r="D30" s="14"/>
      <c r="E30" s="14"/>
      <c r="F30" s="14"/>
    </row>
    <row r="31" spans="1:6" x14ac:dyDescent="0.25">
      <c r="A31" s="6" t="e">
        <f>'Sample Info'!#REF!</f>
        <v>#REF!</v>
      </c>
      <c r="B31" s="14"/>
      <c r="C31" s="14"/>
      <c r="D31" s="14"/>
      <c r="E31" s="14"/>
      <c r="F31" s="14"/>
    </row>
    <row r="32" spans="1:6" x14ac:dyDescent="0.25">
      <c r="A32" s="6" t="e">
        <f>'Sample Info'!#REF!</f>
        <v>#REF!</v>
      </c>
      <c r="B32" s="14"/>
      <c r="C32" s="14"/>
      <c r="D32" s="14"/>
      <c r="E32" s="14"/>
      <c r="F32" s="14"/>
    </row>
    <row r="33" spans="1:6" x14ac:dyDescent="0.25">
      <c r="A33" s="6" t="e">
        <f>'Sample Info'!#REF!</f>
        <v>#REF!</v>
      </c>
      <c r="B33" s="14"/>
      <c r="C33" s="14"/>
      <c r="D33" s="14"/>
      <c r="E33" s="14"/>
      <c r="F33" s="14"/>
    </row>
    <row r="34" spans="1:6" x14ac:dyDescent="0.25">
      <c r="A34" s="6" t="e">
        <f>'Sample Info'!#REF!</f>
        <v>#REF!</v>
      </c>
      <c r="B34" s="14"/>
      <c r="C34" s="14"/>
      <c r="D34" s="14"/>
      <c r="E34" s="14"/>
      <c r="F34" s="14"/>
    </row>
    <row r="35" spans="1:6" x14ac:dyDescent="0.25">
      <c r="A35" s="6" t="e">
        <f>'Sample Info'!#REF!</f>
        <v>#REF!</v>
      </c>
      <c r="B35" s="14"/>
      <c r="C35" s="14"/>
      <c r="D35" s="14"/>
      <c r="E35" s="14"/>
      <c r="F35" s="14"/>
    </row>
    <row r="36" spans="1:6" x14ac:dyDescent="0.25">
      <c r="A36" s="6" t="e">
        <f>'Sample Info'!#REF!</f>
        <v>#REF!</v>
      </c>
      <c r="B36" s="14"/>
      <c r="C36" s="14"/>
      <c r="D36" s="14"/>
      <c r="E36" s="14"/>
      <c r="F36" s="14"/>
    </row>
    <row r="37" spans="1:6" x14ac:dyDescent="0.25">
      <c r="A37" s="6" t="e">
        <f>'Sample Info'!#REF!</f>
        <v>#REF!</v>
      </c>
      <c r="B37" s="14"/>
      <c r="C37" s="14"/>
      <c r="D37" s="14"/>
      <c r="E37" s="14"/>
      <c r="F37" s="14"/>
    </row>
  </sheetData>
  <pageMargins left="0.74791666666666701" right="0.74791666666666701" top="0.98472222222222205" bottom="1.22013888888889" header="0.51180555555555596" footer="0.51180555555555596"/>
  <pageSetup orientation="portrait" horizontalDpi="300" verticalDpi="300"/>
  <headerFooter>
    <oddHeader>&amp;C&amp;"Arial,Bold"&amp;14Chemistry&amp;REnvironmental Isotope Lab
&amp;D
&amp;P of &amp;N</oddHeader>
    <oddFooter>&amp;LTo Contact uwEILAB:
519 888 4732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Sample Info</vt:lpstr>
      <vt:lpstr>sample_trendline_compare</vt:lpstr>
      <vt:lpstr>Trendline</vt:lpstr>
      <vt:lpstr>Chemistry</vt:lpstr>
      <vt:lpstr>'Sample Info'!Print_Titles</vt:lpstr>
    </vt:vector>
  </TitlesOfParts>
  <Company>EIL, U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eilab</dc:creator>
  <dc:description/>
  <cp:lastModifiedBy>Julia Kozak</cp:lastModifiedBy>
  <cp:revision>3</cp:revision>
  <cp:lastPrinted>2022-07-05T17:59:33Z</cp:lastPrinted>
  <dcterms:created xsi:type="dcterms:W3CDTF">1999-12-11T21:50:29Z</dcterms:created>
  <dcterms:modified xsi:type="dcterms:W3CDTF">2024-03-19T05:47:45Z</dcterms:modified>
  <dc:language>en-CA</dc:language>
</cp:coreProperties>
</file>