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koza\Documents\GRADUATE SCHOOL\1. DATA\MSc_thesis_project\cleaned_manual_edited\"/>
    </mc:Choice>
  </mc:AlternateContent>
  <xr:revisionPtr revIDLastSave="0" documentId="13_ncr:9_{4586FF97-95F3-41D2-BC8E-82338D901B31}" xr6:coauthVersionLast="47" xr6:coauthVersionMax="47" xr10:uidLastSave="{00000000-0000-0000-0000-000000000000}"/>
  <bookViews>
    <workbookView xWindow="-110" yWindow="-110" windowWidth="22780" windowHeight="14660" xr2:uid="{DB315616-89BD-4D1A-9E14-79368D4E5870}"/>
  </bookViews>
  <sheets>
    <sheet name="2024_Fe_results_L303_cleaned" sheetId="1" r:id="rId1"/>
  </sheets>
  <definedNames>
    <definedName name="_xlnm._FilterDatabase" localSheetId="0" hidden="1">'2024_Fe_results_L303_cleaned'!$A$1:$I$701</definedName>
  </definedNames>
  <calcPr calcId="0"/>
</workbook>
</file>

<file path=xl/calcChain.xml><?xml version="1.0" encoding="utf-8"?>
<calcChain xmlns="http://schemas.openxmlformats.org/spreadsheetml/2006/main">
  <c r="H690" i="1" l="1"/>
  <c r="H678" i="1"/>
  <c r="H666" i="1"/>
  <c r="H654" i="1"/>
  <c r="H642" i="1"/>
  <c r="H630" i="1"/>
  <c r="H699" i="1"/>
  <c r="H696" i="1"/>
  <c r="H693" i="1"/>
  <c r="H687" i="1"/>
  <c r="H684" i="1"/>
  <c r="H681" i="1"/>
  <c r="H675" i="1"/>
  <c r="H672" i="1"/>
  <c r="H669" i="1"/>
  <c r="H663" i="1"/>
  <c r="H660" i="1"/>
  <c r="H651" i="1"/>
  <c r="H657" i="1"/>
  <c r="H648" i="1"/>
  <c r="H645" i="1"/>
  <c r="H639" i="1"/>
  <c r="H636" i="1"/>
  <c r="H633" i="1"/>
</calcChain>
</file>

<file path=xl/sharedStrings.xml><?xml version="1.0" encoding="utf-8"?>
<sst xmlns="http://schemas.openxmlformats.org/spreadsheetml/2006/main" count="1848" uniqueCount="77">
  <si>
    <t>date</t>
  </si>
  <si>
    <t>sample_id</t>
  </si>
  <si>
    <t>station</t>
  </si>
  <si>
    <t>type</t>
  </si>
  <si>
    <t>station_depth</t>
  </si>
  <si>
    <t>fe2_mg_l</t>
  </si>
  <si>
    <t>fe_average</t>
  </si>
  <si>
    <t>notes</t>
  </si>
  <si>
    <t>L303_1.1_0.5_R1</t>
  </si>
  <si>
    <t>NA</t>
  </si>
  <si>
    <t>L303_1.1_0.5_R2</t>
  </si>
  <si>
    <t>L303_1.1_SWI_R1</t>
  </si>
  <si>
    <t>SWI</t>
  </si>
  <si>
    <t>L303_1.1_SWI_R2</t>
  </si>
  <si>
    <t>L303_1.2_0.5_R1</t>
  </si>
  <si>
    <t>L303_1.2_0.5_R2</t>
  </si>
  <si>
    <t>L303_1.2_SWI_R1</t>
  </si>
  <si>
    <t>L303_1.2_SWI_R2</t>
  </si>
  <si>
    <t>L303_1.3_0.5_R1</t>
  </si>
  <si>
    <t>L303_1.3_0.5_R2</t>
  </si>
  <si>
    <t>L303_1.3_SWI_R1</t>
  </si>
  <si>
    <t>L303_1.3_SWI_R2</t>
  </si>
  <si>
    <t>L303_1.4_0.5_R1</t>
  </si>
  <si>
    <t>L303_1.4_0.5_R2</t>
  </si>
  <si>
    <t>L303_1.4_SWI_R1</t>
  </si>
  <si>
    <t>L303_1.4_SWI_R2</t>
  </si>
  <si>
    <t>L303_2.1_0.5_R1</t>
  </si>
  <si>
    <t>L303_2.1_0.5_R2</t>
  </si>
  <si>
    <t>L303_2.1_SWI_R1</t>
  </si>
  <si>
    <t>L303_2.1_SWI_R2</t>
  </si>
  <si>
    <t>L303_2.2_0.5_R1</t>
  </si>
  <si>
    <t>L303_2.2_0.5_R2</t>
  </si>
  <si>
    <t>L303_2.2_SWI_R1</t>
  </si>
  <si>
    <t>L303_2.2_SWI_R2</t>
  </si>
  <si>
    <t>L303_2.3_0.5_R1</t>
  </si>
  <si>
    <t>L303_2.3_0.5_R2</t>
  </si>
  <si>
    <t>L303_2.3_SWI_R1</t>
  </si>
  <si>
    <t>L303_2.3_SWI_R2</t>
  </si>
  <si>
    <t>L303_2.4_0.5_R1</t>
  </si>
  <si>
    <t>L303_2.4_0.5_R2</t>
  </si>
  <si>
    <t>L303_2.4_SWI_R1</t>
  </si>
  <si>
    <t>L303_2.4_SWI_R2</t>
  </si>
  <si>
    <t>L303_2.5_0.5_R1</t>
  </si>
  <si>
    <t>L303_2.5_0.5_R2</t>
  </si>
  <si>
    <t>L303_2.5_SWI_R1</t>
  </si>
  <si>
    <t>L303_2.5_SWI_R2</t>
  </si>
  <si>
    <t>L303_2.6_0.5_R1</t>
  </si>
  <si>
    <t>L303_2.6_0.5_R2</t>
  </si>
  <si>
    <t>L303_2.6_SWI_R1</t>
  </si>
  <si>
    <t>L303_2.6_SWI_R2</t>
  </si>
  <si>
    <t>L303_2.7_0.5_R1</t>
  </si>
  <si>
    <t>L303_2.7_0.5_R2</t>
  </si>
  <si>
    <t>L303_2.7_SWI_R1</t>
  </si>
  <si>
    <t>L303_2.7_SWI_R2</t>
  </si>
  <si>
    <t>Spilt</t>
  </si>
  <si>
    <t>Leaking bag</t>
  </si>
  <si>
    <t>Broken bag</t>
  </si>
  <si>
    <t>open</t>
  </si>
  <si>
    <t>droped</t>
  </si>
  <si>
    <t>***start of new SWI only system</t>
  </si>
  <si>
    <t>L303_1.1_SWI_R3</t>
  </si>
  <si>
    <t>R3 = THIRD FE BAG</t>
  </si>
  <si>
    <t>FOR ALL R3 TODAY</t>
  </si>
  <si>
    <t>L303_1.2_SWI_R3</t>
  </si>
  <si>
    <t>L303_1.3_SWI_R3</t>
  </si>
  <si>
    <t>L303_1.4_SWI_R3</t>
  </si>
  <si>
    <t>L303_1.1_SWI_BLANK</t>
  </si>
  <si>
    <t>L303_1.2_SWI_BLANK</t>
  </si>
  <si>
    <t>L303_1.3_SWI_BLANK</t>
  </si>
  <si>
    <t>L303_1.4_SWI_BLANK</t>
  </si>
  <si>
    <t>SPILT</t>
  </si>
  <si>
    <t>little spill</t>
  </si>
  <si>
    <t>air bubble in bag not enough volume to run</t>
  </si>
  <si>
    <t>not conditioned</t>
  </si>
  <si>
    <t>fe_avg_R3</t>
  </si>
  <si>
    <t>AVG DOES NOT INCLUDE BLANK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</si>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</sst>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14" fontId="0" fillId="34" borderId="0" xfId="0" applyNumberFormat="1" applyFill="1" applyAlignment="1">
      <alignment horizontal="left"/>
    </xf>
    <xf numFmtId="0" fontId="0" fillId="34" borderId="0" xfId="0" applyFill="1"/>
    <xf numFmtId="0" fontId="0" fillId="34" borderId="0" xfId="0" applyFill="1" applyAlignment="1">
      <alignment horizontal="right"/>
    </xf>
    <xf numFmtId="11" fontId="0" fillId="34" borderId="0" xfId="0" applyNumberFormat="1" applyFill="1"/>
    <xf numFmtId="0" fontId="0" fillId="35" borderId="0" xfId="0" applyFill="1" applyAlignment="1">
      <alignment horizontal="right"/>
    </xf>
    <xf numFmtId="0" fontId="0" fillId="35" borderId="0" xfId="0" applyFill="1"/>
    <xf numFmtId="0" fontId="16" fillId="33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L303</a:t>
            </a:r>
            <a:r>
              <a:rPr lang="en-US" baseline="0"/>
              <a:t> SWI (2.25-2.5m)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1.3 (2.25m)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2024_Fe_results_L303_cleaned'!$A$12,'2024_Fe_results_L303_cleaned'!$A$56,'2024_Fe_results_L303_cleaned'!$A$100,'2024_Fe_results_L303_cleaned'!$A$144,'2024_Fe_results_L303_cleaned'!$A$188,'2024_Fe_results_L303_cleaned'!$A$232,'2024_Fe_results_L303_cleaned'!$A$276,'2024_Fe_results_L303_cleaned'!$A$320,'2024_Fe_results_L303_cleaned'!$A$364,'2024_Fe_results_L303_cleaned'!$A$408,'2024_Fe_results_L303_cleaned'!$A$452,'2024_Fe_results_L303_cleaned'!$A$496,'2024_Fe_results_L303_cleaned'!$A$540,'2024_Fe_results_L303_cleaned'!$A$584,'2024_Fe_results_L303_cleaned'!$A$624,'2024_Fe_results_L303_cleaned'!$A$636,'2024_Fe_results_L303_cleaned'!$A$648,'2024_Fe_results_L303_cleaned'!$A$660,'2024_Fe_results_L303_cleaned'!$A$672,'2024_Fe_results_L303_cleaned'!$A$684,'2024_Fe_results_L303_cleaned'!$A$696)</c:f>
              <c:numCache>
                <c:formatCode>m/d/yyyy</c:formatCode>
                <c:ptCount val="21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45467</c:v>
                </c:pt>
                <c:pt idx="5">
                  <c:v>45476</c:v>
                </c:pt>
                <c:pt idx="6">
                  <c:v>45481</c:v>
                </c:pt>
                <c:pt idx="7">
                  <c:v>45488</c:v>
                </c:pt>
                <c:pt idx="8">
                  <c:v>45495</c:v>
                </c:pt>
                <c:pt idx="9">
                  <c:v>45502</c:v>
                </c:pt>
                <c:pt idx="10">
                  <c:v>45511</c:v>
                </c:pt>
                <c:pt idx="11">
                  <c:v>45516</c:v>
                </c:pt>
                <c:pt idx="12">
                  <c:v>45523</c:v>
                </c:pt>
                <c:pt idx="13">
                  <c:v>45530</c:v>
                </c:pt>
                <c:pt idx="14">
                  <c:v>45544</c:v>
                </c:pt>
                <c:pt idx="15">
                  <c:v>45547</c:v>
                </c:pt>
                <c:pt idx="16">
                  <c:v>45554</c:v>
                </c:pt>
                <c:pt idx="17">
                  <c:v>45561</c:v>
                </c:pt>
                <c:pt idx="18">
                  <c:v>45575</c:v>
                </c:pt>
                <c:pt idx="19">
                  <c:v>45583</c:v>
                </c:pt>
                <c:pt idx="20">
                  <c:v>45589</c:v>
                </c:pt>
              </c:numCache>
            </c:numRef>
          </c:xVal>
          <c:yVal>
            <c:numRef>
              <c:f>('2024_Fe_results_L303_cleaned'!$G$12,'2024_Fe_results_L303_cleaned'!$G$56,'2024_Fe_results_L303_cleaned'!$G$100,'2024_Fe_results_L303_cleaned'!$G$144,'2024_Fe_results_L303_cleaned'!$G$188,'2024_Fe_results_L303_cleaned'!$G$232,'2024_Fe_results_L303_cleaned'!$G$276,'2024_Fe_results_L303_cleaned'!$G$320,'2024_Fe_results_L303_cleaned'!$G$364,'2024_Fe_results_L303_cleaned'!$G$408,'2024_Fe_results_L303_cleaned'!$G$452,'2024_Fe_results_L303_cleaned'!$G$496,'2024_Fe_results_L303_cleaned'!$G$540,'2024_Fe_results_L303_cleaned'!$G$584,'2024_Fe_results_L303_cleaned'!$G$624,'2024_Fe_results_L303_cleaned'!$H$636,'2024_Fe_results_L303_cleaned'!$H$648,'2024_Fe_results_L303_cleaned'!$H$660,'2024_Fe_results_L303_cleaned'!$H$672,'2024_Fe_results_L303_cleaned'!$H$684,'2024_Fe_results_L303_cleaned'!$H$696)</c:f>
              <c:numCache>
                <c:formatCode>General</c:formatCode>
                <c:ptCount val="21"/>
                <c:pt idx="0">
                  <c:v>0.03</c:v>
                </c:pt>
                <c:pt idx="1">
                  <c:v>6.5500000000000003E-2</c:v>
                </c:pt>
                <c:pt idx="2">
                  <c:v>6.6000000000000003E-2</c:v>
                </c:pt>
                <c:pt idx="3">
                  <c:v>3.0000000000000001E-3</c:v>
                </c:pt>
                <c:pt idx="4">
                  <c:v>0.14699999999999999</c:v>
                </c:pt>
                <c:pt idx="5">
                  <c:v>-4.1000000000000002E-2</c:v>
                </c:pt>
                <c:pt idx="6">
                  <c:v>9.35E-2</c:v>
                </c:pt>
                <c:pt idx="7">
                  <c:v>4.9000000000000002E-2</c:v>
                </c:pt>
                <c:pt idx="8">
                  <c:v>-4.4999999999999997E-3</c:v>
                </c:pt>
                <c:pt idx="9">
                  <c:v>-2.1499999999999998E-2</c:v>
                </c:pt>
                <c:pt idx="10">
                  <c:v>-4.0000000000000001E-3</c:v>
                </c:pt>
                <c:pt idx="11">
                  <c:v>4.2999999999999997E-2</c:v>
                </c:pt>
                <c:pt idx="12">
                  <c:v>-2.2499999999999999E-2</c:v>
                </c:pt>
                <c:pt idx="13">
                  <c:v>-1.7999999999999999E-2</c:v>
                </c:pt>
                <c:pt idx="14">
                  <c:v>-7.0000000000000001E-3</c:v>
                </c:pt>
                <c:pt idx="15">
                  <c:v>1E-3</c:v>
                </c:pt>
                <c:pt idx="16">
                  <c:v>5.9499999999999997E-2</c:v>
                </c:pt>
                <c:pt idx="17">
                  <c:v>0.11950000000000001</c:v>
                </c:pt>
                <c:pt idx="18">
                  <c:v>-1.3499999999999998E-2</c:v>
                </c:pt>
                <c:pt idx="19">
                  <c:v>-1.6899999999999998E-2</c:v>
                </c:pt>
                <c:pt idx="20">
                  <c:v>-0.15690000000000001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08-4512-B0C4-997258AFE9B0}"/>
            </c:ext>
          </c:extLst>
        </c:ser>
        <c:ser>
          <c:idx val="0"/>
          <c:order val="1"/>
          <c:tx>
            <c:v>2.3 (2.25m)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2024_Fe_results_L303_cleaned'!$A$28,'2024_Fe_results_L303_cleaned'!$A$72,'2024_Fe_results_L303_cleaned'!$A$116,'2024_Fe_results_L303_cleaned'!$A$160,'2024_Fe_results_L303_cleaned'!$A$204,'2024_Fe_results_L303_cleaned'!$A$248,'2024_Fe_results_L303_cleaned'!$A$292,'2024_Fe_results_L303_cleaned'!$A$336,'2024_Fe_results_L303_cleaned'!$A$380,'2024_Fe_results_L303_cleaned'!$A$424,'2024_Fe_results_L303_cleaned'!$A$468,'2024_Fe_results_L303_cleaned'!$A$512,'2024_Fe_results_L303_cleaned'!$A$556,'2024_Fe_results_L303_cleaned'!$A$600)</c:f>
              <c:numCache>
                <c:formatCode>m/d/yyyy</c:formatCode>
                <c:ptCount val="14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45467</c:v>
                </c:pt>
                <c:pt idx="5">
                  <c:v>45476</c:v>
                </c:pt>
                <c:pt idx="6">
                  <c:v>45481</c:v>
                </c:pt>
                <c:pt idx="7">
                  <c:v>45488</c:v>
                </c:pt>
                <c:pt idx="8">
                  <c:v>45495</c:v>
                </c:pt>
                <c:pt idx="9">
                  <c:v>45502</c:v>
                </c:pt>
                <c:pt idx="10">
                  <c:v>45511</c:v>
                </c:pt>
                <c:pt idx="11">
                  <c:v>45516</c:v>
                </c:pt>
                <c:pt idx="12">
                  <c:v>45523</c:v>
                </c:pt>
                <c:pt idx="13">
                  <c:v>45530</c:v>
                </c:pt>
              </c:numCache>
            </c:numRef>
          </c:xVal>
          <c:yVal>
            <c:numRef>
              <c:f>('2024_Fe_results_L303_cleaned'!$G$28,'2024_Fe_results_L303_cleaned'!$G$72,'2024_Fe_results_L303_cleaned'!$G$116,'2024_Fe_results_L303_cleaned'!$G$160,'2024_Fe_results_L303_cleaned'!$G$204,'2024_Fe_results_L303_cleaned'!$G$248,'2024_Fe_results_L303_cleaned'!$G$292,'2024_Fe_results_L303_cleaned'!$G$336,'2024_Fe_results_L303_cleaned'!$G$380,'2024_Fe_results_L303_cleaned'!$G$424,'2024_Fe_results_L303_cleaned'!$G$468,'2024_Fe_results_L303_cleaned'!$G$512,'2024_Fe_results_L303_cleaned'!$G$556,'2024_Fe_results_L303_cleaned'!$G$600)</c:f>
              <c:numCache>
                <c:formatCode>General</c:formatCode>
                <c:ptCount val="14"/>
                <c:pt idx="0">
                  <c:v>1.7000000000000001E-2</c:v>
                </c:pt>
                <c:pt idx="1">
                  <c:v>5.1999999999999998E-2</c:v>
                </c:pt>
                <c:pt idx="2">
                  <c:v>3.3000000000000002E-2</c:v>
                </c:pt>
                <c:pt idx="3">
                  <c:v>-6.0000000000000001E-3</c:v>
                </c:pt>
                <c:pt idx="4">
                  <c:v>0.1855</c:v>
                </c:pt>
                <c:pt idx="5">
                  <c:v>-4.5499999999999999E-2</c:v>
                </c:pt>
                <c:pt idx="6">
                  <c:v>8.4500000000000006E-2</c:v>
                </c:pt>
                <c:pt idx="7">
                  <c:v>5.5500000000000001E-2</c:v>
                </c:pt>
                <c:pt idx="8">
                  <c:v>1.2E-2</c:v>
                </c:pt>
                <c:pt idx="9">
                  <c:v>1.6E-2</c:v>
                </c:pt>
                <c:pt idx="10">
                  <c:v>-7.4999999999999997E-3</c:v>
                </c:pt>
                <c:pt idx="11">
                  <c:v>4.5999999999999999E-2</c:v>
                </c:pt>
                <c:pt idx="12">
                  <c:v>-0.03</c:v>
                </c:pt>
                <c:pt idx="13">
                  <c:v>-4.5999999999999999E-2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08-4512-B0C4-997258AFE9B0}"/>
            </c:ext>
          </c:extLst>
        </c:ser>
        <c:ser>
          <c:idx val="1"/>
          <c:order val="2"/>
          <c:tx>
            <c:v>2.5 (2.25m)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2024_Fe_results_L303_cleaned'!$A$36,'2024_Fe_results_L303_cleaned'!$A$80,'2024_Fe_results_L303_cleaned'!$A$124,'2024_Fe_results_L303_cleaned'!$A$168,'2024_Fe_results_L303_cleaned'!$A$212,'2024_Fe_results_L303_cleaned'!$A$256,'2024_Fe_results_L303_cleaned'!$A$300,'2024_Fe_results_L303_cleaned'!$A$344,'2024_Fe_results_L303_cleaned'!$A$388,'2024_Fe_results_L303_cleaned'!$A$432,'2024_Fe_results_L303_cleaned'!$A$476,'2024_Fe_results_L303_cleaned'!$A$520,'2024_Fe_results_L303_cleaned'!$A$564,'2024_Fe_results_L303_cleaned'!$A$608)</c:f>
              <c:numCache>
                <c:formatCode>m/d/yyyy</c:formatCode>
                <c:ptCount val="14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45467</c:v>
                </c:pt>
                <c:pt idx="5">
                  <c:v>45476</c:v>
                </c:pt>
                <c:pt idx="6">
                  <c:v>45481</c:v>
                </c:pt>
                <c:pt idx="7">
                  <c:v>45488</c:v>
                </c:pt>
                <c:pt idx="8">
                  <c:v>45495</c:v>
                </c:pt>
                <c:pt idx="9">
                  <c:v>45502</c:v>
                </c:pt>
                <c:pt idx="10">
                  <c:v>45511</c:v>
                </c:pt>
                <c:pt idx="11">
                  <c:v>45516</c:v>
                </c:pt>
                <c:pt idx="12">
                  <c:v>45523</c:v>
                </c:pt>
                <c:pt idx="13">
                  <c:v>45530</c:v>
                </c:pt>
              </c:numCache>
            </c:numRef>
          </c:xVal>
          <c:yVal>
            <c:numRef>
              <c:f>('2024_Fe_results_L303_cleaned'!$G$36,'2024_Fe_results_L303_cleaned'!$G$80,'2024_Fe_results_L303_cleaned'!$G$124,'2024_Fe_results_L303_cleaned'!$G$168,'2024_Fe_results_L303_cleaned'!$G$212,'2024_Fe_results_L303_cleaned'!$G$256,'2024_Fe_results_L303_cleaned'!$G$300,'2024_Fe_results_L303_cleaned'!$G$344,'2024_Fe_results_L303_cleaned'!$G$388,'2024_Fe_results_L303_cleaned'!$G$432,'2024_Fe_results_L303_cleaned'!$G$476,'2024_Fe_results_L303_cleaned'!$G$520,'2024_Fe_results_L303_cleaned'!$G$564,'2024_Fe_results_L303_cleaned'!$G$608)</c:f>
              <c:numCache>
                <c:formatCode>General</c:formatCode>
                <c:ptCount val="14"/>
                <c:pt idx="0">
                  <c:v>4.0000000000000001E-3</c:v>
                </c:pt>
                <c:pt idx="1">
                  <c:v>5.1499999999999997E-2</c:v>
                </c:pt>
                <c:pt idx="2">
                  <c:v>7.5499999999999998E-2</c:v>
                </c:pt>
                <c:pt idx="3">
                  <c:v>1.0500000000000001E-2</c:v>
                </c:pt>
                <c:pt idx="4">
                  <c:v>0.20799999999999999</c:v>
                </c:pt>
                <c:pt idx="5">
                  <c:v>-4.7E-2</c:v>
                </c:pt>
                <c:pt idx="6">
                  <c:v>0.215</c:v>
                </c:pt>
                <c:pt idx="7">
                  <c:v>0.107</c:v>
                </c:pt>
                <c:pt idx="8">
                  <c:v>1.7000000000000001E-2</c:v>
                </c:pt>
                <c:pt idx="9">
                  <c:v>-6.4999999999999997E-3</c:v>
                </c:pt>
                <c:pt idx="10">
                  <c:v>4.0500000000000001E-2</c:v>
                </c:pt>
                <c:pt idx="11">
                  <c:v>6.3500000000000001E-2</c:v>
                </c:pt>
                <c:pt idx="12">
                  <c:v>-2.1000000000000001E-2</c:v>
                </c:pt>
                <c:pt idx="13">
                  <c:v>-3.3500000000000002E-2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08-4512-B0C4-997258AFE9B0}"/>
            </c:ext>
          </c:extLst>
        </c:ser>
        <c:ser>
          <c:idx val="3"/>
          <c:order val="3"/>
          <c:tx>
            <c:v>1.4 (2.5m)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2024_Fe_results_L303_cleaned'!$A$16,'2024_Fe_results_L303_cleaned'!$A$60,'2024_Fe_results_L303_cleaned'!$A$104,'2024_Fe_results_L303_cleaned'!$A$148,'2024_Fe_results_L303_cleaned'!$A$192,'2024_Fe_results_L303_cleaned'!$A$236,'2024_Fe_results_L303_cleaned'!$A$280,'2024_Fe_results_L303_cleaned'!$A$324,'2024_Fe_results_L303_cleaned'!$A$368,'2024_Fe_results_L303_cleaned'!$A$412,'2024_Fe_results_L303_cleaned'!$A$456,'2024_Fe_results_L303_cleaned'!$A$500,'2024_Fe_results_L303_cleaned'!$A$544,'2024_Fe_results_L303_cleaned'!$A$588,'2024_Fe_results_L303_cleaned'!$A$627,'2024_Fe_results_L303_cleaned'!$A$639,'2024_Fe_results_L303_cleaned'!$A$651,'2024_Fe_results_L303_cleaned'!$A$663,'2024_Fe_results_L303_cleaned'!$A$675,'2024_Fe_results_L303_cleaned'!$A$687,'2024_Fe_results_L303_cleaned'!$A$699)</c:f>
              <c:numCache>
                <c:formatCode>m/d/yyyy</c:formatCode>
                <c:ptCount val="21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45467</c:v>
                </c:pt>
                <c:pt idx="5">
                  <c:v>45476</c:v>
                </c:pt>
                <c:pt idx="6">
                  <c:v>45481</c:v>
                </c:pt>
                <c:pt idx="7">
                  <c:v>45488</c:v>
                </c:pt>
                <c:pt idx="8">
                  <c:v>45495</c:v>
                </c:pt>
                <c:pt idx="9">
                  <c:v>45502</c:v>
                </c:pt>
                <c:pt idx="10">
                  <c:v>45511</c:v>
                </c:pt>
                <c:pt idx="11">
                  <c:v>45516</c:v>
                </c:pt>
                <c:pt idx="12">
                  <c:v>45523</c:v>
                </c:pt>
                <c:pt idx="13">
                  <c:v>45530</c:v>
                </c:pt>
                <c:pt idx="14">
                  <c:v>45544</c:v>
                </c:pt>
                <c:pt idx="15">
                  <c:v>45547</c:v>
                </c:pt>
                <c:pt idx="16">
                  <c:v>45554</c:v>
                </c:pt>
                <c:pt idx="17">
                  <c:v>45561</c:v>
                </c:pt>
                <c:pt idx="18">
                  <c:v>45575</c:v>
                </c:pt>
                <c:pt idx="19">
                  <c:v>45583</c:v>
                </c:pt>
                <c:pt idx="20">
                  <c:v>45589</c:v>
                </c:pt>
              </c:numCache>
            </c:numRef>
          </c:xVal>
          <c:yVal>
            <c:numRef>
              <c:f>('2024_Fe_results_L303_cleaned'!$G$16,'2024_Fe_results_L303_cleaned'!$G$60,'2024_Fe_results_L303_cleaned'!$G$104,'2024_Fe_results_L303_cleaned'!$G$148,'2024_Fe_results_L303_cleaned'!$G$192,'2024_Fe_results_L303_cleaned'!$G$236,'2024_Fe_results_L303_cleaned'!$G$280,'2024_Fe_results_L303_cleaned'!$G$324,'2024_Fe_results_L303_cleaned'!$G$368,'2024_Fe_results_L303_cleaned'!$G$412,'2024_Fe_results_L303_cleaned'!$G$456,'2024_Fe_results_L303_cleaned'!$G$500,'2024_Fe_results_L303_cleaned'!$G$544,'2024_Fe_results_L303_cleaned'!$G$588,'2024_Fe_results_L303_cleaned'!$G$627,'2024_Fe_results_L303_cleaned'!$H$639,'2024_Fe_results_L303_cleaned'!$H$651,'2024_Fe_results_L303_cleaned'!$H$663,'2024_Fe_results_L303_cleaned'!$H$675,'2024_Fe_results_L303_cleaned'!$H$687,'2024_Fe_results_L303_cleaned'!$H$699)</c:f>
              <c:numCache>
                <c:formatCode>General</c:formatCode>
                <c:ptCount val="21"/>
                <c:pt idx="0">
                  <c:v>2E-3</c:v>
                </c:pt>
                <c:pt idx="1">
                  <c:v>0.105</c:v>
                </c:pt>
                <c:pt idx="2">
                  <c:v>6.4500000000000002E-2</c:v>
                </c:pt>
                <c:pt idx="3">
                  <c:v>-8.9999999999999993E-3</c:v>
                </c:pt>
                <c:pt idx="4">
                  <c:v>0.25700000000000001</c:v>
                </c:pt>
                <c:pt idx="5">
                  <c:v>-5.2999999999999999E-2</c:v>
                </c:pt>
                <c:pt idx="6">
                  <c:v>0.10100000000000001</c:v>
                </c:pt>
                <c:pt idx="7">
                  <c:v>5.5500000000000001E-2</c:v>
                </c:pt>
                <c:pt idx="8">
                  <c:v>-6.0000000000000001E-3</c:v>
                </c:pt>
                <c:pt idx="9">
                  <c:v>-2E-3</c:v>
                </c:pt>
                <c:pt idx="10">
                  <c:v>4.0000000000000001E-3</c:v>
                </c:pt>
                <c:pt idx="11">
                  <c:v>5.0999999999999997E-2</c:v>
                </c:pt>
                <c:pt idx="12">
                  <c:v>-3.4500000000000003E-2</c:v>
                </c:pt>
                <c:pt idx="13">
                  <c:v>-4.4999999999999998E-2</c:v>
                </c:pt>
                <c:pt idx="14">
                  <c:v>-4.0000000000000001E-3</c:v>
                </c:pt>
                <c:pt idx="15">
                  <c:v>2.5000000000000001E-3</c:v>
                </c:pt>
                <c:pt idx="16">
                  <c:v>0.34699999999999998</c:v>
                </c:pt>
                <c:pt idx="17">
                  <c:v>-1.4E-2</c:v>
                </c:pt>
                <c:pt idx="18">
                  <c:v>-2.5500000000000002E-2</c:v>
                </c:pt>
                <c:pt idx="19">
                  <c:v>-1.24E-2</c:v>
                </c:pt>
                <c:pt idx="20">
                  <c:v>-0.14860000000000001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08-4512-B0C4-997258AFE9B0}"/>
            </c:ext>
          </c:extLst>
        </c:ser>
        <c:ser>
          <c:idx val="4"/>
          <c:order val="4"/>
          <c:tx>
            <c:v>2.4 (2.5m)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2024_Fe_results_L303_cleaned'!$A$32,'2024_Fe_results_L303_cleaned'!$A$76,'2024_Fe_results_L303_cleaned'!$A$120,'2024_Fe_results_L303_cleaned'!$A$164,'2024_Fe_results_L303_cleaned'!$A$208,'2024_Fe_results_L303_cleaned'!$A$252,'2024_Fe_results_L303_cleaned'!$A$296,'2024_Fe_results_L303_cleaned'!$A$340,'2024_Fe_results_L303_cleaned'!$A$384,'2024_Fe_results_L303_cleaned'!$A$428,'2024_Fe_results_L303_cleaned'!$A$472,'2024_Fe_results_L303_cleaned'!$A$516,'2024_Fe_results_L303_cleaned'!$A$560,'2024_Fe_results_L303_cleaned'!$A$604)</c:f>
              <c:numCache>
                <c:formatCode>m/d/yyyy</c:formatCode>
                <c:ptCount val="14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45467</c:v>
                </c:pt>
                <c:pt idx="5">
                  <c:v>45476</c:v>
                </c:pt>
                <c:pt idx="6">
                  <c:v>45481</c:v>
                </c:pt>
                <c:pt idx="7">
                  <c:v>45488</c:v>
                </c:pt>
                <c:pt idx="8">
                  <c:v>45495</c:v>
                </c:pt>
                <c:pt idx="9">
                  <c:v>45502</c:v>
                </c:pt>
                <c:pt idx="10">
                  <c:v>45511</c:v>
                </c:pt>
                <c:pt idx="11">
                  <c:v>45516</c:v>
                </c:pt>
                <c:pt idx="12">
                  <c:v>45523</c:v>
                </c:pt>
                <c:pt idx="13">
                  <c:v>45530</c:v>
                </c:pt>
              </c:numCache>
            </c:numRef>
          </c:xVal>
          <c:yVal>
            <c:numRef>
              <c:f>('2024_Fe_results_L303_cleaned'!$G$32,'2024_Fe_results_L303_cleaned'!$G$76,'2024_Fe_results_L303_cleaned'!$G$120,'2024_Fe_results_L303_cleaned'!$G$164,'2024_Fe_results_L303_cleaned'!$G$208,'2024_Fe_results_L303_cleaned'!$G$252,'2024_Fe_results_L303_cleaned'!$G$296,'2024_Fe_results_L303_cleaned'!$G$340,'2024_Fe_results_L303_cleaned'!$G$384,'2024_Fe_results_L303_cleaned'!$G$428,'2024_Fe_results_L303_cleaned'!$G$472,'2024_Fe_results_L303_cleaned'!$G$516,'2024_Fe_results_L303_cleaned'!$G$560,'2024_Fe_results_L303_cleaned'!$G$604)</c:f>
              <c:numCache>
                <c:formatCode>General</c:formatCode>
                <c:ptCount val="14"/>
                <c:pt idx="0">
                  <c:v>1.4999999999999999E-2</c:v>
                </c:pt>
                <c:pt idx="1">
                  <c:v>9.6000000000000002E-2</c:v>
                </c:pt>
                <c:pt idx="2">
                  <c:v>1.4999999999999999E-2</c:v>
                </c:pt>
                <c:pt idx="3">
                  <c:v>6.0000000000000001E-3</c:v>
                </c:pt>
                <c:pt idx="4">
                  <c:v>0.23949999999999999</c:v>
                </c:pt>
                <c:pt idx="5">
                  <c:v>-0.05</c:v>
                </c:pt>
                <c:pt idx="6">
                  <c:v>0.09</c:v>
                </c:pt>
                <c:pt idx="7">
                  <c:v>0.1075</c:v>
                </c:pt>
                <c:pt idx="8">
                  <c:v>6.4000000000000001E-2</c:v>
                </c:pt>
                <c:pt idx="9" formatCode="0.00E+00">
                  <c:v>-5.0000000000000001E-4</c:v>
                </c:pt>
                <c:pt idx="10">
                  <c:v>-1.55E-2</c:v>
                </c:pt>
                <c:pt idx="11">
                  <c:v>5.0500000000000003E-2</c:v>
                </c:pt>
                <c:pt idx="12">
                  <c:v>-1.6500000000000001E-2</c:v>
                </c:pt>
                <c:pt idx="13">
                  <c:v>-4.8000000000000001E-2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08-4512-B0C4-997258AFE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549264"/>
        <c:axId val="1440548784"/>
      </c:scatterChart>
      <c:valAx>
        <c:axId val="14405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48784"/>
        <c:crosses val="autoZero"/>
        <c:crossBetween val="midCat"/>
        <c:majorUnit val="30"/>
      </c:valAx>
      <c:valAx>
        <c:axId val="14405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</a:t>
                </a:r>
                <a:r>
                  <a:rPr lang="en-CA" baseline="0"/>
                  <a:t> Fe+2 (mg/L)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4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L303</a:t>
            </a:r>
            <a:r>
              <a:rPr lang="en-US" baseline="0"/>
              <a:t> 0.5m (2.25-2.5m)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1.3 (2.25m)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2024_Fe_results_L303_cleaned'!$A$12,'2024_Fe_results_L303_cleaned'!$A$56,'2024_Fe_results_L303_cleaned'!$A$100,'2024_Fe_results_L303_cleaned'!$A$144,'2024_Fe_results_L303_cleaned'!$A$188,'2024_Fe_results_L303_cleaned'!$A$232,'2024_Fe_results_L303_cleaned'!$A$276,'2024_Fe_results_L303_cleaned'!$A$320,'2024_Fe_results_L303_cleaned'!$A$364,'2024_Fe_results_L303_cleaned'!$A$408,'2024_Fe_results_L303_cleaned'!$A$452,'2024_Fe_results_L303_cleaned'!$A$496,'2024_Fe_results_L303_cleaned'!$A$540,'2024_Fe_results_L303_cleaned'!$A$584,'2024_Fe_results_L303_cleaned'!$A$624,'2024_Fe_results_L303_cleaned'!$A$636,'2024_Fe_results_L303_cleaned'!$A$648,'2024_Fe_results_L303_cleaned'!$A$660,'2024_Fe_results_L303_cleaned'!$A$672,'2024_Fe_results_L303_cleaned'!$A$684,'2024_Fe_results_L303_cleaned'!$A$696)</c:f>
              <c:numCache>
                <c:formatCode>m/d/yyyy</c:formatCode>
                <c:ptCount val="21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45467</c:v>
                </c:pt>
                <c:pt idx="5">
                  <c:v>45476</c:v>
                </c:pt>
                <c:pt idx="6">
                  <c:v>45481</c:v>
                </c:pt>
                <c:pt idx="7">
                  <c:v>45488</c:v>
                </c:pt>
                <c:pt idx="8">
                  <c:v>45495</c:v>
                </c:pt>
                <c:pt idx="9">
                  <c:v>45502</c:v>
                </c:pt>
                <c:pt idx="10">
                  <c:v>45511</c:v>
                </c:pt>
                <c:pt idx="11">
                  <c:v>45516</c:v>
                </c:pt>
                <c:pt idx="12">
                  <c:v>45523</c:v>
                </c:pt>
                <c:pt idx="13">
                  <c:v>45530</c:v>
                </c:pt>
                <c:pt idx="14">
                  <c:v>45544</c:v>
                </c:pt>
                <c:pt idx="15">
                  <c:v>45547</c:v>
                </c:pt>
                <c:pt idx="16">
                  <c:v>45554</c:v>
                </c:pt>
                <c:pt idx="17">
                  <c:v>45561</c:v>
                </c:pt>
                <c:pt idx="18">
                  <c:v>45575</c:v>
                </c:pt>
                <c:pt idx="19">
                  <c:v>45583</c:v>
                </c:pt>
                <c:pt idx="20">
                  <c:v>45589</c:v>
                </c:pt>
              </c:numCache>
            </c:numRef>
          </c:xVal>
          <c:yVal>
            <c:numRef>
              <c:f>('2024_Fe_results_L303_cleaned'!$G$10,'2024_Fe_results_L303_cleaned'!$G$54,'2024_Fe_results_L303_cleaned'!$G$98,'2024_Fe_results_L303_cleaned'!$G$142,'2024_Fe_results_L303_cleaned'!$G$186,'2024_Fe_results_L303_cleaned'!$G$230,'2024_Fe_results_L303_cleaned'!$G$274,'2024_Fe_results_L303_cleaned'!$G$318,'2024_Fe_results_L303_cleaned'!$G$362,'2024_Fe_results_L303_cleaned'!$G$406,'2024_Fe_results_L303_cleaned'!$G$450,'2024_Fe_results_L303_cleaned'!$G$494,'2024_Fe_results_L303_cleaned'!$G$538,'2024_Fe_results_L303_cleaned'!$G$582)</c:f>
              <c:numCache>
                <c:formatCode>General</c:formatCode>
                <c:ptCount val="14"/>
                <c:pt idx="0">
                  <c:v>0.04</c:v>
                </c:pt>
                <c:pt idx="1">
                  <c:v>0.1255</c:v>
                </c:pt>
                <c:pt idx="2">
                  <c:v>3.6499999999999998E-2</c:v>
                </c:pt>
                <c:pt idx="3">
                  <c:v>1.5E-3</c:v>
                </c:pt>
                <c:pt idx="4">
                  <c:v>0.14399999999999999</c:v>
                </c:pt>
                <c:pt idx="5">
                  <c:v>-2.9000000000000001E-2</c:v>
                </c:pt>
                <c:pt idx="6">
                  <c:v>5.3499999999999999E-2</c:v>
                </c:pt>
                <c:pt idx="7">
                  <c:v>2.9499999999999998E-2</c:v>
                </c:pt>
                <c:pt idx="8">
                  <c:v>-1.5E-3</c:v>
                </c:pt>
                <c:pt idx="9">
                  <c:v>-1.8499999999999999E-2</c:v>
                </c:pt>
                <c:pt idx="10">
                  <c:v>-1.4E-2</c:v>
                </c:pt>
                <c:pt idx="11">
                  <c:v>4.4499999999999998E-2</c:v>
                </c:pt>
                <c:pt idx="12">
                  <c:v>-3.4500000000000003E-2</c:v>
                </c:pt>
                <c:pt idx="13">
                  <c:v>-4.4999999999999998E-2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F-45CE-922D-7B88AAED7810}"/>
            </c:ext>
          </c:extLst>
        </c:ser>
        <c:ser>
          <c:idx val="0"/>
          <c:order val="1"/>
          <c:tx>
            <c:v>2.3 (2.25m)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2024_Fe_results_L303_cleaned'!$A$28,'2024_Fe_results_L303_cleaned'!$A$72,'2024_Fe_results_L303_cleaned'!$A$116,'2024_Fe_results_L303_cleaned'!$A$160,'2024_Fe_results_L303_cleaned'!$A$204,'2024_Fe_results_L303_cleaned'!$A$248,'2024_Fe_results_L303_cleaned'!$A$292,'2024_Fe_results_L303_cleaned'!$A$336,'2024_Fe_results_L303_cleaned'!$A$380,'2024_Fe_results_L303_cleaned'!$A$424,'2024_Fe_results_L303_cleaned'!$A$468,'2024_Fe_results_L303_cleaned'!$A$512,'2024_Fe_results_L303_cleaned'!$A$556,'2024_Fe_results_L303_cleaned'!$A$600)</c:f>
              <c:numCache>
                <c:formatCode>m/d/yyyy</c:formatCode>
                <c:ptCount val="14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45467</c:v>
                </c:pt>
                <c:pt idx="5">
                  <c:v>45476</c:v>
                </c:pt>
                <c:pt idx="6">
                  <c:v>45481</c:v>
                </c:pt>
                <c:pt idx="7">
                  <c:v>45488</c:v>
                </c:pt>
                <c:pt idx="8">
                  <c:v>45495</c:v>
                </c:pt>
                <c:pt idx="9">
                  <c:v>45502</c:v>
                </c:pt>
                <c:pt idx="10">
                  <c:v>45511</c:v>
                </c:pt>
                <c:pt idx="11">
                  <c:v>45516</c:v>
                </c:pt>
                <c:pt idx="12">
                  <c:v>45523</c:v>
                </c:pt>
                <c:pt idx="13">
                  <c:v>45530</c:v>
                </c:pt>
              </c:numCache>
            </c:numRef>
          </c:xVal>
          <c:yVal>
            <c:numRef>
              <c:f>('2024_Fe_results_L303_cleaned'!$G$26,'2024_Fe_results_L303_cleaned'!$G$70,'2024_Fe_results_L303_cleaned'!$G$114,'2024_Fe_results_L303_cleaned'!$G$158,'2024_Fe_results_L303_cleaned'!$G$202,'2024_Fe_results_L303_cleaned'!$G$290,'2024_Fe_results_L303_cleaned'!$G$334,'2024_Fe_results_L303_cleaned'!$G$378,'2024_Fe_results_L303_cleaned'!$G$422,'2024_Fe_results_L303_cleaned'!$G$466,'2024_Fe_results_L303_cleaned'!$G$510,'2024_Fe_results_L303_cleaned'!$G$554,'2024_Fe_results_L303_cleaned'!$G$598)</c:f>
              <c:numCache>
                <c:formatCode>General</c:formatCode>
                <c:ptCount val="13"/>
                <c:pt idx="0">
                  <c:v>1.7000000000000001E-2</c:v>
                </c:pt>
                <c:pt idx="1">
                  <c:v>8.0500000000000002E-2</c:v>
                </c:pt>
                <c:pt idx="2">
                  <c:v>2.5499999999999998E-2</c:v>
                </c:pt>
                <c:pt idx="3">
                  <c:v>6.0000000000000001E-3</c:v>
                </c:pt>
                <c:pt idx="4">
                  <c:v>0.1575</c:v>
                </c:pt>
                <c:pt idx="5">
                  <c:v>7.8E-2</c:v>
                </c:pt>
                <c:pt idx="6">
                  <c:v>3.7999999999999999E-2</c:v>
                </c:pt>
                <c:pt idx="7">
                  <c:v>7.4999999999999997E-3</c:v>
                </c:pt>
                <c:pt idx="8">
                  <c:v>-1.7000000000000001E-2</c:v>
                </c:pt>
                <c:pt idx="9">
                  <c:v>-1.0500000000000001E-2</c:v>
                </c:pt>
                <c:pt idx="10">
                  <c:v>4.7500000000000001E-2</c:v>
                </c:pt>
                <c:pt idx="11">
                  <c:v>-3.3000000000000002E-2</c:v>
                </c:pt>
                <c:pt idx="12">
                  <c:v>-4.4999999999999998E-2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F-45CE-922D-7B88AAED7810}"/>
            </c:ext>
          </c:extLst>
        </c:ser>
        <c:ser>
          <c:idx val="1"/>
          <c:order val="2"/>
          <c:tx>
            <c:v>2.5 (2.25m)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2024_Fe_results_L303_cleaned'!$A$36,'2024_Fe_results_L303_cleaned'!$A$80,'2024_Fe_results_L303_cleaned'!$A$124,'2024_Fe_results_L303_cleaned'!$A$168,'2024_Fe_results_L303_cleaned'!$A$212,'2024_Fe_results_L303_cleaned'!$A$256,'2024_Fe_results_L303_cleaned'!$A$300,'2024_Fe_results_L303_cleaned'!$A$344,'2024_Fe_results_L303_cleaned'!$A$388,'2024_Fe_results_L303_cleaned'!$A$432,'2024_Fe_results_L303_cleaned'!$A$476,'2024_Fe_results_L303_cleaned'!$A$520,'2024_Fe_results_L303_cleaned'!$A$564,'2024_Fe_results_L303_cleaned'!$A$608)</c:f>
              <c:numCache>
                <c:formatCode>m/d/yyyy</c:formatCode>
                <c:ptCount val="14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45467</c:v>
                </c:pt>
                <c:pt idx="5">
                  <c:v>45476</c:v>
                </c:pt>
                <c:pt idx="6">
                  <c:v>45481</c:v>
                </c:pt>
                <c:pt idx="7">
                  <c:v>45488</c:v>
                </c:pt>
                <c:pt idx="8">
                  <c:v>45495</c:v>
                </c:pt>
                <c:pt idx="9">
                  <c:v>45502</c:v>
                </c:pt>
                <c:pt idx="10">
                  <c:v>45511</c:v>
                </c:pt>
                <c:pt idx="11">
                  <c:v>45516</c:v>
                </c:pt>
                <c:pt idx="12">
                  <c:v>45523</c:v>
                </c:pt>
                <c:pt idx="13">
                  <c:v>45530</c:v>
                </c:pt>
              </c:numCache>
            </c:numRef>
          </c:xVal>
          <c:yVal>
            <c:numRef>
              <c:f>('2024_Fe_results_L303_cleaned'!$G$34,'2024_Fe_results_L303_cleaned'!$G$78,'2024_Fe_results_L303_cleaned'!$G$122,'2024_Fe_results_L303_cleaned'!$G$166,'2024_Fe_results_L303_cleaned'!$G$210,'2024_Fe_results_L303_cleaned'!$G$254,'2024_Fe_results_L303_cleaned'!$G$298,'2024_Fe_results_L303_cleaned'!$G$342,'2024_Fe_results_L303_cleaned'!$G$386,'2024_Fe_results_L303_cleaned'!$G$430,'2024_Fe_results_L303_cleaned'!$G$474,'2024_Fe_results_L303_cleaned'!$G$518,'2024_Fe_results_L303_cleaned'!$G$562,'2024_Fe_results_L303_cleaned'!$G$606)</c:f>
              <c:numCache>
                <c:formatCode>General</c:formatCode>
                <c:ptCount val="14"/>
                <c:pt idx="0">
                  <c:v>5.9499999999999997E-2</c:v>
                </c:pt>
                <c:pt idx="1">
                  <c:v>3.1E-2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0.16850000000000001</c:v>
                </c:pt>
                <c:pt idx="5">
                  <c:v>5.5E-2</c:v>
                </c:pt>
                <c:pt idx="6">
                  <c:v>0.1055</c:v>
                </c:pt>
                <c:pt idx="7">
                  <c:v>7.85E-2</c:v>
                </c:pt>
                <c:pt idx="8">
                  <c:v>1.2E-2</c:v>
                </c:pt>
                <c:pt idx="9" formatCode="0.00E+00">
                  <c:v>-5.0000000000000001E-4</c:v>
                </c:pt>
                <c:pt idx="10">
                  <c:v>5.1999999999999998E-2</c:v>
                </c:pt>
                <c:pt idx="11">
                  <c:v>0.1055</c:v>
                </c:pt>
                <c:pt idx="12">
                  <c:v>-3.15E-2</c:v>
                </c:pt>
                <c:pt idx="13">
                  <c:v>-4.65E-2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EF-45CE-922D-7B88AAED7810}"/>
            </c:ext>
          </c:extLst>
        </c:ser>
        <c:ser>
          <c:idx val="3"/>
          <c:order val="3"/>
          <c:tx>
            <c:v>1.4 (2.5m)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2024_Fe_results_L303_cleaned'!$A$16,'2024_Fe_results_L303_cleaned'!$A$60,'2024_Fe_results_L303_cleaned'!$A$104,'2024_Fe_results_L303_cleaned'!$A$148,'2024_Fe_results_L303_cleaned'!$A$192,'2024_Fe_results_L303_cleaned'!$A$236,'2024_Fe_results_L303_cleaned'!$A$280,'2024_Fe_results_L303_cleaned'!$A$324,'2024_Fe_results_L303_cleaned'!$A$368,'2024_Fe_results_L303_cleaned'!$A$412,'2024_Fe_results_L303_cleaned'!$A$456,'2024_Fe_results_L303_cleaned'!$A$500,'2024_Fe_results_L303_cleaned'!$A$544,'2024_Fe_results_L303_cleaned'!$A$588,'2024_Fe_results_L303_cleaned'!$A$627,'2024_Fe_results_L303_cleaned'!$A$639,'2024_Fe_results_L303_cleaned'!$A$651,'2024_Fe_results_L303_cleaned'!$A$663,'2024_Fe_results_L303_cleaned'!$A$675,'2024_Fe_results_L303_cleaned'!$A$687,'2024_Fe_results_L303_cleaned'!$A$699)</c:f>
              <c:numCache>
                <c:formatCode>m/d/yyyy</c:formatCode>
                <c:ptCount val="21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45467</c:v>
                </c:pt>
                <c:pt idx="5">
                  <c:v>45476</c:v>
                </c:pt>
                <c:pt idx="6">
                  <c:v>45481</c:v>
                </c:pt>
                <c:pt idx="7">
                  <c:v>45488</c:v>
                </c:pt>
                <c:pt idx="8">
                  <c:v>45495</c:v>
                </c:pt>
                <c:pt idx="9">
                  <c:v>45502</c:v>
                </c:pt>
                <c:pt idx="10">
                  <c:v>45511</c:v>
                </c:pt>
                <c:pt idx="11">
                  <c:v>45516</c:v>
                </c:pt>
                <c:pt idx="12">
                  <c:v>45523</c:v>
                </c:pt>
                <c:pt idx="13">
                  <c:v>45530</c:v>
                </c:pt>
                <c:pt idx="14">
                  <c:v>45544</c:v>
                </c:pt>
                <c:pt idx="15">
                  <c:v>45547</c:v>
                </c:pt>
                <c:pt idx="16">
                  <c:v>45554</c:v>
                </c:pt>
                <c:pt idx="17">
                  <c:v>45561</c:v>
                </c:pt>
                <c:pt idx="18">
                  <c:v>45575</c:v>
                </c:pt>
                <c:pt idx="19">
                  <c:v>45583</c:v>
                </c:pt>
                <c:pt idx="20">
                  <c:v>45589</c:v>
                </c:pt>
              </c:numCache>
            </c:numRef>
          </c:xVal>
          <c:yVal>
            <c:numRef>
              <c:f>('2024_Fe_results_L303_cleaned'!$G$14,'2024_Fe_results_L303_cleaned'!$G$58,'2024_Fe_results_L303_cleaned'!$G$102,'2024_Fe_results_L303_cleaned'!$G$146,'2024_Fe_results_L303_cleaned'!$G$190,'2024_Fe_results_L303_cleaned'!$G$234,'2024_Fe_results_L303_cleaned'!$G$278,'2024_Fe_results_L303_cleaned'!$G$322,'2024_Fe_results_L303_cleaned'!$G$366,'2024_Fe_results_L303_cleaned'!$G$410,'2024_Fe_results_L303_cleaned'!$G$454,'2024_Fe_results_L303_cleaned'!$G$498,'2024_Fe_results_L303_cleaned'!$G$542,'2024_Fe_results_L303_cleaned'!$G$586)</c:f>
              <c:numCache>
                <c:formatCode>General</c:formatCode>
                <c:ptCount val="14"/>
                <c:pt idx="0">
                  <c:v>7.0000000000000001E-3</c:v>
                </c:pt>
                <c:pt idx="1">
                  <c:v>0.1615</c:v>
                </c:pt>
                <c:pt idx="2">
                  <c:v>7.6999999999999999E-2</c:v>
                </c:pt>
                <c:pt idx="3">
                  <c:v>-1.5E-3</c:v>
                </c:pt>
                <c:pt idx="4">
                  <c:v>0.156</c:v>
                </c:pt>
                <c:pt idx="5">
                  <c:v>-4.7E-2</c:v>
                </c:pt>
                <c:pt idx="6">
                  <c:v>0.1195</c:v>
                </c:pt>
                <c:pt idx="7">
                  <c:v>4.9000000000000002E-2</c:v>
                </c:pt>
                <c:pt idx="8">
                  <c:v>3.0000000000000001E-3</c:v>
                </c:pt>
                <c:pt idx="9" formatCode="0.00E+00">
                  <c:v>-5.0000000000000001E-4</c:v>
                </c:pt>
                <c:pt idx="10">
                  <c:v>-2.4E-2</c:v>
                </c:pt>
                <c:pt idx="11">
                  <c:v>4.9500000000000002E-2</c:v>
                </c:pt>
                <c:pt idx="12">
                  <c:v>-3.4500000000000003E-2</c:v>
                </c:pt>
                <c:pt idx="13">
                  <c:v>-4.8000000000000001E-2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EF-45CE-922D-7B88AAED7810}"/>
            </c:ext>
          </c:extLst>
        </c:ser>
        <c:ser>
          <c:idx val="4"/>
          <c:order val="4"/>
          <c:tx>
            <c:v>2.4 (2.5m)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2024_Fe_results_L303_cleaned'!$A$30,'2024_Fe_results_L303_cleaned'!$A$74,'2024_Fe_results_L303_cleaned'!$A$118,'2024_Fe_results_L303_cleaned'!$A$162,'2024_Fe_results_L303_cleaned'!$A$206,'2024_Fe_results_L303_cleaned'!$A$250,'2024_Fe_results_L303_cleaned'!$A$294,'2024_Fe_results_L303_cleaned'!$A$338,'2024_Fe_results_L303_cleaned'!$A$382,'2024_Fe_results_L303_cleaned'!$A$426,'2024_Fe_results_L303_cleaned'!$A$470,'2024_Fe_results_L303_cleaned'!$A$514,'2024_Fe_results_L303_cleaned'!$A$558,'2024_Fe_results_L303_cleaned'!$A$602)</c:f>
              <c:numCache>
                <c:formatCode>m/d/yyyy</c:formatCode>
                <c:ptCount val="14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45467</c:v>
                </c:pt>
                <c:pt idx="5">
                  <c:v>45476</c:v>
                </c:pt>
                <c:pt idx="6">
                  <c:v>45481</c:v>
                </c:pt>
                <c:pt idx="7">
                  <c:v>45488</c:v>
                </c:pt>
                <c:pt idx="8">
                  <c:v>45495</c:v>
                </c:pt>
                <c:pt idx="9">
                  <c:v>45502</c:v>
                </c:pt>
                <c:pt idx="10">
                  <c:v>45511</c:v>
                </c:pt>
                <c:pt idx="11">
                  <c:v>45516</c:v>
                </c:pt>
                <c:pt idx="12">
                  <c:v>45523</c:v>
                </c:pt>
                <c:pt idx="13">
                  <c:v>45530</c:v>
                </c:pt>
              </c:numCache>
            </c:numRef>
          </c:xVal>
          <c:yVal>
            <c:numRef>
              <c:f>('2024_Fe_results_L303_cleaned'!$G$30,'2024_Fe_results_L303_cleaned'!$G$74,'2024_Fe_results_L303_cleaned'!$G$118,'2024_Fe_results_L303_cleaned'!$G$162,'2024_Fe_results_L303_cleaned'!$G$206,'2024_Fe_results_L303_cleaned'!$G$250,'2024_Fe_results_L303_cleaned'!$G$294,'2024_Fe_results_L303_cleaned'!$G$338,'2024_Fe_results_L303_cleaned'!$G$382,'2024_Fe_results_L303_cleaned'!$G$426,'2024_Fe_results_L303_cleaned'!$G$470,'2024_Fe_results_L303_cleaned'!$G$514,'2024_Fe_results_L303_cleaned'!$G$558,'2024_Fe_results_L303_cleaned'!$G$602)</c:f>
              <c:numCache>
                <c:formatCode>General</c:formatCode>
                <c:ptCount val="14"/>
                <c:pt idx="0">
                  <c:v>3.4500000000000003E-2</c:v>
                </c:pt>
                <c:pt idx="1">
                  <c:v>9.2999999999999999E-2</c:v>
                </c:pt>
                <c:pt idx="2">
                  <c:v>7.6999999999999999E-2</c:v>
                </c:pt>
                <c:pt idx="3">
                  <c:v>1.7999999999999999E-2</c:v>
                </c:pt>
                <c:pt idx="4">
                  <c:v>0.1595</c:v>
                </c:pt>
                <c:pt idx="5">
                  <c:v>2.5000000000000001E-2</c:v>
                </c:pt>
                <c:pt idx="6">
                  <c:v>0.153</c:v>
                </c:pt>
                <c:pt idx="7">
                  <c:v>9.35E-2</c:v>
                </c:pt>
                <c:pt idx="8">
                  <c:v>3.0000000000000001E-3</c:v>
                </c:pt>
                <c:pt idx="9">
                  <c:v>-1.7000000000000001E-2</c:v>
                </c:pt>
                <c:pt idx="10">
                  <c:v>1E-3</c:v>
                </c:pt>
                <c:pt idx="11">
                  <c:v>6.3500000000000001E-2</c:v>
                </c:pt>
                <c:pt idx="12">
                  <c:v>-0.03</c:v>
                </c:pt>
                <c:pt idx="13">
                  <c:v>-4.2999999999999997E-2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EF-45CE-922D-7B88AAED7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549264"/>
        <c:axId val="1440548784"/>
      </c:scatterChart>
      <c:valAx>
        <c:axId val="1440549264"/>
        <c:scaling>
          <c:orientation val="minMax"/>
          <c:max val="455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48784"/>
        <c:crosses val="autoZero"/>
        <c:crossBetween val="midCat"/>
        <c:majorUnit val="30"/>
      </c:valAx>
      <c:valAx>
        <c:axId val="1440548784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</a:t>
                </a:r>
                <a:r>
                  <a:rPr lang="en-CA" baseline="0"/>
                  <a:t> Fe+2 (mg/L)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4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L303</a:t>
            </a:r>
            <a:r>
              <a:rPr lang="en-US" baseline="0"/>
              <a:t> SWI (1.5-2m)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1.1 (1.5m)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2024_Fe_results_L303_cleaned'!$A$48,'2024_Fe_results_L303_cleaned'!$A$92,'2024_Fe_results_L303_cleaned'!$A$136,'2024_Fe_results_L303_cleaned'!$A$180,'2024_Fe_results_L303_cleaned'!$A$224,'2024_Fe_results_L303_cleaned'!$A$268,'2024_Fe_results_L303_cleaned'!$A$312,'2024_Fe_results_L303_cleaned'!$A$356,'2024_Fe_results_L303_cleaned'!$A$400,'2024_Fe_results_L303_cleaned'!$A$444,'2024_Fe_results_L303_cleaned'!$A$488,'2024_Fe_results_L303_cleaned'!$A$532,'2024_Fe_results_L303_cleaned'!$A$576,'2024_Fe_results_L303_cleaned'!$A$618,'2024_Fe_results_L303_cleaned'!$A$630,'2024_Fe_results_L303_cleaned'!$A$642,'2024_Fe_results_L303_cleaned'!$A$654,'2024_Fe_results_L303_cleaned'!$A$666,'2024_Fe_results_L303_cleaned'!$A$678,'2024_Fe_results_L303_cleaned'!$A$690)</c:f>
              <c:numCache>
                <c:formatCode>m/d/yyyy</c:formatCode>
                <c:ptCount val="20"/>
                <c:pt idx="0">
                  <c:v>45446</c:v>
                </c:pt>
                <c:pt idx="1">
                  <c:v>45453</c:v>
                </c:pt>
                <c:pt idx="2">
                  <c:v>45460</c:v>
                </c:pt>
                <c:pt idx="3">
                  <c:v>45467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  <c:pt idx="13">
                  <c:v>45544</c:v>
                </c:pt>
                <c:pt idx="14">
                  <c:v>45547</c:v>
                </c:pt>
                <c:pt idx="15">
                  <c:v>45554</c:v>
                </c:pt>
                <c:pt idx="16">
                  <c:v>45561</c:v>
                </c:pt>
                <c:pt idx="17">
                  <c:v>45575</c:v>
                </c:pt>
                <c:pt idx="18">
                  <c:v>45583</c:v>
                </c:pt>
                <c:pt idx="19">
                  <c:v>45589</c:v>
                </c:pt>
              </c:numCache>
            </c:numRef>
          </c:xVal>
          <c:yVal>
            <c:numRef>
              <c:f>('2024_Fe_results_L303_cleaned'!$G$4,'2024_Fe_results_L303_cleaned'!$G$48,'2024_Fe_results_L303_cleaned'!$G$92,'2024_Fe_results_L303_cleaned'!$G$136,'2024_Fe_results_L303_cleaned'!$G$180,'2024_Fe_results_L303_cleaned'!$G$224,'2024_Fe_results_L303_cleaned'!$G$268,'2024_Fe_results_L303_cleaned'!$G$356,'2024_Fe_results_L303_cleaned'!$G$400,'2024_Fe_results_L303_cleaned'!$G$444,'2024_Fe_results_L303_cleaned'!$G$488,'2024_Fe_results_L303_cleaned'!$G$532,'2024_Fe_results_L303_cleaned'!$G$576,'2024_Fe_results_L303_cleaned'!$G$618,'2024_Fe_results_L303_cleaned'!$H$630,'2024_Fe_results_L303_cleaned'!$H$642,'2024_Fe_results_L303_cleaned'!$H$654,'2024_Fe_results_L303_cleaned'!$H$666,'2024_Fe_results_L303_cleaned'!$H$678,'2024_Fe_results_L303_cleaned'!$H$690)</c:f>
              <c:numCache>
                <c:formatCode>General</c:formatCode>
                <c:ptCount val="20"/>
                <c:pt idx="0">
                  <c:v>-8.9999999999999993E-3</c:v>
                </c:pt>
                <c:pt idx="1">
                  <c:v>3.15E-2</c:v>
                </c:pt>
                <c:pt idx="2">
                  <c:v>0.03</c:v>
                </c:pt>
                <c:pt idx="3">
                  <c:v>-8.9999999999999993E-3</c:v>
                </c:pt>
                <c:pt idx="4">
                  <c:v>0.105</c:v>
                </c:pt>
                <c:pt idx="5">
                  <c:v>-3.95E-2</c:v>
                </c:pt>
                <c:pt idx="6">
                  <c:v>2.0500000000000001E-2</c:v>
                </c:pt>
                <c:pt idx="7">
                  <c:v>-8.9999999999999993E-3</c:v>
                </c:pt>
                <c:pt idx="8">
                  <c:v>-2.1499999999999998E-2</c:v>
                </c:pt>
                <c:pt idx="9">
                  <c:v>-1.9E-2</c:v>
                </c:pt>
                <c:pt idx="10">
                  <c:v>4.2500000000000003E-2</c:v>
                </c:pt>
                <c:pt idx="11">
                  <c:v>-3.5999999999999997E-2</c:v>
                </c:pt>
                <c:pt idx="12">
                  <c:v>-4.9500000000000002E-2</c:v>
                </c:pt>
                <c:pt idx="13">
                  <c:v>0.35099999999999998</c:v>
                </c:pt>
                <c:pt idx="14">
                  <c:v>2.1999999999999999E-2</c:v>
                </c:pt>
                <c:pt idx="15">
                  <c:v>9.4500000000000001E-2</c:v>
                </c:pt>
                <c:pt idx="16">
                  <c:v>-3.4000000000000002E-2</c:v>
                </c:pt>
                <c:pt idx="17">
                  <c:v>-1.4999999999999999E-2</c:v>
                </c:pt>
                <c:pt idx="18">
                  <c:v>-9.4000000000000004E-3</c:v>
                </c:pt>
                <c:pt idx="19">
                  <c:v>-0.14030000000000001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D7-4330-A593-E406DD78A0F8}"/>
            </c:ext>
          </c:extLst>
        </c:ser>
        <c:ser>
          <c:idx val="0"/>
          <c:order val="1"/>
          <c:tx>
            <c:v>2.1 (1.5m)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2024_Fe_results_L303_cleaned'!$A$20,'2024_Fe_results_L303_cleaned'!$A$64,'2024_Fe_results_L303_cleaned'!$A$108,'2024_Fe_results_L303_cleaned'!$A$152,'2024_Fe_results_L303_cleaned'!$A$196,'2024_Fe_results_L303_cleaned'!$A$240,'2024_Fe_results_L303_cleaned'!$A$284,'2024_Fe_results_L303_cleaned'!$A$328,'2024_Fe_results_L303_cleaned'!$A$372,'2024_Fe_results_L303_cleaned'!$A$416,'2024_Fe_results_L303_cleaned'!$A$460,'2024_Fe_results_L303_cleaned'!$A$504,'2024_Fe_results_L303_cleaned'!$A$548,'2024_Fe_results_L303_cleaned'!$A$592)</c:f>
              <c:numCache>
                <c:formatCode>m/d/yyyy</c:formatCode>
                <c:ptCount val="14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45467</c:v>
                </c:pt>
                <c:pt idx="5">
                  <c:v>45476</c:v>
                </c:pt>
                <c:pt idx="6">
                  <c:v>45481</c:v>
                </c:pt>
                <c:pt idx="7">
                  <c:v>45488</c:v>
                </c:pt>
                <c:pt idx="8">
                  <c:v>45495</c:v>
                </c:pt>
                <c:pt idx="9">
                  <c:v>45502</c:v>
                </c:pt>
                <c:pt idx="10">
                  <c:v>45511</c:v>
                </c:pt>
                <c:pt idx="11">
                  <c:v>45516</c:v>
                </c:pt>
                <c:pt idx="12">
                  <c:v>45523</c:v>
                </c:pt>
                <c:pt idx="13">
                  <c:v>45530</c:v>
                </c:pt>
              </c:numCache>
            </c:numRef>
          </c:xVal>
          <c:yVal>
            <c:numRef>
              <c:f>('2024_Fe_results_L303_cleaned'!$G$20,'2024_Fe_results_L303_cleaned'!$G$64,'2024_Fe_results_L303_cleaned'!$G$108,'2024_Fe_results_L303_cleaned'!$G$152,'2024_Fe_results_L303_cleaned'!$G$196,'2024_Fe_results_L303_cleaned'!$G$240,'2024_Fe_results_L303_cleaned'!$G$284,'2024_Fe_results_L303_cleaned'!$G$328,'2024_Fe_results_L303_cleaned'!$G$372,'2024_Fe_results_L303_cleaned'!$G$416,'2024_Fe_results_L303_cleaned'!$G$460,'2024_Fe_results_L303_cleaned'!$G$504,'2024_Fe_results_L303_cleaned'!$G$548,'2024_Fe_results_L303_cleaned'!$G$592)</c:f>
              <c:numCache>
                <c:formatCode>General</c:formatCode>
                <c:ptCount val="14"/>
                <c:pt idx="0">
                  <c:v>2.7E-2</c:v>
                </c:pt>
                <c:pt idx="1">
                  <c:v>0.127</c:v>
                </c:pt>
                <c:pt idx="2">
                  <c:v>7.0499999999999993E-2</c:v>
                </c:pt>
                <c:pt idx="3">
                  <c:v>-1.5E-3</c:v>
                </c:pt>
                <c:pt idx="4">
                  <c:v>0.27150000000000002</c:v>
                </c:pt>
                <c:pt idx="5">
                  <c:v>-0.05</c:v>
                </c:pt>
                <c:pt idx="6">
                  <c:v>6.9500000000000006E-2</c:v>
                </c:pt>
                <c:pt idx="7">
                  <c:v>7.6499999999999999E-2</c:v>
                </c:pt>
                <c:pt idx="8">
                  <c:v>1.55E-2</c:v>
                </c:pt>
                <c:pt idx="9">
                  <c:v>-1.7000000000000001E-2</c:v>
                </c:pt>
                <c:pt idx="10">
                  <c:v>-7.4999999999999997E-3</c:v>
                </c:pt>
                <c:pt idx="11">
                  <c:v>4.9000000000000002E-2</c:v>
                </c:pt>
                <c:pt idx="12">
                  <c:v>-0.03</c:v>
                </c:pt>
                <c:pt idx="13">
                  <c:v>-1.7500000000000002E-2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D7-4330-A593-E406DD78A0F8}"/>
            </c:ext>
          </c:extLst>
        </c:ser>
        <c:ser>
          <c:idx val="2"/>
          <c:order val="2"/>
          <c:tx>
            <c:v>2.7 (1.5m)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2024_Fe_results_L303_cleaned'!$A$44,'2024_Fe_results_L303_cleaned'!$A$88,'2024_Fe_results_L303_cleaned'!$A$132,'2024_Fe_results_L303_cleaned'!$A$176,'2024_Fe_results_L303_cleaned'!$A$220,'2024_Fe_results_L303_cleaned'!$A$264,'2024_Fe_results_L303_cleaned'!$A$308,'2024_Fe_results_L303_cleaned'!$A$352,'2024_Fe_results_L303_cleaned'!$A$396,'2024_Fe_results_L303_cleaned'!$A$440,'2024_Fe_results_L303_cleaned'!$A$484,'2024_Fe_results_L303_cleaned'!$A$528,'2024_Fe_results_L303_cleaned'!$A$572,'2024_Fe_results_L303_cleaned'!$A$616)</c:f>
              <c:numCache>
                <c:formatCode>m/d/yyyy</c:formatCode>
                <c:ptCount val="14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45467</c:v>
                </c:pt>
                <c:pt idx="5">
                  <c:v>45476</c:v>
                </c:pt>
                <c:pt idx="6">
                  <c:v>45481</c:v>
                </c:pt>
                <c:pt idx="7">
                  <c:v>45488</c:v>
                </c:pt>
                <c:pt idx="8">
                  <c:v>45495</c:v>
                </c:pt>
                <c:pt idx="9">
                  <c:v>45502</c:v>
                </c:pt>
                <c:pt idx="10">
                  <c:v>45511</c:v>
                </c:pt>
                <c:pt idx="11">
                  <c:v>45516</c:v>
                </c:pt>
                <c:pt idx="12">
                  <c:v>45523</c:v>
                </c:pt>
                <c:pt idx="13">
                  <c:v>45530</c:v>
                </c:pt>
              </c:numCache>
            </c:numRef>
          </c:xVal>
          <c:yVal>
            <c:numRef>
              <c:f>('2024_Fe_results_L303_cleaned'!$G$44,'2024_Fe_results_L303_cleaned'!$G$88,'2024_Fe_results_L303_cleaned'!$G$132,'2024_Fe_results_L303_cleaned'!$G$176,'2024_Fe_results_L303_cleaned'!$G$220,'2024_Fe_results_L303_cleaned'!$G$264,'2024_Fe_results_L303_cleaned'!$G$308,'2024_Fe_results_L303_cleaned'!$G$352,'2024_Fe_results_L303_cleaned'!$G$396,'2024_Fe_results_L303_cleaned'!$G$440,'2024_Fe_results_L303_cleaned'!$G$484,'2024_Fe_results_L303_cleaned'!$G$528,'2024_Fe_results_L303_cleaned'!$G$572,'2024_Fe_results_L303_cleaned'!$G$616)</c:f>
              <c:numCache>
                <c:formatCode>General</c:formatCode>
                <c:ptCount val="14"/>
                <c:pt idx="0">
                  <c:v>5.0000000000000001E-3</c:v>
                </c:pt>
                <c:pt idx="1">
                  <c:v>6.2E-2</c:v>
                </c:pt>
                <c:pt idx="2">
                  <c:v>5.6500000000000002E-2</c:v>
                </c:pt>
                <c:pt idx="3">
                  <c:v>7.5999999999999998E-2</c:v>
                </c:pt>
                <c:pt idx="4">
                  <c:v>0.22900000000000001</c:v>
                </c:pt>
                <c:pt idx="5">
                  <c:v>-1.55E-2</c:v>
                </c:pt>
                <c:pt idx="6">
                  <c:v>0.11650000000000001</c:v>
                </c:pt>
                <c:pt idx="7">
                  <c:v>0.13150000000000001</c:v>
                </c:pt>
                <c:pt idx="8">
                  <c:v>0.02</c:v>
                </c:pt>
                <c:pt idx="9">
                  <c:v>2.5000000000000001E-3</c:v>
                </c:pt>
                <c:pt idx="10">
                  <c:v>-1.2500000000000001E-2</c:v>
                </c:pt>
                <c:pt idx="11">
                  <c:v>5.5500000000000001E-2</c:v>
                </c:pt>
                <c:pt idx="12">
                  <c:v>-2.7E-2</c:v>
                </c:pt>
                <c:pt idx="13">
                  <c:v>-2.5999999999999999E-2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2D7-4330-A593-E406DD78A0F8}"/>
            </c:ext>
          </c:extLst>
        </c:ser>
        <c:ser>
          <c:idx val="3"/>
          <c:order val="3"/>
          <c:tx>
            <c:v>1.2 (2m)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2024_Fe_results_L303_cleaned'!$A$8,'2024_Fe_results_L303_cleaned'!$A$52,'2024_Fe_results_L303_cleaned'!$A$96,'2024_Fe_results_L303_cleaned'!$A$140,'2024_Fe_results_L303_cleaned'!$A$184,'2024_Fe_results_L303_cleaned'!$A$228,'2024_Fe_results_L303_cleaned'!$A$272,'2024_Fe_results_L303_cleaned'!$A$316,'2024_Fe_results_L303_cleaned'!$A$360,'2024_Fe_results_L303_cleaned'!$A$404,'2024_Fe_results_L303_cleaned'!$A$448,'2024_Fe_results_L303_cleaned'!$A$492,'2024_Fe_results_L303_cleaned'!$A$536,'2024_Fe_results_L303_cleaned'!$A$580,'2024_Fe_results_L303_cleaned'!$A$621,'2024_Fe_results_L303_cleaned'!$A$633,'2024_Fe_results_L303_cleaned'!$A$645,'2024_Fe_results_L303_cleaned'!$A$657,'2024_Fe_results_L303_cleaned'!$A$669,'2024_Fe_results_L303_cleaned'!$A$681,'2024_Fe_results_L303_cleaned'!$A$693)</c:f>
              <c:numCache>
                <c:formatCode>m/d/yyyy</c:formatCode>
                <c:ptCount val="21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45467</c:v>
                </c:pt>
                <c:pt idx="5">
                  <c:v>45476</c:v>
                </c:pt>
                <c:pt idx="6">
                  <c:v>45481</c:v>
                </c:pt>
                <c:pt idx="7">
                  <c:v>45488</c:v>
                </c:pt>
                <c:pt idx="8">
                  <c:v>45495</c:v>
                </c:pt>
                <c:pt idx="9">
                  <c:v>45502</c:v>
                </c:pt>
                <c:pt idx="10">
                  <c:v>45511</c:v>
                </c:pt>
                <c:pt idx="11">
                  <c:v>45516</c:v>
                </c:pt>
                <c:pt idx="12">
                  <c:v>45523</c:v>
                </c:pt>
                <c:pt idx="13">
                  <c:v>45530</c:v>
                </c:pt>
                <c:pt idx="14">
                  <c:v>45544</c:v>
                </c:pt>
                <c:pt idx="15">
                  <c:v>45547</c:v>
                </c:pt>
                <c:pt idx="16">
                  <c:v>45554</c:v>
                </c:pt>
                <c:pt idx="17">
                  <c:v>45561</c:v>
                </c:pt>
                <c:pt idx="18">
                  <c:v>45575</c:v>
                </c:pt>
                <c:pt idx="19">
                  <c:v>45583</c:v>
                </c:pt>
                <c:pt idx="20">
                  <c:v>45589</c:v>
                </c:pt>
              </c:numCache>
            </c:numRef>
          </c:xVal>
          <c:yVal>
            <c:numRef>
              <c:f>('2024_Fe_results_L303_cleaned'!$G$8,'2024_Fe_results_L303_cleaned'!$G$52,'2024_Fe_results_L303_cleaned'!$G$96,'2024_Fe_results_L303_cleaned'!$G$140,'2024_Fe_results_L303_cleaned'!$G$184,'2024_Fe_results_L303_cleaned'!$G$228,'2024_Fe_results_L303_cleaned'!$G$272,'2024_Fe_results_L303_cleaned'!$G$316,'2024_Fe_results_L303_cleaned'!$G$360,'2024_Fe_results_L303_cleaned'!$G$404,'2024_Fe_results_L303_cleaned'!$G$448,'2024_Fe_results_L303_cleaned'!$G$492,'2024_Fe_results_L303_cleaned'!$G$536,'2024_Fe_results_L303_cleaned'!$G$580,'2024_Fe_results_L303_cleaned'!$G$621,'2024_Fe_results_L303_cleaned'!$H$633,'2024_Fe_results_L303_cleaned'!$H$645,'2024_Fe_results_L303_cleaned'!$H$657,'2024_Fe_results_L303_cleaned'!$H$669,'2024_Fe_results_L303_cleaned'!$H$681,'2024_Fe_results_L303_cleaned'!$H$693)</c:f>
              <c:numCache>
                <c:formatCode>General</c:formatCode>
                <c:ptCount val="21"/>
                <c:pt idx="0">
                  <c:v>1.4500000000000001E-2</c:v>
                </c:pt>
                <c:pt idx="1">
                  <c:v>0.1065</c:v>
                </c:pt>
                <c:pt idx="2">
                  <c:v>7.0499999999999993E-2</c:v>
                </c:pt>
                <c:pt idx="3">
                  <c:v>1.7999999999999999E-2</c:v>
                </c:pt>
                <c:pt idx="4">
                  <c:v>0.1275</c:v>
                </c:pt>
                <c:pt idx="5">
                  <c:v>-4.5499999999999999E-2</c:v>
                </c:pt>
                <c:pt idx="6">
                  <c:v>4.0500000000000001E-2</c:v>
                </c:pt>
                <c:pt idx="7">
                  <c:v>1.0999999999999999E-2</c:v>
                </c:pt>
                <c:pt idx="8">
                  <c:v>4.4999999999999997E-3</c:v>
                </c:pt>
                <c:pt idx="9">
                  <c:v>-1.7000000000000001E-2</c:v>
                </c:pt>
                <c:pt idx="10">
                  <c:v>-2.7E-2</c:v>
                </c:pt>
                <c:pt idx="11">
                  <c:v>4.3999999999999997E-2</c:v>
                </c:pt>
                <c:pt idx="12">
                  <c:v>-3.15E-2</c:v>
                </c:pt>
                <c:pt idx="13">
                  <c:v>-4.4499999999999998E-2</c:v>
                </c:pt>
                <c:pt idx="14">
                  <c:v>-1.6E-2</c:v>
                </c:pt>
                <c:pt idx="15">
                  <c:v>-5.0000000000000001E-3</c:v>
                </c:pt>
                <c:pt idx="16">
                  <c:v>4.1000000000000002E-2</c:v>
                </c:pt>
                <c:pt idx="17">
                  <c:v>-2.1499999999999998E-2</c:v>
                </c:pt>
                <c:pt idx="18">
                  <c:v>8.0500000000000002E-2</c:v>
                </c:pt>
                <c:pt idx="19">
                  <c:v>-1.6899999999999998E-2</c:v>
                </c:pt>
                <c:pt idx="20">
                  <c:v>-0.15024999999999999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2D7-4330-A593-E406DD78A0F8}"/>
            </c:ext>
          </c:extLst>
        </c:ser>
        <c:ser>
          <c:idx val="4"/>
          <c:order val="4"/>
          <c:tx>
            <c:v>2.2 (2m)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2024_Fe_results_L303_cleaned'!$A$24,'2024_Fe_results_L303_cleaned'!$A$68,'2024_Fe_results_L303_cleaned'!$A$112,'2024_Fe_results_L303_cleaned'!$A$156,'2024_Fe_results_L303_cleaned'!$A$200,'2024_Fe_results_L303_cleaned'!$A$244,'2024_Fe_results_L303_cleaned'!$A$288,'2024_Fe_results_L303_cleaned'!$A$332,'2024_Fe_results_L303_cleaned'!$A$376,'2024_Fe_results_L303_cleaned'!$A$420,'2024_Fe_results_L303_cleaned'!$A$464,'2024_Fe_results_L303_cleaned'!$A$508,'2024_Fe_results_L303_cleaned'!$A$552,'2024_Fe_results_L303_cleaned'!$A$596)</c:f>
              <c:numCache>
                <c:formatCode>m/d/yyyy</c:formatCode>
                <c:ptCount val="14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45467</c:v>
                </c:pt>
                <c:pt idx="5">
                  <c:v>45476</c:v>
                </c:pt>
                <c:pt idx="6">
                  <c:v>45481</c:v>
                </c:pt>
                <c:pt idx="7">
                  <c:v>45488</c:v>
                </c:pt>
                <c:pt idx="8">
                  <c:v>45495</c:v>
                </c:pt>
                <c:pt idx="9">
                  <c:v>45502</c:v>
                </c:pt>
                <c:pt idx="10">
                  <c:v>45511</c:v>
                </c:pt>
                <c:pt idx="11">
                  <c:v>45516</c:v>
                </c:pt>
                <c:pt idx="12">
                  <c:v>45523</c:v>
                </c:pt>
                <c:pt idx="13">
                  <c:v>45530</c:v>
                </c:pt>
              </c:numCache>
            </c:numRef>
          </c:xVal>
          <c:yVal>
            <c:numRef>
              <c:f>('2024_Fe_results_L303_cleaned'!$G$24,'2024_Fe_results_L303_cleaned'!$G$68,'2024_Fe_results_L303_cleaned'!$G$112,'2024_Fe_results_L303_cleaned'!$G$156,'2024_Fe_results_L303_cleaned'!$G$200,'2024_Fe_results_L303_cleaned'!$G$244,'2024_Fe_results_L303_cleaned'!$G$288,'2024_Fe_results_L303_cleaned'!$G$332,'2024_Fe_results_L303_cleaned'!$G$376,'2024_Fe_results_L303_cleaned'!$G$420,'2024_Fe_results_L303_cleaned'!$G$464,'2024_Fe_results_L303_cleaned'!$G$508,'2024_Fe_results_L303_cleaned'!$G$552,'2024_Fe_results_L303_cleaned'!$G$596)</c:f>
              <c:numCache>
                <c:formatCode>General</c:formatCode>
                <c:ptCount val="14"/>
                <c:pt idx="0" formatCode="0.00E+00">
                  <c:v>5.0000000000000001E-4</c:v>
                </c:pt>
                <c:pt idx="1">
                  <c:v>0.05</c:v>
                </c:pt>
                <c:pt idx="2">
                  <c:v>1.9E-2</c:v>
                </c:pt>
                <c:pt idx="3">
                  <c:v>8.9999999999999993E-3</c:v>
                </c:pt>
                <c:pt idx="4">
                  <c:v>0.15</c:v>
                </c:pt>
                <c:pt idx="5">
                  <c:v>-4.7E-2</c:v>
                </c:pt>
                <c:pt idx="6">
                  <c:v>6.1499999999999999E-2</c:v>
                </c:pt>
                <c:pt idx="7">
                  <c:v>8.4500000000000006E-2</c:v>
                </c:pt>
                <c:pt idx="8">
                  <c:v>1.55E-2</c:v>
                </c:pt>
                <c:pt idx="9">
                  <c:v>-8.0000000000000002E-3</c:v>
                </c:pt>
                <c:pt idx="10">
                  <c:v>-2.9000000000000001E-2</c:v>
                </c:pt>
                <c:pt idx="11">
                  <c:v>5.8999999999999997E-2</c:v>
                </c:pt>
                <c:pt idx="12">
                  <c:v>-2.7E-2</c:v>
                </c:pt>
                <c:pt idx="13">
                  <c:v>-4.1500000000000002E-2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2D7-4330-A593-E406DD78A0F8}"/>
            </c:ext>
          </c:extLst>
        </c:ser>
        <c:ser>
          <c:idx val="5"/>
          <c:order val="5"/>
          <c:tx>
            <c:v>2.6 (2m)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2024_Fe_results_L303_cleaned'!$A$40,'2024_Fe_results_L303_cleaned'!$A$84,'2024_Fe_results_L303_cleaned'!$A$128,'2024_Fe_results_L303_cleaned'!$A$172,'2024_Fe_results_L303_cleaned'!$A$216,'2024_Fe_results_L303_cleaned'!$A$260,'2024_Fe_results_L303_cleaned'!$A$304,'2024_Fe_results_L303_cleaned'!$A$348,'2024_Fe_results_L303_cleaned'!$A$392,'2024_Fe_results_L303_cleaned'!$A$436,'2024_Fe_results_L303_cleaned'!$A$480,'2024_Fe_results_L303_cleaned'!$A$524,'2024_Fe_results_L303_cleaned'!$A$568,'2024_Fe_results_L303_cleaned'!$A$612)</c:f>
              <c:numCache>
                <c:formatCode>m/d/yyyy</c:formatCode>
                <c:ptCount val="14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45467</c:v>
                </c:pt>
                <c:pt idx="5">
                  <c:v>45476</c:v>
                </c:pt>
                <c:pt idx="6">
                  <c:v>45481</c:v>
                </c:pt>
                <c:pt idx="7">
                  <c:v>45488</c:v>
                </c:pt>
                <c:pt idx="8">
                  <c:v>45495</c:v>
                </c:pt>
                <c:pt idx="9">
                  <c:v>45502</c:v>
                </c:pt>
                <c:pt idx="10">
                  <c:v>45511</c:v>
                </c:pt>
                <c:pt idx="11">
                  <c:v>45516</c:v>
                </c:pt>
                <c:pt idx="12">
                  <c:v>45523</c:v>
                </c:pt>
                <c:pt idx="13">
                  <c:v>45530</c:v>
                </c:pt>
              </c:numCache>
            </c:numRef>
          </c:xVal>
          <c:yVal>
            <c:numRef>
              <c:f>('2024_Fe_results_L303_cleaned'!$G$40,'2024_Fe_results_L303_cleaned'!$G$84,'2024_Fe_results_L303_cleaned'!$G$128,'2024_Fe_results_L303_cleaned'!$G$172,'2024_Fe_results_L303_cleaned'!$G$216,'2024_Fe_results_L303_cleaned'!$G$260,'2024_Fe_results_L303_cleaned'!$G$304,'2024_Fe_results_L303_cleaned'!$G$348,'2024_Fe_results_L303_cleaned'!$G$392,'2024_Fe_results_L303_cleaned'!$G$436,'2024_Fe_results_L303_cleaned'!$G$480,'2024_Fe_results_L303_cleaned'!$G$524,'2024_Fe_results_L303_cleaned'!$G$568,'2024_Fe_results_L303_cleaned'!$G$612)</c:f>
              <c:numCache>
                <c:formatCode>General</c:formatCode>
                <c:ptCount val="14"/>
                <c:pt idx="0">
                  <c:v>-4.4999999999999997E-3</c:v>
                </c:pt>
                <c:pt idx="1">
                  <c:v>0.11650000000000001</c:v>
                </c:pt>
                <c:pt idx="2">
                  <c:v>1.7500000000000002E-2</c:v>
                </c:pt>
                <c:pt idx="3">
                  <c:v>6.0000000000000001E-3</c:v>
                </c:pt>
                <c:pt idx="4">
                  <c:v>0.1545</c:v>
                </c:pt>
                <c:pt idx="5">
                  <c:v>-4.3999999999999997E-2</c:v>
                </c:pt>
                <c:pt idx="6">
                  <c:v>7.3499999999999996E-2</c:v>
                </c:pt>
                <c:pt idx="7">
                  <c:v>0.13150000000000001</c:v>
                </c:pt>
                <c:pt idx="8">
                  <c:v>2.75E-2</c:v>
                </c:pt>
                <c:pt idx="9">
                  <c:v>-5.0000000000000001E-3</c:v>
                </c:pt>
                <c:pt idx="10">
                  <c:v>8.9999999999999993E-3</c:v>
                </c:pt>
                <c:pt idx="11">
                  <c:v>4.9500000000000002E-2</c:v>
                </c:pt>
                <c:pt idx="12">
                  <c:v>-1.95E-2</c:v>
                </c:pt>
                <c:pt idx="13">
                  <c:v>-3.4000000000000002E-2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2D7-4330-A593-E406DD78A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549264"/>
        <c:axId val="1440548784"/>
      </c:scatterChart>
      <c:valAx>
        <c:axId val="14405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48784"/>
        <c:crosses val="autoZero"/>
        <c:crossBetween val="midCat"/>
        <c:majorUnit val="30"/>
      </c:valAx>
      <c:valAx>
        <c:axId val="14405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</a:t>
                </a:r>
                <a:r>
                  <a:rPr lang="en-CA" baseline="0"/>
                  <a:t> Fe+2 (mg/L)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4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L303</a:t>
            </a:r>
            <a:r>
              <a:rPr lang="en-US" baseline="0"/>
              <a:t> 0.5m (1.5-2m)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1.1 (1.5m)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2024_Fe_results_L303_cleaned'!$A$48,'2024_Fe_results_L303_cleaned'!$A$92,'2024_Fe_results_L303_cleaned'!$A$136,'2024_Fe_results_L303_cleaned'!$A$180,'2024_Fe_results_L303_cleaned'!$A$224,'2024_Fe_results_L303_cleaned'!$A$268,'2024_Fe_results_L303_cleaned'!$A$312,'2024_Fe_results_L303_cleaned'!$A$356,'2024_Fe_results_L303_cleaned'!$A$400,'2024_Fe_results_L303_cleaned'!$A$444,'2024_Fe_results_L303_cleaned'!$A$488,'2024_Fe_results_L303_cleaned'!$A$532,'2024_Fe_results_L303_cleaned'!$A$576,'2024_Fe_results_L303_cleaned'!$A$618,'2024_Fe_results_L303_cleaned'!$A$630,'2024_Fe_results_L303_cleaned'!$A$642,'2024_Fe_results_L303_cleaned'!$A$654,'2024_Fe_results_L303_cleaned'!$A$666,'2024_Fe_results_L303_cleaned'!$A$678,'2024_Fe_results_L303_cleaned'!$A$690)</c:f>
              <c:numCache>
                <c:formatCode>m/d/yyyy</c:formatCode>
                <c:ptCount val="20"/>
                <c:pt idx="0">
                  <c:v>45446</c:v>
                </c:pt>
                <c:pt idx="1">
                  <c:v>45453</c:v>
                </c:pt>
                <c:pt idx="2">
                  <c:v>45460</c:v>
                </c:pt>
                <c:pt idx="3">
                  <c:v>45467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  <c:pt idx="13">
                  <c:v>45544</c:v>
                </c:pt>
                <c:pt idx="14">
                  <c:v>45547</c:v>
                </c:pt>
                <c:pt idx="15">
                  <c:v>45554</c:v>
                </c:pt>
                <c:pt idx="16">
                  <c:v>45561</c:v>
                </c:pt>
                <c:pt idx="17">
                  <c:v>45575</c:v>
                </c:pt>
                <c:pt idx="18">
                  <c:v>45583</c:v>
                </c:pt>
                <c:pt idx="19">
                  <c:v>45589</c:v>
                </c:pt>
              </c:numCache>
            </c:numRef>
          </c:xVal>
          <c:yVal>
            <c:numRef>
              <c:f>('2024_Fe_results_L303_cleaned'!$G$2,'2024_Fe_results_L303_cleaned'!$G$46,'2024_Fe_results_L303_cleaned'!$G$90,'2024_Fe_results_L303_cleaned'!$G$134,'2024_Fe_results_L303_cleaned'!$G$178,'2024_Fe_results_L303_cleaned'!$G$222,'2024_Fe_results_L303_cleaned'!$G$266,'2024_Fe_results_L303_cleaned'!$G$310,'2024_Fe_results_L303_cleaned'!$G$354,'2024_Fe_results_L303_cleaned'!$G$398,'2024_Fe_results_L303_cleaned'!$G$442,'2024_Fe_results_L303_cleaned'!$G$486,'2024_Fe_results_L303_cleaned'!$G$530,'2024_Fe_results_L303_cleaned'!$G$574)</c:f>
              <c:numCache>
                <c:formatCode>General</c:formatCode>
                <c:ptCount val="14"/>
                <c:pt idx="0">
                  <c:v>0</c:v>
                </c:pt>
                <c:pt idx="1">
                  <c:v>5.7000000000000002E-2</c:v>
                </c:pt>
                <c:pt idx="2">
                  <c:v>1.7500000000000002E-2</c:v>
                </c:pt>
                <c:pt idx="3">
                  <c:v>4.4999999999999997E-3</c:v>
                </c:pt>
                <c:pt idx="4">
                  <c:v>0.111</c:v>
                </c:pt>
                <c:pt idx="5">
                  <c:v>-3.5000000000000003E-2</c:v>
                </c:pt>
                <c:pt idx="6">
                  <c:v>1.7500000000000002E-2</c:v>
                </c:pt>
                <c:pt idx="7">
                  <c:v>0</c:v>
                </c:pt>
                <c:pt idx="8">
                  <c:v>-1.2E-2</c:v>
                </c:pt>
                <c:pt idx="9">
                  <c:v>-1.0999999999999999E-2</c:v>
                </c:pt>
                <c:pt idx="10">
                  <c:v>-1.55E-2</c:v>
                </c:pt>
                <c:pt idx="11">
                  <c:v>4.1000000000000002E-2</c:v>
                </c:pt>
                <c:pt idx="12">
                  <c:v>-3.7499999999999999E-2</c:v>
                </c:pt>
                <c:pt idx="13">
                  <c:v>-5.45E-2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3-4EA3-94F1-F4E9115E0432}"/>
            </c:ext>
          </c:extLst>
        </c:ser>
        <c:ser>
          <c:idx val="0"/>
          <c:order val="1"/>
          <c:tx>
            <c:v>2.1 (1.5m)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2024_Fe_results_L303_cleaned'!$A$20,'2024_Fe_results_L303_cleaned'!$A$64,'2024_Fe_results_L303_cleaned'!$A$108,'2024_Fe_results_L303_cleaned'!$A$152,'2024_Fe_results_L303_cleaned'!$A$196,'2024_Fe_results_L303_cleaned'!$A$240,'2024_Fe_results_L303_cleaned'!$A$284,'2024_Fe_results_L303_cleaned'!$A$328,'2024_Fe_results_L303_cleaned'!$A$372,'2024_Fe_results_L303_cleaned'!$A$416,'2024_Fe_results_L303_cleaned'!$A$460,'2024_Fe_results_L303_cleaned'!$A$504,'2024_Fe_results_L303_cleaned'!$A$548,'2024_Fe_results_L303_cleaned'!$A$592)</c:f>
              <c:numCache>
                <c:formatCode>m/d/yyyy</c:formatCode>
                <c:ptCount val="14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45467</c:v>
                </c:pt>
                <c:pt idx="5">
                  <c:v>45476</c:v>
                </c:pt>
                <c:pt idx="6">
                  <c:v>45481</c:v>
                </c:pt>
                <c:pt idx="7">
                  <c:v>45488</c:v>
                </c:pt>
                <c:pt idx="8">
                  <c:v>45495</c:v>
                </c:pt>
                <c:pt idx="9">
                  <c:v>45502</c:v>
                </c:pt>
                <c:pt idx="10">
                  <c:v>45511</c:v>
                </c:pt>
                <c:pt idx="11">
                  <c:v>45516</c:v>
                </c:pt>
                <c:pt idx="12">
                  <c:v>45523</c:v>
                </c:pt>
                <c:pt idx="13">
                  <c:v>45530</c:v>
                </c:pt>
              </c:numCache>
            </c:numRef>
          </c:xVal>
          <c:yVal>
            <c:numRef>
              <c:f>('2024_Fe_results_L303_cleaned'!$G$18,'2024_Fe_results_L303_cleaned'!$G$62,'2024_Fe_results_L303_cleaned'!$G$106,'2024_Fe_results_L303_cleaned'!$G$150,'2024_Fe_results_L303_cleaned'!$G$194,'2024_Fe_results_L303_cleaned'!$G$238,'2024_Fe_results_L303_cleaned'!$G$282,'2024_Fe_results_L303_cleaned'!$G$326,'2024_Fe_results_L303_cleaned'!$G$370,'2024_Fe_results_L303_cleaned'!$G$414,'2024_Fe_results_L303_cleaned'!$G$458,'2024_Fe_results_L303_cleaned'!$G$502,'2024_Fe_results_L303_cleaned'!$G$546,'2024_Fe_results_L303_cleaned'!$G$590)</c:f>
              <c:numCache>
                <c:formatCode>General</c:formatCode>
                <c:ptCount val="14"/>
                <c:pt idx="0">
                  <c:v>0.02</c:v>
                </c:pt>
                <c:pt idx="1">
                  <c:v>0.14399999999999999</c:v>
                </c:pt>
                <c:pt idx="2">
                  <c:v>2E-3</c:v>
                </c:pt>
                <c:pt idx="3">
                  <c:v>0.20499999999999999</c:v>
                </c:pt>
                <c:pt idx="4">
                  <c:v>0.1275</c:v>
                </c:pt>
                <c:pt idx="5">
                  <c:v>-4.3999999999999997E-2</c:v>
                </c:pt>
                <c:pt idx="6">
                  <c:v>9.35E-2</c:v>
                </c:pt>
                <c:pt idx="7">
                  <c:v>6.1499999999999999E-2</c:v>
                </c:pt>
                <c:pt idx="8">
                  <c:v>-7.4999999999999997E-3</c:v>
                </c:pt>
                <c:pt idx="9">
                  <c:v>1.9E-2</c:v>
                </c:pt>
                <c:pt idx="10">
                  <c:v>-7.4999999999999997E-3</c:v>
                </c:pt>
                <c:pt idx="11">
                  <c:v>5.6000000000000001E-2</c:v>
                </c:pt>
                <c:pt idx="12">
                  <c:v>-3.4500000000000003E-2</c:v>
                </c:pt>
                <c:pt idx="13">
                  <c:v>-4.1500000000000002E-2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3-4EA3-94F1-F4E9115E0432}"/>
            </c:ext>
          </c:extLst>
        </c:ser>
        <c:ser>
          <c:idx val="2"/>
          <c:order val="2"/>
          <c:tx>
            <c:v>2.7 (1.5m)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2024_Fe_results_L303_cleaned'!$A$44,'2024_Fe_results_L303_cleaned'!$A$88,'2024_Fe_results_L303_cleaned'!$A$132,'2024_Fe_results_L303_cleaned'!$A$176,'2024_Fe_results_L303_cleaned'!$A$220,'2024_Fe_results_L303_cleaned'!$A$264,'2024_Fe_results_L303_cleaned'!$A$308,'2024_Fe_results_L303_cleaned'!$A$352,'2024_Fe_results_L303_cleaned'!$A$396,'2024_Fe_results_L303_cleaned'!$A$440,'2024_Fe_results_L303_cleaned'!$A$484,'2024_Fe_results_L303_cleaned'!$A$528,'2024_Fe_results_L303_cleaned'!$A$572,'2024_Fe_results_L303_cleaned'!$A$616)</c:f>
              <c:numCache>
                <c:formatCode>m/d/yyyy</c:formatCode>
                <c:ptCount val="14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45467</c:v>
                </c:pt>
                <c:pt idx="5">
                  <c:v>45476</c:v>
                </c:pt>
                <c:pt idx="6">
                  <c:v>45481</c:v>
                </c:pt>
                <c:pt idx="7">
                  <c:v>45488</c:v>
                </c:pt>
                <c:pt idx="8">
                  <c:v>45495</c:v>
                </c:pt>
                <c:pt idx="9">
                  <c:v>45502</c:v>
                </c:pt>
                <c:pt idx="10">
                  <c:v>45511</c:v>
                </c:pt>
                <c:pt idx="11">
                  <c:v>45516</c:v>
                </c:pt>
                <c:pt idx="12">
                  <c:v>45523</c:v>
                </c:pt>
                <c:pt idx="13">
                  <c:v>45530</c:v>
                </c:pt>
              </c:numCache>
            </c:numRef>
          </c:xVal>
          <c:yVal>
            <c:numRef>
              <c:f>('2024_Fe_results_L303_cleaned'!$G$42,'2024_Fe_results_L303_cleaned'!$G$86,'2024_Fe_results_L303_cleaned'!$G$130,'2024_Fe_results_L303_cleaned'!$G$174,'2024_Fe_results_L303_cleaned'!$G$218,'2024_Fe_results_L303_cleaned'!$G$262,'2024_Fe_results_L303_cleaned'!$G$306,'2024_Fe_results_L303_cleaned'!$G$350,'2024_Fe_results_L303_cleaned'!$G$394,'2024_Fe_results_L303_cleaned'!$G$438,'2024_Fe_results_L303_cleaned'!$G$482,'2024_Fe_results_L303_cleaned'!$G$526,'2024_Fe_results_L303_cleaned'!$G$570,'2024_Fe_results_L303_cleaned'!$G$614)</c:f>
              <c:numCache>
                <c:formatCode>General</c:formatCode>
                <c:ptCount val="14"/>
                <c:pt idx="0">
                  <c:v>4.9500000000000002E-2</c:v>
                </c:pt>
                <c:pt idx="1">
                  <c:v>7.2499999999999995E-2</c:v>
                </c:pt>
                <c:pt idx="2">
                  <c:v>3.15E-2</c:v>
                </c:pt>
                <c:pt idx="3">
                  <c:v>4.5999999999999999E-2</c:v>
                </c:pt>
                <c:pt idx="4">
                  <c:v>0.1545</c:v>
                </c:pt>
                <c:pt idx="5">
                  <c:v>1.9E-2</c:v>
                </c:pt>
                <c:pt idx="6">
                  <c:v>9.0499999999999997E-2</c:v>
                </c:pt>
                <c:pt idx="7">
                  <c:v>0.1085</c:v>
                </c:pt>
                <c:pt idx="8">
                  <c:v>0.14899999999999999</c:v>
                </c:pt>
                <c:pt idx="9">
                  <c:v>8.5000000000000006E-3</c:v>
                </c:pt>
                <c:pt idx="10">
                  <c:v>7.0000000000000001E-3</c:v>
                </c:pt>
                <c:pt idx="11">
                  <c:v>5.2499999999999998E-2</c:v>
                </c:pt>
                <c:pt idx="12">
                  <c:v>-3.3000000000000002E-2</c:v>
                </c:pt>
                <c:pt idx="13">
                  <c:v>-3.0499999999999999E-2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3-4EA3-94F1-F4E9115E0432}"/>
            </c:ext>
          </c:extLst>
        </c:ser>
        <c:ser>
          <c:idx val="3"/>
          <c:order val="3"/>
          <c:tx>
            <c:v>1.2 (2m)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2024_Fe_results_L303_cleaned'!$A$8,'2024_Fe_results_L303_cleaned'!$A$52,'2024_Fe_results_L303_cleaned'!$A$96,'2024_Fe_results_L303_cleaned'!$A$140,'2024_Fe_results_L303_cleaned'!$A$184,'2024_Fe_results_L303_cleaned'!$A$228,'2024_Fe_results_L303_cleaned'!$A$272,'2024_Fe_results_L303_cleaned'!$A$316,'2024_Fe_results_L303_cleaned'!$A$360,'2024_Fe_results_L303_cleaned'!$A$404,'2024_Fe_results_L303_cleaned'!$A$448,'2024_Fe_results_L303_cleaned'!$A$492,'2024_Fe_results_L303_cleaned'!$A$536,'2024_Fe_results_L303_cleaned'!$A$580,'2024_Fe_results_L303_cleaned'!$A$621,'2024_Fe_results_L303_cleaned'!$A$633,'2024_Fe_results_L303_cleaned'!$A$645,'2024_Fe_results_L303_cleaned'!$A$657,'2024_Fe_results_L303_cleaned'!$A$669,'2024_Fe_results_L303_cleaned'!$A$681,'2024_Fe_results_L303_cleaned'!$A$693)</c:f>
              <c:numCache>
                <c:formatCode>m/d/yyyy</c:formatCode>
                <c:ptCount val="21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45467</c:v>
                </c:pt>
                <c:pt idx="5">
                  <c:v>45476</c:v>
                </c:pt>
                <c:pt idx="6">
                  <c:v>45481</c:v>
                </c:pt>
                <c:pt idx="7">
                  <c:v>45488</c:v>
                </c:pt>
                <c:pt idx="8">
                  <c:v>45495</c:v>
                </c:pt>
                <c:pt idx="9">
                  <c:v>45502</c:v>
                </c:pt>
                <c:pt idx="10">
                  <c:v>45511</c:v>
                </c:pt>
                <c:pt idx="11">
                  <c:v>45516</c:v>
                </c:pt>
                <c:pt idx="12">
                  <c:v>45523</c:v>
                </c:pt>
                <c:pt idx="13">
                  <c:v>45530</c:v>
                </c:pt>
                <c:pt idx="14">
                  <c:v>45544</c:v>
                </c:pt>
                <c:pt idx="15">
                  <c:v>45547</c:v>
                </c:pt>
                <c:pt idx="16">
                  <c:v>45554</c:v>
                </c:pt>
                <c:pt idx="17">
                  <c:v>45561</c:v>
                </c:pt>
                <c:pt idx="18">
                  <c:v>45575</c:v>
                </c:pt>
                <c:pt idx="19">
                  <c:v>45583</c:v>
                </c:pt>
                <c:pt idx="20">
                  <c:v>45589</c:v>
                </c:pt>
              </c:numCache>
            </c:numRef>
          </c:xVal>
          <c:yVal>
            <c:numRef>
              <c:f>('2024_Fe_results_L303_cleaned'!$G$50,'2024_Fe_results_L303_cleaned'!$G$94,'2024_Fe_results_L303_cleaned'!$G$138,'2024_Fe_results_L303_cleaned'!$G$182,'2024_Fe_results_L303_cleaned'!$G$226,'2024_Fe_results_L303_cleaned'!$G$270,'2024_Fe_results_L303_cleaned'!$G$314,'2024_Fe_results_L303_cleaned'!$G$358,'2024_Fe_results_L303_cleaned'!$G$402,'2024_Fe_results_L303_cleaned'!$G$446,'2024_Fe_results_L303_cleaned'!$G$490,'2024_Fe_results_L303_cleaned'!$G$534,'2024_Fe_results_L303_cleaned'!$G$578)</c:f>
              <c:numCache>
                <c:formatCode>General</c:formatCode>
                <c:ptCount val="13"/>
                <c:pt idx="0">
                  <c:v>6.3500000000000001E-2</c:v>
                </c:pt>
                <c:pt idx="1">
                  <c:v>8.9499999999999996E-2</c:v>
                </c:pt>
                <c:pt idx="2">
                  <c:v>4.4999999999999997E-3</c:v>
                </c:pt>
                <c:pt idx="3">
                  <c:v>0.123</c:v>
                </c:pt>
                <c:pt idx="4">
                  <c:v>-4.3999999999999997E-2</c:v>
                </c:pt>
                <c:pt idx="5">
                  <c:v>3.85E-2</c:v>
                </c:pt>
                <c:pt idx="6">
                  <c:v>4.4999999999999997E-3</c:v>
                </c:pt>
                <c:pt idx="7">
                  <c:v>-4.4999999999999997E-3</c:v>
                </c:pt>
                <c:pt idx="8">
                  <c:v>-2.1499999999999998E-2</c:v>
                </c:pt>
                <c:pt idx="9">
                  <c:v>-1.0500000000000001E-2</c:v>
                </c:pt>
                <c:pt idx="10">
                  <c:v>4.5999999999999999E-2</c:v>
                </c:pt>
                <c:pt idx="11">
                  <c:v>-3.4500000000000003E-2</c:v>
                </c:pt>
                <c:pt idx="12">
                  <c:v>-3.6999999999999998E-2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23-4EA3-94F1-F4E9115E0432}"/>
            </c:ext>
          </c:extLst>
        </c:ser>
        <c:ser>
          <c:idx val="4"/>
          <c:order val="4"/>
          <c:tx>
            <c:v>2.2 (2m)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2024_Fe_results_L303_cleaned'!$A$24,'2024_Fe_results_L303_cleaned'!$A$68,'2024_Fe_results_L303_cleaned'!$A$112,'2024_Fe_results_L303_cleaned'!$A$156,'2024_Fe_results_L303_cleaned'!$A$200,'2024_Fe_results_L303_cleaned'!$A$244,'2024_Fe_results_L303_cleaned'!$A$288,'2024_Fe_results_L303_cleaned'!$A$332,'2024_Fe_results_L303_cleaned'!$A$376,'2024_Fe_results_L303_cleaned'!$A$420,'2024_Fe_results_L303_cleaned'!$A$464,'2024_Fe_results_L303_cleaned'!$A$508,'2024_Fe_results_L303_cleaned'!$A$552,'2024_Fe_results_L303_cleaned'!$A$596)</c:f>
              <c:numCache>
                <c:formatCode>m/d/yyyy</c:formatCode>
                <c:ptCount val="14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45467</c:v>
                </c:pt>
                <c:pt idx="5">
                  <c:v>45476</c:v>
                </c:pt>
                <c:pt idx="6">
                  <c:v>45481</c:v>
                </c:pt>
                <c:pt idx="7">
                  <c:v>45488</c:v>
                </c:pt>
                <c:pt idx="8">
                  <c:v>45495</c:v>
                </c:pt>
                <c:pt idx="9">
                  <c:v>45502</c:v>
                </c:pt>
                <c:pt idx="10">
                  <c:v>45511</c:v>
                </c:pt>
                <c:pt idx="11">
                  <c:v>45516</c:v>
                </c:pt>
                <c:pt idx="12">
                  <c:v>45523</c:v>
                </c:pt>
                <c:pt idx="13">
                  <c:v>45530</c:v>
                </c:pt>
              </c:numCache>
            </c:numRef>
          </c:xVal>
          <c:yVal>
            <c:numRef>
              <c:f>('2024_Fe_results_L303_cleaned'!$G$66,'2024_Fe_results_L303_cleaned'!$G$110,'2024_Fe_results_L303_cleaned'!$G$154,'2024_Fe_results_L303_cleaned'!$G$198,'2024_Fe_results_L303_cleaned'!$G$286,'2024_Fe_results_L303_cleaned'!$G$330,'2024_Fe_results_L303_cleaned'!$G$374,'2024_Fe_results_L303_cleaned'!$G$418,'2024_Fe_results_L303_cleaned'!$G$462,'2024_Fe_results_L303_cleaned'!$G$506,'2024_Fe_results_L303_cleaned'!$G$550,'2024_Fe_results_L303_cleaned'!$G$594)</c:f>
              <c:numCache>
                <c:formatCode>General</c:formatCode>
                <c:ptCount val="12"/>
                <c:pt idx="0">
                  <c:v>6.4000000000000001E-2</c:v>
                </c:pt>
                <c:pt idx="1">
                  <c:v>1.4999999999999999E-2</c:v>
                </c:pt>
                <c:pt idx="2">
                  <c:v>6.0000000000000001E-3</c:v>
                </c:pt>
                <c:pt idx="3">
                  <c:v>0.16400000000000001</c:v>
                </c:pt>
                <c:pt idx="4">
                  <c:v>8.4500000000000006E-2</c:v>
                </c:pt>
                <c:pt idx="5">
                  <c:v>8.7499999999999994E-2</c:v>
                </c:pt>
                <c:pt idx="6">
                  <c:v>8.9999999999999993E-3</c:v>
                </c:pt>
                <c:pt idx="7">
                  <c:v>1.9E-2</c:v>
                </c:pt>
                <c:pt idx="8">
                  <c:v>-8.9999999999999993E-3</c:v>
                </c:pt>
                <c:pt idx="9">
                  <c:v>8.2500000000000004E-2</c:v>
                </c:pt>
                <c:pt idx="10">
                  <c:v>-3.3000000000000002E-2</c:v>
                </c:pt>
                <c:pt idx="11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23-4EA3-94F1-F4E9115E0432}"/>
            </c:ext>
          </c:extLst>
        </c:ser>
        <c:ser>
          <c:idx val="5"/>
          <c:order val="5"/>
          <c:tx>
            <c:v>2.6 (2m)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2024_Fe_results_L303_cleaned'!$A$40,'2024_Fe_results_L303_cleaned'!$A$84,'2024_Fe_results_L303_cleaned'!$A$128,'2024_Fe_results_L303_cleaned'!$A$172,'2024_Fe_results_L303_cleaned'!$A$216,'2024_Fe_results_L303_cleaned'!$A$260,'2024_Fe_results_L303_cleaned'!$A$304,'2024_Fe_results_L303_cleaned'!$A$348,'2024_Fe_results_L303_cleaned'!$A$392,'2024_Fe_results_L303_cleaned'!$A$436,'2024_Fe_results_L303_cleaned'!$A$480,'2024_Fe_results_L303_cleaned'!$A$524,'2024_Fe_results_L303_cleaned'!$A$568,'2024_Fe_results_L303_cleaned'!$A$612)</c:f>
              <c:numCache>
                <c:formatCode>m/d/yyyy</c:formatCode>
                <c:ptCount val="14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45467</c:v>
                </c:pt>
                <c:pt idx="5">
                  <c:v>45476</c:v>
                </c:pt>
                <c:pt idx="6">
                  <c:v>45481</c:v>
                </c:pt>
                <c:pt idx="7">
                  <c:v>45488</c:v>
                </c:pt>
                <c:pt idx="8">
                  <c:v>45495</c:v>
                </c:pt>
                <c:pt idx="9">
                  <c:v>45502</c:v>
                </c:pt>
                <c:pt idx="10">
                  <c:v>45511</c:v>
                </c:pt>
                <c:pt idx="11">
                  <c:v>45516</c:v>
                </c:pt>
                <c:pt idx="12">
                  <c:v>45523</c:v>
                </c:pt>
                <c:pt idx="13">
                  <c:v>45530</c:v>
                </c:pt>
              </c:numCache>
            </c:numRef>
          </c:xVal>
          <c:yVal>
            <c:numRef>
              <c:f>('2024_Fe_results_L303_cleaned'!$G$38,'2024_Fe_results_L303_cleaned'!$G$82,'2024_Fe_results_L303_cleaned'!$G$126,'2024_Fe_results_L303_cleaned'!$G$170,'2024_Fe_results_L303_cleaned'!$G$214,'2024_Fe_results_L303_cleaned'!$G$258,'2024_Fe_results_L303_cleaned'!$G$302,'2024_Fe_results_L303_cleaned'!$G$346,'2024_Fe_results_L303_cleaned'!$G$390,'2024_Fe_results_L303_cleaned'!$G$434,'2024_Fe_results_L303_cleaned'!$G$478,'2024_Fe_results_L303_cleaned'!$G$522,'2024_Fe_results_L303_cleaned'!$G$566,'2024_Fe_results_L303_cleaned'!$G$610)</c:f>
              <c:numCache>
                <c:formatCode>General</c:formatCode>
                <c:ptCount val="14"/>
                <c:pt idx="0">
                  <c:v>4.2999999999999997E-2</c:v>
                </c:pt>
                <c:pt idx="1">
                  <c:v>8.7499999999999994E-2</c:v>
                </c:pt>
                <c:pt idx="2">
                  <c:v>4.1000000000000002E-2</c:v>
                </c:pt>
                <c:pt idx="3">
                  <c:v>2.1000000000000001E-2</c:v>
                </c:pt>
                <c:pt idx="4">
                  <c:v>0.159</c:v>
                </c:pt>
                <c:pt idx="5">
                  <c:v>0.13450000000000001</c:v>
                </c:pt>
                <c:pt idx="6">
                  <c:v>0.1145</c:v>
                </c:pt>
                <c:pt idx="7">
                  <c:v>9.5000000000000001E-2</c:v>
                </c:pt>
                <c:pt idx="8">
                  <c:v>1.2E-2</c:v>
                </c:pt>
                <c:pt idx="9">
                  <c:v>1.2999999999999999E-2</c:v>
                </c:pt>
                <c:pt idx="10">
                  <c:v>4.0000000000000001E-3</c:v>
                </c:pt>
                <c:pt idx="11">
                  <c:v>0.1055</c:v>
                </c:pt>
                <c:pt idx="12">
                  <c:v>-3.15E-2</c:v>
                </c:pt>
                <c:pt idx="13">
                  <c:v>-3.2000000000000001E-2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23-4EA3-94F1-F4E9115E0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549264"/>
        <c:axId val="1440548784"/>
      </c:scatterChart>
      <c:valAx>
        <c:axId val="14405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48784"/>
        <c:crosses val="autoZero"/>
        <c:crossBetween val="midCat"/>
        <c:majorUnit val="30"/>
      </c:valAx>
      <c:valAx>
        <c:axId val="1440548784"/>
        <c:scaling>
          <c:orientation val="minMax"/>
          <c:max val="0.2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</a:t>
                </a:r>
                <a:r>
                  <a:rPr lang="en-CA" baseline="0"/>
                  <a:t> Fe+2 (mg/L)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4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457200</xdr:colOff>
      <xdr:row>310</xdr:row>
      <xdr:rowOff>99060</xdr:rowOff>
    </xdr:from>
    <xdr:to>
      <xdr:col>27</xdr:col>
      <xdr:colOff>38100</xdr:colOff>
      <xdr:row>704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A70A6-2C8B-2BE3-ECAD-56F0141AB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495300</xdr:colOff>
      <xdr:row>1</xdr:row>
      <xdr:rowOff>30480</xdr:rowOff>
    </xdr:from>
    <xdr:to>
      <xdr:col>27</xdr:col>
      <xdr:colOff>83820</xdr:colOff>
      <xdr:row>310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92A831-A0F4-4B20-9957-BCE5D0D30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310</xdr:row>
      <xdr:rowOff>99060</xdr:rowOff>
    </xdr:from>
    <xdr:to>
      <xdr:col>17</xdr:col>
      <xdr:colOff>518160</xdr:colOff>
      <xdr:row>703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76F3B9-1432-4F16-A795-81D27232E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</xdr:colOff>
      <xdr:row>1</xdr:row>
      <xdr:rowOff>30480</xdr:rowOff>
    </xdr:from>
    <xdr:to>
      <xdr:col>17</xdr:col>
      <xdr:colOff>487680</xdr:colOff>
      <xdr:row>310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94D34F9-303E-408A-A0BA-A20D44A98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1A798-EFC4-48F0-9724-9E8EEA9E954A}">
  <sheetPr filterMode="1"/>
  <dimension ref="A1:I701"/>
  <sheetViews>
    <sheetView tabSelected="1" topLeftCell="F1" workbookViewId="0">
      <pane ySplit="1" topLeftCell="A2" activePane="bottomLeft" state="frozen"/>
      <selection pane="bottomLeft" activeCell="AB223" sqref="AB223"/>
    </sheetView>
  </sheetViews>
  <sheetFormatPr defaultRowHeight="14.4" x14ac:dyDescent="0.3"/>
  <cols>
    <col min="1" max="1" width="14" style="2" customWidth="1"/>
    <col min="2" max="2" width="16.33203125" customWidth="1"/>
    <col min="3" max="3" width="7.6640625" customWidth="1"/>
    <col min="4" max="4" width="8.88671875" style="3"/>
    <col min="5" max="5" width="13.6640625" customWidth="1"/>
    <col min="6" max="6" width="10.44140625" style="3" customWidth="1"/>
    <col min="7" max="8" width="10.109375" customWidth="1"/>
  </cols>
  <sheetData>
    <row r="1" spans="1:9" s="11" customForma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74</v>
      </c>
      <c r="I1" s="11" t="s">
        <v>7</v>
      </c>
    </row>
    <row r="2" spans="1:9" x14ac:dyDescent="0.3">
      <c r="A2" s="4">
        <v>45439</v>
      </c>
      <c r="B2" t="s">
        <v>8</v>
      </c>
      <c r="C2">
        <v>1.1000000000000001</v>
      </c>
      <c r="D2" s="3">
        <v>0.5</v>
      </c>
      <c r="E2">
        <v>0.5</v>
      </c>
      <c r="F2">
        <v>0</v>
      </c>
      <c r="G2">
        <v>0</v>
      </c>
      <c r="I2" t="s">
        <v>9</v>
      </c>
    </row>
    <row r="3" spans="1:9" x14ac:dyDescent="0.3">
      <c r="A3" s="4">
        <v>45439</v>
      </c>
      <c r="B3" t="s">
        <v>10</v>
      </c>
      <c r="C3">
        <v>1.1000000000000001</v>
      </c>
      <c r="D3" s="3">
        <v>0.5</v>
      </c>
      <c r="E3">
        <v>0.5</v>
      </c>
      <c r="F3" t="s">
        <v>9</v>
      </c>
      <c r="G3">
        <v>0</v>
      </c>
      <c r="I3" t="s">
        <v>9</v>
      </c>
    </row>
    <row r="4" spans="1:9" hidden="1" x14ac:dyDescent="0.3">
      <c r="A4" s="5">
        <v>45439</v>
      </c>
      <c r="B4" s="6" t="s">
        <v>11</v>
      </c>
      <c r="C4" s="6">
        <v>1.1000000000000001</v>
      </c>
      <c r="D4" s="7" t="s">
        <v>12</v>
      </c>
      <c r="E4" s="6">
        <v>1.5</v>
      </c>
      <c r="F4" s="7">
        <v>-8.9999999999999993E-3</v>
      </c>
      <c r="G4" s="6">
        <v>-8.9999999999999993E-3</v>
      </c>
      <c r="H4" s="6"/>
      <c r="I4" s="6" t="s">
        <v>9</v>
      </c>
    </row>
    <row r="5" spans="1:9" hidden="1" x14ac:dyDescent="0.3">
      <c r="A5" s="5">
        <v>45439</v>
      </c>
      <c r="B5" s="6" t="s">
        <v>13</v>
      </c>
      <c r="C5" s="6">
        <v>1.1000000000000001</v>
      </c>
      <c r="D5" s="7" t="s">
        <v>12</v>
      </c>
      <c r="E5" s="6">
        <v>1.5</v>
      </c>
      <c r="F5" s="7">
        <v>-8.9999999999999993E-3</v>
      </c>
      <c r="G5" s="6">
        <v>-8.9999999999999993E-3</v>
      </c>
      <c r="H5" s="6"/>
      <c r="I5" s="6" t="s">
        <v>9</v>
      </c>
    </row>
    <row r="6" spans="1:9" hidden="1" x14ac:dyDescent="0.3">
      <c r="A6" s="5">
        <v>45439</v>
      </c>
      <c r="B6" s="6" t="s">
        <v>14</v>
      </c>
      <c r="C6" s="6">
        <v>1.2</v>
      </c>
      <c r="D6" s="7">
        <v>0.5</v>
      </c>
      <c r="E6" s="6">
        <v>0.5</v>
      </c>
      <c r="F6" s="6">
        <v>3.6999999999999998E-2</v>
      </c>
      <c r="G6" s="6">
        <v>3.6999999999999998E-2</v>
      </c>
      <c r="H6" s="6"/>
      <c r="I6" s="6" t="s">
        <v>9</v>
      </c>
    </row>
    <row r="7" spans="1:9" hidden="1" x14ac:dyDescent="0.3">
      <c r="A7" s="5">
        <v>45439</v>
      </c>
      <c r="B7" s="6" t="s">
        <v>15</v>
      </c>
      <c r="C7" s="6">
        <v>1.2</v>
      </c>
      <c r="D7" s="7">
        <v>0.5</v>
      </c>
      <c r="E7" s="6">
        <v>0.5</v>
      </c>
      <c r="F7" s="6" t="s">
        <v>9</v>
      </c>
      <c r="G7" s="6">
        <v>3.6999999999999998E-2</v>
      </c>
      <c r="H7" s="6"/>
      <c r="I7" s="6" t="s">
        <v>9</v>
      </c>
    </row>
    <row r="8" spans="1:9" hidden="1" x14ac:dyDescent="0.3">
      <c r="A8" s="5">
        <v>45439</v>
      </c>
      <c r="B8" s="6" t="s">
        <v>16</v>
      </c>
      <c r="C8" s="6">
        <v>1.2</v>
      </c>
      <c r="D8" s="7" t="s">
        <v>12</v>
      </c>
      <c r="E8" s="6">
        <v>2</v>
      </c>
      <c r="F8" s="7">
        <v>8.9999999999999993E-3</v>
      </c>
      <c r="G8" s="6">
        <v>1.4500000000000001E-2</v>
      </c>
      <c r="H8" s="6"/>
      <c r="I8" s="6" t="s">
        <v>9</v>
      </c>
    </row>
    <row r="9" spans="1:9" hidden="1" x14ac:dyDescent="0.3">
      <c r="A9" s="5">
        <v>45439</v>
      </c>
      <c r="B9" s="6" t="s">
        <v>17</v>
      </c>
      <c r="C9" s="6">
        <v>1.2</v>
      </c>
      <c r="D9" s="7" t="s">
        <v>12</v>
      </c>
      <c r="E9" s="6">
        <v>2</v>
      </c>
      <c r="F9" s="7">
        <v>0.02</v>
      </c>
      <c r="G9" s="6">
        <v>1.4500000000000001E-2</v>
      </c>
      <c r="H9" s="6"/>
      <c r="I9" s="6" t="s">
        <v>9</v>
      </c>
    </row>
    <row r="10" spans="1:9" hidden="1" x14ac:dyDescent="0.3">
      <c r="A10" s="5">
        <v>45439</v>
      </c>
      <c r="B10" s="6" t="s">
        <v>18</v>
      </c>
      <c r="C10" s="6">
        <v>1.3</v>
      </c>
      <c r="D10" s="7">
        <v>0.5</v>
      </c>
      <c r="E10" s="6">
        <v>0.5</v>
      </c>
      <c r="F10" s="6">
        <v>4.2999999999999997E-2</v>
      </c>
      <c r="G10" s="6">
        <v>0.04</v>
      </c>
      <c r="H10" s="6"/>
      <c r="I10" s="6" t="s">
        <v>9</v>
      </c>
    </row>
    <row r="11" spans="1:9" hidden="1" x14ac:dyDescent="0.3">
      <c r="A11" s="5">
        <v>45439</v>
      </c>
      <c r="B11" s="6" t="s">
        <v>19</v>
      </c>
      <c r="C11" s="6">
        <v>1.3</v>
      </c>
      <c r="D11" s="7">
        <v>0.5</v>
      </c>
      <c r="E11" s="6">
        <v>0.5</v>
      </c>
      <c r="F11" s="6">
        <v>3.6999999999999998E-2</v>
      </c>
      <c r="G11" s="6">
        <v>0.04</v>
      </c>
      <c r="H11" s="6"/>
      <c r="I11" s="6" t="s">
        <v>9</v>
      </c>
    </row>
    <row r="12" spans="1:9" hidden="1" x14ac:dyDescent="0.3">
      <c r="A12" s="5">
        <v>45439</v>
      </c>
      <c r="B12" s="6" t="s">
        <v>20</v>
      </c>
      <c r="C12" s="6">
        <v>1.3</v>
      </c>
      <c r="D12" s="7" t="s">
        <v>12</v>
      </c>
      <c r="E12" s="6">
        <v>2.2000000000000002</v>
      </c>
      <c r="F12" s="7">
        <v>4.0000000000000001E-3</v>
      </c>
      <c r="G12" s="6">
        <v>0.03</v>
      </c>
      <c r="H12" s="6"/>
      <c r="I12" s="6" t="s">
        <v>9</v>
      </c>
    </row>
    <row r="13" spans="1:9" hidden="1" x14ac:dyDescent="0.3">
      <c r="A13" s="5">
        <v>45439</v>
      </c>
      <c r="B13" s="6" t="s">
        <v>21</v>
      </c>
      <c r="C13" s="6">
        <v>1.3</v>
      </c>
      <c r="D13" s="7" t="s">
        <v>12</v>
      </c>
      <c r="E13" s="6">
        <v>2.2000000000000002</v>
      </c>
      <c r="F13" s="7">
        <v>5.6000000000000001E-2</v>
      </c>
      <c r="G13" s="6">
        <v>0.03</v>
      </c>
      <c r="H13" s="6"/>
      <c r="I13" s="6" t="s">
        <v>9</v>
      </c>
    </row>
    <row r="14" spans="1:9" hidden="1" x14ac:dyDescent="0.3">
      <c r="A14" s="5">
        <v>45439</v>
      </c>
      <c r="B14" s="6" t="s">
        <v>22</v>
      </c>
      <c r="C14" s="6">
        <v>1.4</v>
      </c>
      <c r="D14" s="7">
        <v>0.5</v>
      </c>
      <c r="E14" s="6">
        <v>0.5</v>
      </c>
      <c r="F14" s="6">
        <v>7.0000000000000001E-3</v>
      </c>
      <c r="G14" s="6">
        <v>7.0000000000000001E-3</v>
      </c>
      <c r="H14" s="6"/>
      <c r="I14" s="6" t="s">
        <v>9</v>
      </c>
    </row>
    <row r="15" spans="1:9" hidden="1" x14ac:dyDescent="0.3">
      <c r="A15" s="5">
        <v>45439</v>
      </c>
      <c r="B15" s="6" t="s">
        <v>23</v>
      </c>
      <c r="C15" s="6">
        <v>1.4</v>
      </c>
      <c r="D15" s="7">
        <v>0.5</v>
      </c>
      <c r="E15" s="6">
        <v>0.5</v>
      </c>
      <c r="F15" s="6">
        <v>7.0000000000000001E-3</v>
      </c>
      <c r="G15" s="6">
        <v>7.0000000000000001E-3</v>
      </c>
      <c r="H15" s="6"/>
      <c r="I15" s="6" t="s">
        <v>9</v>
      </c>
    </row>
    <row r="16" spans="1:9" hidden="1" x14ac:dyDescent="0.3">
      <c r="A16" s="5">
        <v>45439</v>
      </c>
      <c r="B16" s="6" t="s">
        <v>24</v>
      </c>
      <c r="C16" s="6">
        <v>1.4</v>
      </c>
      <c r="D16" s="7" t="s">
        <v>12</v>
      </c>
      <c r="E16" s="6">
        <v>2.5</v>
      </c>
      <c r="F16" s="7">
        <v>0.01</v>
      </c>
      <c r="G16" s="6">
        <v>2E-3</v>
      </c>
      <c r="H16" s="6"/>
      <c r="I16" s="6" t="s">
        <v>9</v>
      </c>
    </row>
    <row r="17" spans="1:9" hidden="1" x14ac:dyDescent="0.3">
      <c r="A17" s="5">
        <v>45439</v>
      </c>
      <c r="B17" s="6" t="s">
        <v>25</v>
      </c>
      <c r="C17" s="6">
        <v>1.4</v>
      </c>
      <c r="D17" s="7" t="s">
        <v>12</v>
      </c>
      <c r="E17" s="6">
        <v>2.5</v>
      </c>
      <c r="F17" s="7">
        <v>-6.0000000000000001E-3</v>
      </c>
      <c r="G17" s="6">
        <v>2E-3</v>
      </c>
      <c r="H17" s="6"/>
      <c r="I17" s="6" t="s">
        <v>9</v>
      </c>
    </row>
    <row r="18" spans="1:9" hidden="1" x14ac:dyDescent="0.3">
      <c r="A18" s="5">
        <v>45439</v>
      </c>
      <c r="B18" s="6" t="s">
        <v>26</v>
      </c>
      <c r="C18" s="6">
        <v>2.1</v>
      </c>
      <c r="D18" s="7">
        <v>0.5</v>
      </c>
      <c r="E18" s="6">
        <v>0.5</v>
      </c>
      <c r="F18" s="6">
        <v>0.02</v>
      </c>
      <c r="G18" s="6">
        <v>0.02</v>
      </c>
      <c r="H18" s="6"/>
      <c r="I18" s="6" t="s">
        <v>9</v>
      </c>
    </row>
    <row r="19" spans="1:9" hidden="1" x14ac:dyDescent="0.3">
      <c r="A19" s="5">
        <v>45439</v>
      </c>
      <c r="B19" s="6" t="s">
        <v>27</v>
      </c>
      <c r="C19" s="6">
        <v>2.1</v>
      </c>
      <c r="D19" s="7">
        <v>0.5</v>
      </c>
      <c r="E19" s="6">
        <v>0.5</v>
      </c>
      <c r="F19" s="6">
        <v>0.02</v>
      </c>
      <c r="G19" s="6">
        <v>0.02</v>
      </c>
      <c r="H19" s="6"/>
      <c r="I19" s="6" t="s">
        <v>9</v>
      </c>
    </row>
    <row r="20" spans="1:9" hidden="1" x14ac:dyDescent="0.3">
      <c r="A20" s="5">
        <v>45439</v>
      </c>
      <c r="B20" s="6" t="s">
        <v>28</v>
      </c>
      <c r="C20" s="6">
        <v>2.1</v>
      </c>
      <c r="D20" s="7" t="s">
        <v>12</v>
      </c>
      <c r="E20" s="6">
        <v>1.5</v>
      </c>
      <c r="F20" s="7" t="s">
        <v>9</v>
      </c>
      <c r="G20" s="6">
        <v>2.7E-2</v>
      </c>
      <c r="H20" s="6"/>
      <c r="I20" s="6" t="s">
        <v>9</v>
      </c>
    </row>
    <row r="21" spans="1:9" hidden="1" x14ac:dyDescent="0.3">
      <c r="A21" s="5">
        <v>45439</v>
      </c>
      <c r="B21" s="6" t="s">
        <v>29</v>
      </c>
      <c r="C21" s="6">
        <v>2.1</v>
      </c>
      <c r="D21" s="7" t="s">
        <v>12</v>
      </c>
      <c r="E21" s="6">
        <v>1.5</v>
      </c>
      <c r="F21" s="7">
        <v>2.7E-2</v>
      </c>
      <c r="G21" s="6">
        <v>2.7E-2</v>
      </c>
      <c r="H21" s="6"/>
      <c r="I21" s="6" t="s">
        <v>9</v>
      </c>
    </row>
    <row r="22" spans="1:9" hidden="1" x14ac:dyDescent="0.3">
      <c r="A22" s="5">
        <v>45439</v>
      </c>
      <c r="B22" s="6" t="s">
        <v>30</v>
      </c>
      <c r="C22" s="6">
        <v>2.2000000000000002</v>
      </c>
      <c r="D22" s="7">
        <v>0.5</v>
      </c>
      <c r="E22" s="6">
        <v>0.5</v>
      </c>
      <c r="F22" s="6">
        <v>3.6999999999999998E-2</v>
      </c>
      <c r="G22" s="6">
        <v>3.5000000000000003E-2</v>
      </c>
      <c r="H22" s="6"/>
      <c r="I22" s="6" t="s">
        <v>9</v>
      </c>
    </row>
    <row r="23" spans="1:9" hidden="1" x14ac:dyDescent="0.3">
      <c r="A23" s="5">
        <v>45439</v>
      </c>
      <c r="B23" s="6" t="s">
        <v>31</v>
      </c>
      <c r="C23" s="6">
        <v>2.2000000000000002</v>
      </c>
      <c r="D23" s="7">
        <v>0.5</v>
      </c>
      <c r="E23" s="6">
        <v>0.5</v>
      </c>
      <c r="F23" s="6">
        <v>3.3000000000000002E-2</v>
      </c>
      <c r="G23" s="6">
        <v>3.5000000000000003E-2</v>
      </c>
      <c r="H23" s="6"/>
      <c r="I23" s="6" t="s">
        <v>9</v>
      </c>
    </row>
    <row r="24" spans="1:9" hidden="1" x14ac:dyDescent="0.3">
      <c r="A24" s="5">
        <v>45439</v>
      </c>
      <c r="B24" s="6" t="s">
        <v>32</v>
      </c>
      <c r="C24" s="6">
        <v>2.2000000000000002</v>
      </c>
      <c r="D24" s="7" t="s">
        <v>12</v>
      </c>
      <c r="E24" s="6">
        <v>2</v>
      </c>
      <c r="F24" s="7">
        <v>4.0000000000000001E-3</v>
      </c>
      <c r="G24" s="8">
        <v>5.0000000000000001E-4</v>
      </c>
      <c r="H24" s="8"/>
      <c r="I24" s="6" t="s">
        <v>9</v>
      </c>
    </row>
    <row r="25" spans="1:9" hidden="1" x14ac:dyDescent="0.3">
      <c r="A25" s="5">
        <v>45439</v>
      </c>
      <c r="B25" s="6" t="s">
        <v>33</v>
      </c>
      <c r="C25" s="6">
        <v>2.2000000000000002</v>
      </c>
      <c r="D25" s="7" t="s">
        <v>12</v>
      </c>
      <c r="E25" s="6">
        <v>2</v>
      </c>
      <c r="F25" s="7">
        <v>-3.0000000000000001E-3</v>
      </c>
      <c r="G25" s="8">
        <v>5.0000000000000001E-4</v>
      </c>
      <c r="H25" s="8"/>
      <c r="I25" s="6" t="s">
        <v>9</v>
      </c>
    </row>
    <row r="26" spans="1:9" hidden="1" x14ac:dyDescent="0.3">
      <c r="A26" s="5">
        <v>45439</v>
      </c>
      <c r="B26" s="6" t="s">
        <v>34</v>
      </c>
      <c r="C26" s="6">
        <v>2.2999999999999998</v>
      </c>
      <c r="D26" s="7">
        <v>0.5</v>
      </c>
      <c r="E26" s="6">
        <v>0.5</v>
      </c>
      <c r="F26" s="6">
        <v>7.0000000000000001E-3</v>
      </c>
      <c r="G26" s="6">
        <v>1.7000000000000001E-2</v>
      </c>
      <c r="H26" s="6"/>
      <c r="I26" s="6" t="s">
        <v>9</v>
      </c>
    </row>
    <row r="27" spans="1:9" hidden="1" x14ac:dyDescent="0.3">
      <c r="A27" s="5">
        <v>45439</v>
      </c>
      <c r="B27" s="6" t="s">
        <v>35</v>
      </c>
      <c r="C27" s="6">
        <v>2.2999999999999998</v>
      </c>
      <c r="D27" s="7">
        <v>0.5</v>
      </c>
      <c r="E27" s="6">
        <v>0.5</v>
      </c>
      <c r="F27" s="6">
        <v>2.7E-2</v>
      </c>
      <c r="G27" s="6">
        <v>1.7000000000000001E-2</v>
      </c>
      <c r="H27" s="6"/>
      <c r="I27" s="6" t="s">
        <v>9</v>
      </c>
    </row>
    <row r="28" spans="1:9" hidden="1" x14ac:dyDescent="0.3">
      <c r="A28" s="5">
        <v>45439</v>
      </c>
      <c r="B28" s="6" t="s">
        <v>36</v>
      </c>
      <c r="C28" s="6">
        <v>2.2999999999999998</v>
      </c>
      <c r="D28" s="7" t="s">
        <v>12</v>
      </c>
      <c r="E28" s="6">
        <v>2.2000000000000002</v>
      </c>
      <c r="F28" s="7">
        <v>1.7000000000000001E-2</v>
      </c>
      <c r="G28" s="6">
        <v>1.7000000000000001E-2</v>
      </c>
      <c r="H28" s="6"/>
      <c r="I28" s="6" t="s">
        <v>9</v>
      </c>
    </row>
    <row r="29" spans="1:9" hidden="1" x14ac:dyDescent="0.3">
      <c r="A29" s="5">
        <v>45439</v>
      </c>
      <c r="B29" s="6" t="s">
        <v>37</v>
      </c>
      <c r="C29" s="6">
        <v>2.2999999999999998</v>
      </c>
      <c r="D29" s="7" t="s">
        <v>12</v>
      </c>
      <c r="E29" s="6">
        <v>2.2000000000000002</v>
      </c>
      <c r="F29" s="7" t="s">
        <v>9</v>
      </c>
      <c r="G29" s="6">
        <v>1.7000000000000001E-2</v>
      </c>
      <c r="H29" s="6"/>
      <c r="I29" s="6" t="s">
        <v>9</v>
      </c>
    </row>
    <row r="30" spans="1:9" hidden="1" x14ac:dyDescent="0.3">
      <c r="A30" s="5">
        <v>45439</v>
      </c>
      <c r="B30" s="6" t="s">
        <v>38</v>
      </c>
      <c r="C30" s="6">
        <v>2.4</v>
      </c>
      <c r="D30" s="7">
        <v>0.5</v>
      </c>
      <c r="E30" s="6">
        <v>0.5</v>
      </c>
      <c r="F30" s="6">
        <v>4.5999999999999999E-2</v>
      </c>
      <c r="G30" s="6">
        <v>3.4500000000000003E-2</v>
      </c>
      <c r="H30" s="6"/>
      <c r="I30" s="6" t="s">
        <v>9</v>
      </c>
    </row>
    <row r="31" spans="1:9" hidden="1" x14ac:dyDescent="0.3">
      <c r="A31" s="5">
        <v>45439</v>
      </c>
      <c r="B31" s="6" t="s">
        <v>39</v>
      </c>
      <c r="C31" s="6">
        <v>2.4</v>
      </c>
      <c r="D31" s="7">
        <v>0.5</v>
      </c>
      <c r="E31" s="6">
        <v>0.5</v>
      </c>
      <c r="F31" s="6">
        <v>2.3E-2</v>
      </c>
      <c r="G31" s="6">
        <v>3.4500000000000003E-2</v>
      </c>
      <c r="H31" s="6"/>
      <c r="I31" s="6" t="s">
        <v>9</v>
      </c>
    </row>
    <row r="32" spans="1:9" hidden="1" x14ac:dyDescent="0.3">
      <c r="A32" s="5">
        <v>45439</v>
      </c>
      <c r="B32" s="6" t="s">
        <v>40</v>
      </c>
      <c r="C32" s="6">
        <v>2.4</v>
      </c>
      <c r="D32" s="7" t="s">
        <v>12</v>
      </c>
      <c r="E32" s="6">
        <v>2.5</v>
      </c>
      <c r="F32" s="7">
        <v>2.3E-2</v>
      </c>
      <c r="G32" s="6">
        <v>1.4999999999999999E-2</v>
      </c>
      <c r="H32" s="6"/>
      <c r="I32" s="6" t="s">
        <v>9</v>
      </c>
    </row>
    <row r="33" spans="1:9" hidden="1" x14ac:dyDescent="0.3">
      <c r="A33" s="5">
        <v>45439</v>
      </c>
      <c r="B33" s="6" t="s">
        <v>41</v>
      </c>
      <c r="C33" s="6">
        <v>2.4</v>
      </c>
      <c r="D33" s="7" t="s">
        <v>12</v>
      </c>
      <c r="E33" s="6">
        <v>2.5</v>
      </c>
      <c r="F33" s="7">
        <v>7.0000000000000001E-3</v>
      </c>
      <c r="G33" s="6">
        <v>1.4999999999999999E-2</v>
      </c>
      <c r="H33" s="6"/>
      <c r="I33" s="6" t="s">
        <v>9</v>
      </c>
    </row>
    <row r="34" spans="1:9" hidden="1" x14ac:dyDescent="0.3">
      <c r="A34" s="5">
        <v>45439</v>
      </c>
      <c r="B34" s="6" t="s">
        <v>42</v>
      </c>
      <c r="C34" s="6">
        <v>2.5</v>
      </c>
      <c r="D34" s="7">
        <v>0.5</v>
      </c>
      <c r="E34" s="6">
        <v>0.5</v>
      </c>
      <c r="F34" s="6">
        <v>0.112</v>
      </c>
      <c r="G34" s="6">
        <v>5.9499999999999997E-2</v>
      </c>
      <c r="H34" s="6"/>
      <c r="I34" s="6" t="s">
        <v>9</v>
      </c>
    </row>
    <row r="35" spans="1:9" hidden="1" x14ac:dyDescent="0.3">
      <c r="A35" s="5">
        <v>45439</v>
      </c>
      <c r="B35" s="6" t="s">
        <v>43</v>
      </c>
      <c r="C35" s="6">
        <v>2.5</v>
      </c>
      <c r="D35" s="7">
        <v>0.5</v>
      </c>
      <c r="E35" s="6">
        <v>0.5</v>
      </c>
      <c r="F35" s="6">
        <v>7.0000000000000001E-3</v>
      </c>
      <c r="G35" s="6">
        <v>5.9499999999999997E-2</v>
      </c>
      <c r="H35" s="6"/>
      <c r="I35" s="6" t="s">
        <v>9</v>
      </c>
    </row>
    <row r="36" spans="1:9" hidden="1" x14ac:dyDescent="0.3">
      <c r="A36" s="5">
        <v>45439</v>
      </c>
      <c r="B36" s="6" t="s">
        <v>44</v>
      </c>
      <c r="C36" s="6">
        <v>2.5</v>
      </c>
      <c r="D36" s="7" t="s">
        <v>12</v>
      </c>
      <c r="E36" s="6">
        <v>2.2000000000000002</v>
      </c>
      <c r="F36" s="7">
        <v>-6.0000000000000001E-3</v>
      </c>
      <c r="G36" s="6">
        <v>4.0000000000000001E-3</v>
      </c>
      <c r="H36" s="6"/>
      <c r="I36" s="6" t="s">
        <v>9</v>
      </c>
    </row>
    <row r="37" spans="1:9" hidden="1" x14ac:dyDescent="0.3">
      <c r="A37" s="5">
        <v>45439</v>
      </c>
      <c r="B37" s="6" t="s">
        <v>45</v>
      </c>
      <c r="C37" s="6">
        <v>2.5</v>
      </c>
      <c r="D37" s="7" t="s">
        <v>12</v>
      </c>
      <c r="E37" s="6">
        <v>2.2000000000000002</v>
      </c>
      <c r="F37" s="7">
        <v>1.4E-2</v>
      </c>
      <c r="G37" s="6">
        <v>4.0000000000000001E-3</v>
      </c>
      <c r="H37" s="6"/>
      <c r="I37" s="6" t="s">
        <v>9</v>
      </c>
    </row>
    <row r="38" spans="1:9" hidden="1" x14ac:dyDescent="0.3">
      <c r="A38" s="5">
        <v>45439</v>
      </c>
      <c r="B38" s="6" t="s">
        <v>46</v>
      </c>
      <c r="C38" s="6">
        <v>2.6</v>
      </c>
      <c r="D38" s="7">
        <v>0.5</v>
      </c>
      <c r="E38" s="6">
        <v>0.5</v>
      </c>
      <c r="F38" s="6">
        <v>0.04</v>
      </c>
      <c r="G38" s="6">
        <v>4.2999999999999997E-2</v>
      </c>
      <c r="H38" s="6"/>
      <c r="I38" s="6" t="s">
        <v>9</v>
      </c>
    </row>
    <row r="39" spans="1:9" hidden="1" x14ac:dyDescent="0.3">
      <c r="A39" s="5">
        <v>45439</v>
      </c>
      <c r="B39" s="6" t="s">
        <v>47</v>
      </c>
      <c r="C39" s="6">
        <v>2.6</v>
      </c>
      <c r="D39" s="7">
        <v>0.5</v>
      </c>
      <c r="E39" s="6">
        <v>0.5</v>
      </c>
      <c r="F39" s="6">
        <v>4.5999999999999999E-2</v>
      </c>
      <c r="G39" s="6">
        <v>4.2999999999999997E-2</v>
      </c>
      <c r="H39" s="6"/>
      <c r="I39" s="6" t="s">
        <v>9</v>
      </c>
    </row>
    <row r="40" spans="1:9" hidden="1" x14ac:dyDescent="0.3">
      <c r="A40" s="5">
        <v>45439</v>
      </c>
      <c r="B40" s="6" t="s">
        <v>48</v>
      </c>
      <c r="C40" s="6">
        <v>2.6</v>
      </c>
      <c r="D40" s="7" t="s">
        <v>12</v>
      </c>
      <c r="E40" s="6">
        <v>2</v>
      </c>
      <c r="F40" s="7">
        <v>-8.9999999999999993E-3</v>
      </c>
      <c r="G40" s="6">
        <v>-4.4999999999999997E-3</v>
      </c>
      <c r="H40" s="6"/>
      <c r="I40" s="6" t="s">
        <v>9</v>
      </c>
    </row>
    <row r="41" spans="1:9" hidden="1" x14ac:dyDescent="0.3">
      <c r="A41" s="5">
        <v>45439</v>
      </c>
      <c r="B41" s="6" t="s">
        <v>49</v>
      </c>
      <c r="C41" s="6">
        <v>2.6</v>
      </c>
      <c r="D41" s="7" t="s">
        <v>12</v>
      </c>
      <c r="E41" s="6">
        <v>2</v>
      </c>
      <c r="F41" s="7">
        <v>0</v>
      </c>
      <c r="G41" s="6">
        <v>-4.4999999999999997E-3</v>
      </c>
      <c r="H41" s="6"/>
      <c r="I41" s="6" t="s">
        <v>9</v>
      </c>
    </row>
    <row r="42" spans="1:9" hidden="1" x14ac:dyDescent="0.3">
      <c r="A42" s="5">
        <v>45439</v>
      </c>
      <c r="B42" s="6" t="s">
        <v>50</v>
      </c>
      <c r="C42" s="6">
        <v>2.7</v>
      </c>
      <c r="D42" s="7">
        <v>0.5</v>
      </c>
      <c r="E42" s="6">
        <v>0.5</v>
      </c>
      <c r="F42" s="6">
        <v>4.5999999999999999E-2</v>
      </c>
      <c r="G42" s="6">
        <v>4.9500000000000002E-2</v>
      </c>
      <c r="H42" s="6"/>
      <c r="I42" s="6" t="s">
        <v>9</v>
      </c>
    </row>
    <row r="43" spans="1:9" hidden="1" x14ac:dyDescent="0.3">
      <c r="A43" s="5">
        <v>45439</v>
      </c>
      <c r="B43" s="6" t="s">
        <v>51</v>
      </c>
      <c r="C43" s="6">
        <v>2.7</v>
      </c>
      <c r="D43" s="7">
        <v>0.5</v>
      </c>
      <c r="E43" s="6">
        <v>0.5</v>
      </c>
      <c r="F43" s="6">
        <v>5.2999999999999999E-2</v>
      </c>
      <c r="G43" s="6">
        <v>4.9500000000000002E-2</v>
      </c>
      <c r="H43" s="6"/>
      <c r="I43" s="6" t="s">
        <v>9</v>
      </c>
    </row>
    <row r="44" spans="1:9" hidden="1" x14ac:dyDescent="0.3">
      <c r="A44" s="5">
        <v>45439</v>
      </c>
      <c r="B44" s="6" t="s">
        <v>52</v>
      </c>
      <c r="C44" s="6">
        <v>2.7</v>
      </c>
      <c r="D44" s="7" t="s">
        <v>12</v>
      </c>
      <c r="E44" s="6">
        <v>1.5</v>
      </c>
      <c r="F44" s="7">
        <v>0.01</v>
      </c>
      <c r="G44" s="6">
        <v>5.0000000000000001E-3</v>
      </c>
      <c r="H44" s="6"/>
      <c r="I44" s="6" t="s">
        <v>9</v>
      </c>
    </row>
    <row r="45" spans="1:9" hidden="1" x14ac:dyDescent="0.3">
      <c r="A45" s="5">
        <v>45439</v>
      </c>
      <c r="B45" s="6" t="s">
        <v>53</v>
      </c>
      <c r="C45" s="6">
        <v>2.7</v>
      </c>
      <c r="D45" s="7" t="s">
        <v>12</v>
      </c>
      <c r="E45" s="6">
        <v>1.5</v>
      </c>
      <c r="F45" s="7">
        <v>0</v>
      </c>
      <c r="G45" s="6">
        <v>5.0000000000000001E-3</v>
      </c>
      <c r="H45" s="6"/>
      <c r="I45" s="6" t="s">
        <v>9</v>
      </c>
    </row>
    <row r="46" spans="1:9" x14ac:dyDescent="0.3">
      <c r="A46" s="4">
        <v>45446</v>
      </c>
      <c r="B46" t="s">
        <v>8</v>
      </c>
      <c r="C46">
        <v>1.1000000000000001</v>
      </c>
      <c r="D46" s="3">
        <v>0.5</v>
      </c>
      <c r="E46">
        <v>0.5</v>
      </c>
      <c r="F46">
        <v>5.5E-2</v>
      </c>
      <c r="G46">
        <v>5.7000000000000002E-2</v>
      </c>
      <c r="I46" t="s">
        <v>9</v>
      </c>
    </row>
    <row r="47" spans="1:9" x14ac:dyDescent="0.3">
      <c r="A47" s="4">
        <v>45446</v>
      </c>
      <c r="B47" t="s">
        <v>10</v>
      </c>
      <c r="C47">
        <v>1.1000000000000001</v>
      </c>
      <c r="D47" s="3">
        <v>0.5</v>
      </c>
      <c r="E47">
        <v>0.5</v>
      </c>
      <c r="F47">
        <v>5.8999999999999997E-2</v>
      </c>
      <c r="G47">
        <v>5.7000000000000002E-2</v>
      </c>
      <c r="I47" t="s">
        <v>9</v>
      </c>
    </row>
    <row r="48" spans="1:9" hidden="1" x14ac:dyDescent="0.3">
      <c r="A48" s="4">
        <v>45446</v>
      </c>
      <c r="B48" t="s">
        <v>11</v>
      </c>
      <c r="C48">
        <v>1.1000000000000001</v>
      </c>
      <c r="D48" s="3" t="s">
        <v>12</v>
      </c>
      <c r="E48">
        <v>1.5</v>
      </c>
      <c r="F48" s="3">
        <v>2.8000000000000001E-2</v>
      </c>
      <c r="G48">
        <v>3.15E-2</v>
      </c>
      <c r="I48" t="s">
        <v>9</v>
      </c>
    </row>
    <row r="49" spans="1:9" hidden="1" x14ac:dyDescent="0.3">
      <c r="A49" s="4">
        <v>45446</v>
      </c>
      <c r="B49" t="s">
        <v>13</v>
      </c>
      <c r="C49">
        <v>1.1000000000000001</v>
      </c>
      <c r="D49" s="3" t="s">
        <v>12</v>
      </c>
      <c r="E49">
        <v>1.5</v>
      </c>
      <c r="F49" s="3">
        <v>3.5000000000000003E-2</v>
      </c>
      <c r="G49">
        <v>3.15E-2</v>
      </c>
      <c r="I49" t="s">
        <v>9</v>
      </c>
    </row>
    <row r="50" spans="1:9" hidden="1" x14ac:dyDescent="0.3">
      <c r="A50" s="4">
        <v>45446</v>
      </c>
      <c r="B50" t="s">
        <v>14</v>
      </c>
      <c r="C50">
        <v>1.2</v>
      </c>
      <c r="D50" s="3">
        <v>0.5</v>
      </c>
      <c r="E50">
        <v>0.5</v>
      </c>
      <c r="F50">
        <v>6.2E-2</v>
      </c>
      <c r="G50">
        <v>6.3500000000000001E-2</v>
      </c>
      <c r="I50" t="s">
        <v>9</v>
      </c>
    </row>
    <row r="51" spans="1:9" hidden="1" x14ac:dyDescent="0.3">
      <c r="A51" s="4">
        <v>45446</v>
      </c>
      <c r="B51" t="s">
        <v>15</v>
      </c>
      <c r="C51">
        <v>1.2</v>
      </c>
      <c r="D51" s="3">
        <v>0.5</v>
      </c>
      <c r="E51">
        <v>0.5</v>
      </c>
      <c r="F51">
        <v>6.5000000000000002E-2</v>
      </c>
      <c r="G51">
        <v>6.3500000000000001E-2</v>
      </c>
      <c r="I51" t="s">
        <v>9</v>
      </c>
    </row>
    <row r="52" spans="1:9" hidden="1" x14ac:dyDescent="0.3">
      <c r="A52" s="4">
        <v>45446</v>
      </c>
      <c r="B52" t="s">
        <v>16</v>
      </c>
      <c r="C52">
        <v>1.2</v>
      </c>
      <c r="D52" s="3" t="s">
        <v>12</v>
      </c>
      <c r="E52">
        <v>2</v>
      </c>
      <c r="F52" s="3">
        <v>0.113</v>
      </c>
      <c r="G52">
        <v>0.1065</v>
      </c>
      <c r="I52" t="s">
        <v>9</v>
      </c>
    </row>
    <row r="53" spans="1:9" hidden="1" x14ac:dyDescent="0.3">
      <c r="A53" s="4">
        <v>45446</v>
      </c>
      <c r="B53" t="s">
        <v>17</v>
      </c>
      <c r="C53">
        <v>1.2</v>
      </c>
      <c r="D53" s="3" t="s">
        <v>12</v>
      </c>
      <c r="E53">
        <v>2</v>
      </c>
      <c r="F53" s="3">
        <v>0.1</v>
      </c>
      <c r="G53">
        <v>0.1065</v>
      </c>
      <c r="I53" t="s">
        <v>9</v>
      </c>
    </row>
    <row r="54" spans="1:9" hidden="1" x14ac:dyDescent="0.3">
      <c r="A54" s="4">
        <v>45446</v>
      </c>
      <c r="B54" t="s">
        <v>18</v>
      </c>
      <c r="C54">
        <v>1.3</v>
      </c>
      <c r="D54" s="3">
        <v>0.5</v>
      </c>
      <c r="E54">
        <v>0.5</v>
      </c>
      <c r="F54">
        <v>0.13100000000000001</v>
      </c>
      <c r="G54">
        <v>0.1255</v>
      </c>
      <c r="I54" t="s">
        <v>9</v>
      </c>
    </row>
    <row r="55" spans="1:9" hidden="1" x14ac:dyDescent="0.3">
      <c r="A55" s="4">
        <v>45446</v>
      </c>
      <c r="B55" t="s">
        <v>19</v>
      </c>
      <c r="C55">
        <v>1.3</v>
      </c>
      <c r="D55" s="3">
        <v>0.5</v>
      </c>
      <c r="E55">
        <v>0.5</v>
      </c>
      <c r="F55">
        <v>0.12</v>
      </c>
      <c r="G55">
        <v>0.1255</v>
      </c>
      <c r="I55" t="s">
        <v>9</v>
      </c>
    </row>
    <row r="56" spans="1:9" hidden="1" x14ac:dyDescent="0.3">
      <c r="A56" s="4">
        <v>45446</v>
      </c>
      <c r="B56" t="s">
        <v>20</v>
      </c>
      <c r="C56">
        <v>1.3</v>
      </c>
      <c r="D56" s="3" t="s">
        <v>12</v>
      </c>
      <c r="E56">
        <v>2.2000000000000002</v>
      </c>
      <c r="F56" s="3">
        <v>4.8000000000000001E-2</v>
      </c>
      <c r="G56">
        <v>6.5500000000000003E-2</v>
      </c>
      <c r="I56" t="s">
        <v>9</v>
      </c>
    </row>
    <row r="57" spans="1:9" hidden="1" x14ac:dyDescent="0.3">
      <c r="A57" s="4">
        <v>45446</v>
      </c>
      <c r="B57" t="s">
        <v>21</v>
      </c>
      <c r="C57">
        <v>1.3</v>
      </c>
      <c r="D57" s="3" t="s">
        <v>12</v>
      </c>
      <c r="E57">
        <v>2.2000000000000002</v>
      </c>
      <c r="F57" s="3">
        <v>8.3000000000000004E-2</v>
      </c>
      <c r="G57">
        <v>6.5500000000000003E-2</v>
      </c>
      <c r="I57" t="s">
        <v>9</v>
      </c>
    </row>
    <row r="58" spans="1:9" hidden="1" x14ac:dyDescent="0.3">
      <c r="A58" s="4">
        <v>45446</v>
      </c>
      <c r="B58" t="s">
        <v>22</v>
      </c>
      <c r="C58">
        <v>1.4</v>
      </c>
      <c r="D58" s="3">
        <v>0.5</v>
      </c>
      <c r="E58">
        <v>0.5</v>
      </c>
      <c r="F58">
        <v>0.189</v>
      </c>
      <c r="G58">
        <v>0.1615</v>
      </c>
      <c r="I58" t="s">
        <v>9</v>
      </c>
    </row>
    <row r="59" spans="1:9" hidden="1" x14ac:dyDescent="0.3">
      <c r="A59" s="4">
        <v>45446</v>
      </c>
      <c r="B59" t="s">
        <v>23</v>
      </c>
      <c r="C59">
        <v>1.4</v>
      </c>
      <c r="D59" s="3">
        <v>0.5</v>
      </c>
      <c r="E59">
        <v>0.5</v>
      </c>
      <c r="F59">
        <v>0.13400000000000001</v>
      </c>
      <c r="G59">
        <v>0.1615</v>
      </c>
      <c r="I59" t="s">
        <v>9</v>
      </c>
    </row>
    <row r="60" spans="1:9" hidden="1" x14ac:dyDescent="0.3">
      <c r="A60" s="4">
        <v>45446</v>
      </c>
      <c r="B60" t="s">
        <v>24</v>
      </c>
      <c r="C60">
        <v>1.4</v>
      </c>
      <c r="D60" s="3" t="s">
        <v>12</v>
      </c>
      <c r="E60">
        <v>2.5</v>
      </c>
      <c r="F60" s="3">
        <v>0.14099999999999999</v>
      </c>
      <c r="G60">
        <v>0.105</v>
      </c>
      <c r="I60" t="s">
        <v>9</v>
      </c>
    </row>
    <row r="61" spans="1:9" hidden="1" x14ac:dyDescent="0.3">
      <c r="A61" s="4">
        <v>45446</v>
      </c>
      <c r="B61" t="s">
        <v>25</v>
      </c>
      <c r="C61">
        <v>1.4</v>
      </c>
      <c r="D61" s="3" t="s">
        <v>12</v>
      </c>
      <c r="E61">
        <v>2.5</v>
      </c>
      <c r="F61" s="3">
        <v>6.9000000000000006E-2</v>
      </c>
      <c r="G61">
        <v>0.105</v>
      </c>
      <c r="I61" t="s">
        <v>9</v>
      </c>
    </row>
    <row r="62" spans="1:9" hidden="1" x14ac:dyDescent="0.3">
      <c r="A62" s="4">
        <v>45446</v>
      </c>
      <c r="B62" t="s">
        <v>26</v>
      </c>
      <c r="C62">
        <v>2.1</v>
      </c>
      <c r="D62" s="3">
        <v>0.5</v>
      </c>
      <c r="E62">
        <v>0.5</v>
      </c>
      <c r="F62">
        <v>7.0000000000000001E-3</v>
      </c>
      <c r="G62">
        <v>0.14399999999999999</v>
      </c>
      <c r="I62" t="s">
        <v>9</v>
      </c>
    </row>
    <row r="63" spans="1:9" hidden="1" x14ac:dyDescent="0.3">
      <c r="A63" s="4">
        <v>45446</v>
      </c>
      <c r="B63" t="s">
        <v>27</v>
      </c>
      <c r="C63">
        <v>2.1</v>
      </c>
      <c r="D63" s="3">
        <v>0.5</v>
      </c>
      <c r="E63">
        <v>0.5</v>
      </c>
      <c r="F63">
        <v>0.28100000000000003</v>
      </c>
      <c r="G63">
        <v>0.14399999999999999</v>
      </c>
      <c r="I63" t="s">
        <v>9</v>
      </c>
    </row>
    <row r="64" spans="1:9" hidden="1" x14ac:dyDescent="0.3">
      <c r="A64" s="4">
        <v>45446</v>
      </c>
      <c r="B64" t="s">
        <v>28</v>
      </c>
      <c r="C64">
        <v>2.1</v>
      </c>
      <c r="D64" s="3" t="s">
        <v>12</v>
      </c>
      <c r="E64">
        <v>1.5</v>
      </c>
      <c r="F64" s="3">
        <v>0.247</v>
      </c>
      <c r="G64">
        <v>0.127</v>
      </c>
      <c r="I64" t="s">
        <v>9</v>
      </c>
    </row>
    <row r="65" spans="1:9" hidden="1" x14ac:dyDescent="0.3">
      <c r="A65" s="4">
        <v>45446</v>
      </c>
      <c r="B65" t="s">
        <v>29</v>
      </c>
      <c r="C65">
        <v>2.1</v>
      </c>
      <c r="D65" s="3" t="s">
        <v>12</v>
      </c>
      <c r="E65">
        <v>1.5</v>
      </c>
      <c r="F65" s="3">
        <v>7.0000000000000001E-3</v>
      </c>
      <c r="G65">
        <v>0.127</v>
      </c>
      <c r="I65" t="s">
        <v>9</v>
      </c>
    </row>
    <row r="66" spans="1:9" hidden="1" x14ac:dyDescent="0.3">
      <c r="A66" s="4">
        <v>45446</v>
      </c>
      <c r="B66" t="s">
        <v>30</v>
      </c>
      <c r="C66">
        <v>2.2000000000000002</v>
      </c>
      <c r="D66" s="3">
        <v>0.5</v>
      </c>
      <c r="E66">
        <v>0.5</v>
      </c>
      <c r="F66">
        <v>8.5999999999999993E-2</v>
      </c>
      <c r="G66">
        <v>6.4000000000000001E-2</v>
      </c>
      <c r="I66" t="s">
        <v>9</v>
      </c>
    </row>
    <row r="67" spans="1:9" hidden="1" x14ac:dyDescent="0.3">
      <c r="A67" s="4">
        <v>45446</v>
      </c>
      <c r="B67" t="s">
        <v>31</v>
      </c>
      <c r="C67">
        <v>2.2000000000000002</v>
      </c>
      <c r="D67" s="3">
        <v>0.5</v>
      </c>
      <c r="E67">
        <v>0.5</v>
      </c>
      <c r="F67">
        <v>4.2000000000000003E-2</v>
      </c>
      <c r="G67">
        <v>6.4000000000000001E-2</v>
      </c>
      <c r="I67" t="s">
        <v>9</v>
      </c>
    </row>
    <row r="68" spans="1:9" hidden="1" x14ac:dyDescent="0.3">
      <c r="A68" s="4">
        <v>45446</v>
      </c>
      <c r="B68" t="s">
        <v>32</v>
      </c>
      <c r="C68">
        <v>2.2000000000000002</v>
      </c>
      <c r="D68" s="3" t="s">
        <v>12</v>
      </c>
      <c r="E68">
        <v>2</v>
      </c>
      <c r="F68" s="3">
        <v>2.8000000000000001E-2</v>
      </c>
      <c r="G68">
        <v>0.05</v>
      </c>
      <c r="I68" t="s">
        <v>9</v>
      </c>
    </row>
    <row r="69" spans="1:9" hidden="1" x14ac:dyDescent="0.3">
      <c r="A69" s="4">
        <v>45446</v>
      </c>
      <c r="B69" t="s">
        <v>33</v>
      </c>
      <c r="C69">
        <v>2.2000000000000002</v>
      </c>
      <c r="D69" s="3" t="s">
        <v>12</v>
      </c>
      <c r="E69">
        <v>2</v>
      </c>
      <c r="F69" s="3">
        <v>7.1999999999999995E-2</v>
      </c>
      <c r="G69">
        <v>0.05</v>
      </c>
      <c r="I69" t="s">
        <v>9</v>
      </c>
    </row>
    <row r="70" spans="1:9" hidden="1" x14ac:dyDescent="0.3">
      <c r="A70" s="4">
        <v>45446</v>
      </c>
      <c r="B70" t="s">
        <v>34</v>
      </c>
      <c r="C70">
        <v>2.2999999999999998</v>
      </c>
      <c r="D70" s="3">
        <v>0.5</v>
      </c>
      <c r="E70">
        <v>0.5</v>
      </c>
      <c r="F70">
        <v>8.8999999999999996E-2</v>
      </c>
      <c r="G70">
        <v>8.0500000000000002E-2</v>
      </c>
      <c r="I70" t="s">
        <v>9</v>
      </c>
    </row>
    <row r="71" spans="1:9" hidden="1" x14ac:dyDescent="0.3">
      <c r="A71" s="4">
        <v>45446</v>
      </c>
      <c r="B71" t="s">
        <v>35</v>
      </c>
      <c r="C71">
        <v>2.2999999999999998</v>
      </c>
      <c r="D71" s="3">
        <v>0.5</v>
      </c>
      <c r="E71">
        <v>0.5</v>
      </c>
      <c r="F71">
        <v>7.1999999999999995E-2</v>
      </c>
      <c r="G71">
        <v>8.0500000000000002E-2</v>
      </c>
      <c r="I71" t="s">
        <v>9</v>
      </c>
    </row>
    <row r="72" spans="1:9" hidden="1" x14ac:dyDescent="0.3">
      <c r="A72" s="4">
        <v>45446</v>
      </c>
      <c r="B72" t="s">
        <v>36</v>
      </c>
      <c r="C72">
        <v>2.2999999999999998</v>
      </c>
      <c r="D72" s="3" t="s">
        <v>12</v>
      </c>
      <c r="E72">
        <v>2.2000000000000002</v>
      </c>
      <c r="F72" s="3">
        <v>2.8000000000000001E-2</v>
      </c>
      <c r="G72">
        <v>5.1999999999999998E-2</v>
      </c>
      <c r="I72" t="s">
        <v>9</v>
      </c>
    </row>
    <row r="73" spans="1:9" hidden="1" x14ac:dyDescent="0.3">
      <c r="A73" s="4">
        <v>45446</v>
      </c>
      <c r="B73" t="s">
        <v>37</v>
      </c>
      <c r="C73">
        <v>2.2999999999999998</v>
      </c>
      <c r="D73" s="3" t="s">
        <v>12</v>
      </c>
      <c r="E73">
        <v>2.2000000000000002</v>
      </c>
      <c r="F73" s="3">
        <v>7.5999999999999998E-2</v>
      </c>
      <c r="G73">
        <v>5.1999999999999998E-2</v>
      </c>
      <c r="I73" t="s">
        <v>9</v>
      </c>
    </row>
    <row r="74" spans="1:9" hidden="1" x14ac:dyDescent="0.3">
      <c r="A74" s="4">
        <v>45446</v>
      </c>
      <c r="B74" t="s">
        <v>38</v>
      </c>
      <c r="C74">
        <v>2.4</v>
      </c>
      <c r="D74" s="3">
        <v>0.5</v>
      </c>
      <c r="E74">
        <v>0.5</v>
      </c>
      <c r="F74">
        <v>4.4999999999999998E-2</v>
      </c>
      <c r="G74">
        <v>9.2999999999999999E-2</v>
      </c>
      <c r="I74" t="s">
        <v>9</v>
      </c>
    </row>
    <row r="75" spans="1:9" hidden="1" x14ac:dyDescent="0.3">
      <c r="A75" s="4">
        <v>45446</v>
      </c>
      <c r="B75" t="s">
        <v>39</v>
      </c>
      <c r="C75">
        <v>2.4</v>
      </c>
      <c r="D75" s="3">
        <v>0.5</v>
      </c>
      <c r="E75">
        <v>0.5</v>
      </c>
      <c r="F75">
        <v>0.14099999999999999</v>
      </c>
      <c r="G75">
        <v>9.2999999999999999E-2</v>
      </c>
      <c r="I75" t="s">
        <v>9</v>
      </c>
    </row>
    <row r="76" spans="1:9" hidden="1" x14ac:dyDescent="0.3">
      <c r="A76" s="4">
        <v>45446</v>
      </c>
      <c r="B76" t="s">
        <v>40</v>
      </c>
      <c r="C76">
        <v>2.4</v>
      </c>
      <c r="D76" s="3" t="s">
        <v>12</v>
      </c>
      <c r="E76">
        <v>2.5</v>
      </c>
      <c r="F76" s="3" t="s">
        <v>9</v>
      </c>
      <c r="G76">
        <v>9.6000000000000002E-2</v>
      </c>
      <c r="I76" t="s">
        <v>9</v>
      </c>
    </row>
    <row r="77" spans="1:9" hidden="1" x14ac:dyDescent="0.3">
      <c r="A77" s="4">
        <v>45446</v>
      </c>
      <c r="B77" t="s">
        <v>41</v>
      </c>
      <c r="C77">
        <v>2.4</v>
      </c>
      <c r="D77" s="3" t="s">
        <v>12</v>
      </c>
      <c r="E77">
        <v>2.5</v>
      </c>
      <c r="F77" s="3">
        <v>9.6000000000000002E-2</v>
      </c>
      <c r="G77">
        <v>9.6000000000000002E-2</v>
      </c>
      <c r="I77" t="s">
        <v>9</v>
      </c>
    </row>
    <row r="78" spans="1:9" hidden="1" x14ac:dyDescent="0.3">
      <c r="A78" s="4">
        <v>45446</v>
      </c>
      <c r="B78" t="s">
        <v>42</v>
      </c>
      <c r="C78">
        <v>2.5</v>
      </c>
      <c r="D78" s="3">
        <v>0.5</v>
      </c>
      <c r="E78">
        <v>0.5</v>
      </c>
      <c r="F78">
        <v>3.7999999999999999E-2</v>
      </c>
      <c r="G78">
        <v>3.1E-2</v>
      </c>
      <c r="I78" t="s">
        <v>9</v>
      </c>
    </row>
    <row r="79" spans="1:9" hidden="1" x14ac:dyDescent="0.3">
      <c r="A79" s="4">
        <v>45446</v>
      </c>
      <c r="B79" t="s">
        <v>43</v>
      </c>
      <c r="C79">
        <v>2.5</v>
      </c>
      <c r="D79" s="3">
        <v>0.5</v>
      </c>
      <c r="E79">
        <v>0.5</v>
      </c>
      <c r="F79">
        <v>2.4E-2</v>
      </c>
      <c r="G79">
        <v>3.1E-2</v>
      </c>
      <c r="I79" t="s">
        <v>9</v>
      </c>
    </row>
    <row r="80" spans="1:9" hidden="1" x14ac:dyDescent="0.3">
      <c r="A80" s="4">
        <v>45446</v>
      </c>
      <c r="B80" t="s">
        <v>44</v>
      </c>
      <c r="C80">
        <v>2.5</v>
      </c>
      <c r="D80" s="3" t="s">
        <v>12</v>
      </c>
      <c r="E80">
        <v>2.2000000000000002</v>
      </c>
      <c r="F80" s="3">
        <v>8.8999999999999996E-2</v>
      </c>
      <c r="G80">
        <v>5.1499999999999997E-2</v>
      </c>
      <c r="I80" t="s">
        <v>9</v>
      </c>
    </row>
    <row r="81" spans="1:9" hidden="1" x14ac:dyDescent="0.3">
      <c r="A81" s="4">
        <v>45446</v>
      </c>
      <c r="B81" t="s">
        <v>45</v>
      </c>
      <c r="C81">
        <v>2.5</v>
      </c>
      <c r="D81" s="3" t="s">
        <v>12</v>
      </c>
      <c r="E81">
        <v>2.2000000000000002</v>
      </c>
      <c r="F81" s="3">
        <v>1.4E-2</v>
      </c>
      <c r="G81">
        <v>5.1499999999999997E-2</v>
      </c>
      <c r="I81" t="s">
        <v>9</v>
      </c>
    </row>
    <row r="82" spans="1:9" hidden="1" x14ac:dyDescent="0.3">
      <c r="A82" s="4">
        <v>45446</v>
      </c>
      <c r="B82" t="s">
        <v>46</v>
      </c>
      <c r="C82">
        <v>2.6</v>
      </c>
      <c r="D82" s="3">
        <v>0.5</v>
      </c>
      <c r="E82">
        <v>0.5</v>
      </c>
      <c r="F82">
        <v>0.113</v>
      </c>
      <c r="G82">
        <v>8.7499999999999994E-2</v>
      </c>
      <c r="I82" t="s">
        <v>9</v>
      </c>
    </row>
    <row r="83" spans="1:9" hidden="1" x14ac:dyDescent="0.3">
      <c r="A83" s="4">
        <v>45446</v>
      </c>
      <c r="B83" t="s">
        <v>47</v>
      </c>
      <c r="C83">
        <v>2.6</v>
      </c>
      <c r="D83" s="3">
        <v>0.5</v>
      </c>
      <c r="E83">
        <v>0.5</v>
      </c>
      <c r="F83">
        <v>6.2E-2</v>
      </c>
      <c r="G83">
        <v>8.7499999999999994E-2</v>
      </c>
      <c r="I83" t="s">
        <v>9</v>
      </c>
    </row>
    <row r="84" spans="1:9" hidden="1" x14ac:dyDescent="0.3">
      <c r="A84" s="4">
        <v>45446</v>
      </c>
      <c r="B84" t="s">
        <v>48</v>
      </c>
      <c r="C84">
        <v>2.6</v>
      </c>
      <c r="D84" s="3" t="s">
        <v>12</v>
      </c>
      <c r="E84">
        <v>2</v>
      </c>
      <c r="F84" s="3">
        <v>9.6000000000000002E-2</v>
      </c>
      <c r="G84">
        <v>0.11650000000000001</v>
      </c>
      <c r="I84" t="s">
        <v>9</v>
      </c>
    </row>
    <row r="85" spans="1:9" hidden="1" x14ac:dyDescent="0.3">
      <c r="A85" s="4">
        <v>45446</v>
      </c>
      <c r="B85" t="s">
        <v>49</v>
      </c>
      <c r="C85">
        <v>2.6</v>
      </c>
      <c r="D85" s="3" t="s">
        <v>12</v>
      </c>
      <c r="E85">
        <v>2</v>
      </c>
      <c r="F85" s="3">
        <v>0.13700000000000001</v>
      </c>
      <c r="G85">
        <v>0.11650000000000001</v>
      </c>
      <c r="I85" t="s">
        <v>9</v>
      </c>
    </row>
    <row r="86" spans="1:9" hidden="1" x14ac:dyDescent="0.3">
      <c r="A86" s="4">
        <v>45446</v>
      </c>
      <c r="B86" t="s">
        <v>50</v>
      </c>
      <c r="C86">
        <v>2.7</v>
      </c>
      <c r="D86" s="3">
        <v>0.5</v>
      </c>
      <c r="E86">
        <v>0.5</v>
      </c>
      <c r="F86">
        <v>6.9000000000000006E-2</v>
      </c>
      <c r="G86">
        <v>7.2499999999999995E-2</v>
      </c>
      <c r="I86" t="s">
        <v>9</v>
      </c>
    </row>
    <row r="87" spans="1:9" hidden="1" x14ac:dyDescent="0.3">
      <c r="A87" s="4">
        <v>45446</v>
      </c>
      <c r="B87" t="s">
        <v>51</v>
      </c>
      <c r="C87">
        <v>2.7</v>
      </c>
      <c r="D87" s="3">
        <v>0.5</v>
      </c>
      <c r="E87">
        <v>0.5</v>
      </c>
      <c r="F87">
        <v>7.5999999999999998E-2</v>
      </c>
      <c r="G87">
        <v>7.2499999999999995E-2</v>
      </c>
      <c r="I87" t="s">
        <v>9</v>
      </c>
    </row>
    <row r="88" spans="1:9" hidden="1" x14ac:dyDescent="0.3">
      <c r="A88" s="4">
        <v>45446</v>
      </c>
      <c r="B88" t="s">
        <v>52</v>
      </c>
      <c r="C88">
        <v>2.7</v>
      </c>
      <c r="D88" s="3" t="s">
        <v>12</v>
      </c>
      <c r="E88">
        <v>1.5</v>
      </c>
      <c r="F88" s="3">
        <v>2.8000000000000001E-2</v>
      </c>
      <c r="G88">
        <v>6.2E-2</v>
      </c>
      <c r="I88" t="s">
        <v>9</v>
      </c>
    </row>
    <row r="89" spans="1:9" hidden="1" x14ac:dyDescent="0.3">
      <c r="A89" s="4">
        <v>45446</v>
      </c>
      <c r="B89" t="s">
        <v>53</v>
      </c>
      <c r="C89">
        <v>2.7</v>
      </c>
      <c r="D89" s="3" t="s">
        <v>12</v>
      </c>
      <c r="E89">
        <v>1.5</v>
      </c>
      <c r="F89" s="3">
        <v>9.6000000000000002E-2</v>
      </c>
      <c r="G89">
        <v>6.2E-2</v>
      </c>
      <c r="I89" t="s">
        <v>9</v>
      </c>
    </row>
    <row r="90" spans="1:9" x14ac:dyDescent="0.3">
      <c r="A90" s="5">
        <v>45453</v>
      </c>
      <c r="B90" s="6" t="s">
        <v>8</v>
      </c>
      <c r="C90" s="6">
        <v>1.1000000000000001</v>
      </c>
      <c r="D90" s="7">
        <v>0.5</v>
      </c>
      <c r="E90" s="6">
        <v>0.5</v>
      </c>
      <c r="F90" s="6">
        <v>8.0000000000000002E-3</v>
      </c>
      <c r="G90" s="6">
        <v>1.7500000000000002E-2</v>
      </c>
      <c r="H90" s="6"/>
      <c r="I90" s="6" t="s">
        <v>9</v>
      </c>
    </row>
    <row r="91" spans="1:9" x14ac:dyDescent="0.3">
      <c r="A91" s="5">
        <v>45453</v>
      </c>
      <c r="B91" s="6" t="s">
        <v>10</v>
      </c>
      <c r="C91" s="6">
        <v>1.1000000000000001</v>
      </c>
      <c r="D91" s="7">
        <v>0.5</v>
      </c>
      <c r="E91" s="6">
        <v>0.5</v>
      </c>
      <c r="F91" s="6">
        <v>2.7E-2</v>
      </c>
      <c r="G91" s="6">
        <v>1.7500000000000002E-2</v>
      </c>
      <c r="H91" s="6"/>
      <c r="I91" s="6" t="s">
        <v>9</v>
      </c>
    </row>
    <row r="92" spans="1:9" hidden="1" x14ac:dyDescent="0.3">
      <c r="A92" s="5">
        <v>45453</v>
      </c>
      <c r="B92" s="6" t="s">
        <v>11</v>
      </c>
      <c r="C92" s="6">
        <v>1.1000000000000001</v>
      </c>
      <c r="D92" s="7" t="s">
        <v>12</v>
      </c>
      <c r="E92" s="6">
        <v>1.5</v>
      </c>
      <c r="F92" s="7">
        <v>3.9E-2</v>
      </c>
      <c r="G92" s="6">
        <v>0.03</v>
      </c>
      <c r="H92" s="6"/>
      <c r="I92" s="6" t="s">
        <v>9</v>
      </c>
    </row>
    <row r="93" spans="1:9" hidden="1" x14ac:dyDescent="0.3">
      <c r="A93" s="5">
        <v>45453</v>
      </c>
      <c r="B93" s="6" t="s">
        <v>13</v>
      </c>
      <c r="C93" s="6">
        <v>1.1000000000000001</v>
      </c>
      <c r="D93" s="7" t="s">
        <v>12</v>
      </c>
      <c r="E93" s="6">
        <v>1.5</v>
      </c>
      <c r="F93" s="7">
        <v>2.1000000000000001E-2</v>
      </c>
      <c r="G93" s="6">
        <v>0.03</v>
      </c>
      <c r="H93" s="6"/>
      <c r="I93" s="6" t="s">
        <v>9</v>
      </c>
    </row>
    <row r="94" spans="1:9" hidden="1" x14ac:dyDescent="0.3">
      <c r="A94" s="5">
        <v>45453</v>
      </c>
      <c r="B94" s="6" t="s">
        <v>14</v>
      </c>
      <c r="C94" s="6">
        <v>1.2</v>
      </c>
      <c r="D94" s="7">
        <v>0.5</v>
      </c>
      <c r="E94" s="6">
        <v>0.5</v>
      </c>
      <c r="F94" s="6">
        <v>9.9000000000000005E-2</v>
      </c>
      <c r="G94" s="6">
        <v>8.9499999999999996E-2</v>
      </c>
      <c r="H94" s="6"/>
      <c r="I94" s="6" t="s">
        <v>9</v>
      </c>
    </row>
    <row r="95" spans="1:9" hidden="1" x14ac:dyDescent="0.3">
      <c r="A95" s="5">
        <v>45453</v>
      </c>
      <c r="B95" s="6" t="s">
        <v>15</v>
      </c>
      <c r="C95" s="6">
        <v>1.2</v>
      </c>
      <c r="D95" s="7">
        <v>0.5</v>
      </c>
      <c r="E95" s="6">
        <v>0.5</v>
      </c>
      <c r="F95" s="6">
        <v>0.08</v>
      </c>
      <c r="G95" s="6">
        <v>8.9499999999999996E-2</v>
      </c>
      <c r="H95" s="6"/>
      <c r="I95" s="6" t="s">
        <v>9</v>
      </c>
    </row>
    <row r="96" spans="1:9" hidden="1" x14ac:dyDescent="0.3">
      <c r="A96" s="5">
        <v>45453</v>
      </c>
      <c r="B96" s="6" t="s">
        <v>16</v>
      </c>
      <c r="C96" s="6">
        <v>1.2</v>
      </c>
      <c r="D96" s="7" t="s">
        <v>12</v>
      </c>
      <c r="E96" s="6">
        <v>2</v>
      </c>
      <c r="F96" s="7">
        <v>7.3999999999999996E-2</v>
      </c>
      <c r="G96" s="6">
        <v>7.0499999999999993E-2</v>
      </c>
      <c r="H96" s="6"/>
      <c r="I96" s="6" t="s">
        <v>9</v>
      </c>
    </row>
    <row r="97" spans="1:9" hidden="1" x14ac:dyDescent="0.3">
      <c r="A97" s="5">
        <v>45453</v>
      </c>
      <c r="B97" s="6" t="s">
        <v>17</v>
      </c>
      <c r="C97" s="6">
        <v>1.2</v>
      </c>
      <c r="D97" s="7" t="s">
        <v>12</v>
      </c>
      <c r="E97" s="6">
        <v>2</v>
      </c>
      <c r="F97" s="7">
        <v>6.7000000000000004E-2</v>
      </c>
      <c r="G97" s="6">
        <v>7.0499999999999993E-2</v>
      </c>
      <c r="H97" s="6"/>
      <c r="I97" s="6" t="s">
        <v>9</v>
      </c>
    </row>
    <row r="98" spans="1:9" hidden="1" x14ac:dyDescent="0.3">
      <c r="A98" s="5">
        <v>45453</v>
      </c>
      <c r="B98" s="6" t="s">
        <v>18</v>
      </c>
      <c r="C98" s="6">
        <v>1.3</v>
      </c>
      <c r="D98" s="7">
        <v>0.5</v>
      </c>
      <c r="E98" s="6">
        <v>0.5</v>
      </c>
      <c r="F98" s="6">
        <v>2.1000000000000001E-2</v>
      </c>
      <c r="G98" s="6">
        <v>3.6499999999999998E-2</v>
      </c>
      <c r="H98" s="6"/>
      <c r="I98" s="6" t="s">
        <v>9</v>
      </c>
    </row>
    <row r="99" spans="1:9" hidden="1" x14ac:dyDescent="0.3">
      <c r="A99" s="5">
        <v>45453</v>
      </c>
      <c r="B99" s="6" t="s">
        <v>19</v>
      </c>
      <c r="C99" s="6">
        <v>1.3</v>
      </c>
      <c r="D99" s="7">
        <v>0.5</v>
      </c>
      <c r="E99" s="6">
        <v>0.5</v>
      </c>
      <c r="F99" s="6">
        <v>5.1999999999999998E-2</v>
      </c>
      <c r="G99" s="6">
        <v>3.6499999999999998E-2</v>
      </c>
      <c r="H99" s="6"/>
      <c r="I99" s="6" t="s">
        <v>9</v>
      </c>
    </row>
    <row r="100" spans="1:9" hidden="1" x14ac:dyDescent="0.3">
      <c r="A100" s="5">
        <v>45453</v>
      </c>
      <c r="B100" s="6" t="s">
        <v>20</v>
      </c>
      <c r="C100" s="6">
        <v>1.3</v>
      </c>
      <c r="D100" s="7" t="s">
        <v>12</v>
      </c>
      <c r="E100" s="6">
        <v>2.2000000000000002</v>
      </c>
      <c r="F100" s="7">
        <v>7.3999999999999996E-2</v>
      </c>
      <c r="G100" s="6">
        <v>6.6000000000000003E-2</v>
      </c>
      <c r="H100" s="6"/>
      <c r="I100" s="6" t="s">
        <v>9</v>
      </c>
    </row>
    <row r="101" spans="1:9" hidden="1" x14ac:dyDescent="0.3">
      <c r="A101" s="5">
        <v>45453</v>
      </c>
      <c r="B101" s="6" t="s">
        <v>21</v>
      </c>
      <c r="C101" s="6">
        <v>1.3</v>
      </c>
      <c r="D101" s="7" t="s">
        <v>12</v>
      </c>
      <c r="E101" s="6">
        <v>2.2000000000000002</v>
      </c>
      <c r="F101" s="7">
        <v>5.8000000000000003E-2</v>
      </c>
      <c r="G101" s="6">
        <v>6.6000000000000003E-2</v>
      </c>
      <c r="H101" s="6"/>
      <c r="I101" s="6" t="s">
        <v>9</v>
      </c>
    </row>
    <row r="102" spans="1:9" hidden="1" x14ac:dyDescent="0.3">
      <c r="A102" s="5">
        <v>45453</v>
      </c>
      <c r="B102" s="6" t="s">
        <v>22</v>
      </c>
      <c r="C102" s="6">
        <v>1.4</v>
      </c>
      <c r="D102" s="7">
        <v>0.5</v>
      </c>
      <c r="E102" s="6">
        <v>0.5</v>
      </c>
      <c r="F102" s="6">
        <v>7.6999999999999999E-2</v>
      </c>
      <c r="G102" s="6">
        <v>7.6999999999999999E-2</v>
      </c>
      <c r="H102" s="6"/>
      <c r="I102" s="6" t="s">
        <v>9</v>
      </c>
    </row>
    <row r="103" spans="1:9" hidden="1" x14ac:dyDescent="0.3">
      <c r="A103" s="5">
        <v>45453</v>
      </c>
      <c r="B103" s="6" t="s">
        <v>23</v>
      </c>
      <c r="C103" s="6">
        <v>1.4</v>
      </c>
      <c r="D103" s="7">
        <v>0.5</v>
      </c>
      <c r="E103" s="6">
        <v>0.5</v>
      </c>
      <c r="F103" s="6">
        <v>7.6999999999999999E-2</v>
      </c>
      <c r="G103" s="6">
        <v>7.6999999999999999E-2</v>
      </c>
      <c r="H103" s="6"/>
      <c r="I103" s="6" t="s">
        <v>9</v>
      </c>
    </row>
    <row r="104" spans="1:9" hidden="1" x14ac:dyDescent="0.3">
      <c r="A104" s="5">
        <v>45453</v>
      </c>
      <c r="B104" s="6" t="s">
        <v>24</v>
      </c>
      <c r="C104" s="6">
        <v>1.4</v>
      </c>
      <c r="D104" s="7" t="s">
        <v>12</v>
      </c>
      <c r="E104" s="6">
        <v>2.5</v>
      </c>
      <c r="F104" s="7">
        <v>7.3999999999999996E-2</v>
      </c>
      <c r="G104" s="6">
        <v>6.4500000000000002E-2</v>
      </c>
      <c r="H104" s="6"/>
      <c r="I104" s="6" t="s">
        <v>9</v>
      </c>
    </row>
    <row r="105" spans="1:9" hidden="1" x14ac:dyDescent="0.3">
      <c r="A105" s="5">
        <v>45453</v>
      </c>
      <c r="B105" s="6" t="s">
        <v>25</v>
      </c>
      <c r="C105" s="6">
        <v>1.4</v>
      </c>
      <c r="D105" s="7" t="s">
        <v>12</v>
      </c>
      <c r="E105" s="6">
        <v>2.5</v>
      </c>
      <c r="F105" s="7">
        <v>5.5E-2</v>
      </c>
      <c r="G105" s="6">
        <v>6.4500000000000002E-2</v>
      </c>
      <c r="H105" s="6"/>
      <c r="I105" s="6" t="s">
        <v>9</v>
      </c>
    </row>
    <row r="106" spans="1:9" hidden="1" x14ac:dyDescent="0.3">
      <c r="A106" s="5">
        <v>45453</v>
      </c>
      <c r="B106" s="6" t="s">
        <v>26</v>
      </c>
      <c r="C106" s="6">
        <v>2.1</v>
      </c>
      <c r="D106" s="7">
        <v>0.5</v>
      </c>
      <c r="E106" s="6">
        <v>0.5</v>
      </c>
      <c r="F106" s="6">
        <v>2E-3</v>
      </c>
      <c r="G106" s="6">
        <v>2E-3</v>
      </c>
      <c r="H106" s="6"/>
      <c r="I106" s="6" t="s">
        <v>9</v>
      </c>
    </row>
    <row r="107" spans="1:9" hidden="1" x14ac:dyDescent="0.3">
      <c r="A107" s="5">
        <v>45453</v>
      </c>
      <c r="B107" s="6" t="s">
        <v>27</v>
      </c>
      <c r="C107" s="6">
        <v>2.1</v>
      </c>
      <c r="D107" s="7">
        <v>0.5</v>
      </c>
      <c r="E107" s="6">
        <v>0.5</v>
      </c>
      <c r="F107" s="6">
        <v>2E-3</v>
      </c>
      <c r="G107" s="6">
        <v>2E-3</v>
      </c>
      <c r="H107" s="6"/>
      <c r="I107" s="6" t="s">
        <v>9</v>
      </c>
    </row>
    <row r="108" spans="1:9" hidden="1" x14ac:dyDescent="0.3">
      <c r="A108" s="5">
        <v>45453</v>
      </c>
      <c r="B108" s="6" t="s">
        <v>28</v>
      </c>
      <c r="C108" s="6">
        <v>2.1</v>
      </c>
      <c r="D108" s="7" t="s">
        <v>12</v>
      </c>
      <c r="E108" s="6">
        <v>1.5</v>
      </c>
      <c r="F108" s="7">
        <v>7.3999999999999996E-2</v>
      </c>
      <c r="G108" s="6">
        <v>7.0499999999999993E-2</v>
      </c>
      <c r="H108" s="6"/>
      <c r="I108" s="6" t="s">
        <v>9</v>
      </c>
    </row>
    <row r="109" spans="1:9" hidden="1" x14ac:dyDescent="0.3">
      <c r="A109" s="5">
        <v>45453</v>
      </c>
      <c r="B109" s="6" t="s">
        <v>29</v>
      </c>
      <c r="C109" s="6">
        <v>2.1</v>
      </c>
      <c r="D109" s="7" t="s">
        <v>12</v>
      </c>
      <c r="E109" s="6">
        <v>1.5</v>
      </c>
      <c r="F109" s="7">
        <v>6.7000000000000004E-2</v>
      </c>
      <c r="G109" s="6">
        <v>7.0499999999999993E-2</v>
      </c>
      <c r="H109" s="6"/>
      <c r="I109" s="6" t="s">
        <v>9</v>
      </c>
    </row>
    <row r="110" spans="1:9" hidden="1" x14ac:dyDescent="0.3">
      <c r="A110" s="5">
        <v>45453</v>
      </c>
      <c r="B110" s="6" t="s">
        <v>30</v>
      </c>
      <c r="C110" s="6">
        <v>2.2000000000000002</v>
      </c>
      <c r="D110" s="7">
        <v>0.5</v>
      </c>
      <c r="E110" s="6">
        <v>0.5</v>
      </c>
      <c r="F110" s="6">
        <v>1.4999999999999999E-2</v>
      </c>
      <c r="G110" s="6">
        <v>1.4999999999999999E-2</v>
      </c>
      <c r="H110" s="6"/>
      <c r="I110" s="6" t="s">
        <v>9</v>
      </c>
    </row>
    <row r="111" spans="1:9" hidden="1" x14ac:dyDescent="0.3">
      <c r="A111" s="5">
        <v>45453</v>
      </c>
      <c r="B111" s="6" t="s">
        <v>31</v>
      </c>
      <c r="C111" s="6">
        <v>2.2000000000000002</v>
      </c>
      <c r="D111" s="7">
        <v>0.5</v>
      </c>
      <c r="E111" s="6">
        <v>0.5</v>
      </c>
      <c r="F111" s="6">
        <v>1.4999999999999999E-2</v>
      </c>
      <c r="G111" s="6">
        <v>1.4999999999999999E-2</v>
      </c>
      <c r="H111" s="6"/>
      <c r="I111" s="6" t="s">
        <v>9</v>
      </c>
    </row>
    <row r="112" spans="1:9" hidden="1" x14ac:dyDescent="0.3">
      <c r="A112" s="5">
        <v>45453</v>
      </c>
      <c r="B112" s="6" t="s">
        <v>32</v>
      </c>
      <c r="C112" s="6">
        <v>2.2000000000000002</v>
      </c>
      <c r="D112" s="7" t="s">
        <v>12</v>
      </c>
      <c r="E112" s="6">
        <v>2</v>
      </c>
      <c r="F112" s="7">
        <v>8.0000000000000002E-3</v>
      </c>
      <c r="G112" s="6">
        <v>1.9E-2</v>
      </c>
      <c r="H112" s="6"/>
      <c r="I112" s="6" t="s">
        <v>9</v>
      </c>
    </row>
    <row r="113" spans="1:9" hidden="1" x14ac:dyDescent="0.3">
      <c r="A113" s="5">
        <v>45453</v>
      </c>
      <c r="B113" s="6" t="s">
        <v>33</v>
      </c>
      <c r="C113" s="6">
        <v>2.2000000000000002</v>
      </c>
      <c r="D113" s="7" t="s">
        <v>12</v>
      </c>
      <c r="E113" s="6">
        <v>2</v>
      </c>
      <c r="F113" s="7">
        <v>0.03</v>
      </c>
      <c r="G113" s="6">
        <v>1.9E-2</v>
      </c>
      <c r="H113" s="6"/>
      <c r="I113" s="6" t="s">
        <v>9</v>
      </c>
    </row>
    <row r="114" spans="1:9" hidden="1" x14ac:dyDescent="0.3">
      <c r="A114" s="5">
        <v>45453</v>
      </c>
      <c r="B114" s="6" t="s">
        <v>34</v>
      </c>
      <c r="C114" s="6">
        <v>2.2999999999999998</v>
      </c>
      <c r="D114" s="7">
        <v>0.5</v>
      </c>
      <c r="E114" s="6">
        <v>0.5</v>
      </c>
      <c r="F114" s="6">
        <v>0.03</v>
      </c>
      <c r="G114" s="6">
        <v>2.5499999999999998E-2</v>
      </c>
      <c r="H114" s="6"/>
      <c r="I114" s="6" t="s">
        <v>9</v>
      </c>
    </row>
    <row r="115" spans="1:9" hidden="1" x14ac:dyDescent="0.3">
      <c r="A115" s="5">
        <v>45453</v>
      </c>
      <c r="B115" s="6" t="s">
        <v>35</v>
      </c>
      <c r="C115" s="6">
        <v>2.2999999999999998</v>
      </c>
      <c r="D115" s="7">
        <v>0.5</v>
      </c>
      <c r="E115" s="6">
        <v>0.5</v>
      </c>
      <c r="F115" s="6">
        <v>2.1000000000000001E-2</v>
      </c>
      <c r="G115" s="6">
        <v>2.5499999999999998E-2</v>
      </c>
      <c r="H115" s="6"/>
      <c r="I115" s="6" t="s">
        <v>9</v>
      </c>
    </row>
    <row r="116" spans="1:9" hidden="1" x14ac:dyDescent="0.3">
      <c r="A116" s="5">
        <v>45453</v>
      </c>
      <c r="B116" s="6" t="s">
        <v>36</v>
      </c>
      <c r="C116" s="6">
        <v>2.2999999999999998</v>
      </c>
      <c r="D116" s="7" t="s">
        <v>12</v>
      </c>
      <c r="E116" s="6">
        <v>2.2000000000000002</v>
      </c>
      <c r="F116" s="7">
        <v>3.5999999999999997E-2</v>
      </c>
      <c r="G116" s="6">
        <v>3.3000000000000002E-2</v>
      </c>
      <c r="H116" s="6"/>
      <c r="I116" s="6" t="s">
        <v>9</v>
      </c>
    </row>
    <row r="117" spans="1:9" hidden="1" x14ac:dyDescent="0.3">
      <c r="A117" s="5">
        <v>45453</v>
      </c>
      <c r="B117" s="6" t="s">
        <v>37</v>
      </c>
      <c r="C117" s="6">
        <v>2.2999999999999998</v>
      </c>
      <c r="D117" s="7" t="s">
        <v>12</v>
      </c>
      <c r="E117" s="6">
        <v>2.2000000000000002</v>
      </c>
      <c r="F117" s="7">
        <v>0.03</v>
      </c>
      <c r="G117" s="6">
        <v>3.3000000000000002E-2</v>
      </c>
      <c r="H117" s="6"/>
      <c r="I117" s="6" t="s">
        <v>9</v>
      </c>
    </row>
    <row r="118" spans="1:9" hidden="1" x14ac:dyDescent="0.3">
      <c r="A118" s="5">
        <v>45453</v>
      </c>
      <c r="B118" s="6" t="s">
        <v>38</v>
      </c>
      <c r="C118" s="6">
        <v>2.4</v>
      </c>
      <c r="D118" s="7">
        <v>0.5</v>
      </c>
      <c r="E118" s="6">
        <v>0.5</v>
      </c>
      <c r="F118" s="6">
        <v>7.6999999999999999E-2</v>
      </c>
      <c r="G118" s="6">
        <v>7.6999999999999999E-2</v>
      </c>
      <c r="H118" s="6"/>
      <c r="I118" s="6" t="s">
        <v>9</v>
      </c>
    </row>
    <row r="119" spans="1:9" hidden="1" x14ac:dyDescent="0.3">
      <c r="A119" s="5">
        <v>45453</v>
      </c>
      <c r="B119" s="6" t="s">
        <v>39</v>
      </c>
      <c r="C119" s="6">
        <v>2.4</v>
      </c>
      <c r="D119" s="7">
        <v>0.5</v>
      </c>
      <c r="E119" s="6">
        <v>0.5</v>
      </c>
      <c r="F119" s="6">
        <v>7.6999999999999999E-2</v>
      </c>
      <c r="G119" s="6">
        <v>7.6999999999999999E-2</v>
      </c>
      <c r="H119" s="6"/>
      <c r="I119" s="6" t="s">
        <v>9</v>
      </c>
    </row>
    <row r="120" spans="1:9" hidden="1" x14ac:dyDescent="0.3">
      <c r="A120" s="5">
        <v>45453</v>
      </c>
      <c r="B120" s="6" t="s">
        <v>40</v>
      </c>
      <c r="C120" s="6">
        <v>2.4</v>
      </c>
      <c r="D120" s="7" t="s">
        <v>12</v>
      </c>
      <c r="E120" s="6">
        <v>2.5</v>
      </c>
      <c r="F120" s="7">
        <v>1.4999999999999999E-2</v>
      </c>
      <c r="G120" s="6">
        <v>1.4999999999999999E-2</v>
      </c>
      <c r="H120" s="6"/>
      <c r="I120" s="6" t="s">
        <v>9</v>
      </c>
    </row>
    <row r="121" spans="1:9" hidden="1" x14ac:dyDescent="0.3">
      <c r="A121" s="5">
        <v>45453</v>
      </c>
      <c r="B121" s="6" t="s">
        <v>41</v>
      </c>
      <c r="C121" s="6">
        <v>2.4</v>
      </c>
      <c r="D121" s="7" t="s">
        <v>12</v>
      </c>
      <c r="E121" s="6">
        <v>2.5</v>
      </c>
      <c r="F121" s="7">
        <v>1.4999999999999999E-2</v>
      </c>
      <c r="G121" s="6">
        <v>1.4999999999999999E-2</v>
      </c>
      <c r="H121" s="6"/>
      <c r="I121" s="6" t="s">
        <v>9</v>
      </c>
    </row>
    <row r="122" spans="1:9" hidden="1" x14ac:dyDescent="0.3">
      <c r="A122" s="5">
        <v>45453</v>
      </c>
      <c r="B122" s="6" t="s">
        <v>42</v>
      </c>
      <c r="C122" s="6">
        <v>2.5</v>
      </c>
      <c r="D122" s="7">
        <v>0.5</v>
      </c>
      <c r="E122" s="6">
        <v>0.5</v>
      </c>
      <c r="F122" s="6">
        <v>2.7E-2</v>
      </c>
      <c r="G122" s="6">
        <v>2.4E-2</v>
      </c>
      <c r="H122" s="6"/>
      <c r="I122" s="6" t="s">
        <v>9</v>
      </c>
    </row>
    <row r="123" spans="1:9" hidden="1" x14ac:dyDescent="0.3">
      <c r="A123" s="5">
        <v>45453</v>
      </c>
      <c r="B123" s="6" t="s">
        <v>43</v>
      </c>
      <c r="C123" s="6">
        <v>2.5</v>
      </c>
      <c r="D123" s="7">
        <v>0.5</v>
      </c>
      <c r="E123" s="6">
        <v>0.5</v>
      </c>
      <c r="F123" s="6">
        <v>2.1000000000000001E-2</v>
      </c>
      <c r="G123" s="6">
        <v>2.4E-2</v>
      </c>
      <c r="H123" s="6"/>
      <c r="I123" s="6" t="s">
        <v>9</v>
      </c>
    </row>
    <row r="124" spans="1:9" hidden="1" x14ac:dyDescent="0.3">
      <c r="A124" s="5">
        <v>45453</v>
      </c>
      <c r="B124" s="6" t="s">
        <v>44</v>
      </c>
      <c r="C124" s="6">
        <v>2.5</v>
      </c>
      <c r="D124" s="7" t="s">
        <v>12</v>
      </c>
      <c r="E124" s="6">
        <v>2.2000000000000002</v>
      </c>
      <c r="F124" s="7">
        <v>5.1999999999999998E-2</v>
      </c>
      <c r="G124" s="6">
        <v>7.5499999999999998E-2</v>
      </c>
      <c r="H124" s="6"/>
      <c r="I124" s="6" t="s">
        <v>9</v>
      </c>
    </row>
    <row r="125" spans="1:9" hidden="1" x14ac:dyDescent="0.3">
      <c r="A125" s="5">
        <v>45453</v>
      </c>
      <c r="B125" s="6" t="s">
        <v>45</v>
      </c>
      <c r="C125" s="6">
        <v>2.5</v>
      </c>
      <c r="D125" s="7" t="s">
        <v>12</v>
      </c>
      <c r="E125" s="6">
        <v>2.2000000000000002</v>
      </c>
      <c r="F125" s="7">
        <v>9.9000000000000005E-2</v>
      </c>
      <c r="G125" s="6">
        <v>7.5499999999999998E-2</v>
      </c>
      <c r="H125" s="6"/>
      <c r="I125" s="6" t="s">
        <v>9</v>
      </c>
    </row>
    <row r="126" spans="1:9" hidden="1" x14ac:dyDescent="0.3">
      <c r="A126" s="5">
        <v>45453</v>
      </c>
      <c r="B126" s="6" t="s">
        <v>46</v>
      </c>
      <c r="C126" s="6">
        <v>2.6</v>
      </c>
      <c r="D126" s="7">
        <v>0.5</v>
      </c>
      <c r="E126" s="6">
        <v>0.5</v>
      </c>
      <c r="F126" s="6">
        <v>5.8000000000000003E-2</v>
      </c>
      <c r="G126" s="6">
        <v>4.1000000000000002E-2</v>
      </c>
      <c r="H126" s="6"/>
      <c r="I126" s="6" t="s">
        <v>9</v>
      </c>
    </row>
    <row r="127" spans="1:9" hidden="1" x14ac:dyDescent="0.3">
      <c r="A127" s="5">
        <v>45453</v>
      </c>
      <c r="B127" s="6" t="s">
        <v>47</v>
      </c>
      <c r="C127" s="6">
        <v>2.6</v>
      </c>
      <c r="D127" s="7">
        <v>0.5</v>
      </c>
      <c r="E127" s="6">
        <v>0.5</v>
      </c>
      <c r="F127" s="6">
        <v>2.4E-2</v>
      </c>
      <c r="G127" s="6">
        <v>4.1000000000000002E-2</v>
      </c>
      <c r="H127" s="6"/>
      <c r="I127" s="6" t="s">
        <v>9</v>
      </c>
    </row>
    <row r="128" spans="1:9" hidden="1" x14ac:dyDescent="0.3">
      <c r="A128" s="5">
        <v>45453</v>
      </c>
      <c r="B128" s="6" t="s">
        <v>48</v>
      </c>
      <c r="C128" s="6">
        <v>2.6</v>
      </c>
      <c r="D128" s="7" t="s">
        <v>12</v>
      </c>
      <c r="E128" s="6">
        <v>2</v>
      </c>
      <c r="F128" s="7">
        <v>2.7E-2</v>
      </c>
      <c r="G128" s="6">
        <v>1.7500000000000002E-2</v>
      </c>
      <c r="H128" s="6"/>
      <c r="I128" s="6" t="s">
        <v>9</v>
      </c>
    </row>
    <row r="129" spans="1:9" hidden="1" x14ac:dyDescent="0.3">
      <c r="A129" s="5">
        <v>45453</v>
      </c>
      <c r="B129" s="6" t="s">
        <v>49</v>
      </c>
      <c r="C129" s="6">
        <v>2.6</v>
      </c>
      <c r="D129" s="7" t="s">
        <v>12</v>
      </c>
      <c r="E129" s="6">
        <v>2</v>
      </c>
      <c r="F129" s="7">
        <v>8.0000000000000002E-3</v>
      </c>
      <c r="G129" s="6">
        <v>1.7500000000000002E-2</v>
      </c>
      <c r="H129" s="6"/>
      <c r="I129" s="6" t="s">
        <v>9</v>
      </c>
    </row>
    <row r="130" spans="1:9" hidden="1" x14ac:dyDescent="0.3">
      <c r="A130" s="5">
        <v>45453</v>
      </c>
      <c r="B130" s="6" t="s">
        <v>50</v>
      </c>
      <c r="C130" s="6">
        <v>2.7</v>
      </c>
      <c r="D130" s="7">
        <v>0.5</v>
      </c>
      <c r="E130" s="6">
        <v>0.5</v>
      </c>
      <c r="F130" s="6">
        <v>2.4E-2</v>
      </c>
      <c r="G130" s="6">
        <v>3.15E-2</v>
      </c>
      <c r="H130" s="6"/>
      <c r="I130" s="6" t="s">
        <v>9</v>
      </c>
    </row>
    <row r="131" spans="1:9" hidden="1" x14ac:dyDescent="0.3">
      <c r="A131" s="5">
        <v>45453</v>
      </c>
      <c r="B131" s="6" t="s">
        <v>51</v>
      </c>
      <c r="C131" s="6">
        <v>2.7</v>
      </c>
      <c r="D131" s="7">
        <v>0.5</v>
      </c>
      <c r="E131" s="6">
        <v>0.5</v>
      </c>
      <c r="F131" s="6">
        <v>3.9E-2</v>
      </c>
      <c r="G131" s="6">
        <v>3.15E-2</v>
      </c>
      <c r="H131" s="6"/>
      <c r="I131" s="6" t="s">
        <v>9</v>
      </c>
    </row>
    <row r="132" spans="1:9" hidden="1" x14ac:dyDescent="0.3">
      <c r="A132" s="5">
        <v>45453</v>
      </c>
      <c r="B132" s="6" t="s">
        <v>52</v>
      </c>
      <c r="C132" s="6">
        <v>2.7</v>
      </c>
      <c r="D132" s="7" t="s">
        <v>12</v>
      </c>
      <c r="E132" s="6">
        <v>1.5</v>
      </c>
      <c r="F132" s="7">
        <v>6.4000000000000001E-2</v>
      </c>
      <c r="G132" s="6">
        <v>5.6500000000000002E-2</v>
      </c>
      <c r="H132" s="6"/>
      <c r="I132" s="6" t="s">
        <v>9</v>
      </c>
    </row>
    <row r="133" spans="1:9" hidden="1" x14ac:dyDescent="0.3">
      <c r="A133" s="5">
        <v>45453</v>
      </c>
      <c r="B133" s="6" t="s">
        <v>53</v>
      </c>
      <c r="C133" s="6">
        <v>2.7</v>
      </c>
      <c r="D133" s="7" t="s">
        <v>12</v>
      </c>
      <c r="E133" s="6">
        <v>1.5</v>
      </c>
      <c r="F133" s="7">
        <v>4.9000000000000002E-2</v>
      </c>
      <c r="G133" s="6">
        <v>5.6500000000000002E-2</v>
      </c>
      <c r="H133" s="6"/>
      <c r="I133" s="6" t="s">
        <v>9</v>
      </c>
    </row>
    <row r="134" spans="1:9" x14ac:dyDescent="0.3">
      <c r="A134" s="4">
        <v>45460</v>
      </c>
      <c r="B134" t="s">
        <v>8</v>
      </c>
      <c r="C134">
        <v>1.1000000000000001</v>
      </c>
      <c r="D134" s="3">
        <v>0.5</v>
      </c>
      <c r="E134">
        <v>0.5</v>
      </c>
      <c r="F134">
        <v>3.0000000000000001E-3</v>
      </c>
      <c r="G134">
        <v>4.4999999999999997E-3</v>
      </c>
      <c r="I134" t="s">
        <v>9</v>
      </c>
    </row>
    <row r="135" spans="1:9" x14ac:dyDescent="0.3">
      <c r="A135" s="4">
        <v>45460</v>
      </c>
      <c r="B135" t="s">
        <v>10</v>
      </c>
      <c r="C135">
        <v>1.1000000000000001</v>
      </c>
      <c r="D135" s="3">
        <v>0.5</v>
      </c>
      <c r="E135">
        <v>0.5</v>
      </c>
      <c r="F135">
        <v>6.0000000000000001E-3</v>
      </c>
      <c r="G135">
        <v>4.4999999999999997E-3</v>
      </c>
      <c r="I135" t="s">
        <v>9</v>
      </c>
    </row>
    <row r="136" spans="1:9" hidden="1" x14ac:dyDescent="0.3">
      <c r="A136" s="4">
        <v>45460</v>
      </c>
      <c r="B136" t="s">
        <v>11</v>
      </c>
      <c r="C136">
        <v>1.1000000000000001</v>
      </c>
      <c r="D136" s="3" t="s">
        <v>12</v>
      </c>
      <c r="E136">
        <v>1.5</v>
      </c>
      <c r="F136" s="3">
        <v>-8.9999999999999993E-3</v>
      </c>
      <c r="G136">
        <v>-8.9999999999999993E-3</v>
      </c>
      <c r="I136" t="s">
        <v>9</v>
      </c>
    </row>
    <row r="137" spans="1:9" hidden="1" x14ac:dyDescent="0.3">
      <c r="A137" s="4">
        <v>45460</v>
      </c>
      <c r="B137" t="s">
        <v>13</v>
      </c>
      <c r="C137">
        <v>1.1000000000000001</v>
      </c>
      <c r="D137" s="3" t="s">
        <v>12</v>
      </c>
      <c r="E137">
        <v>1.5</v>
      </c>
      <c r="F137" s="3">
        <v>-8.9999999999999993E-3</v>
      </c>
      <c r="G137">
        <v>-8.9999999999999993E-3</v>
      </c>
      <c r="I137" t="s">
        <v>9</v>
      </c>
    </row>
    <row r="138" spans="1:9" hidden="1" x14ac:dyDescent="0.3">
      <c r="A138" s="4">
        <v>45460</v>
      </c>
      <c r="B138" t="s">
        <v>14</v>
      </c>
      <c r="C138">
        <v>1.2</v>
      </c>
      <c r="D138" s="3">
        <v>0.5</v>
      </c>
      <c r="E138">
        <v>0.5</v>
      </c>
      <c r="F138">
        <v>3.0000000000000001E-3</v>
      </c>
      <c r="G138">
        <v>4.4999999999999997E-3</v>
      </c>
      <c r="I138" t="s">
        <v>9</v>
      </c>
    </row>
    <row r="139" spans="1:9" hidden="1" x14ac:dyDescent="0.3">
      <c r="A139" s="4">
        <v>45460</v>
      </c>
      <c r="B139" t="s">
        <v>15</v>
      </c>
      <c r="C139">
        <v>1.2</v>
      </c>
      <c r="D139" s="3">
        <v>0.5</v>
      </c>
      <c r="E139">
        <v>0.5</v>
      </c>
      <c r="F139">
        <v>6.0000000000000001E-3</v>
      </c>
      <c r="G139">
        <v>4.4999999999999997E-3</v>
      </c>
      <c r="I139" t="s">
        <v>9</v>
      </c>
    </row>
    <row r="140" spans="1:9" hidden="1" x14ac:dyDescent="0.3">
      <c r="A140" s="4">
        <v>45460</v>
      </c>
      <c r="B140" t="s">
        <v>16</v>
      </c>
      <c r="C140">
        <v>1.2</v>
      </c>
      <c r="D140" s="3" t="s">
        <v>12</v>
      </c>
      <c r="E140">
        <v>2</v>
      </c>
      <c r="F140" s="3">
        <v>8.9999999999999993E-3</v>
      </c>
      <c r="G140">
        <v>1.7999999999999999E-2</v>
      </c>
      <c r="I140" t="s">
        <v>9</v>
      </c>
    </row>
    <row r="141" spans="1:9" hidden="1" x14ac:dyDescent="0.3">
      <c r="A141" s="4">
        <v>45460</v>
      </c>
      <c r="B141" t="s">
        <v>17</v>
      </c>
      <c r="C141">
        <v>1.2</v>
      </c>
      <c r="D141" s="3" t="s">
        <v>12</v>
      </c>
      <c r="E141">
        <v>2</v>
      </c>
      <c r="F141" s="3">
        <v>2.7E-2</v>
      </c>
      <c r="G141">
        <v>1.7999999999999999E-2</v>
      </c>
      <c r="I141" t="s">
        <v>9</v>
      </c>
    </row>
    <row r="142" spans="1:9" hidden="1" x14ac:dyDescent="0.3">
      <c r="A142" s="4">
        <v>45460</v>
      </c>
      <c r="B142" t="s">
        <v>18</v>
      </c>
      <c r="C142">
        <v>1.3</v>
      </c>
      <c r="D142" s="3">
        <v>0.5</v>
      </c>
      <c r="E142">
        <v>0.5</v>
      </c>
      <c r="F142">
        <v>0</v>
      </c>
      <c r="G142">
        <v>1.5E-3</v>
      </c>
      <c r="I142" t="s">
        <v>9</v>
      </c>
    </row>
    <row r="143" spans="1:9" hidden="1" x14ac:dyDescent="0.3">
      <c r="A143" s="4">
        <v>45460</v>
      </c>
      <c r="B143" t="s">
        <v>19</v>
      </c>
      <c r="C143">
        <v>1.3</v>
      </c>
      <c r="D143" s="3">
        <v>0.5</v>
      </c>
      <c r="E143">
        <v>0.5</v>
      </c>
      <c r="F143">
        <v>3.0000000000000001E-3</v>
      </c>
      <c r="G143">
        <v>1.5E-3</v>
      </c>
      <c r="I143" t="s">
        <v>9</v>
      </c>
    </row>
    <row r="144" spans="1:9" hidden="1" x14ac:dyDescent="0.3">
      <c r="A144" s="4">
        <v>45460</v>
      </c>
      <c r="B144" t="s">
        <v>20</v>
      </c>
      <c r="C144">
        <v>1.3</v>
      </c>
      <c r="D144" s="3" t="s">
        <v>12</v>
      </c>
      <c r="E144">
        <v>2.2000000000000002</v>
      </c>
      <c r="F144" s="3">
        <v>0</v>
      </c>
      <c r="G144">
        <v>3.0000000000000001E-3</v>
      </c>
      <c r="I144" t="s">
        <v>9</v>
      </c>
    </row>
    <row r="145" spans="1:9" hidden="1" x14ac:dyDescent="0.3">
      <c r="A145" s="4">
        <v>45460</v>
      </c>
      <c r="B145" t="s">
        <v>21</v>
      </c>
      <c r="C145">
        <v>1.3</v>
      </c>
      <c r="D145" s="3" t="s">
        <v>12</v>
      </c>
      <c r="E145">
        <v>2.2000000000000002</v>
      </c>
      <c r="F145" s="3">
        <v>6.0000000000000001E-3</v>
      </c>
      <c r="G145">
        <v>3.0000000000000001E-3</v>
      </c>
      <c r="I145" t="s">
        <v>9</v>
      </c>
    </row>
    <row r="146" spans="1:9" hidden="1" x14ac:dyDescent="0.3">
      <c r="A146" s="4">
        <v>45460</v>
      </c>
      <c r="B146" t="s">
        <v>22</v>
      </c>
      <c r="C146">
        <v>1.4</v>
      </c>
      <c r="D146" s="3">
        <v>0.5</v>
      </c>
      <c r="E146">
        <v>0.5</v>
      </c>
      <c r="F146">
        <v>-8.9999999999999993E-3</v>
      </c>
      <c r="G146">
        <v>-1.5E-3</v>
      </c>
      <c r="I146" t="s">
        <v>9</v>
      </c>
    </row>
    <row r="147" spans="1:9" hidden="1" x14ac:dyDescent="0.3">
      <c r="A147" s="4">
        <v>45460</v>
      </c>
      <c r="B147" t="s">
        <v>23</v>
      </c>
      <c r="C147">
        <v>1.4</v>
      </c>
      <c r="D147" s="3">
        <v>0.5</v>
      </c>
      <c r="E147">
        <v>0.5</v>
      </c>
      <c r="F147">
        <v>6.0000000000000001E-3</v>
      </c>
      <c r="G147">
        <v>-1.5E-3</v>
      </c>
      <c r="I147" t="s">
        <v>9</v>
      </c>
    </row>
    <row r="148" spans="1:9" hidden="1" x14ac:dyDescent="0.3">
      <c r="A148" s="4">
        <v>45460</v>
      </c>
      <c r="B148" t="s">
        <v>24</v>
      </c>
      <c r="C148">
        <v>1.4</v>
      </c>
      <c r="D148" s="3" t="s">
        <v>12</v>
      </c>
      <c r="E148">
        <v>2.5</v>
      </c>
      <c r="F148" s="3">
        <v>-8.9999999999999993E-3</v>
      </c>
      <c r="G148">
        <v>-8.9999999999999993E-3</v>
      </c>
      <c r="I148" t="s">
        <v>9</v>
      </c>
    </row>
    <row r="149" spans="1:9" hidden="1" x14ac:dyDescent="0.3">
      <c r="A149" s="4">
        <v>45460</v>
      </c>
      <c r="B149" t="s">
        <v>25</v>
      </c>
      <c r="C149">
        <v>1.4</v>
      </c>
      <c r="D149" s="3" t="s">
        <v>12</v>
      </c>
      <c r="E149">
        <v>2.5</v>
      </c>
      <c r="F149" s="3">
        <v>-8.9999999999999993E-3</v>
      </c>
      <c r="G149">
        <v>-8.9999999999999993E-3</v>
      </c>
      <c r="I149" t="s">
        <v>9</v>
      </c>
    </row>
    <row r="150" spans="1:9" hidden="1" x14ac:dyDescent="0.3">
      <c r="A150" s="4">
        <v>45460</v>
      </c>
      <c r="B150" t="s">
        <v>26</v>
      </c>
      <c r="C150">
        <v>2.1</v>
      </c>
      <c r="D150" s="3">
        <v>0.5</v>
      </c>
      <c r="E150">
        <v>0.5</v>
      </c>
      <c r="F150">
        <v>0.20499999999999999</v>
      </c>
      <c r="G150">
        <v>0.20499999999999999</v>
      </c>
      <c r="I150" t="s">
        <v>9</v>
      </c>
    </row>
    <row r="151" spans="1:9" hidden="1" x14ac:dyDescent="0.3">
      <c r="A151" s="4">
        <v>45460</v>
      </c>
      <c r="B151" t="s">
        <v>27</v>
      </c>
      <c r="C151">
        <v>2.1</v>
      </c>
      <c r="D151" s="3">
        <v>0.5</v>
      </c>
      <c r="E151">
        <v>0.5</v>
      </c>
      <c r="F151">
        <v>0.20499999999999999</v>
      </c>
      <c r="G151">
        <v>0.20499999999999999</v>
      </c>
      <c r="I151" t="s">
        <v>9</v>
      </c>
    </row>
    <row r="152" spans="1:9" hidden="1" x14ac:dyDescent="0.3">
      <c r="A152" s="4">
        <v>45460</v>
      </c>
      <c r="B152" t="s">
        <v>28</v>
      </c>
      <c r="C152">
        <v>2.1</v>
      </c>
      <c r="D152" s="3" t="s">
        <v>12</v>
      </c>
      <c r="E152">
        <v>1.5</v>
      </c>
      <c r="F152" s="3">
        <v>-3.0000000000000001E-3</v>
      </c>
      <c r="G152">
        <v>-1.5E-3</v>
      </c>
      <c r="I152" t="s">
        <v>9</v>
      </c>
    </row>
    <row r="153" spans="1:9" hidden="1" x14ac:dyDescent="0.3">
      <c r="A153" s="4">
        <v>45460</v>
      </c>
      <c r="B153" t="s">
        <v>29</v>
      </c>
      <c r="C153">
        <v>2.1</v>
      </c>
      <c r="D153" s="3" t="s">
        <v>12</v>
      </c>
      <c r="E153">
        <v>1.5</v>
      </c>
      <c r="F153" s="3">
        <v>0</v>
      </c>
      <c r="G153">
        <v>-1.5E-3</v>
      </c>
      <c r="I153" t="s">
        <v>9</v>
      </c>
    </row>
    <row r="154" spans="1:9" hidden="1" x14ac:dyDescent="0.3">
      <c r="A154" s="4">
        <v>45460</v>
      </c>
      <c r="B154" t="s">
        <v>30</v>
      </c>
      <c r="C154">
        <v>2.2000000000000002</v>
      </c>
      <c r="D154" s="3">
        <v>0.5</v>
      </c>
      <c r="E154">
        <v>0.5</v>
      </c>
      <c r="F154" t="s">
        <v>9</v>
      </c>
      <c r="G154">
        <v>6.0000000000000001E-3</v>
      </c>
      <c r="I154" t="s">
        <v>9</v>
      </c>
    </row>
    <row r="155" spans="1:9" hidden="1" x14ac:dyDescent="0.3">
      <c r="A155" s="4">
        <v>45460</v>
      </c>
      <c r="B155" t="s">
        <v>31</v>
      </c>
      <c r="C155">
        <v>2.2000000000000002</v>
      </c>
      <c r="D155" s="3">
        <v>0.5</v>
      </c>
      <c r="E155">
        <v>0.5</v>
      </c>
      <c r="F155">
        <v>6.0000000000000001E-3</v>
      </c>
      <c r="G155">
        <v>6.0000000000000001E-3</v>
      </c>
      <c r="I155" t="s">
        <v>9</v>
      </c>
    </row>
    <row r="156" spans="1:9" hidden="1" x14ac:dyDescent="0.3">
      <c r="A156" s="4">
        <v>45460</v>
      </c>
      <c r="B156" t="s">
        <v>32</v>
      </c>
      <c r="C156">
        <v>2.2000000000000002</v>
      </c>
      <c r="D156" s="3" t="s">
        <v>12</v>
      </c>
      <c r="E156">
        <v>2</v>
      </c>
      <c r="F156" s="3">
        <v>0.03</v>
      </c>
      <c r="G156">
        <v>8.9999999999999993E-3</v>
      </c>
      <c r="I156" t="s">
        <v>9</v>
      </c>
    </row>
    <row r="157" spans="1:9" hidden="1" x14ac:dyDescent="0.3">
      <c r="A157" s="4">
        <v>45460</v>
      </c>
      <c r="B157" t="s">
        <v>33</v>
      </c>
      <c r="C157">
        <v>2.2000000000000002</v>
      </c>
      <c r="D157" s="3" t="s">
        <v>12</v>
      </c>
      <c r="E157">
        <v>2</v>
      </c>
      <c r="F157" s="3">
        <v>-1.2E-2</v>
      </c>
      <c r="G157">
        <v>8.9999999999999993E-3</v>
      </c>
      <c r="I157" t="s">
        <v>9</v>
      </c>
    </row>
    <row r="158" spans="1:9" hidden="1" x14ac:dyDescent="0.3">
      <c r="A158" s="4">
        <v>45460</v>
      </c>
      <c r="B158" t="s">
        <v>34</v>
      </c>
      <c r="C158">
        <v>2.2999999999999998</v>
      </c>
      <c r="D158" s="3">
        <v>0.5</v>
      </c>
      <c r="E158">
        <v>0.5</v>
      </c>
      <c r="F158">
        <v>8.9999999999999993E-3</v>
      </c>
      <c r="G158">
        <v>6.0000000000000001E-3</v>
      </c>
      <c r="I158" t="s">
        <v>9</v>
      </c>
    </row>
    <row r="159" spans="1:9" hidden="1" x14ac:dyDescent="0.3">
      <c r="A159" s="4">
        <v>45460</v>
      </c>
      <c r="B159" t="s">
        <v>35</v>
      </c>
      <c r="C159">
        <v>2.2999999999999998</v>
      </c>
      <c r="D159" s="3">
        <v>0.5</v>
      </c>
      <c r="E159">
        <v>0.5</v>
      </c>
      <c r="F159">
        <v>3.0000000000000001E-3</v>
      </c>
      <c r="G159">
        <v>6.0000000000000001E-3</v>
      </c>
      <c r="I159" t="s">
        <v>9</v>
      </c>
    </row>
    <row r="160" spans="1:9" hidden="1" x14ac:dyDescent="0.3">
      <c r="A160" s="4">
        <v>45460</v>
      </c>
      <c r="B160" t="s">
        <v>36</v>
      </c>
      <c r="C160">
        <v>2.2999999999999998</v>
      </c>
      <c r="D160" s="3" t="s">
        <v>12</v>
      </c>
      <c r="E160">
        <v>2.2000000000000002</v>
      </c>
      <c r="F160" s="3">
        <v>-6.0000000000000001E-3</v>
      </c>
      <c r="G160">
        <v>-6.0000000000000001E-3</v>
      </c>
      <c r="I160" t="s">
        <v>9</v>
      </c>
    </row>
    <row r="161" spans="1:9" hidden="1" x14ac:dyDescent="0.3">
      <c r="A161" s="4">
        <v>45460</v>
      </c>
      <c r="B161" t="s">
        <v>37</v>
      </c>
      <c r="C161">
        <v>2.2999999999999998</v>
      </c>
      <c r="D161" s="3" t="s">
        <v>12</v>
      </c>
      <c r="E161">
        <v>2.2000000000000002</v>
      </c>
      <c r="F161" s="3">
        <v>-6.0000000000000001E-3</v>
      </c>
      <c r="G161">
        <v>-6.0000000000000001E-3</v>
      </c>
      <c r="I161" t="s">
        <v>9</v>
      </c>
    </row>
    <row r="162" spans="1:9" hidden="1" x14ac:dyDescent="0.3">
      <c r="A162" s="4">
        <v>45460</v>
      </c>
      <c r="B162" t="s">
        <v>38</v>
      </c>
      <c r="C162">
        <v>2.4</v>
      </c>
      <c r="D162" s="3">
        <v>0.5</v>
      </c>
      <c r="E162">
        <v>0.5</v>
      </c>
      <c r="F162">
        <v>2.4E-2</v>
      </c>
      <c r="G162">
        <v>1.7999999999999999E-2</v>
      </c>
      <c r="I162" t="s">
        <v>9</v>
      </c>
    </row>
    <row r="163" spans="1:9" hidden="1" x14ac:dyDescent="0.3">
      <c r="A163" s="4">
        <v>45460</v>
      </c>
      <c r="B163" t="s">
        <v>39</v>
      </c>
      <c r="C163">
        <v>2.4</v>
      </c>
      <c r="D163" s="3">
        <v>0.5</v>
      </c>
      <c r="E163">
        <v>0.5</v>
      </c>
      <c r="F163">
        <v>1.2E-2</v>
      </c>
      <c r="G163">
        <v>1.7999999999999999E-2</v>
      </c>
      <c r="I163" t="s">
        <v>9</v>
      </c>
    </row>
    <row r="164" spans="1:9" hidden="1" x14ac:dyDescent="0.3">
      <c r="A164" s="4">
        <v>45460</v>
      </c>
      <c r="B164" t="s">
        <v>40</v>
      </c>
      <c r="C164">
        <v>2.4</v>
      </c>
      <c r="D164" s="3" t="s">
        <v>12</v>
      </c>
      <c r="E164">
        <v>2.5</v>
      </c>
      <c r="F164" s="3">
        <v>6.0000000000000001E-3</v>
      </c>
      <c r="G164">
        <v>6.0000000000000001E-3</v>
      </c>
      <c r="I164" t="s">
        <v>9</v>
      </c>
    </row>
    <row r="165" spans="1:9" hidden="1" x14ac:dyDescent="0.3">
      <c r="A165" s="4">
        <v>45460</v>
      </c>
      <c r="B165" t="s">
        <v>41</v>
      </c>
      <c r="C165">
        <v>2.4</v>
      </c>
      <c r="D165" s="3" t="s">
        <v>12</v>
      </c>
      <c r="E165">
        <v>2.5</v>
      </c>
      <c r="F165" s="3" t="s">
        <v>9</v>
      </c>
      <c r="G165">
        <v>6.0000000000000001E-3</v>
      </c>
      <c r="I165" t="s">
        <v>9</v>
      </c>
    </row>
    <row r="166" spans="1:9" hidden="1" x14ac:dyDescent="0.3">
      <c r="A166" s="4">
        <v>45460</v>
      </c>
      <c r="B166" t="s">
        <v>42</v>
      </c>
      <c r="C166">
        <v>2.5</v>
      </c>
      <c r="D166" s="3">
        <v>0.5</v>
      </c>
      <c r="E166">
        <v>0.5</v>
      </c>
      <c r="F166">
        <v>0.04</v>
      </c>
      <c r="G166">
        <v>3.2000000000000001E-2</v>
      </c>
      <c r="I166" t="s">
        <v>9</v>
      </c>
    </row>
    <row r="167" spans="1:9" hidden="1" x14ac:dyDescent="0.3">
      <c r="A167" s="4">
        <v>45460</v>
      </c>
      <c r="B167" t="s">
        <v>43</v>
      </c>
      <c r="C167">
        <v>2.5</v>
      </c>
      <c r="D167" s="3">
        <v>0.5</v>
      </c>
      <c r="E167">
        <v>0.5</v>
      </c>
      <c r="F167">
        <v>2.4E-2</v>
      </c>
      <c r="G167">
        <v>3.2000000000000001E-2</v>
      </c>
      <c r="I167" t="s">
        <v>9</v>
      </c>
    </row>
    <row r="168" spans="1:9" hidden="1" x14ac:dyDescent="0.3">
      <c r="A168" s="4">
        <v>45460</v>
      </c>
      <c r="B168" t="s">
        <v>44</v>
      </c>
      <c r="C168">
        <v>2.5</v>
      </c>
      <c r="D168" s="3" t="s">
        <v>12</v>
      </c>
      <c r="E168">
        <v>2.2000000000000002</v>
      </c>
      <c r="F168" s="3">
        <v>3.0000000000000001E-3</v>
      </c>
      <c r="G168">
        <v>1.0500000000000001E-2</v>
      </c>
      <c r="I168" t="s">
        <v>9</v>
      </c>
    </row>
    <row r="169" spans="1:9" hidden="1" x14ac:dyDescent="0.3">
      <c r="A169" s="4">
        <v>45460</v>
      </c>
      <c r="B169" t="s">
        <v>45</v>
      </c>
      <c r="C169">
        <v>2.5</v>
      </c>
      <c r="D169" s="3" t="s">
        <v>12</v>
      </c>
      <c r="E169">
        <v>2.2000000000000002</v>
      </c>
      <c r="F169" s="3">
        <v>1.7999999999999999E-2</v>
      </c>
      <c r="G169">
        <v>1.0500000000000001E-2</v>
      </c>
      <c r="I169" t="s">
        <v>9</v>
      </c>
    </row>
    <row r="170" spans="1:9" hidden="1" x14ac:dyDescent="0.3">
      <c r="A170" s="4">
        <v>45460</v>
      </c>
      <c r="B170" t="s">
        <v>46</v>
      </c>
      <c r="C170">
        <v>2.6</v>
      </c>
      <c r="D170" s="3">
        <v>0.5</v>
      </c>
      <c r="E170">
        <v>0.5</v>
      </c>
      <c r="F170">
        <v>1.7999999999999999E-2</v>
      </c>
      <c r="G170">
        <v>2.1000000000000001E-2</v>
      </c>
      <c r="I170" t="s">
        <v>9</v>
      </c>
    </row>
    <row r="171" spans="1:9" hidden="1" x14ac:dyDescent="0.3">
      <c r="A171" s="4">
        <v>45460</v>
      </c>
      <c r="B171" t="s">
        <v>47</v>
      </c>
      <c r="C171">
        <v>2.6</v>
      </c>
      <c r="D171" s="3">
        <v>0.5</v>
      </c>
      <c r="E171">
        <v>0.5</v>
      </c>
      <c r="F171">
        <v>2.4E-2</v>
      </c>
      <c r="G171">
        <v>2.1000000000000001E-2</v>
      </c>
      <c r="I171" t="s">
        <v>9</v>
      </c>
    </row>
    <row r="172" spans="1:9" hidden="1" x14ac:dyDescent="0.3">
      <c r="A172" s="4">
        <v>45460</v>
      </c>
      <c r="B172" t="s">
        <v>48</v>
      </c>
      <c r="C172">
        <v>2.6</v>
      </c>
      <c r="D172" s="3" t="s">
        <v>12</v>
      </c>
      <c r="E172">
        <v>2</v>
      </c>
      <c r="F172" s="3">
        <v>1.2E-2</v>
      </c>
      <c r="G172">
        <v>6.0000000000000001E-3</v>
      </c>
      <c r="I172" t="s">
        <v>9</v>
      </c>
    </row>
    <row r="173" spans="1:9" hidden="1" x14ac:dyDescent="0.3">
      <c r="A173" s="4">
        <v>45460</v>
      </c>
      <c r="B173" t="s">
        <v>49</v>
      </c>
      <c r="C173">
        <v>2.6</v>
      </c>
      <c r="D173" s="3" t="s">
        <v>12</v>
      </c>
      <c r="E173">
        <v>2</v>
      </c>
      <c r="F173" s="3">
        <v>0</v>
      </c>
      <c r="G173">
        <v>6.0000000000000001E-3</v>
      </c>
      <c r="I173" t="s">
        <v>9</v>
      </c>
    </row>
    <row r="174" spans="1:9" hidden="1" x14ac:dyDescent="0.3">
      <c r="A174" s="4">
        <v>45460</v>
      </c>
      <c r="B174" t="s">
        <v>50</v>
      </c>
      <c r="C174">
        <v>2.7</v>
      </c>
      <c r="D174" s="3">
        <v>0.5</v>
      </c>
      <c r="E174">
        <v>0.5</v>
      </c>
      <c r="F174" t="s">
        <v>9</v>
      </c>
      <c r="G174">
        <v>4.5999999999999999E-2</v>
      </c>
      <c r="I174" t="s">
        <v>9</v>
      </c>
    </row>
    <row r="175" spans="1:9" hidden="1" x14ac:dyDescent="0.3">
      <c r="A175" s="4">
        <v>45460</v>
      </c>
      <c r="B175" t="s">
        <v>51</v>
      </c>
      <c r="C175">
        <v>2.7</v>
      </c>
      <c r="D175" s="3">
        <v>0.5</v>
      </c>
      <c r="E175">
        <v>0.5</v>
      </c>
      <c r="F175">
        <v>4.5999999999999999E-2</v>
      </c>
      <c r="G175">
        <v>4.5999999999999999E-2</v>
      </c>
      <c r="I175" t="s">
        <v>9</v>
      </c>
    </row>
    <row r="176" spans="1:9" hidden="1" x14ac:dyDescent="0.3">
      <c r="A176" s="4">
        <v>45460</v>
      </c>
      <c r="B176" t="s">
        <v>52</v>
      </c>
      <c r="C176">
        <v>2.7</v>
      </c>
      <c r="D176" s="3" t="s">
        <v>12</v>
      </c>
      <c r="E176">
        <v>1.5</v>
      </c>
      <c r="F176" s="3">
        <v>7.0000000000000007E-2</v>
      </c>
      <c r="G176">
        <v>7.5999999999999998E-2</v>
      </c>
      <c r="I176" t="s">
        <v>9</v>
      </c>
    </row>
    <row r="177" spans="1:9" hidden="1" x14ac:dyDescent="0.3">
      <c r="A177" s="4">
        <v>45460</v>
      </c>
      <c r="B177" t="s">
        <v>53</v>
      </c>
      <c r="C177">
        <v>2.7</v>
      </c>
      <c r="D177" s="3" t="s">
        <v>12</v>
      </c>
      <c r="E177">
        <v>1.5</v>
      </c>
      <c r="F177" s="3">
        <v>8.2000000000000003E-2</v>
      </c>
      <c r="G177">
        <v>7.5999999999999998E-2</v>
      </c>
      <c r="I177" t="s">
        <v>9</v>
      </c>
    </row>
    <row r="178" spans="1:9" x14ac:dyDescent="0.3">
      <c r="A178" s="5">
        <v>45467</v>
      </c>
      <c r="B178" s="6" t="s">
        <v>8</v>
      </c>
      <c r="C178" s="6">
        <v>1.1000000000000001</v>
      </c>
      <c r="D178" s="7">
        <v>0.5</v>
      </c>
      <c r="E178" s="6">
        <v>0.5</v>
      </c>
      <c r="F178" s="6">
        <v>0.114</v>
      </c>
      <c r="G178" s="6">
        <v>0.111</v>
      </c>
      <c r="H178" s="6"/>
      <c r="I178" s="6" t="s">
        <v>9</v>
      </c>
    </row>
    <row r="179" spans="1:9" x14ac:dyDescent="0.3">
      <c r="A179" s="5">
        <v>45467</v>
      </c>
      <c r="B179" s="6" t="s">
        <v>10</v>
      </c>
      <c r="C179" s="6">
        <v>1.1000000000000001</v>
      </c>
      <c r="D179" s="7">
        <v>0.5</v>
      </c>
      <c r="E179" s="6">
        <v>0.5</v>
      </c>
      <c r="F179" s="6">
        <v>0.108</v>
      </c>
      <c r="G179" s="6">
        <v>0.111</v>
      </c>
      <c r="H179" s="6"/>
      <c r="I179" s="6" t="s">
        <v>9</v>
      </c>
    </row>
    <row r="180" spans="1:9" hidden="1" x14ac:dyDescent="0.3">
      <c r="A180" s="5">
        <v>45467</v>
      </c>
      <c r="B180" s="6" t="s">
        <v>11</v>
      </c>
      <c r="C180" s="6">
        <v>1.1000000000000001</v>
      </c>
      <c r="D180" s="7" t="s">
        <v>12</v>
      </c>
      <c r="E180" s="6">
        <v>1.5</v>
      </c>
      <c r="F180" s="7">
        <v>0.108</v>
      </c>
      <c r="G180" s="6">
        <v>0.105</v>
      </c>
      <c r="H180" s="6"/>
      <c r="I180" s="6" t="s">
        <v>9</v>
      </c>
    </row>
    <row r="181" spans="1:9" hidden="1" x14ac:dyDescent="0.3">
      <c r="A181" s="5">
        <v>45467</v>
      </c>
      <c r="B181" s="6" t="s">
        <v>13</v>
      </c>
      <c r="C181" s="6">
        <v>1.1000000000000001</v>
      </c>
      <c r="D181" s="7" t="s">
        <v>12</v>
      </c>
      <c r="E181" s="6">
        <v>1.5</v>
      </c>
      <c r="F181" s="7">
        <v>0.10199999999999999</v>
      </c>
      <c r="G181" s="6">
        <v>0.105</v>
      </c>
      <c r="H181" s="6"/>
      <c r="I181" s="6" t="s">
        <v>9</v>
      </c>
    </row>
    <row r="182" spans="1:9" hidden="1" x14ac:dyDescent="0.3">
      <c r="A182" s="5">
        <v>45467</v>
      </c>
      <c r="B182" s="6" t="s">
        <v>14</v>
      </c>
      <c r="C182" s="6">
        <v>1.2</v>
      </c>
      <c r="D182" s="7">
        <v>0.5</v>
      </c>
      <c r="E182" s="6">
        <v>0.5</v>
      </c>
      <c r="F182" s="6">
        <v>0.123</v>
      </c>
      <c r="G182" s="6">
        <v>0.123</v>
      </c>
      <c r="H182" s="6"/>
      <c r="I182" s="6" t="s">
        <v>9</v>
      </c>
    </row>
    <row r="183" spans="1:9" hidden="1" x14ac:dyDescent="0.3">
      <c r="A183" s="5">
        <v>45467</v>
      </c>
      <c r="B183" s="6" t="s">
        <v>15</v>
      </c>
      <c r="C183" s="6">
        <v>1.2</v>
      </c>
      <c r="D183" s="7">
        <v>0.5</v>
      </c>
      <c r="E183" s="6">
        <v>0.5</v>
      </c>
      <c r="F183" s="6" t="s">
        <v>9</v>
      </c>
      <c r="G183" s="6">
        <v>0.123</v>
      </c>
      <c r="H183" s="6"/>
      <c r="I183" s="6" t="s">
        <v>54</v>
      </c>
    </row>
    <row r="184" spans="1:9" hidden="1" x14ac:dyDescent="0.3">
      <c r="A184" s="5">
        <v>45467</v>
      </c>
      <c r="B184" s="6" t="s">
        <v>16</v>
      </c>
      <c r="C184" s="6">
        <v>1.2</v>
      </c>
      <c r="D184" s="7" t="s">
        <v>12</v>
      </c>
      <c r="E184" s="6">
        <v>2</v>
      </c>
      <c r="F184" s="7">
        <v>0.123</v>
      </c>
      <c r="G184" s="6">
        <v>0.1275</v>
      </c>
      <c r="H184" s="6"/>
      <c r="I184" s="6" t="s">
        <v>9</v>
      </c>
    </row>
    <row r="185" spans="1:9" hidden="1" x14ac:dyDescent="0.3">
      <c r="A185" s="5">
        <v>45467</v>
      </c>
      <c r="B185" s="6" t="s">
        <v>17</v>
      </c>
      <c r="C185" s="6">
        <v>1.2</v>
      </c>
      <c r="D185" s="7" t="s">
        <v>12</v>
      </c>
      <c r="E185" s="6">
        <v>2</v>
      </c>
      <c r="F185" s="7">
        <v>0.13200000000000001</v>
      </c>
      <c r="G185" s="6">
        <v>0.1275</v>
      </c>
      <c r="H185" s="6"/>
      <c r="I185" s="6" t="s">
        <v>9</v>
      </c>
    </row>
    <row r="186" spans="1:9" hidden="1" x14ac:dyDescent="0.3">
      <c r="A186" s="5">
        <v>45467</v>
      </c>
      <c r="B186" s="6" t="s">
        <v>18</v>
      </c>
      <c r="C186" s="6">
        <v>1.3</v>
      </c>
      <c r="D186" s="7">
        <v>0.5</v>
      </c>
      <c r="E186" s="6">
        <v>0.5</v>
      </c>
      <c r="F186" s="6">
        <v>0.15</v>
      </c>
      <c r="G186" s="6">
        <v>0.14399999999999999</v>
      </c>
      <c r="H186" s="6"/>
      <c r="I186" s="6" t="s">
        <v>9</v>
      </c>
    </row>
    <row r="187" spans="1:9" hidden="1" x14ac:dyDescent="0.3">
      <c r="A187" s="5">
        <v>45467</v>
      </c>
      <c r="B187" s="6" t="s">
        <v>19</v>
      </c>
      <c r="C187" s="6">
        <v>1.3</v>
      </c>
      <c r="D187" s="7">
        <v>0.5</v>
      </c>
      <c r="E187" s="6">
        <v>0.5</v>
      </c>
      <c r="F187" s="6">
        <v>0.13800000000000001</v>
      </c>
      <c r="G187" s="6">
        <v>0.14399999999999999</v>
      </c>
      <c r="H187" s="6"/>
      <c r="I187" s="6" t="s">
        <v>9</v>
      </c>
    </row>
    <row r="188" spans="1:9" hidden="1" x14ac:dyDescent="0.3">
      <c r="A188" s="5">
        <v>45467</v>
      </c>
      <c r="B188" s="6" t="s">
        <v>20</v>
      </c>
      <c r="C188" s="6">
        <v>1.3</v>
      </c>
      <c r="D188" s="7" t="s">
        <v>12</v>
      </c>
      <c r="E188" s="6">
        <v>2.2000000000000002</v>
      </c>
      <c r="F188" s="7">
        <v>0.14099999999999999</v>
      </c>
      <c r="G188" s="6">
        <v>0.14699999999999999</v>
      </c>
      <c r="H188" s="6"/>
      <c r="I188" s="6" t="s">
        <v>9</v>
      </c>
    </row>
    <row r="189" spans="1:9" hidden="1" x14ac:dyDescent="0.3">
      <c r="A189" s="5">
        <v>45467</v>
      </c>
      <c r="B189" s="6" t="s">
        <v>21</v>
      </c>
      <c r="C189" s="6">
        <v>1.3</v>
      </c>
      <c r="D189" s="7" t="s">
        <v>12</v>
      </c>
      <c r="E189" s="6">
        <v>2.2000000000000002</v>
      </c>
      <c r="F189" s="7">
        <v>0.153</v>
      </c>
      <c r="G189" s="6">
        <v>0.14699999999999999</v>
      </c>
      <c r="H189" s="6"/>
      <c r="I189" s="6" t="s">
        <v>9</v>
      </c>
    </row>
    <row r="190" spans="1:9" hidden="1" x14ac:dyDescent="0.3">
      <c r="A190" s="5">
        <v>45467</v>
      </c>
      <c r="B190" s="6" t="s">
        <v>22</v>
      </c>
      <c r="C190" s="6">
        <v>1.4</v>
      </c>
      <c r="D190" s="7">
        <v>0.5</v>
      </c>
      <c r="E190" s="6">
        <v>0.5</v>
      </c>
      <c r="F190" s="6">
        <v>0.16200000000000001</v>
      </c>
      <c r="G190" s="6">
        <v>0.156</v>
      </c>
      <c r="H190" s="6"/>
      <c r="I190" s="6" t="s">
        <v>9</v>
      </c>
    </row>
    <row r="191" spans="1:9" hidden="1" x14ac:dyDescent="0.3">
      <c r="A191" s="5">
        <v>45467</v>
      </c>
      <c r="B191" s="6" t="s">
        <v>23</v>
      </c>
      <c r="C191" s="6">
        <v>1.4</v>
      </c>
      <c r="D191" s="7">
        <v>0.5</v>
      </c>
      <c r="E191" s="6">
        <v>0.5</v>
      </c>
      <c r="F191" s="6">
        <v>0.15</v>
      </c>
      <c r="G191" s="6">
        <v>0.156</v>
      </c>
      <c r="H191" s="6"/>
      <c r="I191" s="6" t="s">
        <v>9</v>
      </c>
    </row>
    <row r="192" spans="1:9" hidden="1" x14ac:dyDescent="0.3">
      <c r="A192" s="5">
        <v>45467</v>
      </c>
      <c r="B192" s="6" t="s">
        <v>24</v>
      </c>
      <c r="C192" s="6">
        <v>1.4</v>
      </c>
      <c r="D192" s="7" t="s">
        <v>12</v>
      </c>
      <c r="E192" s="6">
        <v>2.5</v>
      </c>
      <c r="F192" s="7">
        <v>0.25700000000000001</v>
      </c>
      <c r="G192" s="6">
        <v>0.25700000000000001</v>
      </c>
      <c r="H192" s="6"/>
      <c r="I192" s="6" t="s">
        <v>9</v>
      </c>
    </row>
    <row r="193" spans="1:9" hidden="1" x14ac:dyDescent="0.3">
      <c r="A193" s="5">
        <v>45467</v>
      </c>
      <c r="B193" s="6" t="s">
        <v>25</v>
      </c>
      <c r="C193" s="6">
        <v>1.4</v>
      </c>
      <c r="D193" s="7" t="s">
        <v>12</v>
      </c>
      <c r="E193" s="6">
        <v>2.5</v>
      </c>
      <c r="F193" s="7" t="s">
        <v>9</v>
      </c>
      <c r="G193" s="6">
        <v>0.25700000000000001</v>
      </c>
      <c r="H193" s="6"/>
      <c r="I193" s="6" t="s">
        <v>55</v>
      </c>
    </row>
    <row r="194" spans="1:9" hidden="1" x14ac:dyDescent="0.3">
      <c r="A194" s="5">
        <v>45467</v>
      </c>
      <c r="B194" s="6" t="s">
        <v>26</v>
      </c>
      <c r="C194" s="6">
        <v>2.1</v>
      </c>
      <c r="D194" s="7">
        <v>0.5</v>
      </c>
      <c r="E194" s="6">
        <v>0.5</v>
      </c>
      <c r="F194" s="6">
        <v>0.123</v>
      </c>
      <c r="G194" s="6">
        <v>0.1275</v>
      </c>
      <c r="H194" s="6"/>
      <c r="I194" s="6" t="s">
        <v>9</v>
      </c>
    </row>
    <row r="195" spans="1:9" hidden="1" x14ac:dyDescent="0.3">
      <c r="A195" s="5">
        <v>45467</v>
      </c>
      <c r="B195" s="6" t="s">
        <v>27</v>
      </c>
      <c r="C195" s="6">
        <v>2.1</v>
      </c>
      <c r="D195" s="7">
        <v>0.5</v>
      </c>
      <c r="E195" s="6">
        <v>0.5</v>
      </c>
      <c r="F195" s="6">
        <v>0.13200000000000001</v>
      </c>
      <c r="G195" s="6">
        <v>0.1275</v>
      </c>
      <c r="H195" s="6"/>
      <c r="I195" s="6" t="s">
        <v>9</v>
      </c>
    </row>
    <row r="196" spans="1:9" hidden="1" x14ac:dyDescent="0.3">
      <c r="A196" s="5">
        <v>45467</v>
      </c>
      <c r="B196" s="6" t="s">
        <v>28</v>
      </c>
      <c r="C196" s="6">
        <v>2.1</v>
      </c>
      <c r="D196" s="7" t="s">
        <v>12</v>
      </c>
      <c r="E196" s="6">
        <v>1.5</v>
      </c>
      <c r="F196" s="7">
        <v>0.30499999999999999</v>
      </c>
      <c r="G196" s="6">
        <v>0.27150000000000002</v>
      </c>
      <c r="H196" s="6"/>
      <c r="I196" s="6" t="s">
        <v>9</v>
      </c>
    </row>
    <row r="197" spans="1:9" hidden="1" x14ac:dyDescent="0.3">
      <c r="A197" s="5">
        <v>45467</v>
      </c>
      <c r="B197" s="6" t="s">
        <v>29</v>
      </c>
      <c r="C197" s="6">
        <v>2.1</v>
      </c>
      <c r="D197" s="7" t="s">
        <v>12</v>
      </c>
      <c r="E197" s="6">
        <v>1.5</v>
      </c>
      <c r="F197" s="7">
        <v>0.23799999999999999</v>
      </c>
      <c r="G197" s="6">
        <v>0.27150000000000002</v>
      </c>
      <c r="H197" s="6"/>
      <c r="I197" s="6" t="s">
        <v>9</v>
      </c>
    </row>
    <row r="198" spans="1:9" hidden="1" x14ac:dyDescent="0.3">
      <c r="A198" s="5">
        <v>45467</v>
      </c>
      <c r="B198" s="6" t="s">
        <v>30</v>
      </c>
      <c r="C198" s="6">
        <v>2.2000000000000002</v>
      </c>
      <c r="D198" s="7">
        <v>0.5</v>
      </c>
      <c r="E198" s="6">
        <v>0.5</v>
      </c>
      <c r="F198" s="6">
        <v>0.156</v>
      </c>
      <c r="G198" s="6">
        <v>0.16400000000000001</v>
      </c>
      <c r="H198" s="6"/>
      <c r="I198" s="6" t="s">
        <v>9</v>
      </c>
    </row>
    <row r="199" spans="1:9" hidden="1" x14ac:dyDescent="0.3">
      <c r="A199" s="5">
        <v>45467</v>
      </c>
      <c r="B199" s="6" t="s">
        <v>31</v>
      </c>
      <c r="C199" s="6">
        <v>2.2000000000000002</v>
      </c>
      <c r="D199" s="7">
        <v>0.5</v>
      </c>
      <c r="E199" s="6">
        <v>0.5</v>
      </c>
      <c r="F199" s="6">
        <v>0.17199999999999999</v>
      </c>
      <c r="G199" s="6">
        <v>0.16400000000000001</v>
      </c>
      <c r="H199" s="6"/>
      <c r="I199" s="6" t="s">
        <v>9</v>
      </c>
    </row>
    <row r="200" spans="1:9" hidden="1" x14ac:dyDescent="0.3">
      <c r="A200" s="5">
        <v>45467</v>
      </c>
      <c r="B200" s="6" t="s">
        <v>32</v>
      </c>
      <c r="C200" s="6">
        <v>2.2000000000000002</v>
      </c>
      <c r="D200" s="7" t="s">
        <v>12</v>
      </c>
      <c r="E200" s="6">
        <v>2</v>
      </c>
      <c r="F200" s="7">
        <v>0.14699999999999999</v>
      </c>
      <c r="G200" s="6">
        <v>0.15</v>
      </c>
      <c r="H200" s="6"/>
      <c r="I200" s="6" t="s">
        <v>9</v>
      </c>
    </row>
    <row r="201" spans="1:9" hidden="1" x14ac:dyDescent="0.3">
      <c r="A201" s="5">
        <v>45467</v>
      </c>
      <c r="B201" s="6" t="s">
        <v>33</v>
      </c>
      <c r="C201" s="6">
        <v>2.2000000000000002</v>
      </c>
      <c r="D201" s="7" t="s">
        <v>12</v>
      </c>
      <c r="E201" s="6">
        <v>2</v>
      </c>
      <c r="F201" s="7">
        <v>0.153</v>
      </c>
      <c r="G201" s="6">
        <v>0.15</v>
      </c>
      <c r="H201" s="6"/>
      <c r="I201" s="6" t="s">
        <v>9</v>
      </c>
    </row>
    <row r="202" spans="1:9" hidden="1" x14ac:dyDescent="0.3">
      <c r="A202" s="5">
        <v>45467</v>
      </c>
      <c r="B202" s="6" t="s">
        <v>34</v>
      </c>
      <c r="C202" s="6">
        <v>2.2999999999999998</v>
      </c>
      <c r="D202" s="7">
        <v>0.5</v>
      </c>
      <c r="E202" s="6">
        <v>0.5</v>
      </c>
      <c r="F202" s="6">
        <v>0.156</v>
      </c>
      <c r="G202" s="6">
        <v>0.1575</v>
      </c>
      <c r="H202" s="6"/>
      <c r="I202" s="6" t="s">
        <v>9</v>
      </c>
    </row>
    <row r="203" spans="1:9" hidden="1" x14ac:dyDescent="0.3">
      <c r="A203" s="5">
        <v>45467</v>
      </c>
      <c r="B203" s="6" t="s">
        <v>35</v>
      </c>
      <c r="C203" s="6">
        <v>2.2999999999999998</v>
      </c>
      <c r="D203" s="7">
        <v>0.5</v>
      </c>
      <c r="E203" s="6">
        <v>0.5</v>
      </c>
      <c r="F203" s="6">
        <v>0.159</v>
      </c>
      <c r="G203" s="6">
        <v>0.1575</v>
      </c>
      <c r="H203" s="6"/>
      <c r="I203" s="6" t="s">
        <v>9</v>
      </c>
    </row>
    <row r="204" spans="1:9" hidden="1" x14ac:dyDescent="0.3">
      <c r="A204" s="5">
        <v>45467</v>
      </c>
      <c r="B204" s="6" t="s">
        <v>36</v>
      </c>
      <c r="C204" s="6">
        <v>2.2999999999999998</v>
      </c>
      <c r="D204" s="7" t="s">
        <v>12</v>
      </c>
      <c r="E204" s="6">
        <v>2.2000000000000002</v>
      </c>
      <c r="F204" s="7">
        <v>0.187</v>
      </c>
      <c r="G204" s="6">
        <v>0.1855</v>
      </c>
      <c r="H204" s="6"/>
      <c r="I204" s="6" t="s">
        <v>9</v>
      </c>
    </row>
    <row r="205" spans="1:9" hidden="1" x14ac:dyDescent="0.3">
      <c r="A205" s="5">
        <v>45467</v>
      </c>
      <c r="B205" s="6" t="s">
        <v>37</v>
      </c>
      <c r="C205" s="6">
        <v>2.2999999999999998</v>
      </c>
      <c r="D205" s="7" t="s">
        <v>12</v>
      </c>
      <c r="E205" s="6">
        <v>2.2000000000000002</v>
      </c>
      <c r="F205" s="7">
        <v>0.184</v>
      </c>
      <c r="G205" s="6">
        <v>0.1855</v>
      </c>
      <c r="H205" s="6"/>
      <c r="I205" s="6" t="s">
        <v>9</v>
      </c>
    </row>
    <row r="206" spans="1:9" hidden="1" x14ac:dyDescent="0.3">
      <c r="A206" s="5">
        <v>45467</v>
      </c>
      <c r="B206" s="6" t="s">
        <v>38</v>
      </c>
      <c r="C206" s="6">
        <v>2.4</v>
      </c>
      <c r="D206" s="7">
        <v>0.5</v>
      </c>
      <c r="E206" s="6">
        <v>0.5</v>
      </c>
      <c r="F206" s="6">
        <v>0.187</v>
      </c>
      <c r="G206" s="6">
        <v>0.1595</v>
      </c>
      <c r="H206" s="6"/>
      <c r="I206" s="6" t="s">
        <v>9</v>
      </c>
    </row>
    <row r="207" spans="1:9" hidden="1" x14ac:dyDescent="0.3">
      <c r="A207" s="5">
        <v>45467</v>
      </c>
      <c r="B207" s="6" t="s">
        <v>39</v>
      </c>
      <c r="C207" s="6">
        <v>2.4</v>
      </c>
      <c r="D207" s="7">
        <v>0.5</v>
      </c>
      <c r="E207" s="6">
        <v>0.5</v>
      </c>
      <c r="F207" s="6">
        <v>0.13200000000000001</v>
      </c>
      <c r="G207" s="6">
        <v>0.1595</v>
      </c>
      <c r="H207" s="6"/>
      <c r="I207" s="6" t="s">
        <v>9</v>
      </c>
    </row>
    <row r="208" spans="1:9" hidden="1" x14ac:dyDescent="0.3">
      <c r="A208" s="5">
        <v>45467</v>
      </c>
      <c r="B208" s="6" t="s">
        <v>40</v>
      </c>
      <c r="C208" s="6">
        <v>2.4</v>
      </c>
      <c r="D208" s="7" t="s">
        <v>12</v>
      </c>
      <c r="E208" s="6">
        <v>2.5</v>
      </c>
      <c r="F208" s="7">
        <v>0.24399999999999999</v>
      </c>
      <c r="G208" s="6">
        <v>0.23949999999999999</v>
      </c>
      <c r="H208" s="6"/>
      <c r="I208" s="6" t="s">
        <v>9</v>
      </c>
    </row>
    <row r="209" spans="1:9" hidden="1" x14ac:dyDescent="0.3">
      <c r="A209" s="5">
        <v>45467</v>
      </c>
      <c r="B209" s="6" t="s">
        <v>41</v>
      </c>
      <c r="C209" s="6">
        <v>2.4</v>
      </c>
      <c r="D209" s="7" t="s">
        <v>12</v>
      </c>
      <c r="E209" s="6">
        <v>2.5</v>
      </c>
      <c r="F209" s="7">
        <v>0.23499999999999999</v>
      </c>
      <c r="G209" s="6">
        <v>0.23949999999999999</v>
      </c>
      <c r="H209" s="6"/>
      <c r="I209" s="6" t="s">
        <v>9</v>
      </c>
    </row>
    <row r="210" spans="1:9" hidden="1" x14ac:dyDescent="0.3">
      <c r="A210" s="5">
        <v>45467</v>
      </c>
      <c r="B210" s="6" t="s">
        <v>42</v>
      </c>
      <c r="C210" s="6">
        <v>2.5</v>
      </c>
      <c r="D210" s="7">
        <v>0.5</v>
      </c>
      <c r="E210" s="6">
        <v>0.5</v>
      </c>
      <c r="F210" s="6">
        <v>0.17799999999999999</v>
      </c>
      <c r="G210" s="6">
        <v>0.16850000000000001</v>
      </c>
      <c r="H210" s="6"/>
      <c r="I210" s="6" t="s">
        <v>9</v>
      </c>
    </row>
    <row r="211" spans="1:9" hidden="1" x14ac:dyDescent="0.3">
      <c r="A211" s="5">
        <v>45467</v>
      </c>
      <c r="B211" s="6" t="s">
        <v>43</v>
      </c>
      <c r="C211" s="6">
        <v>2.5</v>
      </c>
      <c r="D211" s="7">
        <v>0.5</v>
      </c>
      <c r="E211" s="6">
        <v>0.5</v>
      </c>
      <c r="F211" s="6">
        <v>0.159</v>
      </c>
      <c r="G211" s="6">
        <v>0.16850000000000001</v>
      </c>
      <c r="H211" s="6"/>
      <c r="I211" s="6" t="s">
        <v>9</v>
      </c>
    </row>
    <row r="212" spans="1:9" hidden="1" x14ac:dyDescent="0.3">
      <c r="A212" s="5">
        <v>45467</v>
      </c>
      <c r="B212" s="6" t="s">
        <v>44</v>
      </c>
      <c r="C212" s="6">
        <v>2.5</v>
      </c>
      <c r="D212" s="7" t="s">
        <v>12</v>
      </c>
      <c r="E212" s="6">
        <v>2.2000000000000002</v>
      </c>
      <c r="F212" s="7">
        <v>0.223</v>
      </c>
      <c r="G212" s="6">
        <v>0.20799999999999999</v>
      </c>
      <c r="H212" s="6"/>
      <c r="I212" s="6" t="s">
        <v>9</v>
      </c>
    </row>
    <row r="213" spans="1:9" hidden="1" x14ac:dyDescent="0.3">
      <c r="A213" s="5">
        <v>45467</v>
      </c>
      <c r="B213" s="6" t="s">
        <v>45</v>
      </c>
      <c r="C213" s="6">
        <v>2.5</v>
      </c>
      <c r="D213" s="7" t="s">
        <v>12</v>
      </c>
      <c r="E213" s="6">
        <v>2.2000000000000002</v>
      </c>
      <c r="F213" s="7">
        <v>0.193</v>
      </c>
      <c r="G213" s="6">
        <v>0.20799999999999999</v>
      </c>
      <c r="H213" s="6"/>
      <c r="I213" s="6" t="s">
        <v>9</v>
      </c>
    </row>
    <row r="214" spans="1:9" hidden="1" x14ac:dyDescent="0.3">
      <c r="A214" s="5">
        <v>45467</v>
      </c>
      <c r="B214" s="6" t="s">
        <v>46</v>
      </c>
      <c r="C214" s="6">
        <v>2.6</v>
      </c>
      <c r="D214" s="7">
        <v>0.5</v>
      </c>
      <c r="E214" s="6">
        <v>0.5</v>
      </c>
      <c r="F214" s="6">
        <v>0.16200000000000001</v>
      </c>
      <c r="G214" s="6">
        <v>0.159</v>
      </c>
      <c r="H214" s="6"/>
      <c r="I214" s="6" t="s">
        <v>9</v>
      </c>
    </row>
    <row r="215" spans="1:9" hidden="1" x14ac:dyDescent="0.3">
      <c r="A215" s="5">
        <v>45467</v>
      </c>
      <c r="B215" s="6" t="s">
        <v>47</v>
      </c>
      <c r="C215" s="6">
        <v>2.6</v>
      </c>
      <c r="D215" s="7">
        <v>0.5</v>
      </c>
      <c r="E215" s="6">
        <v>0.5</v>
      </c>
      <c r="F215" s="6">
        <v>0.156</v>
      </c>
      <c r="G215" s="6">
        <v>0.159</v>
      </c>
      <c r="H215" s="6"/>
      <c r="I215" s="6" t="s">
        <v>9</v>
      </c>
    </row>
    <row r="216" spans="1:9" hidden="1" x14ac:dyDescent="0.3">
      <c r="A216" s="5">
        <v>45467</v>
      </c>
      <c r="B216" s="6" t="s">
        <v>48</v>
      </c>
      <c r="C216" s="6">
        <v>2.6</v>
      </c>
      <c r="D216" s="7" t="s">
        <v>12</v>
      </c>
      <c r="E216" s="6">
        <v>2</v>
      </c>
      <c r="F216" s="7">
        <v>0.153</v>
      </c>
      <c r="G216" s="6">
        <v>0.1545</v>
      </c>
      <c r="H216" s="6"/>
      <c r="I216" s="6" t="s">
        <v>9</v>
      </c>
    </row>
    <row r="217" spans="1:9" hidden="1" x14ac:dyDescent="0.3">
      <c r="A217" s="5">
        <v>45467</v>
      </c>
      <c r="B217" s="6" t="s">
        <v>49</v>
      </c>
      <c r="C217" s="6">
        <v>2.6</v>
      </c>
      <c r="D217" s="7" t="s">
        <v>12</v>
      </c>
      <c r="E217" s="6">
        <v>2</v>
      </c>
      <c r="F217" s="7">
        <v>0.156</v>
      </c>
      <c r="G217" s="6">
        <v>0.1545</v>
      </c>
      <c r="H217" s="6"/>
      <c r="I217" s="6" t="s">
        <v>9</v>
      </c>
    </row>
    <row r="218" spans="1:9" hidden="1" x14ac:dyDescent="0.3">
      <c r="A218" s="5">
        <v>45467</v>
      </c>
      <c r="B218" s="6" t="s">
        <v>50</v>
      </c>
      <c r="C218" s="6">
        <v>2.7</v>
      </c>
      <c r="D218" s="7">
        <v>0.5</v>
      </c>
      <c r="E218" s="6">
        <v>0.5</v>
      </c>
      <c r="F218" s="6">
        <v>0.159</v>
      </c>
      <c r="G218" s="6">
        <v>0.1545</v>
      </c>
      <c r="H218" s="6"/>
      <c r="I218" s="6" t="s">
        <v>9</v>
      </c>
    </row>
    <row r="219" spans="1:9" hidden="1" x14ac:dyDescent="0.3">
      <c r="A219" s="5">
        <v>45467</v>
      </c>
      <c r="B219" s="6" t="s">
        <v>51</v>
      </c>
      <c r="C219" s="6">
        <v>2.7</v>
      </c>
      <c r="D219" s="7">
        <v>0.5</v>
      </c>
      <c r="E219" s="6">
        <v>0.5</v>
      </c>
      <c r="F219" s="6">
        <v>0.15</v>
      </c>
      <c r="G219" s="6">
        <v>0.1545</v>
      </c>
      <c r="H219" s="6"/>
      <c r="I219" s="6" t="s">
        <v>9</v>
      </c>
    </row>
    <row r="220" spans="1:9" hidden="1" x14ac:dyDescent="0.3">
      <c r="A220" s="5">
        <v>45467</v>
      </c>
      <c r="B220" s="6" t="s">
        <v>52</v>
      </c>
      <c r="C220" s="6">
        <v>2.7</v>
      </c>
      <c r="D220" s="7" t="s">
        <v>12</v>
      </c>
      <c r="E220" s="6">
        <v>1.5</v>
      </c>
      <c r="F220" s="7">
        <v>0.22900000000000001</v>
      </c>
      <c r="G220" s="6">
        <v>0.22900000000000001</v>
      </c>
      <c r="H220" s="6"/>
      <c r="I220" s="6" t="s">
        <v>9</v>
      </c>
    </row>
    <row r="221" spans="1:9" hidden="1" x14ac:dyDescent="0.3">
      <c r="A221" s="5">
        <v>45467</v>
      </c>
      <c r="B221" s="6" t="s">
        <v>53</v>
      </c>
      <c r="C221" s="6">
        <v>2.7</v>
      </c>
      <c r="D221" s="7" t="s">
        <v>12</v>
      </c>
      <c r="E221" s="6">
        <v>1.5</v>
      </c>
      <c r="F221" s="7" t="s">
        <v>9</v>
      </c>
      <c r="G221" s="6">
        <v>0.22900000000000001</v>
      </c>
      <c r="H221" s="6"/>
      <c r="I221" s="6" t="s">
        <v>56</v>
      </c>
    </row>
    <row r="222" spans="1:9" x14ac:dyDescent="0.3">
      <c r="A222" s="4">
        <v>45476</v>
      </c>
      <c r="B222" t="s">
        <v>8</v>
      </c>
      <c r="C222">
        <v>1.1000000000000001</v>
      </c>
      <c r="D222" s="3">
        <v>0.5</v>
      </c>
      <c r="E222">
        <v>0.5</v>
      </c>
      <c r="F222">
        <v>-3.2000000000000001E-2</v>
      </c>
      <c r="G222">
        <v>-3.5000000000000003E-2</v>
      </c>
      <c r="I222" t="s">
        <v>9</v>
      </c>
    </row>
    <row r="223" spans="1:9" x14ac:dyDescent="0.3">
      <c r="A223" s="4">
        <v>45476</v>
      </c>
      <c r="B223" t="s">
        <v>10</v>
      </c>
      <c r="C223">
        <v>1.1000000000000001</v>
      </c>
      <c r="D223" s="3">
        <v>0.5</v>
      </c>
      <c r="E223">
        <v>0.5</v>
      </c>
      <c r="F223">
        <v>-3.7999999999999999E-2</v>
      </c>
      <c r="G223">
        <v>-3.5000000000000003E-2</v>
      </c>
      <c r="I223" t="s">
        <v>9</v>
      </c>
    </row>
    <row r="224" spans="1:9" hidden="1" x14ac:dyDescent="0.3">
      <c r="A224" s="4">
        <v>45476</v>
      </c>
      <c r="B224" t="s">
        <v>11</v>
      </c>
      <c r="C224">
        <v>1.1000000000000001</v>
      </c>
      <c r="D224" s="3" t="s">
        <v>12</v>
      </c>
      <c r="E224">
        <v>1.5</v>
      </c>
      <c r="F224" s="3">
        <v>-3.7999999999999999E-2</v>
      </c>
      <c r="G224">
        <v>-3.95E-2</v>
      </c>
      <c r="I224" t="s">
        <v>9</v>
      </c>
    </row>
    <row r="225" spans="1:9" hidden="1" x14ac:dyDescent="0.3">
      <c r="A225" s="4">
        <v>45476</v>
      </c>
      <c r="B225" t="s">
        <v>13</v>
      </c>
      <c r="C225">
        <v>1.1000000000000001</v>
      </c>
      <c r="D225" s="3" t="s">
        <v>12</v>
      </c>
      <c r="E225">
        <v>1.5</v>
      </c>
      <c r="F225" s="3">
        <v>-4.1000000000000002E-2</v>
      </c>
      <c r="G225">
        <v>-3.95E-2</v>
      </c>
      <c r="I225" t="s">
        <v>9</v>
      </c>
    </row>
    <row r="226" spans="1:9" hidden="1" x14ac:dyDescent="0.3">
      <c r="A226" s="4">
        <v>45476</v>
      </c>
      <c r="B226" t="s">
        <v>14</v>
      </c>
      <c r="C226">
        <v>1.2</v>
      </c>
      <c r="D226" s="3">
        <v>0.5</v>
      </c>
      <c r="E226">
        <v>0.5</v>
      </c>
      <c r="F226">
        <v>-0.05</v>
      </c>
      <c r="G226">
        <v>-4.3999999999999997E-2</v>
      </c>
      <c r="I226" t="s">
        <v>9</v>
      </c>
    </row>
    <row r="227" spans="1:9" hidden="1" x14ac:dyDescent="0.3">
      <c r="A227" s="4">
        <v>45476</v>
      </c>
      <c r="B227" t="s">
        <v>15</v>
      </c>
      <c r="C227">
        <v>1.2</v>
      </c>
      <c r="D227" s="3">
        <v>0.5</v>
      </c>
      <c r="E227">
        <v>0.5</v>
      </c>
      <c r="F227">
        <v>-3.7999999999999999E-2</v>
      </c>
      <c r="G227">
        <v>-4.3999999999999997E-2</v>
      </c>
      <c r="I227" t="s">
        <v>9</v>
      </c>
    </row>
    <row r="228" spans="1:9" hidden="1" x14ac:dyDescent="0.3">
      <c r="A228" s="4">
        <v>45476</v>
      </c>
      <c r="B228" t="s">
        <v>16</v>
      </c>
      <c r="C228">
        <v>1.2</v>
      </c>
      <c r="D228" s="3" t="s">
        <v>12</v>
      </c>
      <c r="E228">
        <v>2</v>
      </c>
      <c r="F228" s="3">
        <v>-4.3999999999999997E-2</v>
      </c>
      <c r="G228">
        <v>-4.5499999999999999E-2</v>
      </c>
      <c r="I228" t="s">
        <v>9</v>
      </c>
    </row>
    <row r="229" spans="1:9" hidden="1" x14ac:dyDescent="0.3">
      <c r="A229" s="4">
        <v>45476</v>
      </c>
      <c r="B229" t="s">
        <v>17</v>
      </c>
      <c r="C229">
        <v>1.2</v>
      </c>
      <c r="D229" s="3" t="s">
        <v>12</v>
      </c>
      <c r="E229">
        <v>2</v>
      </c>
      <c r="F229" s="3">
        <v>-4.7E-2</v>
      </c>
      <c r="G229">
        <v>-4.5499999999999999E-2</v>
      </c>
      <c r="I229" t="s">
        <v>9</v>
      </c>
    </row>
    <row r="230" spans="1:9" hidden="1" x14ac:dyDescent="0.3">
      <c r="A230" s="4">
        <v>45476</v>
      </c>
      <c r="B230" t="s">
        <v>18</v>
      </c>
      <c r="C230">
        <v>1.3</v>
      </c>
      <c r="D230" s="3">
        <v>0.5</v>
      </c>
      <c r="E230">
        <v>0.5</v>
      </c>
      <c r="F230">
        <v>-4.1000000000000002E-2</v>
      </c>
      <c r="G230">
        <v>-2.9000000000000001E-2</v>
      </c>
      <c r="I230" t="s">
        <v>9</v>
      </c>
    </row>
    <row r="231" spans="1:9" hidden="1" x14ac:dyDescent="0.3">
      <c r="A231" s="4">
        <v>45476</v>
      </c>
      <c r="B231" t="s">
        <v>19</v>
      </c>
      <c r="C231">
        <v>1.3</v>
      </c>
      <c r="D231" s="3">
        <v>0.5</v>
      </c>
      <c r="E231">
        <v>0.5</v>
      </c>
      <c r="F231">
        <v>-1.7000000000000001E-2</v>
      </c>
      <c r="G231">
        <v>-2.9000000000000001E-2</v>
      </c>
      <c r="I231" t="s">
        <v>9</v>
      </c>
    </row>
    <row r="232" spans="1:9" hidden="1" x14ac:dyDescent="0.3">
      <c r="A232" s="4">
        <v>45476</v>
      </c>
      <c r="B232" t="s">
        <v>20</v>
      </c>
      <c r="C232">
        <v>1.3</v>
      </c>
      <c r="D232" s="3" t="s">
        <v>12</v>
      </c>
      <c r="E232">
        <v>2.2000000000000002</v>
      </c>
      <c r="F232" s="3">
        <v>-4.1000000000000002E-2</v>
      </c>
      <c r="G232">
        <v>-4.1000000000000002E-2</v>
      </c>
      <c r="I232" t="s">
        <v>9</v>
      </c>
    </row>
    <row r="233" spans="1:9" hidden="1" x14ac:dyDescent="0.3">
      <c r="A233" s="4">
        <v>45476</v>
      </c>
      <c r="B233" t="s">
        <v>21</v>
      </c>
      <c r="C233">
        <v>1.3</v>
      </c>
      <c r="D233" s="3" t="s">
        <v>12</v>
      </c>
      <c r="E233">
        <v>2.2000000000000002</v>
      </c>
      <c r="F233" s="3">
        <v>-4.1000000000000002E-2</v>
      </c>
      <c r="G233">
        <v>-4.1000000000000002E-2</v>
      </c>
      <c r="I233" t="s">
        <v>9</v>
      </c>
    </row>
    <row r="234" spans="1:9" hidden="1" x14ac:dyDescent="0.3">
      <c r="A234" s="4">
        <v>45476</v>
      </c>
      <c r="B234" t="s">
        <v>22</v>
      </c>
      <c r="C234">
        <v>1.4</v>
      </c>
      <c r="D234" s="3">
        <v>0.5</v>
      </c>
      <c r="E234">
        <v>0.5</v>
      </c>
      <c r="F234">
        <v>-4.7E-2</v>
      </c>
      <c r="G234">
        <v>-4.7E-2</v>
      </c>
      <c r="I234" t="s">
        <v>9</v>
      </c>
    </row>
    <row r="235" spans="1:9" hidden="1" x14ac:dyDescent="0.3">
      <c r="A235" s="4">
        <v>45476</v>
      </c>
      <c r="B235" t="s">
        <v>23</v>
      </c>
      <c r="C235">
        <v>1.4</v>
      </c>
      <c r="D235" s="3">
        <v>0.5</v>
      </c>
      <c r="E235">
        <v>0.5</v>
      </c>
      <c r="F235">
        <v>-4.7E-2</v>
      </c>
      <c r="G235">
        <v>-4.7E-2</v>
      </c>
      <c r="I235" t="s">
        <v>9</v>
      </c>
    </row>
    <row r="236" spans="1:9" hidden="1" x14ac:dyDescent="0.3">
      <c r="A236" s="4">
        <v>45476</v>
      </c>
      <c r="B236" t="s">
        <v>24</v>
      </c>
      <c r="C236">
        <v>1.4</v>
      </c>
      <c r="D236" s="3" t="s">
        <v>12</v>
      </c>
      <c r="E236">
        <v>2.5</v>
      </c>
      <c r="F236" s="3">
        <v>-0.05</v>
      </c>
      <c r="G236">
        <v>-5.2999999999999999E-2</v>
      </c>
      <c r="I236" t="s">
        <v>9</v>
      </c>
    </row>
    <row r="237" spans="1:9" hidden="1" x14ac:dyDescent="0.3">
      <c r="A237" s="4">
        <v>45476</v>
      </c>
      <c r="B237" t="s">
        <v>25</v>
      </c>
      <c r="C237">
        <v>1.4</v>
      </c>
      <c r="D237" s="3" t="s">
        <v>12</v>
      </c>
      <c r="E237">
        <v>2.5</v>
      </c>
      <c r="F237" s="3">
        <v>-5.6000000000000001E-2</v>
      </c>
      <c r="G237">
        <v>-5.2999999999999999E-2</v>
      </c>
      <c r="I237" t="s">
        <v>9</v>
      </c>
    </row>
    <row r="238" spans="1:9" hidden="1" x14ac:dyDescent="0.3">
      <c r="A238" s="4">
        <v>45476</v>
      </c>
      <c r="B238" t="s">
        <v>26</v>
      </c>
      <c r="C238">
        <v>2.1</v>
      </c>
      <c r="D238" s="3">
        <v>0.5</v>
      </c>
      <c r="E238">
        <v>0.5</v>
      </c>
      <c r="F238">
        <v>-4.3999999999999997E-2</v>
      </c>
      <c r="G238">
        <v>-4.3999999999999997E-2</v>
      </c>
      <c r="I238" t="s">
        <v>9</v>
      </c>
    </row>
    <row r="239" spans="1:9" hidden="1" x14ac:dyDescent="0.3">
      <c r="A239" s="4">
        <v>45476</v>
      </c>
      <c r="B239" t="s">
        <v>27</v>
      </c>
      <c r="C239">
        <v>2.1</v>
      </c>
      <c r="D239" s="3">
        <v>0.5</v>
      </c>
      <c r="E239">
        <v>0.5</v>
      </c>
      <c r="F239">
        <v>-4.3999999999999997E-2</v>
      </c>
      <c r="G239">
        <v>-4.3999999999999997E-2</v>
      </c>
      <c r="I239" t="s">
        <v>9</v>
      </c>
    </row>
    <row r="240" spans="1:9" hidden="1" x14ac:dyDescent="0.3">
      <c r="A240" s="4">
        <v>45476</v>
      </c>
      <c r="B240" t="s">
        <v>28</v>
      </c>
      <c r="C240">
        <v>2.1</v>
      </c>
      <c r="D240" s="3" t="s">
        <v>12</v>
      </c>
      <c r="E240">
        <v>1.5</v>
      </c>
      <c r="F240" s="3">
        <v>-0.05</v>
      </c>
      <c r="G240">
        <v>-0.05</v>
      </c>
      <c r="I240" t="s">
        <v>9</v>
      </c>
    </row>
    <row r="241" spans="1:9" hidden="1" x14ac:dyDescent="0.3">
      <c r="A241" s="4">
        <v>45476</v>
      </c>
      <c r="B241" t="s">
        <v>29</v>
      </c>
      <c r="C241">
        <v>2.1</v>
      </c>
      <c r="D241" s="3" t="s">
        <v>12</v>
      </c>
      <c r="E241">
        <v>1.5</v>
      </c>
      <c r="F241" s="3" t="s">
        <v>9</v>
      </c>
      <c r="G241">
        <v>-0.05</v>
      </c>
      <c r="I241" t="s">
        <v>9</v>
      </c>
    </row>
    <row r="242" spans="1:9" hidden="1" x14ac:dyDescent="0.3">
      <c r="A242" s="4">
        <v>45476</v>
      </c>
      <c r="B242" t="s">
        <v>30</v>
      </c>
      <c r="C242">
        <v>2.2000000000000002</v>
      </c>
      <c r="D242" s="3">
        <v>0.5</v>
      </c>
      <c r="E242">
        <v>0.5</v>
      </c>
      <c r="F242" t="s">
        <v>9</v>
      </c>
      <c r="G242" t="s">
        <v>9</v>
      </c>
      <c r="I242" t="s">
        <v>9</v>
      </c>
    </row>
    <row r="243" spans="1:9" hidden="1" x14ac:dyDescent="0.3">
      <c r="A243" s="4">
        <v>45476</v>
      </c>
      <c r="B243" t="s">
        <v>31</v>
      </c>
      <c r="C243">
        <v>2.2000000000000002</v>
      </c>
      <c r="D243" s="3">
        <v>0.5</v>
      </c>
      <c r="E243">
        <v>0.5</v>
      </c>
      <c r="F243" t="s">
        <v>9</v>
      </c>
      <c r="G243" t="s">
        <v>9</v>
      </c>
      <c r="I243" t="s">
        <v>9</v>
      </c>
    </row>
    <row r="244" spans="1:9" hidden="1" x14ac:dyDescent="0.3">
      <c r="A244" s="4">
        <v>45476</v>
      </c>
      <c r="B244" t="s">
        <v>32</v>
      </c>
      <c r="C244">
        <v>2.2000000000000002</v>
      </c>
      <c r="D244" s="3" t="s">
        <v>12</v>
      </c>
      <c r="E244">
        <v>2</v>
      </c>
      <c r="F244" s="3">
        <v>-4.3999999999999997E-2</v>
      </c>
      <c r="G244">
        <v>-4.7E-2</v>
      </c>
      <c r="I244" t="s">
        <v>9</v>
      </c>
    </row>
    <row r="245" spans="1:9" hidden="1" x14ac:dyDescent="0.3">
      <c r="A245" s="4">
        <v>45476</v>
      </c>
      <c r="B245" t="s">
        <v>33</v>
      </c>
      <c r="C245">
        <v>2.2000000000000002</v>
      </c>
      <c r="D245" s="3" t="s">
        <v>12</v>
      </c>
      <c r="E245">
        <v>2</v>
      </c>
      <c r="F245" s="3">
        <v>-0.05</v>
      </c>
      <c r="G245">
        <v>-4.7E-2</v>
      </c>
      <c r="I245" t="s">
        <v>9</v>
      </c>
    </row>
    <row r="246" spans="1:9" hidden="1" x14ac:dyDescent="0.3">
      <c r="A246" s="4">
        <v>45476</v>
      </c>
      <c r="B246" t="s">
        <v>34</v>
      </c>
      <c r="C246">
        <v>2.2999999999999998</v>
      </c>
      <c r="D246" s="3">
        <v>0.5</v>
      </c>
      <c r="E246">
        <v>0.5</v>
      </c>
      <c r="F246" t="s">
        <v>9</v>
      </c>
      <c r="G246" t="s">
        <v>9</v>
      </c>
      <c r="I246" t="s">
        <v>9</v>
      </c>
    </row>
    <row r="247" spans="1:9" hidden="1" x14ac:dyDescent="0.3">
      <c r="A247" s="4">
        <v>45476</v>
      </c>
      <c r="B247" t="s">
        <v>35</v>
      </c>
      <c r="C247">
        <v>2.2999999999999998</v>
      </c>
      <c r="D247" s="3">
        <v>0.5</v>
      </c>
      <c r="E247">
        <v>0.5</v>
      </c>
      <c r="F247" t="s">
        <v>9</v>
      </c>
      <c r="G247" t="s">
        <v>9</v>
      </c>
      <c r="I247" t="s">
        <v>9</v>
      </c>
    </row>
    <row r="248" spans="1:9" hidden="1" x14ac:dyDescent="0.3">
      <c r="A248" s="4">
        <v>45476</v>
      </c>
      <c r="B248" t="s">
        <v>36</v>
      </c>
      <c r="C248">
        <v>2.2999999999999998</v>
      </c>
      <c r="D248" s="3" t="s">
        <v>12</v>
      </c>
      <c r="E248">
        <v>2.2000000000000002</v>
      </c>
      <c r="F248" s="3">
        <v>-0.05</v>
      </c>
      <c r="G248">
        <v>-4.5499999999999999E-2</v>
      </c>
      <c r="I248" t="s">
        <v>9</v>
      </c>
    </row>
    <row r="249" spans="1:9" hidden="1" x14ac:dyDescent="0.3">
      <c r="A249" s="4">
        <v>45476</v>
      </c>
      <c r="B249" t="s">
        <v>37</v>
      </c>
      <c r="C249">
        <v>2.2999999999999998</v>
      </c>
      <c r="D249" s="3" t="s">
        <v>12</v>
      </c>
      <c r="E249">
        <v>2.2000000000000002</v>
      </c>
      <c r="F249" s="3">
        <v>-4.1000000000000002E-2</v>
      </c>
      <c r="G249">
        <v>-4.5499999999999999E-2</v>
      </c>
      <c r="I249" t="s">
        <v>9</v>
      </c>
    </row>
    <row r="250" spans="1:9" hidden="1" x14ac:dyDescent="0.3">
      <c r="A250" s="4">
        <v>45476</v>
      </c>
      <c r="B250" t="s">
        <v>38</v>
      </c>
      <c r="C250">
        <v>2.4</v>
      </c>
      <c r="D250" s="3">
        <v>0.5</v>
      </c>
      <c r="E250">
        <v>0.5</v>
      </c>
      <c r="F250" t="s">
        <v>9</v>
      </c>
      <c r="G250">
        <v>2.5000000000000001E-2</v>
      </c>
      <c r="I250" t="s">
        <v>9</v>
      </c>
    </row>
    <row r="251" spans="1:9" hidden="1" x14ac:dyDescent="0.3">
      <c r="A251" s="4">
        <v>45476</v>
      </c>
      <c r="B251" t="s">
        <v>39</v>
      </c>
      <c r="C251">
        <v>2.4</v>
      </c>
      <c r="D251" s="3">
        <v>0.5</v>
      </c>
      <c r="E251">
        <v>0.5</v>
      </c>
      <c r="F251">
        <v>2.5000000000000001E-2</v>
      </c>
      <c r="G251">
        <v>2.5000000000000001E-2</v>
      </c>
      <c r="I251" t="s">
        <v>9</v>
      </c>
    </row>
    <row r="252" spans="1:9" hidden="1" x14ac:dyDescent="0.3">
      <c r="A252" s="4">
        <v>45476</v>
      </c>
      <c r="B252" t="s">
        <v>40</v>
      </c>
      <c r="C252">
        <v>2.4</v>
      </c>
      <c r="D252" s="3" t="s">
        <v>12</v>
      </c>
      <c r="E252">
        <v>2.5</v>
      </c>
      <c r="F252" s="3">
        <v>-0.05</v>
      </c>
      <c r="G252">
        <v>-0.05</v>
      </c>
      <c r="I252" t="s">
        <v>9</v>
      </c>
    </row>
    <row r="253" spans="1:9" hidden="1" x14ac:dyDescent="0.3">
      <c r="A253" s="4">
        <v>45476</v>
      </c>
      <c r="B253" t="s">
        <v>41</v>
      </c>
      <c r="C253">
        <v>2.4</v>
      </c>
      <c r="D253" s="3" t="s">
        <v>12</v>
      </c>
      <c r="E253">
        <v>2.5</v>
      </c>
      <c r="F253" s="3" t="s">
        <v>9</v>
      </c>
      <c r="G253">
        <v>-0.05</v>
      </c>
      <c r="I253" t="s">
        <v>9</v>
      </c>
    </row>
    <row r="254" spans="1:9" hidden="1" x14ac:dyDescent="0.3">
      <c r="A254" s="4">
        <v>45476</v>
      </c>
      <c r="B254" t="s">
        <v>42</v>
      </c>
      <c r="C254">
        <v>2.5</v>
      </c>
      <c r="D254" s="3">
        <v>0.5</v>
      </c>
      <c r="E254">
        <v>0.5</v>
      </c>
      <c r="F254" t="s">
        <v>9</v>
      </c>
      <c r="G254">
        <v>5.5E-2</v>
      </c>
      <c r="I254" t="s">
        <v>9</v>
      </c>
    </row>
    <row r="255" spans="1:9" hidden="1" x14ac:dyDescent="0.3">
      <c r="A255" s="4">
        <v>45476</v>
      </c>
      <c r="B255" t="s">
        <v>43</v>
      </c>
      <c r="C255">
        <v>2.5</v>
      </c>
      <c r="D255" s="3">
        <v>0.5</v>
      </c>
      <c r="E255">
        <v>0.5</v>
      </c>
      <c r="F255">
        <v>5.5E-2</v>
      </c>
      <c r="G255">
        <v>5.5E-2</v>
      </c>
      <c r="I255" t="s">
        <v>9</v>
      </c>
    </row>
    <row r="256" spans="1:9" hidden="1" x14ac:dyDescent="0.3">
      <c r="A256" s="4">
        <v>45476</v>
      </c>
      <c r="B256" t="s">
        <v>44</v>
      </c>
      <c r="C256">
        <v>2.5</v>
      </c>
      <c r="D256" s="3" t="s">
        <v>12</v>
      </c>
      <c r="E256">
        <v>2.2000000000000002</v>
      </c>
      <c r="F256" s="3">
        <v>-4.7E-2</v>
      </c>
      <c r="G256">
        <v>-4.7E-2</v>
      </c>
      <c r="I256" t="s">
        <v>9</v>
      </c>
    </row>
    <row r="257" spans="1:9" hidden="1" x14ac:dyDescent="0.3">
      <c r="A257" s="4">
        <v>45476</v>
      </c>
      <c r="B257" t="s">
        <v>45</v>
      </c>
      <c r="C257">
        <v>2.5</v>
      </c>
      <c r="D257" s="3" t="s">
        <v>12</v>
      </c>
      <c r="E257">
        <v>2.2000000000000002</v>
      </c>
      <c r="F257" s="3" t="s">
        <v>9</v>
      </c>
      <c r="G257">
        <v>-4.7E-2</v>
      </c>
      <c r="I257" t="s">
        <v>9</v>
      </c>
    </row>
    <row r="258" spans="1:9" hidden="1" x14ac:dyDescent="0.3">
      <c r="A258" s="4">
        <v>45476</v>
      </c>
      <c r="B258" t="s">
        <v>46</v>
      </c>
      <c r="C258">
        <v>2.6</v>
      </c>
      <c r="D258" s="3">
        <v>0.5</v>
      </c>
      <c r="E258">
        <v>0.5</v>
      </c>
      <c r="F258">
        <v>0.18099999999999999</v>
      </c>
      <c r="G258">
        <v>0.13450000000000001</v>
      </c>
      <c r="I258" t="s">
        <v>9</v>
      </c>
    </row>
    <row r="259" spans="1:9" hidden="1" x14ac:dyDescent="0.3">
      <c r="A259" s="4">
        <v>45476</v>
      </c>
      <c r="B259" t="s">
        <v>47</v>
      </c>
      <c r="C259">
        <v>2.6</v>
      </c>
      <c r="D259" s="3">
        <v>0.5</v>
      </c>
      <c r="E259">
        <v>0.5</v>
      </c>
      <c r="F259">
        <v>8.7999999999999995E-2</v>
      </c>
      <c r="G259">
        <v>0.13450000000000001</v>
      </c>
      <c r="I259" t="s">
        <v>9</v>
      </c>
    </row>
    <row r="260" spans="1:9" hidden="1" x14ac:dyDescent="0.3">
      <c r="A260" s="4">
        <v>45476</v>
      </c>
      <c r="B260" t="s">
        <v>48</v>
      </c>
      <c r="C260">
        <v>2.6</v>
      </c>
      <c r="D260" s="3" t="s">
        <v>12</v>
      </c>
      <c r="E260">
        <v>2</v>
      </c>
      <c r="F260" s="3">
        <v>-4.7E-2</v>
      </c>
      <c r="G260">
        <v>-4.3999999999999997E-2</v>
      </c>
      <c r="I260" t="s">
        <v>9</v>
      </c>
    </row>
    <row r="261" spans="1:9" hidden="1" x14ac:dyDescent="0.3">
      <c r="A261" s="4">
        <v>45476</v>
      </c>
      <c r="B261" t="s">
        <v>49</v>
      </c>
      <c r="C261">
        <v>2.6</v>
      </c>
      <c r="D261" s="3" t="s">
        <v>12</v>
      </c>
      <c r="E261">
        <v>2</v>
      </c>
      <c r="F261" s="3">
        <v>-4.1000000000000002E-2</v>
      </c>
      <c r="G261">
        <v>-4.3999999999999997E-2</v>
      </c>
      <c r="I261" t="s">
        <v>9</v>
      </c>
    </row>
    <row r="262" spans="1:9" hidden="1" x14ac:dyDescent="0.3">
      <c r="A262" s="4">
        <v>45476</v>
      </c>
      <c r="B262" t="s">
        <v>50</v>
      </c>
      <c r="C262">
        <v>2.7</v>
      </c>
      <c r="D262" s="3">
        <v>0.5</v>
      </c>
      <c r="E262">
        <v>0.5</v>
      </c>
      <c r="F262">
        <v>3.4000000000000002E-2</v>
      </c>
      <c r="G262">
        <v>1.9E-2</v>
      </c>
      <c r="I262" t="s">
        <v>9</v>
      </c>
    </row>
    <row r="263" spans="1:9" hidden="1" x14ac:dyDescent="0.3">
      <c r="A263" s="4">
        <v>45476</v>
      </c>
      <c r="B263" t="s">
        <v>51</v>
      </c>
      <c r="C263">
        <v>2.7</v>
      </c>
      <c r="D263" s="3">
        <v>0.5</v>
      </c>
      <c r="E263">
        <v>0.5</v>
      </c>
      <c r="F263">
        <v>4.0000000000000001E-3</v>
      </c>
      <c r="G263">
        <v>1.9E-2</v>
      </c>
      <c r="I263" t="s">
        <v>9</v>
      </c>
    </row>
    <row r="264" spans="1:9" hidden="1" x14ac:dyDescent="0.3">
      <c r="A264" s="4">
        <v>45476</v>
      </c>
      <c r="B264" t="s">
        <v>52</v>
      </c>
      <c r="C264">
        <v>2.7</v>
      </c>
      <c r="D264" s="3" t="s">
        <v>12</v>
      </c>
      <c r="E264">
        <v>1.5</v>
      </c>
      <c r="F264" s="3">
        <v>-2.9000000000000001E-2</v>
      </c>
      <c r="G264">
        <v>-1.55E-2</v>
      </c>
      <c r="I264" t="s">
        <v>9</v>
      </c>
    </row>
    <row r="265" spans="1:9" hidden="1" x14ac:dyDescent="0.3">
      <c r="A265" s="4">
        <v>45476</v>
      </c>
      <c r="B265" t="s">
        <v>53</v>
      </c>
      <c r="C265">
        <v>2.7</v>
      </c>
      <c r="D265" s="3" t="s">
        <v>12</v>
      </c>
      <c r="E265">
        <v>1.5</v>
      </c>
      <c r="F265" s="3">
        <v>-2E-3</v>
      </c>
      <c r="G265">
        <v>-1.55E-2</v>
      </c>
      <c r="I265" t="s">
        <v>9</v>
      </c>
    </row>
    <row r="266" spans="1:9" x14ac:dyDescent="0.3">
      <c r="A266" s="5">
        <v>45481</v>
      </c>
      <c r="B266" s="6" t="s">
        <v>8</v>
      </c>
      <c r="C266" s="6">
        <v>1.1000000000000001</v>
      </c>
      <c r="D266" s="7">
        <v>0.5</v>
      </c>
      <c r="E266" s="6">
        <v>0.5</v>
      </c>
      <c r="F266" s="6">
        <v>2.1999999999999999E-2</v>
      </c>
      <c r="G266" s="6">
        <v>1.7500000000000002E-2</v>
      </c>
      <c r="H266" s="6"/>
      <c r="I266" s="6" t="s">
        <v>9</v>
      </c>
    </row>
    <row r="267" spans="1:9" x14ac:dyDescent="0.3">
      <c r="A267" s="5">
        <v>45481</v>
      </c>
      <c r="B267" s="6" t="s">
        <v>10</v>
      </c>
      <c r="C267" s="6">
        <v>1.1000000000000001</v>
      </c>
      <c r="D267" s="7">
        <v>0.5</v>
      </c>
      <c r="E267" s="6">
        <v>0.5</v>
      </c>
      <c r="F267" s="6">
        <v>1.2999999999999999E-2</v>
      </c>
      <c r="G267" s="6">
        <v>1.7500000000000002E-2</v>
      </c>
      <c r="H267" s="6"/>
      <c r="I267" s="6" t="s">
        <v>9</v>
      </c>
    </row>
    <row r="268" spans="1:9" hidden="1" x14ac:dyDescent="0.3">
      <c r="A268" s="5">
        <v>45481</v>
      </c>
      <c r="B268" s="6" t="s">
        <v>11</v>
      </c>
      <c r="C268" s="6">
        <v>1.1000000000000001</v>
      </c>
      <c r="D268" s="7" t="s">
        <v>12</v>
      </c>
      <c r="E268" s="6">
        <v>1.5</v>
      </c>
      <c r="F268" s="7">
        <v>3.4000000000000002E-2</v>
      </c>
      <c r="G268" s="6">
        <v>2.0500000000000001E-2</v>
      </c>
      <c r="H268" s="6"/>
      <c r="I268" s="6" t="s">
        <v>9</v>
      </c>
    </row>
    <row r="269" spans="1:9" hidden="1" x14ac:dyDescent="0.3">
      <c r="A269" s="5">
        <v>45481</v>
      </c>
      <c r="B269" s="6" t="s">
        <v>13</v>
      </c>
      <c r="C269" s="6">
        <v>1.1000000000000001</v>
      </c>
      <c r="D269" s="7" t="s">
        <v>12</v>
      </c>
      <c r="E269" s="6">
        <v>1.5</v>
      </c>
      <c r="F269" s="7">
        <v>7.0000000000000001E-3</v>
      </c>
      <c r="G269" s="6">
        <v>2.0500000000000001E-2</v>
      </c>
      <c r="H269" s="6"/>
      <c r="I269" s="6" t="s">
        <v>9</v>
      </c>
    </row>
    <row r="270" spans="1:9" hidden="1" x14ac:dyDescent="0.3">
      <c r="A270" s="5">
        <v>45481</v>
      </c>
      <c r="B270" s="6" t="s">
        <v>14</v>
      </c>
      <c r="C270" s="6">
        <v>1.2</v>
      </c>
      <c r="D270" s="7">
        <v>0.5</v>
      </c>
      <c r="E270" s="6">
        <v>0.5</v>
      </c>
      <c r="F270" s="6">
        <v>1.9E-2</v>
      </c>
      <c r="G270" s="6">
        <v>3.85E-2</v>
      </c>
      <c r="H270" s="6"/>
      <c r="I270" s="6" t="s">
        <v>9</v>
      </c>
    </row>
    <row r="271" spans="1:9" hidden="1" x14ac:dyDescent="0.3">
      <c r="A271" s="5">
        <v>45481</v>
      </c>
      <c r="B271" s="6" t="s">
        <v>15</v>
      </c>
      <c r="C271" s="6">
        <v>1.2</v>
      </c>
      <c r="D271" s="7">
        <v>0.5</v>
      </c>
      <c r="E271" s="6">
        <v>0.5</v>
      </c>
      <c r="F271" s="6">
        <v>5.8000000000000003E-2</v>
      </c>
      <c r="G271" s="6">
        <v>3.85E-2</v>
      </c>
      <c r="H271" s="6"/>
      <c r="I271" s="6" t="s">
        <v>9</v>
      </c>
    </row>
    <row r="272" spans="1:9" hidden="1" x14ac:dyDescent="0.3">
      <c r="A272" s="5">
        <v>45481</v>
      </c>
      <c r="B272" s="6" t="s">
        <v>16</v>
      </c>
      <c r="C272" s="6">
        <v>1.2</v>
      </c>
      <c r="D272" s="7" t="s">
        <v>12</v>
      </c>
      <c r="E272" s="6">
        <v>2</v>
      </c>
      <c r="F272" s="7">
        <v>1.6E-2</v>
      </c>
      <c r="G272" s="6">
        <v>4.0500000000000001E-2</v>
      </c>
      <c r="H272" s="6"/>
      <c r="I272" s="6" t="s">
        <v>9</v>
      </c>
    </row>
    <row r="273" spans="1:9" hidden="1" x14ac:dyDescent="0.3">
      <c r="A273" s="5">
        <v>45481</v>
      </c>
      <c r="B273" s="6" t="s">
        <v>17</v>
      </c>
      <c r="C273" s="6">
        <v>1.2</v>
      </c>
      <c r="D273" s="7" t="s">
        <v>12</v>
      </c>
      <c r="E273" s="6">
        <v>2</v>
      </c>
      <c r="F273" s="7">
        <v>6.5000000000000002E-2</v>
      </c>
      <c r="G273" s="6">
        <v>4.0500000000000001E-2</v>
      </c>
      <c r="H273" s="6"/>
      <c r="I273" s="6" t="s">
        <v>9</v>
      </c>
    </row>
    <row r="274" spans="1:9" hidden="1" x14ac:dyDescent="0.3">
      <c r="A274" s="5">
        <v>45481</v>
      </c>
      <c r="B274" s="6" t="s">
        <v>18</v>
      </c>
      <c r="C274" s="6">
        <v>1.3</v>
      </c>
      <c r="D274" s="7">
        <v>0.5</v>
      </c>
      <c r="E274" s="6">
        <v>0.5</v>
      </c>
      <c r="F274" s="6">
        <v>5.5E-2</v>
      </c>
      <c r="G274" s="6">
        <v>5.3499999999999999E-2</v>
      </c>
      <c r="H274" s="6"/>
      <c r="I274" s="6" t="s">
        <v>9</v>
      </c>
    </row>
    <row r="275" spans="1:9" hidden="1" x14ac:dyDescent="0.3">
      <c r="A275" s="5">
        <v>45481</v>
      </c>
      <c r="B275" s="6" t="s">
        <v>19</v>
      </c>
      <c r="C275" s="6">
        <v>1.3</v>
      </c>
      <c r="D275" s="7">
        <v>0.5</v>
      </c>
      <c r="E275" s="6">
        <v>0.5</v>
      </c>
      <c r="F275" s="6">
        <v>5.1999999999999998E-2</v>
      </c>
      <c r="G275" s="6">
        <v>5.3499999999999999E-2</v>
      </c>
      <c r="H275" s="6"/>
      <c r="I275" s="6" t="s">
        <v>9</v>
      </c>
    </row>
    <row r="276" spans="1:9" hidden="1" x14ac:dyDescent="0.3">
      <c r="A276" s="5">
        <v>45481</v>
      </c>
      <c r="B276" s="6" t="s">
        <v>20</v>
      </c>
      <c r="C276" s="6">
        <v>1.3</v>
      </c>
      <c r="D276" s="7" t="s">
        <v>12</v>
      </c>
      <c r="E276" s="6">
        <v>2.2000000000000002</v>
      </c>
      <c r="F276" s="7">
        <v>0.104</v>
      </c>
      <c r="G276" s="6">
        <v>9.35E-2</v>
      </c>
      <c r="H276" s="6"/>
      <c r="I276" s="6" t="s">
        <v>9</v>
      </c>
    </row>
    <row r="277" spans="1:9" hidden="1" x14ac:dyDescent="0.3">
      <c r="A277" s="5">
        <v>45481</v>
      </c>
      <c r="B277" s="6" t="s">
        <v>21</v>
      </c>
      <c r="C277" s="6">
        <v>1.3</v>
      </c>
      <c r="D277" s="7" t="s">
        <v>12</v>
      </c>
      <c r="E277" s="6">
        <v>2.2000000000000002</v>
      </c>
      <c r="F277" s="7">
        <v>8.3000000000000004E-2</v>
      </c>
      <c r="G277" s="6">
        <v>9.35E-2</v>
      </c>
      <c r="H277" s="6"/>
      <c r="I277" s="6" t="s">
        <v>9</v>
      </c>
    </row>
    <row r="278" spans="1:9" hidden="1" x14ac:dyDescent="0.3">
      <c r="A278" s="5">
        <v>45481</v>
      </c>
      <c r="B278" s="6" t="s">
        <v>22</v>
      </c>
      <c r="C278" s="6">
        <v>1.4</v>
      </c>
      <c r="D278" s="7">
        <v>0.5</v>
      </c>
      <c r="E278" s="6">
        <v>0.5</v>
      </c>
      <c r="F278" s="6">
        <v>0.13200000000000001</v>
      </c>
      <c r="G278" s="6">
        <v>0.1195</v>
      </c>
      <c r="H278" s="6"/>
      <c r="I278" s="6" t="s">
        <v>9</v>
      </c>
    </row>
    <row r="279" spans="1:9" hidden="1" x14ac:dyDescent="0.3">
      <c r="A279" s="5">
        <v>45481</v>
      </c>
      <c r="B279" s="6" t="s">
        <v>23</v>
      </c>
      <c r="C279" s="6">
        <v>1.4</v>
      </c>
      <c r="D279" s="7">
        <v>0.5</v>
      </c>
      <c r="E279" s="6">
        <v>0.5</v>
      </c>
      <c r="F279" s="6">
        <v>0.107</v>
      </c>
      <c r="G279" s="6">
        <v>0.1195</v>
      </c>
      <c r="H279" s="6"/>
      <c r="I279" s="6" t="s">
        <v>9</v>
      </c>
    </row>
    <row r="280" spans="1:9" hidden="1" x14ac:dyDescent="0.3">
      <c r="A280" s="5">
        <v>45481</v>
      </c>
      <c r="B280" s="6" t="s">
        <v>24</v>
      </c>
      <c r="C280" s="6">
        <v>1.4</v>
      </c>
      <c r="D280" s="7" t="s">
        <v>12</v>
      </c>
      <c r="E280" s="6">
        <v>2.5</v>
      </c>
      <c r="F280" s="7">
        <v>0.11899999999999999</v>
      </c>
      <c r="G280" s="6">
        <v>0.10100000000000001</v>
      </c>
      <c r="H280" s="6"/>
      <c r="I280" s="6" t="s">
        <v>9</v>
      </c>
    </row>
    <row r="281" spans="1:9" hidden="1" x14ac:dyDescent="0.3">
      <c r="A281" s="5">
        <v>45481</v>
      </c>
      <c r="B281" s="6" t="s">
        <v>25</v>
      </c>
      <c r="C281" s="6">
        <v>1.4</v>
      </c>
      <c r="D281" s="7" t="s">
        <v>12</v>
      </c>
      <c r="E281" s="6">
        <v>2.5</v>
      </c>
      <c r="F281" s="7">
        <v>8.3000000000000004E-2</v>
      </c>
      <c r="G281" s="6">
        <v>0.10100000000000001</v>
      </c>
      <c r="H281" s="6"/>
      <c r="I281" s="6" t="s">
        <v>9</v>
      </c>
    </row>
    <row r="282" spans="1:9" hidden="1" x14ac:dyDescent="0.3">
      <c r="A282" s="5">
        <v>45481</v>
      </c>
      <c r="B282" s="6" t="s">
        <v>26</v>
      </c>
      <c r="C282" s="6">
        <v>2.1</v>
      </c>
      <c r="D282" s="7">
        <v>0.5</v>
      </c>
      <c r="E282" s="6">
        <v>0.5</v>
      </c>
      <c r="F282" s="6">
        <v>9.1999999999999998E-2</v>
      </c>
      <c r="G282" s="6">
        <v>9.35E-2</v>
      </c>
      <c r="H282" s="6"/>
      <c r="I282" s="6" t="s">
        <v>9</v>
      </c>
    </row>
    <row r="283" spans="1:9" hidden="1" x14ac:dyDescent="0.3">
      <c r="A283" s="5">
        <v>45481</v>
      </c>
      <c r="B283" s="6" t="s">
        <v>27</v>
      </c>
      <c r="C283" s="6">
        <v>2.1</v>
      </c>
      <c r="D283" s="7">
        <v>0.5</v>
      </c>
      <c r="E283" s="6">
        <v>0.5</v>
      </c>
      <c r="F283" s="6">
        <v>9.5000000000000001E-2</v>
      </c>
      <c r="G283" s="6">
        <v>9.35E-2</v>
      </c>
      <c r="H283" s="6"/>
      <c r="I283" s="6" t="s">
        <v>9</v>
      </c>
    </row>
    <row r="284" spans="1:9" hidden="1" x14ac:dyDescent="0.3">
      <c r="A284" s="5">
        <v>45481</v>
      </c>
      <c r="B284" s="6" t="s">
        <v>28</v>
      </c>
      <c r="C284" s="6">
        <v>2.1</v>
      </c>
      <c r="D284" s="7" t="s">
        <v>12</v>
      </c>
      <c r="E284" s="6">
        <v>1.5</v>
      </c>
      <c r="F284" s="7">
        <v>6.2E-2</v>
      </c>
      <c r="G284" s="6">
        <v>6.9500000000000006E-2</v>
      </c>
      <c r="H284" s="6"/>
      <c r="I284" s="6" t="s">
        <v>9</v>
      </c>
    </row>
    <row r="285" spans="1:9" hidden="1" x14ac:dyDescent="0.3">
      <c r="A285" s="5">
        <v>45481</v>
      </c>
      <c r="B285" s="6" t="s">
        <v>29</v>
      </c>
      <c r="C285" s="6">
        <v>2.1</v>
      </c>
      <c r="D285" s="7" t="s">
        <v>12</v>
      </c>
      <c r="E285" s="6">
        <v>1.5</v>
      </c>
      <c r="F285" s="7">
        <v>7.6999999999999999E-2</v>
      </c>
      <c r="G285" s="6">
        <v>6.9500000000000006E-2</v>
      </c>
      <c r="H285" s="6"/>
      <c r="I285" s="6" t="s">
        <v>9</v>
      </c>
    </row>
    <row r="286" spans="1:9" hidden="1" x14ac:dyDescent="0.3">
      <c r="A286" s="5">
        <v>45481</v>
      </c>
      <c r="B286" s="6" t="s">
        <v>30</v>
      </c>
      <c r="C286" s="6">
        <v>2.2000000000000002</v>
      </c>
      <c r="D286" s="7">
        <v>0.5</v>
      </c>
      <c r="E286" s="6">
        <v>0.5</v>
      </c>
      <c r="F286" s="6">
        <v>8.5999999999999993E-2</v>
      </c>
      <c r="G286" s="6">
        <v>8.4500000000000006E-2</v>
      </c>
      <c r="H286" s="6"/>
      <c r="I286" s="6" t="s">
        <v>9</v>
      </c>
    </row>
    <row r="287" spans="1:9" hidden="1" x14ac:dyDescent="0.3">
      <c r="A287" s="5">
        <v>45481</v>
      </c>
      <c r="B287" s="6" t="s">
        <v>31</v>
      </c>
      <c r="C287" s="6">
        <v>2.2000000000000002</v>
      </c>
      <c r="D287" s="7">
        <v>0.5</v>
      </c>
      <c r="E287" s="6">
        <v>0.5</v>
      </c>
      <c r="F287" s="6">
        <v>8.3000000000000004E-2</v>
      </c>
      <c r="G287" s="6">
        <v>8.4500000000000006E-2</v>
      </c>
      <c r="H287" s="6"/>
      <c r="I287" s="6" t="s">
        <v>9</v>
      </c>
    </row>
    <row r="288" spans="1:9" hidden="1" x14ac:dyDescent="0.3">
      <c r="A288" s="5">
        <v>45481</v>
      </c>
      <c r="B288" s="6" t="s">
        <v>32</v>
      </c>
      <c r="C288" s="6">
        <v>2.2000000000000002</v>
      </c>
      <c r="D288" s="7" t="s">
        <v>12</v>
      </c>
      <c r="E288" s="6">
        <v>2</v>
      </c>
      <c r="F288" s="7">
        <v>3.4000000000000002E-2</v>
      </c>
      <c r="G288" s="6">
        <v>6.1499999999999999E-2</v>
      </c>
      <c r="H288" s="6"/>
      <c r="I288" s="6" t="s">
        <v>9</v>
      </c>
    </row>
    <row r="289" spans="1:9" hidden="1" x14ac:dyDescent="0.3">
      <c r="A289" s="5">
        <v>45481</v>
      </c>
      <c r="B289" s="6" t="s">
        <v>33</v>
      </c>
      <c r="C289" s="6">
        <v>2.2000000000000002</v>
      </c>
      <c r="D289" s="7" t="s">
        <v>12</v>
      </c>
      <c r="E289" s="6">
        <v>2</v>
      </c>
      <c r="F289" s="7">
        <v>8.8999999999999996E-2</v>
      </c>
      <c r="G289" s="6">
        <v>6.1499999999999999E-2</v>
      </c>
      <c r="H289" s="6"/>
      <c r="I289" s="6" t="s">
        <v>9</v>
      </c>
    </row>
    <row r="290" spans="1:9" hidden="1" x14ac:dyDescent="0.3">
      <c r="A290" s="5">
        <v>45481</v>
      </c>
      <c r="B290" s="6" t="s">
        <v>34</v>
      </c>
      <c r="C290" s="6">
        <v>2.2999999999999998</v>
      </c>
      <c r="D290" s="7">
        <v>0.5</v>
      </c>
      <c r="E290" s="6">
        <v>0.5</v>
      </c>
      <c r="F290" s="6">
        <v>0.104</v>
      </c>
      <c r="G290" s="6">
        <v>7.8E-2</v>
      </c>
      <c r="H290" s="6"/>
      <c r="I290" s="6" t="s">
        <v>9</v>
      </c>
    </row>
    <row r="291" spans="1:9" hidden="1" x14ac:dyDescent="0.3">
      <c r="A291" s="5">
        <v>45481</v>
      </c>
      <c r="B291" s="6" t="s">
        <v>35</v>
      </c>
      <c r="C291" s="6">
        <v>2.2999999999999998</v>
      </c>
      <c r="D291" s="7">
        <v>0.5</v>
      </c>
      <c r="E291" s="6">
        <v>0.5</v>
      </c>
      <c r="F291" s="6">
        <v>5.1999999999999998E-2</v>
      </c>
      <c r="G291" s="6">
        <v>7.8E-2</v>
      </c>
      <c r="H291" s="6"/>
      <c r="I291" s="6" t="s">
        <v>9</v>
      </c>
    </row>
    <row r="292" spans="1:9" hidden="1" x14ac:dyDescent="0.3">
      <c r="A292" s="5">
        <v>45481</v>
      </c>
      <c r="B292" s="6" t="s">
        <v>36</v>
      </c>
      <c r="C292" s="6">
        <v>2.2999999999999998</v>
      </c>
      <c r="D292" s="7" t="s">
        <v>12</v>
      </c>
      <c r="E292" s="6">
        <v>2.2000000000000002</v>
      </c>
      <c r="F292" s="7">
        <v>8.5999999999999993E-2</v>
      </c>
      <c r="G292" s="6">
        <v>8.4500000000000006E-2</v>
      </c>
      <c r="H292" s="6"/>
      <c r="I292" s="6" t="s">
        <v>9</v>
      </c>
    </row>
    <row r="293" spans="1:9" hidden="1" x14ac:dyDescent="0.3">
      <c r="A293" s="5">
        <v>45481</v>
      </c>
      <c r="B293" s="6" t="s">
        <v>37</v>
      </c>
      <c r="C293" s="6">
        <v>2.2999999999999998</v>
      </c>
      <c r="D293" s="7" t="s">
        <v>12</v>
      </c>
      <c r="E293" s="6">
        <v>2.2000000000000002</v>
      </c>
      <c r="F293" s="7">
        <v>8.3000000000000004E-2</v>
      </c>
      <c r="G293" s="6">
        <v>8.4500000000000006E-2</v>
      </c>
      <c r="H293" s="6"/>
      <c r="I293" s="6" t="s">
        <v>9</v>
      </c>
    </row>
    <row r="294" spans="1:9" hidden="1" x14ac:dyDescent="0.3">
      <c r="A294" s="5">
        <v>45481</v>
      </c>
      <c r="B294" s="6" t="s">
        <v>38</v>
      </c>
      <c r="C294" s="6">
        <v>2.4</v>
      </c>
      <c r="D294" s="7">
        <v>0.5</v>
      </c>
      <c r="E294" s="6">
        <v>0.5</v>
      </c>
      <c r="F294" s="6">
        <v>0.16800000000000001</v>
      </c>
      <c r="G294" s="6">
        <v>0.153</v>
      </c>
      <c r="H294" s="6"/>
      <c r="I294" s="6" t="s">
        <v>9</v>
      </c>
    </row>
    <row r="295" spans="1:9" hidden="1" x14ac:dyDescent="0.3">
      <c r="A295" s="5">
        <v>45481</v>
      </c>
      <c r="B295" s="6" t="s">
        <v>39</v>
      </c>
      <c r="C295" s="6">
        <v>2.4</v>
      </c>
      <c r="D295" s="7">
        <v>0.5</v>
      </c>
      <c r="E295" s="6">
        <v>0.5</v>
      </c>
      <c r="F295" s="6">
        <v>0.13800000000000001</v>
      </c>
      <c r="G295" s="6">
        <v>0.153</v>
      </c>
      <c r="H295" s="6"/>
      <c r="I295" s="6" t="s">
        <v>9</v>
      </c>
    </row>
    <row r="296" spans="1:9" hidden="1" x14ac:dyDescent="0.3">
      <c r="A296" s="5">
        <v>45481</v>
      </c>
      <c r="B296" s="6" t="s">
        <v>40</v>
      </c>
      <c r="C296" s="6">
        <v>2.4</v>
      </c>
      <c r="D296" s="7" t="s">
        <v>12</v>
      </c>
      <c r="E296" s="6">
        <v>2.5</v>
      </c>
      <c r="F296" s="7">
        <v>5.5E-2</v>
      </c>
      <c r="G296" s="6">
        <v>0.09</v>
      </c>
      <c r="H296" s="6"/>
      <c r="I296" s="6" t="s">
        <v>9</v>
      </c>
    </row>
    <row r="297" spans="1:9" hidden="1" x14ac:dyDescent="0.3">
      <c r="A297" s="5">
        <v>45481</v>
      </c>
      <c r="B297" s="6" t="s">
        <v>41</v>
      </c>
      <c r="C297" s="6">
        <v>2.4</v>
      </c>
      <c r="D297" s="7" t="s">
        <v>12</v>
      </c>
      <c r="E297" s="6">
        <v>2.5</v>
      </c>
      <c r="F297" s="7">
        <v>0.125</v>
      </c>
      <c r="G297" s="6">
        <v>0.09</v>
      </c>
      <c r="H297" s="6"/>
      <c r="I297" s="6" t="s">
        <v>9</v>
      </c>
    </row>
    <row r="298" spans="1:9" hidden="1" x14ac:dyDescent="0.3">
      <c r="A298" s="5">
        <v>45481</v>
      </c>
      <c r="B298" s="6" t="s">
        <v>42</v>
      </c>
      <c r="C298" s="6">
        <v>2.5</v>
      </c>
      <c r="D298" s="7">
        <v>0.5</v>
      </c>
      <c r="E298" s="6">
        <v>0.5</v>
      </c>
      <c r="F298" s="6">
        <v>0.113</v>
      </c>
      <c r="G298" s="6">
        <v>0.1055</v>
      </c>
      <c r="H298" s="6"/>
      <c r="I298" s="6" t="s">
        <v>9</v>
      </c>
    </row>
    <row r="299" spans="1:9" hidden="1" x14ac:dyDescent="0.3">
      <c r="A299" s="5">
        <v>45481</v>
      </c>
      <c r="B299" s="6" t="s">
        <v>43</v>
      </c>
      <c r="C299" s="6">
        <v>2.5</v>
      </c>
      <c r="D299" s="7">
        <v>0.5</v>
      </c>
      <c r="E299" s="6">
        <v>0.5</v>
      </c>
      <c r="F299" s="6">
        <v>9.8000000000000004E-2</v>
      </c>
      <c r="G299" s="6">
        <v>0.1055</v>
      </c>
      <c r="H299" s="6"/>
      <c r="I299" s="6" t="s">
        <v>9</v>
      </c>
    </row>
    <row r="300" spans="1:9" hidden="1" x14ac:dyDescent="0.3">
      <c r="A300" s="5">
        <v>45481</v>
      </c>
      <c r="B300" s="6" t="s">
        <v>44</v>
      </c>
      <c r="C300" s="6">
        <v>2.5</v>
      </c>
      <c r="D300" s="7" t="s">
        <v>12</v>
      </c>
      <c r="E300" s="6">
        <v>2.2000000000000002</v>
      </c>
      <c r="F300" s="7">
        <v>0.189</v>
      </c>
      <c r="G300" s="6">
        <v>0.215</v>
      </c>
      <c r="H300" s="6"/>
      <c r="I300" s="6" t="s">
        <v>9</v>
      </c>
    </row>
    <row r="301" spans="1:9" hidden="1" x14ac:dyDescent="0.3">
      <c r="A301" s="5">
        <v>45481</v>
      </c>
      <c r="B301" s="6" t="s">
        <v>45</v>
      </c>
      <c r="C301" s="6">
        <v>2.5</v>
      </c>
      <c r="D301" s="7" t="s">
        <v>12</v>
      </c>
      <c r="E301" s="6">
        <v>2.2000000000000002</v>
      </c>
      <c r="F301" s="7">
        <v>0.24099999999999999</v>
      </c>
      <c r="G301" s="6">
        <v>0.215</v>
      </c>
      <c r="H301" s="6"/>
      <c r="I301" s="6" t="s">
        <v>9</v>
      </c>
    </row>
    <row r="302" spans="1:9" hidden="1" x14ac:dyDescent="0.3">
      <c r="A302" s="5">
        <v>45481</v>
      </c>
      <c r="B302" s="6" t="s">
        <v>46</v>
      </c>
      <c r="C302" s="6">
        <v>2.6</v>
      </c>
      <c r="D302" s="7">
        <v>0.5</v>
      </c>
      <c r="E302" s="6">
        <v>0.5</v>
      </c>
      <c r="F302" s="6">
        <v>0.122</v>
      </c>
      <c r="G302" s="6">
        <v>0.1145</v>
      </c>
      <c r="H302" s="6"/>
      <c r="I302" s="6" t="s">
        <v>9</v>
      </c>
    </row>
    <row r="303" spans="1:9" hidden="1" x14ac:dyDescent="0.3">
      <c r="A303" s="5">
        <v>45481</v>
      </c>
      <c r="B303" s="6" t="s">
        <v>47</v>
      </c>
      <c r="C303" s="6">
        <v>2.6</v>
      </c>
      <c r="D303" s="7">
        <v>0.5</v>
      </c>
      <c r="E303" s="6">
        <v>0.5</v>
      </c>
      <c r="F303" s="6">
        <v>0.107</v>
      </c>
      <c r="G303" s="6">
        <v>0.1145</v>
      </c>
      <c r="H303" s="6"/>
      <c r="I303" s="6" t="s">
        <v>9</v>
      </c>
    </row>
    <row r="304" spans="1:9" hidden="1" x14ac:dyDescent="0.3">
      <c r="A304" s="5">
        <v>45481</v>
      </c>
      <c r="B304" s="6" t="s">
        <v>48</v>
      </c>
      <c r="C304" s="6">
        <v>2.6</v>
      </c>
      <c r="D304" s="7" t="s">
        <v>12</v>
      </c>
      <c r="E304" s="6">
        <v>2</v>
      </c>
      <c r="F304" s="7">
        <v>4.9000000000000002E-2</v>
      </c>
      <c r="G304" s="6">
        <v>7.3499999999999996E-2</v>
      </c>
      <c r="H304" s="6"/>
      <c r="I304" s="6" t="s">
        <v>9</v>
      </c>
    </row>
    <row r="305" spans="1:9" hidden="1" x14ac:dyDescent="0.3">
      <c r="A305" s="5">
        <v>45481</v>
      </c>
      <c r="B305" s="6" t="s">
        <v>49</v>
      </c>
      <c r="C305" s="6">
        <v>2.6</v>
      </c>
      <c r="D305" s="7" t="s">
        <v>12</v>
      </c>
      <c r="E305" s="6">
        <v>2</v>
      </c>
      <c r="F305" s="7">
        <v>9.8000000000000004E-2</v>
      </c>
      <c r="G305" s="6">
        <v>7.3499999999999996E-2</v>
      </c>
      <c r="H305" s="6"/>
      <c r="I305" s="6" t="s">
        <v>9</v>
      </c>
    </row>
    <row r="306" spans="1:9" hidden="1" x14ac:dyDescent="0.3">
      <c r="A306" s="5">
        <v>45481</v>
      </c>
      <c r="B306" s="6" t="s">
        <v>50</v>
      </c>
      <c r="C306" s="6">
        <v>2.7</v>
      </c>
      <c r="D306" s="7">
        <v>0.5</v>
      </c>
      <c r="E306" s="6">
        <v>0.5</v>
      </c>
      <c r="F306" s="6">
        <v>0.13800000000000001</v>
      </c>
      <c r="G306" s="6">
        <v>9.0499999999999997E-2</v>
      </c>
      <c r="H306" s="6"/>
      <c r="I306" s="6" t="s">
        <v>9</v>
      </c>
    </row>
    <row r="307" spans="1:9" hidden="1" x14ac:dyDescent="0.3">
      <c r="A307" s="5">
        <v>45481</v>
      </c>
      <c r="B307" s="6" t="s">
        <v>51</v>
      </c>
      <c r="C307" s="6">
        <v>2.7</v>
      </c>
      <c r="D307" s="7">
        <v>0.5</v>
      </c>
      <c r="E307" s="6">
        <v>0.5</v>
      </c>
      <c r="F307" s="6">
        <v>4.2999999999999997E-2</v>
      </c>
      <c r="G307" s="6">
        <v>9.0499999999999997E-2</v>
      </c>
      <c r="H307" s="6"/>
      <c r="I307" s="6" t="s">
        <v>9</v>
      </c>
    </row>
    <row r="308" spans="1:9" hidden="1" x14ac:dyDescent="0.3">
      <c r="A308" s="5">
        <v>45481</v>
      </c>
      <c r="B308" s="6" t="s">
        <v>52</v>
      </c>
      <c r="C308" s="6">
        <v>2.7</v>
      </c>
      <c r="D308" s="7" t="s">
        <v>12</v>
      </c>
      <c r="E308" s="6">
        <v>1.5</v>
      </c>
      <c r="F308" s="7">
        <v>0.13200000000000001</v>
      </c>
      <c r="G308" s="6">
        <v>0.11650000000000001</v>
      </c>
      <c r="H308" s="6"/>
      <c r="I308" s="6" t="s">
        <v>9</v>
      </c>
    </row>
    <row r="309" spans="1:9" hidden="1" x14ac:dyDescent="0.3">
      <c r="A309" s="5">
        <v>45481</v>
      </c>
      <c r="B309" s="6" t="s">
        <v>53</v>
      </c>
      <c r="C309" s="6">
        <v>2.7</v>
      </c>
      <c r="D309" s="7" t="s">
        <v>12</v>
      </c>
      <c r="E309" s="6">
        <v>1.5</v>
      </c>
      <c r="F309" s="7">
        <v>0.10100000000000001</v>
      </c>
      <c r="G309" s="6">
        <v>0.11650000000000001</v>
      </c>
      <c r="H309" s="6"/>
      <c r="I309" s="6" t="s">
        <v>9</v>
      </c>
    </row>
    <row r="310" spans="1:9" x14ac:dyDescent="0.3">
      <c r="A310" s="4">
        <v>45488</v>
      </c>
      <c r="B310" t="s">
        <v>8</v>
      </c>
      <c r="C310">
        <v>1.1000000000000001</v>
      </c>
      <c r="D310" s="3">
        <v>0.5</v>
      </c>
      <c r="E310">
        <v>0.5</v>
      </c>
      <c r="F310">
        <v>-3.0000000000000001E-3</v>
      </c>
      <c r="G310">
        <v>0</v>
      </c>
      <c r="I310" t="s">
        <v>9</v>
      </c>
    </row>
    <row r="311" spans="1:9" x14ac:dyDescent="0.3">
      <c r="A311" s="4">
        <v>45488</v>
      </c>
      <c r="B311" t="s">
        <v>10</v>
      </c>
      <c r="C311">
        <v>1.1000000000000001</v>
      </c>
      <c r="D311" s="3">
        <v>0.5</v>
      </c>
      <c r="E311">
        <v>0.5</v>
      </c>
      <c r="F311">
        <v>3.0000000000000001E-3</v>
      </c>
      <c r="G311">
        <v>0</v>
      </c>
      <c r="I311" t="s">
        <v>9</v>
      </c>
    </row>
    <row r="312" spans="1:9" hidden="1" x14ac:dyDescent="0.3">
      <c r="A312" s="4">
        <v>45488</v>
      </c>
      <c r="B312" t="s">
        <v>11</v>
      </c>
      <c r="C312">
        <v>1.1000000000000001</v>
      </c>
      <c r="D312" s="3" t="s">
        <v>12</v>
      </c>
      <c r="E312">
        <v>1.5</v>
      </c>
      <c r="F312" s="3" t="s">
        <v>9</v>
      </c>
      <c r="G312" t="s">
        <v>9</v>
      </c>
      <c r="I312" t="s">
        <v>57</v>
      </c>
    </row>
    <row r="313" spans="1:9" hidden="1" x14ac:dyDescent="0.3">
      <c r="A313" s="4">
        <v>45488</v>
      </c>
      <c r="B313" t="s">
        <v>13</v>
      </c>
      <c r="C313">
        <v>1.1000000000000001</v>
      </c>
      <c r="D313" s="3" t="s">
        <v>12</v>
      </c>
      <c r="E313">
        <v>1.5</v>
      </c>
      <c r="F313" s="3" t="s">
        <v>9</v>
      </c>
      <c r="G313" t="s">
        <v>9</v>
      </c>
      <c r="I313" t="s">
        <v>58</v>
      </c>
    </row>
    <row r="314" spans="1:9" hidden="1" x14ac:dyDescent="0.3">
      <c r="A314" s="4">
        <v>45488</v>
      </c>
      <c r="B314" t="s">
        <v>14</v>
      </c>
      <c r="C314">
        <v>1.2</v>
      </c>
      <c r="D314" s="3">
        <v>0.5</v>
      </c>
      <c r="E314">
        <v>0.5</v>
      </c>
      <c r="F314">
        <v>8.9999999999999993E-3</v>
      </c>
      <c r="G314">
        <v>4.4999999999999997E-3</v>
      </c>
      <c r="I314" t="s">
        <v>9</v>
      </c>
    </row>
    <row r="315" spans="1:9" hidden="1" x14ac:dyDescent="0.3">
      <c r="A315" s="4">
        <v>45488</v>
      </c>
      <c r="B315" t="s">
        <v>15</v>
      </c>
      <c r="C315">
        <v>1.2</v>
      </c>
      <c r="D315" s="3">
        <v>0.5</v>
      </c>
      <c r="E315">
        <v>0.5</v>
      </c>
      <c r="F315">
        <v>0</v>
      </c>
      <c r="G315">
        <v>4.4999999999999997E-3</v>
      </c>
      <c r="I315" t="s">
        <v>9</v>
      </c>
    </row>
    <row r="316" spans="1:9" hidden="1" x14ac:dyDescent="0.3">
      <c r="A316" s="4">
        <v>45488</v>
      </c>
      <c r="B316" t="s">
        <v>16</v>
      </c>
      <c r="C316">
        <v>1.2</v>
      </c>
      <c r="D316" s="3" t="s">
        <v>12</v>
      </c>
      <c r="E316">
        <v>2</v>
      </c>
      <c r="F316" s="3">
        <v>1.9E-2</v>
      </c>
      <c r="G316">
        <v>1.0999999999999999E-2</v>
      </c>
      <c r="I316" t="s">
        <v>9</v>
      </c>
    </row>
    <row r="317" spans="1:9" hidden="1" x14ac:dyDescent="0.3">
      <c r="A317" s="4">
        <v>45488</v>
      </c>
      <c r="B317" t="s">
        <v>17</v>
      </c>
      <c r="C317">
        <v>1.2</v>
      </c>
      <c r="D317" s="3" t="s">
        <v>12</v>
      </c>
      <c r="E317">
        <v>2</v>
      </c>
      <c r="F317" s="3">
        <v>3.0000000000000001E-3</v>
      </c>
      <c r="G317">
        <v>1.0999999999999999E-2</v>
      </c>
      <c r="I317" t="s">
        <v>9</v>
      </c>
    </row>
    <row r="318" spans="1:9" hidden="1" x14ac:dyDescent="0.3">
      <c r="A318" s="4">
        <v>45488</v>
      </c>
      <c r="B318" t="s">
        <v>18</v>
      </c>
      <c r="C318">
        <v>1.3</v>
      </c>
      <c r="D318" s="3">
        <v>0.5</v>
      </c>
      <c r="E318">
        <v>0.5</v>
      </c>
      <c r="F318">
        <v>3.1E-2</v>
      </c>
      <c r="G318">
        <v>2.9499999999999998E-2</v>
      </c>
      <c r="I318" t="s">
        <v>9</v>
      </c>
    </row>
    <row r="319" spans="1:9" hidden="1" x14ac:dyDescent="0.3">
      <c r="A319" s="4">
        <v>45488</v>
      </c>
      <c r="B319" t="s">
        <v>19</v>
      </c>
      <c r="C319">
        <v>1.3</v>
      </c>
      <c r="D319" s="3">
        <v>0.5</v>
      </c>
      <c r="E319">
        <v>0.5</v>
      </c>
      <c r="F319">
        <v>2.8000000000000001E-2</v>
      </c>
      <c r="G319">
        <v>2.9499999999999998E-2</v>
      </c>
      <c r="I319" t="s">
        <v>9</v>
      </c>
    </row>
    <row r="320" spans="1:9" hidden="1" x14ac:dyDescent="0.3">
      <c r="A320" s="4">
        <v>45488</v>
      </c>
      <c r="B320" t="s">
        <v>20</v>
      </c>
      <c r="C320">
        <v>1.3</v>
      </c>
      <c r="D320" s="3" t="s">
        <v>12</v>
      </c>
      <c r="E320">
        <v>2.2000000000000002</v>
      </c>
      <c r="F320" s="3">
        <v>5.8000000000000003E-2</v>
      </c>
      <c r="G320">
        <v>4.9000000000000002E-2</v>
      </c>
      <c r="I320" t="s">
        <v>9</v>
      </c>
    </row>
    <row r="321" spans="1:9" hidden="1" x14ac:dyDescent="0.3">
      <c r="A321" s="4">
        <v>45488</v>
      </c>
      <c r="B321" t="s">
        <v>21</v>
      </c>
      <c r="C321">
        <v>1.3</v>
      </c>
      <c r="D321" s="3" t="s">
        <v>12</v>
      </c>
      <c r="E321">
        <v>2.2000000000000002</v>
      </c>
      <c r="F321" s="3">
        <v>0.04</v>
      </c>
      <c r="G321">
        <v>4.9000000000000002E-2</v>
      </c>
      <c r="I321" t="s">
        <v>9</v>
      </c>
    </row>
    <row r="322" spans="1:9" hidden="1" x14ac:dyDescent="0.3">
      <c r="A322" s="4">
        <v>45488</v>
      </c>
      <c r="B322" t="s">
        <v>22</v>
      </c>
      <c r="C322">
        <v>1.4</v>
      </c>
      <c r="D322" s="3">
        <v>0.5</v>
      </c>
      <c r="E322">
        <v>0.5</v>
      </c>
      <c r="F322">
        <v>4.5999999999999999E-2</v>
      </c>
      <c r="G322">
        <v>4.9000000000000002E-2</v>
      </c>
      <c r="I322" t="s">
        <v>9</v>
      </c>
    </row>
    <row r="323" spans="1:9" hidden="1" x14ac:dyDescent="0.3">
      <c r="A323" s="4">
        <v>45488</v>
      </c>
      <c r="B323" t="s">
        <v>23</v>
      </c>
      <c r="C323">
        <v>1.4</v>
      </c>
      <c r="D323" s="3">
        <v>0.5</v>
      </c>
      <c r="E323">
        <v>0.5</v>
      </c>
      <c r="F323">
        <v>5.1999999999999998E-2</v>
      </c>
      <c r="G323">
        <v>4.9000000000000002E-2</v>
      </c>
      <c r="I323" t="s">
        <v>9</v>
      </c>
    </row>
    <row r="324" spans="1:9" hidden="1" x14ac:dyDescent="0.3">
      <c r="A324" s="4">
        <v>45488</v>
      </c>
      <c r="B324" t="s">
        <v>24</v>
      </c>
      <c r="C324">
        <v>1.4</v>
      </c>
      <c r="D324" s="3" t="s">
        <v>12</v>
      </c>
      <c r="E324">
        <v>2.5</v>
      </c>
      <c r="F324" s="3">
        <v>6.8000000000000005E-2</v>
      </c>
      <c r="G324">
        <v>5.5500000000000001E-2</v>
      </c>
      <c r="I324" t="s">
        <v>9</v>
      </c>
    </row>
    <row r="325" spans="1:9" hidden="1" x14ac:dyDescent="0.3">
      <c r="A325" s="4">
        <v>45488</v>
      </c>
      <c r="B325" t="s">
        <v>25</v>
      </c>
      <c r="C325">
        <v>1.4</v>
      </c>
      <c r="D325" s="3" t="s">
        <v>12</v>
      </c>
      <c r="E325">
        <v>2.5</v>
      </c>
      <c r="F325" s="3">
        <v>4.2999999999999997E-2</v>
      </c>
      <c r="G325">
        <v>5.5500000000000001E-2</v>
      </c>
      <c r="I325" t="s">
        <v>9</v>
      </c>
    </row>
    <row r="326" spans="1:9" hidden="1" x14ac:dyDescent="0.3">
      <c r="A326" s="4">
        <v>45488</v>
      </c>
      <c r="B326" t="s">
        <v>26</v>
      </c>
      <c r="C326">
        <v>2.1</v>
      </c>
      <c r="D326" s="3">
        <v>0.5</v>
      </c>
      <c r="E326">
        <v>0.5</v>
      </c>
      <c r="F326">
        <v>5.5E-2</v>
      </c>
      <c r="G326">
        <v>6.1499999999999999E-2</v>
      </c>
      <c r="I326" t="s">
        <v>9</v>
      </c>
    </row>
    <row r="327" spans="1:9" hidden="1" x14ac:dyDescent="0.3">
      <c r="A327" s="4">
        <v>45488</v>
      </c>
      <c r="B327" t="s">
        <v>27</v>
      </c>
      <c r="C327">
        <v>2.1</v>
      </c>
      <c r="D327" s="3">
        <v>0.5</v>
      </c>
      <c r="E327">
        <v>0.5</v>
      </c>
      <c r="F327">
        <v>6.8000000000000005E-2</v>
      </c>
      <c r="G327">
        <v>6.1499999999999999E-2</v>
      </c>
      <c r="I327" t="s">
        <v>9</v>
      </c>
    </row>
    <row r="328" spans="1:9" hidden="1" x14ac:dyDescent="0.3">
      <c r="A328" s="4">
        <v>45488</v>
      </c>
      <c r="B328" t="s">
        <v>28</v>
      </c>
      <c r="C328">
        <v>2.1</v>
      </c>
      <c r="D328" s="3" t="s">
        <v>12</v>
      </c>
      <c r="E328">
        <v>1.5</v>
      </c>
      <c r="F328" s="3">
        <v>0.104</v>
      </c>
      <c r="G328">
        <v>7.6499999999999999E-2</v>
      </c>
      <c r="I328" t="s">
        <v>9</v>
      </c>
    </row>
    <row r="329" spans="1:9" hidden="1" x14ac:dyDescent="0.3">
      <c r="A329" s="4">
        <v>45488</v>
      </c>
      <c r="B329" t="s">
        <v>29</v>
      </c>
      <c r="C329">
        <v>2.1</v>
      </c>
      <c r="D329" s="3" t="s">
        <v>12</v>
      </c>
      <c r="E329">
        <v>1.5</v>
      </c>
      <c r="F329" s="3">
        <v>4.9000000000000002E-2</v>
      </c>
      <c r="G329">
        <v>7.6499999999999999E-2</v>
      </c>
      <c r="I329" t="s">
        <v>9</v>
      </c>
    </row>
    <row r="330" spans="1:9" hidden="1" x14ac:dyDescent="0.3">
      <c r="A330" s="4">
        <v>45488</v>
      </c>
      <c r="B330" t="s">
        <v>30</v>
      </c>
      <c r="C330">
        <v>2.2000000000000002</v>
      </c>
      <c r="D330" s="3">
        <v>0.5</v>
      </c>
      <c r="E330">
        <v>0.5</v>
      </c>
      <c r="F330">
        <v>0.10100000000000001</v>
      </c>
      <c r="G330">
        <v>8.7499999999999994E-2</v>
      </c>
      <c r="I330" t="s">
        <v>9</v>
      </c>
    </row>
    <row r="331" spans="1:9" hidden="1" x14ac:dyDescent="0.3">
      <c r="A331" s="4">
        <v>45488</v>
      </c>
      <c r="B331" t="s">
        <v>31</v>
      </c>
      <c r="C331">
        <v>2.2000000000000002</v>
      </c>
      <c r="D331" s="3">
        <v>0.5</v>
      </c>
      <c r="E331">
        <v>0.5</v>
      </c>
      <c r="F331">
        <v>7.3999999999999996E-2</v>
      </c>
      <c r="G331">
        <v>8.7499999999999994E-2</v>
      </c>
      <c r="I331" t="s">
        <v>9</v>
      </c>
    </row>
    <row r="332" spans="1:9" hidden="1" x14ac:dyDescent="0.3">
      <c r="A332" s="4">
        <v>45488</v>
      </c>
      <c r="B332" t="s">
        <v>32</v>
      </c>
      <c r="C332">
        <v>2.2000000000000002</v>
      </c>
      <c r="D332" s="3" t="s">
        <v>12</v>
      </c>
      <c r="E332">
        <v>2</v>
      </c>
      <c r="F332" s="3">
        <v>9.5000000000000001E-2</v>
      </c>
      <c r="G332">
        <v>8.4500000000000006E-2</v>
      </c>
      <c r="I332" t="s">
        <v>9</v>
      </c>
    </row>
    <row r="333" spans="1:9" hidden="1" x14ac:dyDescent="0.3">
      <c r="A333" s="4">
        <v>45488</v>
      </c>
      <c r="B333" t="s">
        <v>33</v>
      </c>
      <c r="C333">
        <v>2.2000000000000002</v>
      </c>
      <c r="D333" s="3" t="s">
        <v>12</v>
      </c>
      <c r="E333">
        <v>2</v>
      </c>
      <c r="F333" s="3">
        <v>7.3999999999999996E-2</v>
      </c>
      <c r="G333">
        <v>8.4500000000000006E-2</v>
      </c>
      <c r="I333" t="s">
        <v>9</v>
      </c>
    </row>
    <row r="334" spans="1:9" hidden="1" x14ac:dyDescent="0.3">
      <c r="A334" s="4">
        <v>45488</v>
      </c>
      <c r="B334" t="s">
        <v>34</v>
      </c>
      <c r="C334">
        <v>2.2999999999999998</v>
      </c>
      <c r="D334" s="3">
        <v>0.5</v>
      </c>
      <c r="E334">
        <v>0.5</v>
      </c>
      <c r="F334">
        <v>1.2E-2</v>
      </c>
      <c r="G334">
        <v>3.7999999999999999E-2</v>
      </c>
      <c r="I334" t="s">
        <v>9</v>
      </c>
    </row>
    <row r="335" spans="1:9" hidden="1" x14ac:dyDescent="0.3">
      <c r="A335" s="4">
        <v>45488</v>
      </c>
      <c r="B335" t="s">
        <v>35</v>
      </c>
      <c r="C335">
        <v>2.2999999999999998</v>
      </c>
      <c r="D335" s="3">
        <v>0.5</v>
      </c>
      <c r="E335">
        <v>0.5</v>
      </c>
      <c r="F335">
        <v>6.4000000000000001E-2</v>
      </c>
      <c r="G335">
        <v>3.7999999999999999E-2</v>
      </c>
      <c r="I335" t="s">
        <v>9</v>
      </c>
    </row>
    <row r="336" spans="1:9" hidden="1" x14ac:dyDescent="0.3">
      <c r="A336" s="4">
        <v>45488</v>
      </c>
      <c r="B336" t="s">
        <v>36</v>
      </c>
      <c r="C336">
        <v>2.2999999999999998</v>
      </c>
      <c r="D336" s="3" t="s">
        <v>12</v>
      </c>
      <c r="E336">
        <v>2.2000000000000002</v>
      </c>
      <c r="F336" s="3">
        <v>8.3000000000000004E-2</v>
      </c>
      <c r="G336">
        <v>5.5500000000000001E-2</v>
      </c>
      <c r="I336" t="s">
        <v>9</v>
      </c>
    </row>
    <row r="337" spans="1:9" hidden="1" x14ac:dyDescent="0.3">
      <c r="A337" s="4">
        <v>45488</v>
      </c>
      <c r="B337" t="s">
        <v>37</v>
      </c>
      <c r="C337">
        <v>2.2999999999999998</v>
      </c>
      <c r="D337" s="3" t="s">
        <v>12</v>
      </c>
      <c r="E337">
        <v>2.2000000000000002</v>
      </c>
      <c r="F337" s="3">
        <v>2.8000000000000001E-2</v>
      </c>
      <c r="G337">
        <v>5.5500000000000001E-2</v>
      </c>
      <c r="I337" t="s">
        <v>9</v>
      </c>
    </row>
    <row r="338" spans="1:9" hidden="1" x14ac:dyDescent="0.3">
      <c r="A338" s="4">
        <v>45488</v>
      </c>
      <c r="B338" t="s">
        <v>38</v>
      </c>
      <c r="C338">
        <v>2.4</v>
      </c>
      <c r="D338" s="3">
        <v>0.5</v>
      </c>
      <c r="E338">
        <v>0.5</v>
      </c>
      <c r="F338">
        <v>7.6999999999999999E-2</v>
      </c>
      <c r="G338">
        <v>9.35E-2</v>
      </c>
      <c r="I338" t="s">
        <v>9</v>
      </c>
    </row>
    <row r="339" spans="1:9" hidden="1" x14ac:dyDescent="0.3">
      <c r="A339" s="4">
        <v>45488</v>
      </c>
      <c r="B339" t="s">
        <v>39</v>
      </c>
      <c r="C339">
        <v>2.4</v>
      </c>
      <c r="D339" s="3">
        <v>0.5</v>
      </c>
      <c r="E339">
        <v>0.5</v>
      </c>
      <c r="F339">
        <v>0.11</v>
      </c>
      <c r="G339">
        <v>9.35E-2</v>
      </c>
      <c r="I339" t="s">
        <v>9</v>
      </c>
    </row>
    <row r="340" spans="1:9" hidden="1" x14ac:dyDescent="0.3">
      <c r="A340" s="4">
        <v>45488</v>
      </c>
      <c r="B340" t="s">
        <v>40</v>
      </c>
      <c r="C340">
        <v>2.4</v>
      </c>
      <c r="D340" s="3" t="s">
        <v>12</v>
      </c>
      <c r="E340">
        <v>2.5</v>
      </c>
      <c r="F340" s="3">
        <v>8.3000000000000004E-2</v>
      </c>
      <c r="G340">
        <v>0.1075</v>
      </c>
      <c r="I340" t="s">
        <v>9</v>
      </c>
    </row>
    <row r="341" spans="1:9" hidden="1" x14ac:dyDescent="0.3">
      <c r="A341" s="4">
        <v>45488</v>
      </c>
      <c r="B341" t="s">
        <v>41</v>
      </c>
      <c r="C341">
        <v>2.4</v>
      </c>
      <c r="D341" s="3" t="s">
        <v>12</v>
      </c>
      <c r="E341">
        <v>2.5</v>
      </c>
      <c r="F341" s="3">
        <v>0.13200000000000001</v>
      </c>
      <c r="G341">
        <v>0.1075</v>
      </c>
      <c r="I341" t="s">
        <v>9</v>
      </c>
    </row>
    <row r="342" spans="1:9" hidden="1" x14ac:dyDescent="0.3">
      <c r="A342" s="4">
        <v>45488</v>
      </c>
      <c r="B342" t="s">
        <v>42</v>
      </c>
      <c r="C342">
        <v>2.5</v>
      </c>
      <c r="D342" s="3">
        <v>0.5</v>
      </c>
      <c r="E342">
        <v>0.5</v>
      </c>
      <c r="F342">
        <v>8.3000000000000004E-2</v>
      </c>
      <c r="G342">
        <v>7.85E-2</v>
      </c>
      <c r="I342" t="s">
        <v>9</v>
      </c>
    </row>
    <row r="343" spans="1:9" hidden="1" x14ac:dyDescent="0.3">
      <c r="A343" s="4">
        <v>45488</v>
      </c>
      <c r="B343" t="s">
        <v>43</v>
      </c>
      <c r="C343">
        <v>2.5</v>
      </c>
      <c r="D343" s="3">
        <v>0.5</v>
      </c>
      <c r="E343">
        <v>0.5</v>
      </c>
      <c r="F343">
        <v>7.3999999999999996E-2</v>
      </c>
      <c r="G343">
        <v>7.85E-2</v>
      </c>
      <c r="I343" t="s">
        <v>9</v>
      </c>
    </row>
    <row r="344" spans="1:9" hidden="1" x14ac:dyDescent="0.3">
      <c r="A344" s="4">
        <v>45488</v>
      </c>
      <c r="B344" t="s">
        <v>44</v>
      </c>
      <c r="C344">
        <v>2.5</v>
      </c>
      <c r="D344" s="3" t="s">
        <v>12</v>
      </c>
      <c r="E344">
        <v>2.2000000000000002</v>
      </c>
      <c r="F344" s="3">
        <v>0.104</v>
      </c>
      <c r="G344">
        <v>0.107</v>
      </c>
      <c r="I344" t="s">
        <v>9</v>
      </c>
    </row>
    <row r="345" spans="1:9" hidden="1" x14ac:dyDescent="0.3">
      <c r="A345" s="4">
        <v>45488</v>
      </c>
      <c r="B345" t="s">
        <v>45</v>
      </c>
      <c r="C345">
        <v>2.5</v>
      </c>
      <c r="D345" s="3" t="s">
        <v>12</v>
      </c>
      <c r="E345">
        <v>2.2000000000000002</v>
      </c>
      <c r="F345" s="3">
        <v>0.11</v>
      </c>
      <c r="G345">
        <v>0.107</v>
      </c>
      <c r="I345" t="s">
        <v>9</v>
      </c>
    </row>
    <row r="346" spans="1:9" hidden="1" x14ac:dyDescent="0.3">
      <c r="A346" s="4">
        <v>45488</v>
      </c>
      <c r="B346" t="s">
        <v>46</v>
      </c>
      <c r="C346">
        <v>2.6</v>
      </c>
      <c r="D346" s="3">
        <v>0.5</v>
      </c>
      <c r="E346">
        <v>0.5</v>
      </c>
      <c r="F346">
        <v>0.11600000000000001</v>
      </c>
      <c r="G346">
        <v>9.5000000000000001E-2</v>
      </c>
      <c r="I346" t="s">
        <v>9</v>
      </c>
    </row>
    <row r="347" spans="1:9" hidden="1" x14ac:dyDescent="0.3">
      <c r="A347" s="4">
        <v>45488</v>
      </c>
      <c r="B347" t="s">
        <v>47</v>
      </c>
      <c r="C347">
        <v>2.6</v>
      </c>
      <c r="D347" s="3">
        <v>0.5</v>
      </c>
      <c r="E347">
        <v>0.5</v>
      </c>
      <c r="F347">
        <v>7.3999999999999996E-2</v>
      </c>
      <c r="G347">
        <v>9.5000000000000001E-2</v>
      </c>
      <c r="I347" t="s">
        <v>9</v>
      </c>
    </row>
    <row r="348" spans="1:9" hidden="1" x14ac:dyDescent="0.3">
      <c r="A348" s="4">
        <v>45488</v>
      </c>
      <c r="B348" t="s">
        <v>48</v>
      </c>
      <c r="C348">
        <v>2.6</v>
      </c>
      <c r="D348" s="3" t="s">
        <v>12</v>
      </c>
      <c r="E348">
        <v>2</v>
      </c>
      <c r="F348" s="3">
        <v>0.107</v>
      </c>
      <c r="G348">
        <v>0.13150000000000001</v>
      </c>
      <c r="I348" t="s">
        <v>9</v>
      </c>
    </row>
    <row r="349" spans="1:9" hidden="1" x14ac:dyDescent="0.3">
      <c r="A349" s="4">
        <v>45488</v>
      </c>
      <c r="B349" t="s">
        <v>49</v>
      </c>
      <c r="C349">
        <v>2.6</v>
      </c>
      <c r="D349" s="3" t="s">
        <v>12</v>
      </c>
      <c r="E349">
        <v>2</v>
      </c>
      <c r="F349" s="3">
        <v>0.156</v>
      </c>
      <c r="G349">
        <v>0.13150000000000001</v>
      </c>
      <c r="I349" t="s">
        <v>9</v>
      </c>
    </row>
    <row r="350" spans="1:9" hidden="1" x14ac:dyDescent="0.3">
      <c r="A350" s="4">
        <v>45488</v>
      </c>
      <c r="B350" t="s">
        <v>50</v>
      </c>
      <c r="C350">
        <v>2.7</v>
      </c>
      <c r="D350" s="3">
        <v>0.5</v>
      </c>
      <c r="E350">
        <v>0.5</v>
      </c>
      <c r="F350">
        <v>0.11</v>
      </c>
      <c r="G350">
        <v>0.1085</v>
      </c>
      <c r="I350" t="s">
        <v>9</v>
      </c>
    </row>
    <row r="351" spans="1:9" hidden="1" x14ac:dyDescent="0.3">
      <c r="A351" s="4">
        <v>45488</v>
      </c>
      <c r="B351" t="s">
        <v>51</v>
      </c>
      <c r="C351">
        <v>2.7</v>
      </c>
      <c r="D351" s="3">
        <v>0.5</v>
      </c>
      <c r="E351">
        <v>0.5</v>
      </c>
      <c r="F351">
        <v>0.107</v>
      </c>
      <c r="G351">
        <v>0.1085</v>
      </c>
      <c r="I351" t="s">
        <v>9</v>
      </c>
    </row>
    <row r="352" spans="1:9" hidden="1" x14ac:dyDescent="0.3">
      <c r="A352" s="4">
        <v>45488</v>
      </c>
      <c r="B352" t="s">
        <v>52</v>
      </c>
      <c r="C352">
        <v>2.7</v>
      </c>
      <c r="D352" s="3" t="s">
        <v>12</v>
      </c>
      <c r="E352">
        <v>1.5</v>
      </c>
      <c r="F352" s="3">
        <v>0.20499999999999999</v>
      </c>
      <c r="G352">
        <v>0.13150000000000001</v>
      </c>
      <c r="I352" t="s">
        <v>9</v>
      </c>
    </row>
    <row r="353" spans="1:9" hidden="1" x14ac:dyDescent="0.3">
      <c r="A353" s="4">
        <v>45488</v>
      </c>
      <c r="B353" t="s">
        <v>53</v>
      </c>
      <c r="C353">
        <v>2.7</v>
      </c>
      <c r="D353" s="3" t="s">
        <v>12</v>
      </c>
      <c r="E353">
        <v>1.5</v>
      </c>
      <c r="F353" s="3">
        <v>5.8000000000000003E-2</v>
      </c>
      <c r="G353">
        <v>0.13150000000000001</v>
      </c>
      <c r="I353" t="s">
        <v>9</v>
      </c>
    </row>
    <row r="354" spans="1:9" x14ac:dyDescent="0.3">
      <c r="A354" s="5">
        <v>45495</v>
      </c>
      <c r="B354" s="6" t="s">
        <v>8</v>
      </c>
      <c r="C354" s="6">
        <v>1.1000000000000001</v>
      </c>
      <c r="D354" s="7">
        <v>0.5</v>
      </c>
      <c r="E354" s="6">
        <v>0.5</v>
      </c>
      <c r="F354" s="6">
        <v>-8.9999999999999993E-3</v>
      </c>
      <c r="G354" s="6">
        <v>-1.2E-2</v>
      </c>
      <c r="H354" s="6"/>
      <c r="I354" s="6" t="s">
        <v>9</v>
      </c>
    </row>
    <row r="355" spans="1:9" x14ac:dyDescent="0.3">
      <c r="A355" s="5">
        <v>45495</v>
      </c>
      <c r="B355" s="6" t="s">
        <v>10</v>
      </c>
      <c r="C355" s="6">
        <v>1.1000000000000001</v>
      </c>
      <c r="D355" s="7">
        <v>0.5</v>
      </c>
      <c r="E355" s="6">
        <v>0.5</v>
      </c>
      <c r="F355" s="6">
        <v>-1.4999999999999999E-2</v>
      </c>
      <c r="G355" s="6">
        <v>-1.2E-2</v>
      </c>
      <c r="H355" s="6"/>
      <c r="I355" s="6" t="s">
        <v>9</v>
      </c>
    </row>
    <row r="356" spans="1:9" hidden="1" x14ac:dyDescent="0.3">
      <c r="A356" s="5">
        <v>45495</v>
      </c>
      <c r="B356" s="6" t="s">
        <v>11</v>
      </c>
      <c r="C356" s="6">
        <v>1.1000000000000001</v>
      </c>
      <c r="D356" s="7" t="s">
        <v>12</v>
      </c>
      <c r="E356" s="6">
        <v>1.5</v>
      </c>
      <c r="F356" s="7">
        <v>-3.0000000000000001E-3</v>
      </c>
      <c r="G356" s="6">
        <v>-8.9999999999999993E-3</v>
      </c>
      <c r="H356" s="6"/>
      <c r="I356" s="6" t="s">
        <v>9</v>
      </c>
    </row>
    <row r="357" spans="1:9" hidden="1" x14ac:dyDescent="0.3">
      <c r="A357" s="5">
        <v>45495</v>
      </c>
      <c r="B357" s="6" t="s">
        <v>13</v>
      </c>
      <c r="C357" s="6">
        <v>1.1000000000000001</v>
      </c>
      <c r="D357" s="7" t="s">
        <v>12</v>
      </c>
      <c r="E357" s="6">
        <v>1.5</v>
      </c>
      <c r="F357" s="7">
        <v>-1.4999999999999999E-2</v>
      </c>
      <c r="G357" s="6">
        <v>-8.9999999999999993E-3</v>
      </c>
      <c r="H357" s="6"/>
      <c r="I357" s="6" t="s">
        <v>9</v>
      </c>
    </row>
    <row r="358" spans="1:9" hidden="1" x14ac:dyDescent="0.3">
      <c r="A358" s="5">
        <v>45495</v>
      </c>
      <c r="B358" s="6" t="s">
        <v>14</v>
      </c>
      <c r="C358" s="6">
        <v>1.2</v>
      </c>
      <c r="D358" s="7">
        <v>0.5</v>
      </c>
      <c r="E358" s="6">
        <v>0.5</v>
      </c>
      <c r="F358" s="6">
        <v>-6.0000000000000001E-3</v>
      </c>
      <c r="G358" s="6">
        <v>-4.4999999999999997E-3</v>
      </c>
      <c r="H358" s="6"/>
      <c r="I358" s="6" t="s">
        <v>9</v>
      </c>
    </row>
    <row r="359" spans="1:9" hidden="1" x14ac:dyDescent="0.3">
      <c r="A359" s="5">
        <v>45495</v>
      </c>
      <c r="B359" s="6" t="s">
        <v>15</v>
      </c>
      <c r="C359" s="6">
        <v>1.2</v>
      </c>
      <c r="D359" s="7">
        <v>0.5</v>
      </c>
      <c r="E359" s="6">
        <v>0.5</v>
      </c>
      <c r="F359" s="6">
        <v>-3.0000000000000001E-3</v>
      </c>
      <c r="G359" s="6">
        <v>-4.4999999999999997E-3</v>
      </c>
      <c r="H359" s="6"/>
      <c r="I359" s="6" t="s">
        <v>9</v>
      </c>
    </row>
    <row r="360" spans="1:9" hidden="1" x14ac:dyDescent="0.3">
      <c r="A360" s="5">
        <v>45495</v>
      </c>
      <c r="B360" s="6" t="s">
        <v>16</v>
      </c>
      <c r="C360" s="6">
        <v>1.2</v>
      </c>
      <c r="D360" s="7" t="s">
        <v>12</v>
      </c>
      <c r="E360" s="6">
        <v>2</v>
      </c>
      <c r="F360" s="7">
        <v>0</v>
      </c>
      <c r="G360" s="6">
        <v>4.4999999999999997E-3</v>
      </c>
      <c r="H360" s="6"/>
      <c r="I360" s="6" t="s">
        <v>9</v>
      </c>
    </row>
    <row r="361" spans="1:9" hidden="1" x14ac:dyDescent="0.3">
      <c r="A361" s="5">
        <v>45495</v>
      </c>
      <c r="B361" s="6" t="s">
        <v>17</v>
      </c>
      <c r="C361" s="6">
        <v>1.2</v>
      </c>
      <c r="D361" s="7" t="s">
        <v>12</v>
      </c>
      <c r="E361" s="6">
        <v>2</v>
      </c>
      <c r="F361" s="7">
        <v>8.9999999999999993E-3</v>
      </c>
      <c r="G361" s="6">
        <v>4.4999999999999997E-3</v>
      </c>
      <c r="H361" s="6"/>
      <c r="I361" s="6" t="s">
        <v>9</v>
      </c>
    </row>
    <row r="362" spans="1:9" hidden="1" x14ac:dyDescent="0.3">
      <c r="A362" s="5">
        <v>45495</v>
      </c>
      <c r="B362" s="6" t="s">
        <v>18</v>
      </c>
      <c r="C362" s="6">
        <v>1.3</v>
      </c>
      <c r="D362" s="7">
        <v>0.5</v>
      </c>
      <c r="E362" s="6">
        <v>0.5</v>
      </c>
      <c r="F362" s="6">
        <v>3.0000000000000001E-3</v>
      </c>
      <c r="G362" s="6">
        <v>-1.5E-3</v>
      </c>
      <c r="H362" s="6"/>
      <c r="I362" s="6" t="s">
        <v>9</v>
      </c>
    </row>
    <row r="363" spans="1:9" hidden="1" x14ac:dyDescent="0.3">
      <c r="A363" s="5">
        <v>45495</v>
      </c>
      <c r="B363" s="6" t="s">
        <v>19</v>
      </c>
      <c r="C363" s="6">
        <v>1.3</v>
      </c>
      <c r="D363" s="7">
        <v>0.5</v>
      </c>
      <c r="E363" s="6">
        <v>0.5</v>
      </c>
      <c r="F363" s="6">
        <v>-6.0000000000000001E-3</v>
      </c>
      <c r="G363" s="6">
        <v>-1.5E-3</v>
      </c>
      <c r="H363" s="6"/>
      <c r="I363" s="6" t="s">
        <v>9</v>
      </c>
    </row>
    <row r="364" spans="1:9" hidden="1" x14ac:dyDescent="0.3">
      <c r="A364" s="5">
        <v>45495</v>
      </c>
      <c r="B364" s="6" t="s">
        <v>20</v>
      </c>
      <c r="C364" s="6">
        <v>1.3</v>
      </c>
      <c r="D364" s="7" t="s">
        <v>12</v>
      </c>
      <c r="E364" s="6">
        <v>2.2000000000000002</v>
      </c>
      <c r="F364" s="7">
        <v>-6.0000000000000001E-3</v>
      </c>
      <c r="G364" s="6">
        <v>-4.4999999999999997E-3</v>
      </c>
      <c r="H364" s="6"/>
      <c r="I364" s="6" t="s">
        <v>9</v>
      </c>
    </row>
    <row r="365" spans="1:9" hidden="1" x14ac:dyDescent="0.3">
      <c r="A365" s="5">
        <v>45495</v>
      </c>
      <c r="B365" s="6" t="s">
        <v>21</v>
      </c>
      <c r="C365" s="6">
        <v>1.3</v>
      </c>
      <c r="D365" s="7" t="s">
        <v>12</v>
      </c>
      <c r="E365" s="6">
        <v>2.2000000000000002</v>
      </c>
      <c r="F365" s="7">
        <v>-3.0000000000000001E-3</v>
      </c>
      <c r="G365" s="6">
        <v>-4.4999999999999997E-3</v>
      </c>
      <c r="H365" s="6"/>
      <c r="I365" s="6" t="s">
        <v>9</v>
      </c>
    </row>
    <row r="366" spans="1:9" hidden="1" x14ac:dyDescent="0.3">
      <c r="A366" s="5">
        <v>45495</v>
      </c>
      <c r="B366" s="6" t="s">
        <v>22</v>
      </c>
      <c r="C366" s="6">
        <v>1.4</v>
      </c>
      <c r="D366" s="7">
        <v>0.5</v>
      </c>
      <c r="E366" s="6">
        <v>0.5</v>
      </c>
      <c r="F366" s="6">
        <v>6.0000000000000001E-3</v>
      </c>
      <c r="G366" s="6">
        <v>3.0000000000000001E-3</v>
      </c>
      <c r="H366" s="6"/>
      <c r="I366" s="6" t="s">
        <v>9</v>
      </c>
    </row>
    <row r="367" spans="1:9" hidden="1" x14ac:dyDescent="0.3">
      <c r="A367" s="5">
        <v>45495</v>
      </c>
      <c r="B367" s="6" t="s">
        <v>23</v>
      </c>
      <c r="C367" s="6">
        <v>1.4</v>
      </c>
      <c r="D367" s="7">
        <v>0.5</v>
      </c>
      <c r="E367" s="6">
        <v>0.5</v>
      </c>
      <c r="F367" s="6">
        <v>0</v>
      </c>
      <c r="G367" s="6">
        <v>3.0000000000000001E-3</v>
      </c>
      <c r="H367" s="6"/>
      <c r="I367" s="6" t="s">
        <v>9</v>
      </c>
    </row>
    <row r="368" spans="1:9" hidden="1" x14ac:dyDescent="0.3">
      <c r="A368" s="5">
        <v>45495</v>
      </c>
      <c r="B368" s="6" t="s">
        <v>24</v>
      </c>
      <c r="C368" s="6">
        <v>1.4</v>
      </c>
      <c r="D368" s="7" t="s">
        <v>12</v>
      </c>
      <c r="E368" s="6">
        <v>2.5</v>
      </c>
      <c r="F368" s="7">
        <v>-6.0000000000000001E-3</v>
      </c>
      <c r="G368" s="6">
        <v>-6.0000000000000001E-3</v>
      </c>
      <c r="H368" s="6"/>
      <c r="I368" s="6" t="s">
        <v>9</v>
      </c>
    </row>
    <row r="369" spans="1:9" hidden="1" x14ac:dyDescent="0.3">
      <c r="A369" s="5">
        <v>45495</v>
      </c>
      <c r="B369" s="6" t="s">
        <v>25</v>
      </c>
      <c r="C369" s="6">
        <v>1.4</v>
      </c>
      <c r="D369" s="7" t="s">
        <v>12</v>
      </c>
      <c r="E369" s="6">
        <v>2.5</v>
      </c>
      <c r="F369" s="7">
        <v>-6.0000000000000001E-3</v>
      </c>
      <c r="G369" s="6">
        <v>-6.0000000000000001E-3</v>
      </c>
      <c r="H369" s="6"/>
      <c r="I369" s="6" t="s">
        <v>9</v>
      </c>
    </row>
    <row r="370" spans="1:9" hidden="1" x14ac:dyDescent="0.3">
      <c r="A370" s="5">
        <v>45495</v>
      </c>
      <c r="B370" s="6" t="s">
        <v>26</v>
      </c>
      <c r="C370" s="6">
        <v>2.1</v>
      </c>
      <c r="D370" s="7">
        <v>0.5</v>
      </c>
      <c r="E370" s="6">
        <v>0.5</v>
      </c>
      <c r="F370" s="6">
        <v>-8.9999999999999993E-3</v>
      </c>
      <c r="G370" s="6">
        <v>-7.4999999999999997E-3</v>
      </c>
      <c r="H370" s="6"/>
      <c r="I370" s="6" t="s">
        <v>9</v>
      </c>
    </row>
    <row r="371" spans="1:9" hidden="1" x14ac:dyDescent="0.3">
      <c r="A371" s="5">
        <v>45495</v>
      </c>
      <c r="B371" s="6" t="s">
        <v>27</v>
      </c>
      <c r="C371" s="6">
        <v>2.1</v>
      </c>
      <c r="D371" s="7">
        <v>0.5</v>
      </c>
      <c r="E371" s="6">
        <v>0.5</v>
      </c>
      <c r="F371" s="6">
        <v>-6.0000000000000001E-3</v>
      </c>
      <c r="G371" s="6">
        <v>-7.4999999999999997E-3</v>
      </c>
      <c r="H371" s="6"/>
      <c r="I371" s="6" t="s">
        <v>9</v>
      </c>
    </row>
    <row r="372" spans="1:9" hidden="1" x14ac:dyDescent="0.3">
      <c r="A372" s="5">
        <v>45495</v>
      </c>
      <c r="B372" s="6" t="s">
        <v>28</v>
      </c>
      <c r="C372" s="6">
        <v>2.1</v>
      </c>
      <c r="D372" s="7" t="s">
        <v>12</v>
      </c>
      <c r="E372" s="6">
        <v>1.5</v>
      </c>
      <c r="F372" s="7">
        <v>2.5000000000000001E-2</v>
      </c>
      <c r="G372" s="6">
        <v>1.55E-2</v>
      </c>
      <c r="H372" s="6"/>
      <c r="I372" s="6" t="s">
        <v>9</v>
      </c>
    </row>
    <row r="373" spans="1:9" hidden="1" x14ac:dyDescent="0.3">
      <c r="A373" s="5">
        <v>45495</v>
      </c>
      <c r="B373" s="6" t="s">
        <v>29</v>
      </c>
      <c r="C373" s="6">
        <v>2.1</v>
      </c>
      <c r="D373" s="7" t="s">
        <v>12</v>
      </c>
      <c r="E373" s="6">
        <v>1.5</v>
      </c>
      <c r="F373" s="7">
        <v>6.0000000000000001E-3</v>
      </c>
      <c r="G373" s="6">
        <v>1.55E-2</v>
      </c>
      <c r="H373" s="6"/>
      <c r="I373" s="6" t="s">
        <v>9</v>
      </c>
    </row>
    <row r="374" spans="1:9" hidden="1" x14ac:dyDescent="0.3">
      <c r="A374" s="5">
        <v>45495</v>
      </c>
      <c r="B374" s="6" t="s">
        <v>30</v>
      </c>
      <c r="C374" s="6">
        <v>2.2000000000000002</v>
      </c>
      <c r="D374" s="7">
        <v>0.5</v>
      </c>
      <c r="E374" s="6">
        <v>0.5</v>
      </c>
      <c r="F374" s="6">
        <v>8.9999999999999993E-3</v>
      </c>
      <c r="G374" s="6">
        <v>8.9999999999999993E-3</v>
      </c>
      <c r="H374" s="6"/>
      <c r="I374" s="6" t="s">
        <v>9</v>
      </c>
    </row>
    <row r="375" spans="1:9" hidden="1" x14ac:dyDescent="0.3">
      <c r="A375" s="5">
        <v>45495</v>
      </c>
      <c r="B375" s="6" t="s">
        <v>31</v>
      </c>
      <c r="C375" s="6">
        <v>2.2000000000000002</v>
      </c>
      <c r="D375" s="7">
        <v>0.5</v>
      </c>
      <c r="E375" s="6">
        <v>0.5</v>
      </c>
      <c r="F375" s="6">
        <v>8.9999999999999993E-3</v>
      </c>
      <c r="G375" s="6">
        <v>8.9999999999999993E-3</v>
      </c>
      <c r="H375" s="6"/>
      <c r="I375" s="6" t="s">
        <v>9</v>
      </c>
    </row>
    <row r="376" spans="1:9" hidden="1" x14ac:dyDescent="0.3">
      <c r="A376" s="5">
        <v>45495</v>
      </c>
      <c r="B376" s="6" t="s">
        <v>32</v>
      </c>
      <c r="C376" s="6">
        <v>2.2000000000000002</v>
      </c>
      <c r="D376" s="7" t="s">
        <v>12</v>
      </c>
      <c r="E376" s="6">
        <v>2</v>
      </c>
      <c r="F376" s="7">
        <v>2.8000000000000001E-2</v>
      </c>
      <c r="G376" s="6">
        <v>1.55E-2</v>
      </c>
      <c r="H376" s="6"/>
      <c r="I376" s="6" t="s">
        <v>9</v>
      </c>
    </row>
    <row r="377" spans="1:9" hidden="1" x14ac:dyDescent="0.3">
      <c r="A377" s="5">
        <v>45495</v>
      </c>
      <c r="B377" s="6" t="s">
        <v>33</v>
      </c>
      <c r="C377" s="6">
        <v>2.2000000000000002</v>
      </c>
      <c r="D377" s="7" t="s">
        <v>12</v>
      </c>
      <c r="E377" s="6">
        <v>2</v>
      </c>
      <c r="F377" s="7">
        <v>3.0000000000000001E-3</v>
      </c>
      <c r="G377" s="6">
        <v>1.55E-2</v>
      </c>
      <c r="H377" s="6"/>
      <c r="I377" s="6" t="s">
        <v>9</v>
      </c>
    </row>
    <row r="378" spans="1:9" hidden="1" x14ac:dyDescent="0.3">
      <c r="A378" s="5">
        <v>45495</v>
      </c>
      <c r="B378" s="6" t="s">
        <v>34</v>
      </c>
      <c r="C378" s="6">
        <v>2.2999999999999998</v>
      </c>
      <c r="D378" s="7">
        <v>0.5</v>
      </c>
      <c r="E378" s="6">
        <v>0.5</v>
      </c>
      <c r="F378" s="6">
        <v>6.0000000000000001E-3</v>
      </c>
      <c r="G378" s="6">
        <v>7.4999999999999997E-3</v>
      </c>
      <c r="H378" s="6"/>
      <c r="I378" s="6" t="s">
        <v>9</v>
      </c>
    </row>
    <row r="379" spans="1:9" hidden="1" x14ac:dyDescent="0.3">
      <c r="A379" s="5">
        <v>45495</v>
      </c>
      <c r="B379" s="6" t="s">
        <v>35</v>
      </c>
      <c r="C379" s="6">
        <v>2.2999999999999998</v>
      </c>
      <c r="D379" s="7">
        <v>0.5</v>
      </c>
      <c r="E379" s="6">
        <v>0.5</v>
      </c>
      <c r="F379" s="6">
        <v>8.9999999999999993E-3</v>
      </c>
      <c r="G379" s="6">
        <v>7.4999999999999997E-3</v>
      </c>
      <c r="H379" s="6"/>
      <c r="I379" s="6" t="s">
        <v>9</v>
      </c>
    </row>
    <row r="380" spans="1:9" hidden="1" x14ac:dyDescent="0.3">
      <c r="A380" s="5">
        <v>45495</v>
      </c>
      <c r="B380" s="6" t="s">
        <v>36</v>
      </c>
      <c r="C380" s="6">
        <v>2.2999999999999998</v>
      </c>
      <c r="D380" s="7" t="s">
        <v>12</v>
      </c>
      <c r="E380" s="6">
        <v>2.2000000000000002</v>
      </c>
      <c r="F380" s="7" t="s">
        <v>9</v>
      </c>
      <c r="G380" s="6">
        <v>1.2E-2</v>
      </c>
      <c r="H380" s="6"/>
      <c r="I380" s="6" t="s">
        <v>9</v>
      </c>
    </row>
    <row r="381" spans="1:9" hidden="1" x14ac:dyDescent="0.3">
      <c r="A381" s="5">
        <v>45495</v>
      </c>
      <c r="B381" s="6" t="s">
        <v>37</v>
      </c>
      <c r="C381" s="6">
        <v>2.2999999999999998</v>
      </c>
      <c r="D381" s="7" t="s">
        <v>12</v>
      </c>
      <c r="E381" s="6">
        <v>2.2000000000000002</v>
      </c>
      <c r="F381" s="7">
        <v>1.2E-2</v>
      </c>
      <c r="G381" s="6">
        <v>1.2E-2</v>
      </c>
      <c r="H381" s="6"/>
      <c r="I381" s="6" t="s">
        <v>9</v>
      </c>
    </row>
    <row r="382" spans="1:9" hidden="1" x14ac:dyDescent="0.3">
      <c r="A382" s="5">
        <v>45495</v>
      </c>
      <c r="B382" s="6" t="s">
        <v>38</v>
      </c>
      <c r="C382" s="6">
        <v>2.4</v>
      </c>
      <c r="D382" s="7">
        <v>0.5</v>
      </c>
      <c r="E382" s="6">
        <v>0.5</v>
      </c>
      <c r="F382" s="6">
        <v>0</v>
      </c>
      <c r="G382" s="6">
        <v>3.0000000000000001E-3</v>
      </c>
      <c r="H382" s="6"/>
      <c r="I382" s="6" t="s">
        <v>9</v>
      </c>
    </row>
    <row r="383" spans="1:9" hidden="1" x14ac:dyDescent="0.3">
      <c r="A383" s="5">
        <v>45495</v>
      </c>
      <c r="B383" s="6" t="s">
        <v>39</v>
      </c>
      <c r="C383" s="6">
        <v>2.4</v>
      </c>
      <c r="D383" s="7">
        <v>0.5</v>
      </c>
      <c r="E383" s="6">
        <v>0.5</v>
      </c>
      <c r="F383" s="6">
        <v>6.0000000000000001E-3</v>
      </c>
      <c r="G383" s="6">
        <v>3.0000000000000001E-3</v>
      </c>
      <c r="H383" s="6"/>
      <c r="I383" s="6" t="s">
        <v>9</v>
      </c>
    </row>
    <row r="384" spans="1:9" hidden="1" x14ac:dyDescent="0.3">
      <c r="A384" s="5">
        <v>45495</v>
      </c>
      <c r="B384" s="6" t="s">
        <v>40</v>
      </c>
      <c r="C384" s="6">
        <v>2.4</v>
      </c>
      <c r="D384" s="7" t="s">
        <v>12</v>
      </c>
      <c r="E384" s="6">
        <v>2.5</v>
      </c>
      <c r="F384" s="7">
        <v>5.5E-2</v>
      </c>
      <c r="G384" s="6">
        <v>6.4000000000000001E-2</v>
      </c>
      <c r="H384" s="6"/>
      <c r="I384" s="6" t="s">
        <v>9</v>
      </c>
    </row>
    <row r="385" spans="1:9" hidden="1" x14ac:dyDescent="0.3">
      <c r="A385" s="5">
        <v>45495</v>
      </c>
      <c r="B385" s="6" t="s">
        <v>41</v>
      </c>
      <c r="C385" s="6">
        <v>2.4</v>
      </c>
      <c r="D385" s="7" t="s">
        <v>12</v>
      </c>
      <c r="E385" s="6">
        <v>2.5</v>
      </c>
      <c r="F385" s="7">
        <v>7.2999999999999995E-2</v>
      </c>
      <c r="G385" s="6">
        <v>6.4000000000000001E-2</v>
      </c>
      <c r="H385" s="6"/>
      <c r="I385" s="6" t="s">
        <v>9</v>
      </c>
    </row>
    <row r="386" spans="1:9" hidden="1" x14ac:dyDescent="0.3">
      <c r="A386" s="5">
        <v>45495</v>
      </c>
      <c r="B386" s="6" t="s">
        <v>42</v>
      </c>
      <c r="C386" s="6">
        <v>2.5</v>
      </c>
      <c r="D386" s="7">
        <v>0.5</v>
      </c>
      <c r="E386" s="6">
        <v>0.5</v>
      </c>
      <c r="F386" s="6">
        <v>1.2E-2</v>
      </c>
      <c r="G386" s="6">
        <v>1.2E-2</v>
      </c>
      <c r="H386" s="6"/>
      <c r="I386" s="6" t="s">
        <v>9</v>
      </c>
    </row>
    <row r="387" spans="1:9" hidden="1" x14ac:dyDescent="0.3">
      <c r="A387" s="5">
        <v>45495</v>
      </c>
      <c r="B387" s="6" t="s">
        <v>43</v>
      </c>
      <c r="C387" s="6">
        <v>2.5</v>
      </c>
      <c r="D387" s="7">
        <v>0.5</v>
      </c>
      <c r="E387" s="6">
        <v>0.5</v>
      </c>
      <c r="F387" s="6" t="s">
        <v>9</v>
      </c>
      <c r="G387" s="6">
        <v>1.2E-2</v>
      </c>
      <c r="H387" s="6"/>
      <c r="I387" s="6" t="s">
        <v>9</v>
      </c>
    </row>
    <row r="388" spans="1:9" hidden="1" x14ac:dyDescent="0.3">
      <c r="A388" s="5">
        <v>45495</v>
      </c>
      <c r="B388" s="6" t="s">
        <v>44</v>
      </c>
      <c r="C388" s="6">
        <v>2.5</v>
      </c>
      <c r="D388" s="7" t="s">
        <v>12</v>
      </c>
      <c r="E388" s="6">
        <v>2.2000000000000002</v>
      </c>
      <c r="F388" s="7">
        <v>3.0000000000000001E-3</v>
      </c>
      <c r="G388" s="6">
        <v>1.7000000000000001E-2</v>
      </c>
      <c r="H388" s="6"/>
      <c r="I388" s="6" t="s">
        <v>9</v>
      </c>
    </row>
    <row r="389" spans="1:9" hidden="1" x14ac:dyDescent="0.3">
      <c r="A389" s="5">
        <v>45495</v>
      </c>
      <c r="B389" s="6" t="s">
        <v>45</v>
      </c>
      <c r="C389" s="6">
        <v>2.5</v>
      </c>
      <c r="D389" s="7" t="s">
        <v>12</v>
      </c>
      <c r="E389" s="6">
        <v>2.2000000000000002</v>
      </c>
      <c r="F389" s="7">
        <v>3.1E-2</v>
      </c>
      <c r="G389" s="6">
        <v>1.7000000000000001E-2</v>
      </c>
      <c r="H389" s="6"/>
      <c r="I389" s="6" t="s">
        <v>9</v>
      </c>
    </row>
    <row r="390" spans="1:9" hidden="1" x14ac:dyDescent="0.3">
      <c r="A390" s="5">
        <v>45495</v>
      </c>
      <c r="B390" s="6" t="s">
        <v>46</v>
      </c>
      <c r="C390" s="6">
        <v>2.6</v>
      </c>
      <c r="D390" s="7">
        <v>0.5</v>
      </c>
      <c r="E390" s="6">
        <v>0.5</v>
      </c>
      <c r="F390" s="6">
        <v>6.0000000000000001E-3</v>
      </c>
      <c r="G390" s="6">
        <v>1.2E-2</v>
      </c>
      <c r="H390" s="6"/>
      <c r="I390" s="6" t="s">
        <v>9</v>
      </c>
    </row>
    <row r="391" spans="1:9" hidden="1" x14ac:dyDescent="0.3">
      <c r="A391" s="5">
        <v>45495</v>
      </c>
      <c r="B391" s="6" t="s">
        <v>47</v>
      </c>
      <c r="C391" s="6">
        <v>2.6</v>
      </c>
      <c r="D391" s="7">
        <v>0.5</v>
      </c>
      <c r="E391" s="6">
        <v>0.5</v>
      </c>
      <c r="F391" s="6">
        <v>1.7999999999999999E-2</v>
      </c>
      <c r="G391" s="6">
        <v>1.2E-2</v>
      </c>
      <c r="H391" s="6"/>
      <c r="I391" s="6" t="s">
        <v>9</v>
      </c>
    </row>
    <row r="392" spans="1:9" hidden="1" x14ac:dyDescent="0.3">
      <c r="A392" s="5">
        <v>45495</v>
      </c>
      <c r="B392" s="6" t="s">
        <v>48</v>
      </c>
      <c r="C392" s="6">
        <v>2.6</v>
      </c>
      <c r="D392" s="7" t="s">
        <v>12</v>
      </c>
      <c r="E392" s="6">
        <v>2</v>
      </c>
      <c r="F392" s="7">
        <v>4.2999999999999997E-2</v>
      </c>
      <c r="G392" s="6">
        <v>2.75E-2</v>
      </c>
      <c r="H392" s="6"/>
      <c r="I392" s="6" t="s">
        <v>9</v>
      </c>
    </row>
    <row r="393" spans="1:9" hidden="1" x14ac:dyDescent="0.3">
      <c r="A393" s="5">
        <v>45495</v>
      </c>
      <c r="B393" s="6" t="s">
        <v>49</v>
      </c>
      <c r="C393" s="6">
        <v>2.6</v>
      </c>
      <c r="D393" s="7" t="s">
        <v>12</v>
      </c>
      <c r="E393" s="6">
        <v>2</v>
      </c>
      <c r="F393" s="7">
        <v>1.2E-2</v>
      </c>
      <c r="G393" s="6">
        <v>2.75E-2</v>
      </c>
      <c r="H393" s="6"/>
      <c r="I393" s="6" t="s">
        <v>9</v>
      </c>
    </row>
    <row r="394" spans="1:9" hidden="1" x14ac:dyDescent="0.3">
      <c r="A394" s="5">
        <v>45495</v>
      </c>
      <c r="B394" s="6" t="s">
        <v>50</v>
      </c>
      <c r="C394" s="6">
        <v>2.7</v>
      </c>
      <c r="D394" s="7">
        <v>0.5</v>
      </c>
      <c r="E394" s="6">
        <v>0.5</v>
      </c>
      <c r="F394" s="6">
        <v>0.14899999999999999</v>
      </c>
      <c r="G394" s="6">
        <v>0.14899999999999999</v>
      </c>
      <c r="H394" s="6"/>
      <c r="I394" s="6" t="s">
        <v>9</v>
      </c>
    </row>
    <row r="395" spans="1:9" hidden="1" x14ac:dyDescent="0.3">
      <c r="A395" s="5">
        <v>45495</v>
      </c>
      <c r="B395" s="6" t="s">
        <v>51</v>
      </c>
      <c r="C395" s="6">
        <v>2.7</v>
      </c>
      <c r="D395" s="7">
        <v>0.5</v>
      </c>
      <c r="E395" s="6">
        <v>0.5</v>
      </c>
      <c r="F395" s="6" t="s">
        <v>9</v>
      </c>
      <c r="G395" s="6">
        <v>0.14899999999999999</v>
      </c>
      <c r="H395" s="6"/>
      <c r="I395" s="6" t="s">
        <v>9</v>
      </c>
    </row>
    <row r="396" spans="1:9" hidden="1" x14ac:dyDescent="0.3">
      <c r="A396" s="5">
        <v>45495</v>
      </c>
      <c r="B396" s="6" t="s">
        <v>52</v>
      </c>
      <c r="C396" s="6">
        <v>2.7</v>
      </c>
      <c r="D396" s="7" t="s">
        <v>12</v>
      </c>
      <c r="E396" s="6">
        <v>1.5</v>
      </c>
      <c r="F396" s="7">
        <v>8.9999999999999993E-3</v>
      </c>
      <c r="G396" s="6">
        <v>0.02</v>
      </c>
      <c r="H396" s="6"/>
      <c r="I396" s="6" t="s">
        <v>9</v>
      </c>
    </row>
    <row r="397" spans="1:9" hidden="1" x14ac:dyDescent="0.3">
      <c r="A397" s="5">
        <v>45495</v>
      </c>
      <c r="B397" s="6" t="s">
        <v>53</v>
      </c>
      <c r="C397" s="6">
        <v>2.7</v>
      </c>
      <c r="D397" s="7" t="s">
        <v>12</v>
      </c>
      <c r="E397" s="6">
        <v>1.5</v>
      </c>
      <c r="F397" s="7">
        <v>3.1E-2</v>
      </c>
      <c r="G397" s="6">
        <v>0.02</v>
      </c>
      <c r="H397" s="6"/>
      <c r="I397" s="6" t="s">
        <v>9</v>
      </c>
    </row>
    <row r="398" spans="1:9" x14ac:dyDescent="0.3">
      <c r="A398" s="4">
        <v>45502</v>
      </c>
      <c r="B398" t="s">
        <v>8</v>
      </c>
      <c r="C398">
        <v>1.1000000000000001</v>
      </c>
      <c r="D398" s="3">
        <v>0.5</v>
      </c>
      <c r="E398">
        <v>0.5</v>
      </c>
      <c r="F398">
        <v>-5.0000000000000001E-3</v>
      </c>
      <c r="G398">
        <v>-1.0999999999999999E-2</v>
      </c>
      <c r="I398" t="s">
        <v>9</v>
      </c>
    </row>
    <row r="399" spans="1:9" x14ac:dyDescent="0.3">
      <c r="A399" s="4">
        <v>45502</v>
      </c>
      <c r="B399" t="s">
        <v>10</v>
      </c>
      <c r="C399">
        <v>1.1000000000000001</v>
      </c>
      <c r="D399" s="3">
        <v>0.5</v>
      </c>
      <c r="E399">
        <v>0.5</v>
      </c>
      <c r="F399">
        <v>-1.7000000000000001E-2</v>
      </c>
      <c r="G399">
        <v>-1.0999999999999999E-2</v>
      </c>
      <c r="I399" t="s">
        <v>9</v>
      </c>
    </row>
    <row r="400" spans="1:9" hidden="1" x14ac:dyDescent="0.3">
      <c r="A400" s="4">
        <v>45502</v>
      </c>
      <c r="B400" t="s">
        <v>11</v>
      </c>
      <c r="C400">
        <v>1.1000000000000001</v>
      </c>
      <c r="D400" s="3" t="s">
        <v>12</v>
      </c>
      <c r="E400">
        <v>1.5</v>
      </c>
      <c r="F400" s="3">
        <v>-0.02</v>
      </c>
      <c r="G400">
        <v>-2.1499999999999998E-2</v>
      </c>
      <c r="I400" t="s">
        <v>9</v>
      </c>
    </row>
    <row r="401" spans="1:9" hidden="1" x14ac:dyDescent="0.3">
      <c r="A401" s="4">
        <v>45502</v>
      </c>
      <c r="B401" t="s">
        <v>13</v>
      </c>
      <c r="C401">
        <v>1.1000000000000001</v>
      </c>
      <c r="D401" s="3" t="s">
        <v>12</v>
      </c>
      <c r="E401">
        <v>1.5</v>
      </c>
      <c r="F401" s="3">
        <v>-2.3E-2</v>
      </c>
      <c r="G401">
        <v>-2.1499999999999998E-2</v>
      </c>
      <c r="I401" t="s">
        <v>9</v>
      </c>
    </row>
    <row r="402" spans="1:9" hidden="1" x14ac:dyDescent="0.3">
      <c r="A402" s="4">
        <v>45502</v>
      </c>
      <c r="B402" t="s">
        <v>14</v>
      </c>
      <c r="C402">
        <v>1.2</v>
      </c>
      <c r="D402" s="3">
        <v>0.5</v>
      </c>
      <c r="E402">
        <v>0.5</v>
      </c>
      <c r="F402">
        <v>-2.3E-2</v>
      </c>
      <c r="G402">
        <v>-2.1499999999999998E-2</v>
      </c>
      <c r="I402" t="s">
        <v>9</v>
      </c>
    </row>
    <row r="403" spans="1:9" hidden="1" x14ac:dyDescent="0.3">
      <c r="A403" s="4">
        <v>45502</v>
      </c>
      <c r="B403" t="s">
        <v>15</v>
      </c>
      <c r="C403">
        <v>1.2</v>
      </c>
      <c r="D403" s="3">
        <v>0.5</v>
      </c>
      <c r="E403">
        <v>0.5</v>
      </c>
      <c r="F403">
        <v>-0.02</v>
      </c>
      <c r="G403">
        <v>-2.1499999999999998E-2</v>
      </c>
      <c r="I403" t="s">
        <v>9</v>
      </c>
    </row>
    <row r="404" spans="1:9" hidden="1" x14ac:dyDescent="0.3">
      <c r="A404" s="4">
        <v>45502</v>
      </c>
      <c r="B404" t="s">
        <v>16</v>
      </c>
      <c r="C404">
        <v>1.2</v>
      </c>
      <c r="D404" s="3" t="s">
        <v>12</v>
      </c>
      <c r="E404">
        <v>2</v>
      </c>
      <c r="F404" s="3">
        <v>-1.0999999999999999E-2</v>
      </c>
      <c r="G404">
        <v>-1.7000000000000001E-2</v>
      </c>
      <c r="I404" t="s">
        <v>9</v>
      </c>
    </row>
    <row r="405" spans="1:9" hidden="1" x14ac:dyDescent="0.3">
      <c r="A405" s="4">
        <v>45502</v>
      </c>
      <c r="B405" t="s">
        <v>17</v>
      </c>
      <c r="C405">
        <v>1.2</v>
      </c>
      <c r="D405" s="3" t="s">
        <v>12</v>
      </c>
      <c r="E405">
        <v>2</v>
      </c>
      <c r="F405" s="3">
        <v>-2.3E-2</v>
      </c>
      <c r="G405">
        <v>-1.7000000000000001E-2</v>
      </c>
      <c r="I405" t="s">
        <v>9</v>
      </c>
    </row>
    <row r="406" spans="1:9" hidden="1" x14ac:dyDescent="0.3">
      <c r="A406" s="4">
        <v>45502</v>
      </c>
      <c r="B406" t="s">
        <v>18</v>
      </c>
      <c r="C406">
        <v>1.3</v>
      </c>
      <c r="D406" s="3">
        <v>0.5</v>
      </c>
      <c r="E406">
        <v>0.5</v>
      </c>
      <c r="F406">
        <v>-1.7000000000000001E-2</v>
      </c>
      <c r="G406">
        <v>-1.8499999999999999E-2</v>
      </c>
      <c r="I406" t="s">
        <v>9</v>
      </c>
    </row>
    <row r="407" spans="1:9" hidden="1" x14ac:dyDescent="0.3">
      <c r="A407" s="4">
        <v>45502</v>
      </c>
      <c r="B407" t="s">
        <v>19</v>
      </c>
      <c r="C407">
        <v>1.3</v>
      </c>
      <c r="D407" s="3">
        <v>0.5</v>
      </c>
      <c r="E407">
        <v>0.5</v>
      </c>
      <c r="F407">
        <v>-0.02</v>
      </c>
      <c r="G407">
        <v>-1.8499999999999999E-2</v>
      </c>
      <c r="I407" t="s">
        <v>9</v>
      </c>
    </row>
    <row r="408" spans="1:9" hidden="1" x14ac:dyDescent="0.3">
      <c r="A408" s="4">
        <v>45502</v>
      </c>
      <c r="B408" t="s">
        <v>20</v>
      </c>
      <c r="C408">
        <v>1.3</v>
      </c>
      <c r="D408" s="3" t="s">
        <v>12</v>
      </c>
      <c r="E408">
        <v>2.2000000000000002</v>
      </c>
      <c r="F408" s="3">
        <v>-2.5999999999999999E-2</v>
      </c>
      <c r="G408">
        <v>-2.1499999999999998E-2</v>
      </c>
      <c r="I408" t="s">
        <v>9</v>
      </c>
    </row>
    <row r="409" spans="1:9" hidden="1" x14ac:dyDescent="0.3">
      <c r="A409" s="4">
        <v>45502</v>
      </c>
      <c r="B409" t="s">
        <v>21</v>
      </c>
      <c r="C409">
        <v>1.3</v>
      </c>
      <c r="D409" s="3" t="s">
        <v>12</v>
      </c>
      <c r="E409">
        <v>2.2000000000000002</v>
      </c>
      <c r="F409" s="3">
        <v>-1.7000000000000001E-2</v>
      </c>
      <c r="G409">
        <v>-2.1499999999999998E-2</v>
      </c>
      <c r="I409" t="s">
        <v>9</v>
      </c>
    </row>
    <row r="410" spans="1:9" hidden="1" x14ac:dyDescent="0.3">
      <c r="A410" s="4">
        <v>45502</v>
      </c>
      <c r="B410" t="s">
        <v>22</v>
      </c>
      <c r="C410">
        <v>1.4</v>
      </c>
      <c r="D410" s="3">
        <v>0.5</v>
      </c>
      <c r="E410">
        <v>0.5</v>
      </c>
      <c r="F410">
        <v>4.0000000000000001E-3</v>
      </c>
      <c r="G410" s="1">
        <v>-5.0000000000000001E-4</v>
      </c>
      <c r="H410" s="1"/>
      <c r="I410" t="s">
        <v>9</v>
      </c>
    </row>
    <row r="411" spans="1:9" hidden="1" x14ac:dyDescent="0.3">
      <c r="A411" s="4">
        <v>45502</v>
      </c>
      <c r="B411" t="s">
        <v>23</v>
      </c>
      <c r="C411">
        <v>1.4</v>
      </c>
      <c r="D411" s="3">
        <v>0.5</v>
      </c>
      <c r="E411">
        <v>0.5</v>
      </c>
      <c r="F411">
        <v>-5.0000000000000001E-3</v>
      </c>
      <c r="G411" s="1">
        <v>-5.0000000000000001E-4</v>
      </c>
      <c r="H411" s="1"/>
      <c r="I411" t="s">
        <v>9</v>
      </c>
    </row>
    <row r="412" spans="1:9" hidden="1" x14ac:dyDescent="0.3">
      <c r="A412" s="4">
        <v>45502</v>
      </c>
      <c r="B412" t="s">
        <v>24</v>
      </c>
      <c r="C412">
        <v>1.4</v>
      </c>
      <c r="D412" s="3" t="s">
        <v>12</v>
      </c>
      <c r="E412">
        <v>2.5</v>
      </c>
      <c r="F412" s="3">
        <v>-2E-3</v>
      </c>
      <c r="G412">
        <v>-2E-3</v>
      </c>
      <c r="I412" t="s">
        <v>9</v>
      </c>
    </row>
    <row r="413" spans="1:9" hidden="1" x14ac:dyDescent="0.3">
      <c r="A413" s="4">
        <v>45502</v>
      </c>
      <c r="B413" t="s">
        <v>25</v>
      </c>
      <c r="C413">
        <v>1.4</v>
      </c>
      <c r="D413" s="3" t="s">
        <v>12</v>
      </c>
      <c r="E413">
        <v>2.5</v>
      </c>
      <c r="F413" s="3">
        <v>-2E-3</v>
      </c>
      <c r="G413">
        <v>-2E-3</v>
      </c>
      <c r="I413" t="s">
        <v>9</v>
      </c>
    </row>
    <row r="414" spans="1:9" hidden="1" x14ac:dyDescent="0.3">
      <c r="A414" s="4">
        <v>45502</v>
      </c>
      <c r="B414" t="s">
        <v>26</v>
      </c>
      <c r="C414">
        <v>2.1</v>
      </c>
      <c r="D414" s="3">
        <v>0.5</v>
      </c>
      <c r="E414">
        <v>0.5</v>
      </c>
      <c r="F414">
        <v>3.1E-2</v>
      </c>
      <c r="G414">
        <v>1.9E-2</v>
      </c>
      <c r="I414" t="s">
        <v>9</v>
      </c>
    </row>
    <row r="415" spans="1:9" hidden="1" x14ac:dyDescent="0.3">
      <c r="A415" s="4">
        <v>45502</v>
      </c>
      <c r="B415" t="s">
        <v>27</v>
      </c>
      <c r="C415">
        <v>2.1</v>
      </c>
      <c r="D415" s="3">
        <v>0.5</v>
      </c>
      <c r="E415">
        <v>0.5</v>
      </c>
      <c r="F415">
        <v>7.0000000000000001E-3</v>
      </c>
      <c r="G415">
        <v>1.9E-2</v>
      </c>
      <c r="I415" t="s">
        <v>9</v>
      </c>
    </row>
    <row r="416" spans="1:9" hidden="1" x14ac:dyDescent="0.3">
      <c r="A416" s="4">
        <v>45502</v>
      </c>
      <c r="B416" t="s">
        <v>28</v>
      </c>
      <c r="C416">
        <v>2.1</v>
      </c>
      <c r="D416" s="3" t="s">
        <v>12</v>
      </c>
      <c r="E416">
        <v>1.5</v>
      </c>
      <c r="F416" s="3">
        <v>-1.7000000000000001E-2</v>
      </c>
      <c r="G416">
        <v>-1.7000000000000001E-2</v>
      </c>
      <c r="I416" t="s">
        <v>9</v>
      </c>
    </row>
    <row r="417" spans="1:9" hidden="1" x14ac:dyDescent="0.3">
      <c r="A417" s="4">
        <v>45502</v>
      </c>
      <c r="B417" t="s">
        <v>29</v>
      </c>
      <c r="C417">
        <v>2.1</v>
      </c>
      <c r="D417" s="3" t="s">
        <v>12</v>
      </c>
      <c r="E417">
        <v>1.5</v>
      </c>
      <c r="F417" s="3" t="s">
        <v>9</v>
      </c>
      <c r="G417">
        <v>-1.7000000000000001E-2</v>
      </c>
      <c r="I417" t="s">
        <v>9</v>
      </c>
    </row>
    <row r="418" spans="1:9" hidden="1" x14ac:dyDescent="0.3">
      <c r="A418" s="4">
        <v>45502</v>
      </c>
      <c r="B418" t="s">
        <v>30</v>
      </c>
      <c r="C418">
        <v>2.2000000000000002</v>
      </c>
      <c r="D418" s="3">
        <v>0.5</v>
      </c>
      <c r="E418">
        <v>0.5</v>
      </c>
      <c r="F418">
        <v>3.4000000000000002E-2</v>
      </c>
      <c r="G418">
        <v>1.9E-2</v>
      </c>
      <c r="I418" t="s">
        <v>9</v>
      </c>
    </row>
    <row r="419" spans="1:9" hidden="1" x14ac:dyDescent="0.3">
      <c r="A419" s="4">
        <v>45502</v>
      </c>
      <c r="B419" t="s">
        <v>31</v>
      </c>
      <c r="C419">
        <v>2.2000000000000002</v>
      </c>
      <c r="D419" s="3">
        <v>0.5</v>
      </c>
      <c r="E419">
        <v>0.5</v>
      </c>
      <c r="F419">
        <v>4.0000000000000001E-3</v>
      </c>
      <c r="G419">
        <v>1.9E-2</v>
      </c>
      <c r="I419" t="s">
        <v>9</v>
      </c>
    </row>
    <row r="420" spans="1:9" hidden="1" x14ac:dyDescent="0.3">
      <c r="A420" s="4">
        <v>45502</v>
      </c>
      <c r="B420" t="s">
        <v>32</v>
      </c>
      <c r="C420">
        <v>2.2000000000000002</v>
      </c>
      <c r="D420" s="3" t="s">
        <v>12</v>
      </c>
      <c r="E420">
        <v>2</v>
      </c>
      <c r="F420" s="3">
        <v>-5.0000000000000001E-3</v>
      </c>
      <c r="G420">
        <v>-8.0000000000000002E-3</v>
      </c>
      <c r="I420" t="s">
        <v>9</v>
      </c>
    </row>
    <row r="421" spans="1:9" hidden="1" x14ac:dyDescent="0.3">
      <c r="A421" s="4">
        <v>45502</v>
      </c>
      <c r="B421" t="s">
        <v>33</v>
      </c>
      <c r="C421">
        <v>2.2000000000000002</v>
      </c>
      <c r="D421" s="3" t="s">
        <v>12</v>
      </c>
      <c r="E421">
        <v>2</v>
      </c>
      <c r="F421" s="3">
        <v>-1.0999999999999999E-2</v>
      </c>
      <c r="G421">
        <v>-8.0000000000000002E-3</v>
      </c>
      <c r="I421" t="s">
        <v>9</v>
      </c>
    </row>
    <row r="422" spans="1:9" hidden="1" x14ac:dyDescent="0.3">
      <c r="A422" s="4">
        <v>45502</v>
      </c>
      <c r="B422" t="s">
        <v>34</v>
      </c>
      <c r="C422">
        <v>2.2999999999999998</v>
      </c>
      <c r="D422" s="3">
        <v>0.5</v>
      </c>
      <c r="E422">
        <v>0.5</v>
      </c>
      <c r="F422">
        <v>-1.7000000000000001E-2</v>
      </c>
      <c r="G422">
        <v>-1.7000000000000001E-2</v>
      </c>
      <c r="I422" t="s">
        <v>9</v>
      </c>
    </row>
    <row r="423" spans="1:9" hidden="1" x14ac:dyDescent="0.3">
      <c r="A423" s="4">
        <v>45502</v>
      </c>
      <c r="B423" t="s">
        <v>35</v>
      </c>
      <c r="C423">
        <v>2.2999999999999998</v>
      </c>
      <c r="D423" s="3">
        <v>0.5</v>
      </c>
      <c r="E423">
        <v>0.5</v>
      </c>
      <c r="F423" t="s">
        <v>9</v>
      </c>
      <c r="G423">
        <v>-1.7000000000000001E-2</v>
      </c>
      <c r="I423" t="s">
        <v>9</v>
      </c>
    </row>
    <row r="424" spans="1:9" hidden="1" x14ac:dyDescent="0.3">
      <c r="A424" s="4">
        <v>45502</v>
      </c>
      <c r="B424" t="s">
        <v>36</v>
      </c>
      <c r="C424">
        <v>2.2999999999999998</v>
      </c>
      <c r="D424" s="3" t="s">
        <v>12</v>
      </c>
      <c r="E424">
        <v>2.2000000000000002</v>
      </c>
      <c r="F424" s="3">
        <v>1.6E-2</v>
      </c>
      <c r="G424">
        <v>1.6E-2</v>
      </c>
      <c r="I424" t="s">
        <v>9</v>
      </c>
    </row>
    <row r="425" spans="1:9" hidden="1" x14ac:dyDescent="0.3">
      <c r="A425" s="4">
        <v>45502</v>
      </c>
      <c r="B425" t="s">
        <v>37</v>
      </c>
      <c r="C425">
        <v>2.2999999999999998</v>
      </c>
      <c r="D425" s="3" t="s">
        <v>12</v>
      </c>
      <c r="E425">
        <v>2.2000000000000002</v>
      </c>
      <c r="F425" s="3" t="s">
        <v>9</v>
      </c>
      <c r="G425">
        <v>1.6E-2</v>
      </c>
      <c r="I425" t="s">
        <v>9</v>
      </c>
    </row>
    <row r="426" spans="1:9" hidden="1" x14ac:dyDescent="0.3">
      <c r="A426" s="4">
        <v>45502</v>
      </c>
      <c r="B426" t="s">
        <v>38</v>
      </c>
      <c r="C426">
        <v>2.4</v>
      </c>
      <c r="D426" s="3">
        <v>0.5</v>
      </c>
      <c r="E426">
        <v>0.5</v>
      </c>
      <c r="F426" t="s">
        <v>9</v>
      </c>
      <c r="G426">
        <v>-1.7000000000000001E-2</v>
      </c>
      <c r="I426" t="s">
        <v>9</v>
      </c>
    </row>
    <row r="427" spans="1:9" hidden="1" x14ac:dyDescent="0.3">
      <c r="A427" s="4">
        <v>45502</v>
      </c>
      <c r="B427" t="s">
        <v>39</v>
      </c>
      <c r="C427">
        <v>2.4</v>
      </c>
      <c r="D427" s="3">
        <v>0.5</v>
      </c>
      <c r="E427">
        <v>0.5</v>
      </c>
      <c r="F427">
        <v>-1.7000000000000001E-2</v>
      </c>
      <c r="G427">
        <v>-1.7000000000000001E-2</v>
      </c>
      <c r="I427" t="s">
        <v>9</v>
      </c>
    </row>
    <row r="428" spans="1:9" hidden="1" x14ac:dyDescent="0.3">
      <c r="A428" s="4">
        <v>45502</v>
      </c>
      <c r="B428" t="s">
        <v>40</v>
      </c>
      <c r="C428">
        <v>2.4</v>
      </c>
      <c r="D428" s="3" t="s">
        <v>12</v>
      </c>
      <c r="E428">
        <v>2.5</v>
      </c>
      <c r="F428" s="3">
        <v>1E-3</v>
      </c>
      <c r="G428" s="1">
        <v>-5.0000000000000001E-4</v>
      </c>
      <c r="H428" s="1"/>
      <c r="I428" t="s">
        <v>9</v>
      </c>
    </row>
    <row r="429" spans="1:9" hidden="1" x14ac:dyDescent="0.3">
      <c r="A429" s="4">
        <v>45502</v>
      </c>
      <c r="B429" t="s">
        <v>41</v>
      </c>
      <c r="C429">
        <v>2.4</v>
      </c>
      <c r="D429" s="3" t="s">
        <v>12</v>
      </c>
      <c r="E429">
        <v>2.5</v>
      </c>
      <c r="F429" s="3">
        <v>-2E-3</v>
      </c>
      <c r="G429" s="1">
        <v>-5.0000000000000001E-4</v>
      </c>
      <c r="H429" s="1"/>
      <c r="I429" t="s">
        <v>9</v>
      </c>
    </row>
    <row r="430" spans="1:9" hidden="1" x14ac:dyDescent="0.3">
      <c r="A430" s="4">
        <v>45502</v>
      </c>
      <c r="B430" t="s">
        <v>42</v>
      </c>
      <c r="C430">
        <v>2.5</v>
      </c>
      <c r="D430" s="3">
        <v>0.5</v>
      </c>
      <c r="E430">
        <v>0.5</v>
      </c>
      <c r="F430">
        <v>4.0000000000000001E-3</v>
      </c>
      <c r="G430" s="1">
        <v>-5.0000000000000001E-4</v>
      </c>
      <c r="H430" s="1"/>
      <c r="I430" t="s">
        <v>9</v>
      </c>
    </row>
    <row r="431" spans="1:9" hidden="1" x14ac:dyDescent="0.3">
      <c r="A431" s="4">
        <v>45502</v>
      </c>
      <c r="B431" t="s">
        <v>43</v>
      </c>
      <c r="C431">
        <v>2.5</v>
      </c>
      <c r="D431" s="3">
        <v>0.5</v>
      </c>
      <c r="E431">
        <v>0.5</v>
      </c>
      <c r="F431">
        <v>-5.0000000000000001E-3</v>
      </c>
      <c r="G431" s="1">
        <v>-5.0000000000000001E-4</v>
      </c>
      <c r="H431" s="1"/>
      <c r="I431" t="s">
        <v>9</v>
      </c>
    </row>
    <row r="432" spans="1:9" hidden="1" x14ac:dyDescent="0.3">
      <c r="A432" s="4">
        <v>45502</v>
      </c>
      <c r="B432" t="s">
        <v>44</v>
      </c>
      <c r="C432">
        <v>2.5</v>
      </c>
      <c r="D432" s="3" t="s">
        <v>12</v>
      </c>
      <c r="E432">
        <v>2.2000000000000002</v>
      </c>
      <c r="F432" s="3">
        <v>-8.0000000000000002E-3</v>
      </c>
      <c r="G432">
        <v>-6.4999999999999997E-3</v>
      </c>
      <c r="I432" t="s">
        <v>9</v>
      </c>
    </row>
    <row r="433" spans="1:9" hidden="1" x14ac:dyDescent="0.3">
      <c r="A433" s="4">
        <v>45502</v>
      </c>
      <c r="B433" t="s">
        <v>45</v>
      </c>
      <c r="C433">
        <v>2.5</v>
      </c>
      <c r="D433" s="3" t="s">
        <v>12</v>
      </c>
      <c r="E433">
        <v>2.2000000000000002</v>
      </c>
      <c r="F433" s="3">
        <v>-5.0000000000000001E-3</v>
      </c>
      <c r="G433">
        <v>-6.4999999999999997E-3</v>
      </c>
      <c r="I433" t="s">
        <v>9</v>
      </c>
    </row>
    <row r="434" spans="1:9" hidden="1" x14ac:dyDescent="0.3">
      <c r="A434" s="4">
        <v>45502</v>
      </c>
      <c r="B434" t="s">
        <v>46</v>
      </c>
      <c r="C434">
        <v>2.6</v>
      </c>
      <c r="D434" s="3">
        <v>0.5</v>
      </c>
      <c r="E434">
        <v>0.5</v>
      </c>
      <c r="F434">
        <v>1.2999999999999999E-2</v>
      </c>
      <c r="G434">
        <v>1.2999999999999999E-2</v>
      </c>
      <c r="I434" t="s">
        <v>9</v>
      </c>
    </row>
    <row r="435" spans="1:9" hidden="1" x14ac:dyDescent="0.3">
      <c r="A435" s="4">
        <v>45502</v>
      </c>
      <c r="B435" t="s">
        <v>47</v>
      </c>
      <c r="C435">
        <v>2.6</v>
      </c>
      <c r="D435" s="3">
        <v>0.5</v>
      </c>
      <c r="E435">
        <v>0.5</v>
      </c>
      <c r="F435" t="s">
        <v>9</v>
      </c>
      <c r="G435">
        <v>1.2999999999999999E-2</v>
      </c>
      <c r="I435" t="s">
        <v>9</v>
      </c>
    </row>
    <row r="436" spans="1:9" hidden="1" x14ac:dyDescent="0.3">
      <c r="A436" s="4">
        <v>45502</v>
      </c>
      <c r="B436" t="s">
        <v>48</v>
      </c>
      <c r="C436">
        <v>2.6</v>
      </c>
      <c r="D436" s="3" t="s">
        <v>12</v>
      </c>
      <c r="E436">
        <v>2</v>
      </c>
      <c r="F436" s="3" t="s">
        <v>9</v>
      </c>
      <c r="G436">
        <v>-5.0000000000000001E-3</v>
      </c>
      <c r="I436" t="s">
        <v>9</v>
      </c>
    </row>
    <row r="437" spans="1:9" hidden="1" x14ac:dyDescent="0.3">
      <c r="A437" s="4">
        <v>45502</v>
      </c>
      <c r="B437" t="s">
        <v>49</v>
      </c>
      <c r="C437">
        <v>2.6</v>
      </c>
      <c r="D437" s="3" t="s">
        <v>12</v>
      </c>
      <c r="E437">
        <v>2</v>
      </c>
      <c r="F437" s="3">
        <v>-5.0000000000000001E-3</v>
      </c>
      <c r="G437">
        <v>-5.0000000000000001E-3</v>
      </c>
      <c r="I437" t="s">
        <v>9</v>
      </c>
    </row>
    <row r="438" spans="1:9" hidden="1" x14ac:dyDescent="0.3">
      <c r="A438" s="4">
        <v>45502</v>
      </c>
      <c r="B438" t="s">
        <v>50</v>
      </c>
      <c r="C438">
        <v>2.7</v>
      </c>
      <c r="D438" s="3">
        <v>0.5</v>
      </c>
      <c r="E438">
        <v>0.5</v>
      </c>
      <c r="F438">
        <v>1E-3</v>
      </c>
      <c r="G438">
        <v>8.5000000000000006E-3</v>
      </c>
      <c r="I438" t="s">
        <v>9</v>
      </c>
    </row>
    <row r="439" spans="1:9" hidden="1" x14ac:dyDescent="0.3">
      <c r="A439" s="4">
        <v>45502</v>
      </c>
      <c r="B439" t="s">
        <v>51</v>
      </c>
      <c r="C439">
        <v>2.7</v>
      </c>
      <c r="D439" s="3">
        <v>0.5</v>
      </c>
      <c r="E439">
        <v>0.5</v>
      </c>
      <c r="F439">
        <v>1.6E-2</v>
      </c>
      <c r="G439">
        <v>8.5000000000000006E-3</v>
      </c>
      <c r="I439" t="s">
        <v>9</v>
      </c>
    </row>
    <row r="440" spans="1:9" hidden="1" x14ac:dyDescent="0.3">
      <c r="A440" s="4">
        <v>45502</v>
      </c>
      <c r="B440" t="s">
        <v>52</v>
      </c>
      <c r="C440">
        <v>2.7</v>
      </c>
      <c r="D440" s="3" t="s">
        <v>12</v>
      </c>
      <c r="E440">
        <v>1.5</v>
      </c>
      <c r="F440" s="3">
        <v>4.0000000000000001E-3</v>
      </c>
      <c r="G440">
        <v>2.5000000000000001E-3</v>
      </c>
      <c r="I440" t="s">
        <v>9</v>
      </c>
    </row>
    <row r="441" spans="1:9" hidden="1" x14ac:dyDescent="0.3">
      <c r="A441" s="4">
        <v>45502</v>
      </c>
      <c r="B441" t="s">
        <v>53</v>
      </c>
      <c r="C441">
        <v>2.7</v>
      </c>
      <c r="D441" s="3" t="s">
        <v>12</v>
      </c>
      <c r="E441">
        <v>1.5</v>
      </c>
      <c r="F441" s="3">
        <v>1E-3</v>
      </c>
      <c r="G441">
        <v>2.5000000000000001E-3</v>
      </c>
      <c r="I441" t="s">
        <v>9</v>
      </c>
    </row>
    <row r="442" spans="1:9" x14ac:dyDescent="0.3">
      <c r="A442" s="5">
        <v>45511</v>
      </c>
      <c r="B442" s="6" t="s">
        <v>8</v>
      </c>
      <c r="C442" s="6">
        <v>1.1000000000000001</v>
      </c>
      <c r="D442" s="7">
        <v>0.5</v>
      </c>
      <c r="E442" s="6">
        <v>0.5</v>
      </c>
      <c r="F442" s="6">
        <v>-2.4E-2</v>
      </c>
      <c r="G442" s="6">
        <v>-1.55E-2</v>
      </c>
      <c r="H442" s="6"/>
      <c r="I442" s="6" t="s">
        <v>9</v>
      </c>
    </row>
    <row r="443" spans="1:9" x14ac:dyDescent="0.3">
      <c r="A443" s="5">
        <v>45511</v>
      </c>
      <c r="B443" s="6" t="s">
        <v>10</v>
      </c>
      <c r="C443" s="6">
        <v>1.1000000000000001</v>
      </c>
      <c r="D443" s="7">
        <v>0.5</v>
      </c>
      <c r="E443" s="6">
        <v>0.5</v>
      </c>
      <c r="F443" s="6">
        <v>-7.0000000000000001E-3</v>
      </c>
      <c r="G443" s="6">
        <v>-1.55E-2</v>
      </c>
      <c r="H443" s="6"/>
      <c r="I443" s="6" t="s">
        <v>9</v>
      </c>
    </row>
    <row r="444" spans="1:9" hidden="1" x14ac:dyDescent="0.3">
      <c r="A444" s="5">
        <v>45511</v>
      </c>
      <c r="B444" s="6" t="s">
        <v>11</v>
      </c>
      <c r="C444" s="6">
        <v>1.1000000000000001</v>
      </c>
      <c r="D444" s="7" t="s">
        <v>12</v>
      </c>
      <c r="E444" s="6">
        <v>1.5</v>
      </c>
      <c r="F444" s="7">
        <v>-2.4E-2</v>
      </c>
      <c r="G444" s="6">
        <v>-1.9E-2</v>
      </c>
      <c r="H444" s="6"/>
      <c r="I444" s="6" t="s">
        <v>9</v>
      </c>
    </row>
    <row r="445" spans="1:9" hidden="1" x14ac:dyDescent="0.3">
      <c r="A445" s="5">
        <v>45511</v>
      </c>
      <c r="B445" s="6" t="s">
        <v>13</v>
      </c>
      <c r="C445" s="6">
        <v>1.1000000000000001</v>
      </c>
      <c r="D445" s="7" t="s">
        <v>12</v>
      </c>
      <c r="E445" s="6">
        <v>1.5</v>
      </c>
      <c r="F445" s="7">
        <v>-1.4E-2</v>
      </c>
      <c r="G445" s="6">
        <v>-1.9E-2</v>
      </c>
      <c r="H445" s="6"/>
      <c r="I445" s="6" t="s">
        <v>9</v>
      </c>
    </row>
    <row r="446" spans="1:9" hidden="1" x14ac:dyDescent="0.3">
      <c r="A446" s="5">
        <v>45511</v>
      </c>
      <c r="B446" s="6" t="s">
        <v>14</v>
      </c>
      <c r="C446" s="6">
        <v>1.2</v>
      </c>
      <c r="D446" s="7">
        <v>0.5</v>
      </c>
      <c r="E446" s="6">
        <v>0.5</v>
      </c>
      <c r="F446" s="6">
        <v>-4.0000000000000001E-3</v>
      </c>
      <c r="G446" s="6">
        <v>-1.0500000000000001E-2</v>
      </c>
      <c r="H446" s="6"/>
      <c r="I446" s="6" t="s">
        <v>9</v>
      </c>
    </row>
    <row r="447" spans="1:9" hidden="1" x14ac:dyDescent="0.3">
      <c r="A447" s="5">
        <v>45511</v>
      </c>
      <c r="B447" s="6" t="s">
        <v>15</v>
      </c>
      <c r="C447" s="6">
        <v>1.2</v>
      </c>
      <c r="D447" s="7">
        <v>0.5</v>
      </c>
      <c r="E447" s="6">
        <v>0.5</v>
      </c>
      <c r="F447" s="6">
        <v>-1.7000000000000001E-2</v>
      </c>
      <c r="G447" s="6">
        <v>-1.0500000000000001E-2</v>
      </c>
      <c r="H447" s="6"/>
      <c r="I447" s="6" t="s">
        <v>9</v>
      </c>
    </row>
    <row r="448" spans="1:9" hidden="1" x14ac:dyDescent="0.3">
      <c r="A448" s="5">
        <v>45511</v>
      </c>
      <c r="B448" s="6" t="s">
        <v>16</v>
      </c>
      <c r="C448" s="6">
        <v>1.2</v>
      </c>
      <c r="D448" s="7" t="s">
        <v>12</v>
      </c>
      <c r="E448" s="6">
        <v>2</v>
      </c>
      <c r="F448" s="7" t="s">
        <v>9</v>
      </c>
      <c r="G448" s="6">
        <v>-2.7E-2</v>
      </c>
      <c r="H448" s="6"/>
      <c r="I448" s="6" t="s">
        <v>9</v>
      </c>
    </row>
    <row r="449" spans="1:9" hidden="1" x14ac:dyDescent="0.3">
      <c r="A449" s="5">
        <v>45511</v>
      </c>
      <c r="B449" s="6" t="s">
        <v>17</v>
      </c>
      <c r="C449" s="6">
        <v>1.2</v>
      </c>
      <c r="D449" s="7" t="s">
        <v>12</v>
      </c>
      <c r="E449" s="6">
        <v>2</v>
      </c>
      <c r="F449" s="7">
        <v>-2.7E-2</v>
      </c>
      <c r="G449" s="6">
        <v>-2.7E-2</v>
      </c>
      <c r="H449" s="6"/>
      <c r="I449" s="6" t="s">
        <v>9</v>
      </c>
    </row>
    <row r="450" spans="1:9" hidden="1" x14ac:dyDescent="0.3">
      <c r="A450" s="5">
        <v>45511</v>
      </c>
      <c r="B450" s="6" t="s">
        <v>18</v>
      </c>
      <c r="C450" s="6">
        <v>1.3</v>
      </c>
      <c r="D450" s="7">
        <v>0.5</v>
      </c>
      <c r="E450" s="6">
        <v>0.5</v>
      </c>
      <c r="F450" s="6" t="s">
        <v>9</v>
      </c>
      <c r="G450" s="6">
        <v>-1.4E-2</v>
      </c>
      <c r="H450" s="6"/>
      <c r="I450" s="6" t="s">
        <v>9</v>
      </c>
    </row>
    <row r="451" spans="1:9" hidden="1" x14ac:dyDescent="0.3">
      <c r="A451" s="5">
        <v>45511</v>
      </c>
      <c r="B451" s="6" t="s">
        <v>19</v>
      </c>
      <c r="C451" s="6">
        <v>1.3</v>
      </c>
      <c r="D451" s="7">
        <v>0.5</v>
      </c>
      <c r="E451" s="6">
        <v>0.5</v>
      </c>
      <c r="F451" s="6">
        <v>-1.4E-2</v>
      </c>
      <c r="G451" s="6">
        <v>-1.4E-2</v>
      </c>
      <c r="H451" s="6"/>
      <c r="I451" s="6" t="s">
        <v>9</v>
      </c>
    </row>
    <row r="452" spans="1:9" hidden="1" x14ac:dyDescent="0.3">
      <c r="A452" s="5">
        <v>45511</v>
      </c>
      <c r="B452" s="6" t="s">
        <v>20</v>
      </c>
      <c r="C452" s="6">
        <v>1.3</v>
      </c>
      <c r="D452" s="7" t="s">
        <v>12</v>
      </c>
      <c r="E452" s="6">
        <v>2.2000000000000002</v>
      </c>
      <c r="F452" s="7">
        <v>1.6E-2</v>
      </c>
      <c r="G452" s="6">
        <v>-4.0000000000000001E-3</v>
      </c>
      <c r="H452" s="6"/>
      <c r="I452" s="6" t="s">
        <v>9</v>
      </c>
    </row>
    <row r="453" spans="1:9" hidden="1" x14ac:dyDescent="0.3">
      <c r="A453" s="5">
        <v>45511</v>
      </c>
      <c r="B453" s="6" t="s">
        <v>21</v>
      </c>
      <c r="C453" s="6">
        <v>1.3</v>
      </c>
      <c r="D453" s="7" t="s">
        <v>12</v>
      </c>
      <c r="E453" s="6">
        <v>2.2000000000000002</v>
      </c>
      <c r="F453" s="7">
        <v>-2.4E-2</v>
      </c>
      <c r="G453" s="6">
        <v>-4.0000000000000001E-3</v>
      </c>
      <c r="H453" s="6"/>
      <c r="I453" s="6" t="s">
        <v>9</v>
      </c>
    </row>
    <row r="454" spans="1:9" hidden="1" x14ac:dyDescent="0.3">
      <c r="A454" s="5">
        <v>45511</v>
      </c>
      <c r="B454" s="6" t="s">
        <v>22</v>
      </c>
      <c r="C454" s="6">
        <v>1.4</v>
      </c>
      <c r="D454" s="7">
        <v>0.5</v>
      </c>
      <c r="E454" s="6">
        <v>0.5</v>
      </c>
      <c r="F454" s="6">
        <v>-2.1000000000000001E-2</v>
      </c>
      <c r="G454" s="6">
        <v>-2.4E-2</v>
      </c>
      <c r="H454" s="6"/>
      <c r="I454" s="6" t="s">
        <v>9</v>
      </c>
    </row>
    <row r="455" spans="1:9" hidden="1" x14ac:dyDescent="0.3">
      <c r="A455" s="5">
        <v>45511</v>
      </c>
      <c r="B455" s="6" t="s">
        <v>23</v>
      </c>
      <c r="C455" s="6">
        <v>1.4</v>
      </c>
      <c r="D455" s="7">
        <v>0.5</v>
      </c>
      <c r="E455" s="6">
        <v>0.5</v>
      </c>
      <c r="F455" s="6">
        <v>-2.7E-2</v>
      </c>
      <c r="G455" s="6">
        <v>-2.4E-2</v>
      </c>
      <c r="H455" s="6"/>
      <c r="I455" s="6" t="s">
        <v>9</v>
      </c>
    </row>
    <row r="456" spans="1:9" hidden="1" x14ac:dyDescent="0.3">
      <c r="A456" s="5">
        <v>45511</v>
      </c>
      <c r="B456" s="6" t="s">
        <v>24</v>
      </c>
      <c r="C456" s="6">
        <v>1.4</v>
      </c>
      <c r="D456" s="7" t="s">
        <v>12</v>
      </c>
      <c r="E456" s="6">
        <v>2.5</v>
      </c>
      <c r="F456" s="7">
        <v>-2.1000000000000001E-2</v>
      </c>
      <c r="G456" s="6">
        <v>4.0000000000000001E-3</v>
      </c>
      <c r="H456" s="6"/>
      <c r="I456" s="6" t="s">
        <v>9</v>
      </c>
    </row>
    <row r="457" spans="1:9" hidden="1" x14ac:dyDescent="0.3">
      <c r="A457" s="5">
        <v>45511</v>
      </c>
      <c r="B457" s="6" t="s">
        <v>25</v>
      </c>
      <c r="C457" s="6">
        <v>1.4</v>
      </c>
      <c r="D457" s="7" t="s">
        <v>12</v>
      </c>
      <c r="E457" s="6">
        <v>2.5</v>
      </c>
      <c r="F457" s="7">
        <v>2.9000000000000001E-2</v>
      </c>
      <c r="G457" s="6">
        <v>4.0000000000000001E-3</v>
      </c>
      <c r="H457" s="6"/>
      <c r="I457" s="6" t="s">
        <v>9</v>
      </c>
    </row>
    <row r="458" spans="1:9" hidden="1" x14ac:dyDescent="0.3">
      <c r="A458" s="5">
        <v>45511</v>
      </c>
      <c r="B458" s="6" t="s">
        <v>26</v>
      </c>
      <c r="C458" s="6">
        <v>2.1</v>
      </c>
      <c r="D458" s="7">
        <v>0.5</v>
      </c>
      <c r="E458" s="6">
        <v>0.5</v>
      </c>
      <c r="F458" s="6">
        <v>-1E-3</v>
      </c>
      <c r="G458" s="6">
        <v>-7.4999999999999997E-3</v>
      </c>
      <c r="H458" s="6"/>
      <c r="I458" s="6" t="s">
        <v>9</v>
      </c>
    </row>
    <row r="459" spans="1:9" hidden="1" x14ac:dyDescent="0.3">
      <c r="A459" s="5">
        <v>45511</v>
      </c>
      <c r="B459" s="6" t="s">
        <v>27</v>
      </c>
      <c r="C459" s="6">
        <v>2.1</v>
      </c>
      <c r="D459" s="7">
        <v>0.5</v>
      </c>
      <c r="E459" s="6">
        <v>0.5</v>
      </c>
      <c r="F459" s="6">
        <v>-1.4E-2</v>
      </c>
      <c r="G459" s="6">
        <v>-7.4999999999999997E-3</v>
      </c>
      <c r="H459" s="6"/>
      <c r="I459" s="6" t="s">
        <v>9</v>
      </c>
    </row>
    <row r="460" spans="1:9" hidden="1" x14ac:dyDescent="0.3">
      <c r="A460" s="5">
        <v>45511</v>
      </c>
      <c r="B460" s="6" t="s">
        <v>28</v>
      </c>
      <c r="C460" s="6">
        <v>2.1</v>
      </c>
      <c r="D460" s="7" t="s">
        <v>12</v>
      </c>
      <c r="E460" s="6">
        <v>1.5</v>
      </c>
      <c r="F460" s="7">
        <v>-1.0999999999999999E-2</v>
      </c>
      <c r="G460" s="6">
        <v>-7.4999999999999997E-3</v>
      </c>
      <c r="H460" s="6"/>
      <c r="I460" s="6" t="s">
        <v>9</v>
      </c>
    </row>
    <row r="461" spans="1:9" hidden="1" x14ac:dyDescent="0.3">
      <c r="A461" s="5">
        <v>45511</v>
      </c>
      <c r="B461" s="6" t="s">
        <v>29</v>
      </c>
      <c r="C461" s="6">
        <v>2.1</v>
      </c>
      <c r="D461" s="7" t="s">
        <v>12</v>
      </c>
      <c r="E461" s="6">
        <v>1.5</v>
      </c>
      <c r="F461" s="7">
        <v>-4.0000000000000001E-3</v>
      </c>
      <c r="G461" s="6">
        <v>-7.4999999999999997E-3</v>
      </c>
      <c r="H461" s="6"/>
      <c r="I461" s="6" t="s">
        <v>9</v>
      </c>
    </row>
    <row r="462" spans="1:9" hidden="1" x14ac:dyDescent="0.3">
      <c r="A462" s="5">
        <v>45511</v>
      </c>
      <c r="B462" s="6" t="s">
        <v>30</v>
      </c>
      <c r="C462" s="6">
        <v>2.2000000000000002</v>
      </c>
      <c r="D462" s="7">
        <v>0.5</v>
      </c>
      <c r="E462" s="6">
        <v>0.5</v>
      </c>
      <c r="F462" s="6">
        <v>-4.0000000000000001E-3</v>
      </c>
      <c r="G462" s="6">
        <v>-8.9999999999999993E-3</v>
      </c>
      <c r="H462" s="6"/>
      <c r="I462" s="6" t="s">
        <v>9</v>
      </c>
    </row>
    <row r="463" spans="1:9" hidden="1" x14ac:dyDescent="0.3">
      <c r="A463" s="5">
        <v>45511</v>
      </c>
      <c r="B463" s="6" t="s">
        <v>31</v>
      </c>
      <c r="C463" s="6">
        <v>2.2000000000000002</v>
      </c>
      <c r="D463" s="7">
        <v>0.5</v>
      </c>
      <c r="E463" s="6">
        <v>0.5</v>
      </c>
      <c r="F463" s="6">
        <v>-1.4E-2</v>
      </c>
      <c r="G463" s="6">
        <v>-8.9999999999999993E-3</v>
      </c>
      <c r="H463" s="6"/>
      <c r="I463" s="6" t="s">
        <v>9</v>
      </c>
    </row>
    <row r="464" spans="1:9" hidden="1" x14ac:dyDescent="0.3">
      <c r="A464" s="5">
        <v>45511</v>
      </c>
      <c r="B464" s="6" t="s">
        <v>32</v>
      </c>
      <c r="C464" s="6">
        <v>2.2000000000000002</v>
      </c>
      <c r="D464" s="7" t="s">
        <v>12</v>
      </c>
      <c r="E464" s="6">
        <v>2</v>
      </c>
      <c r="F464" s="7">
        <v>-2.4E-2</v>
      </c>
      <c r="G464" s="6">
        <v>-2.9000000000000001E-2</v>
      </c>
      <c r="H464" s="6"/>
      <c r="I464" s="6" t="s">
        <v>9</v>
      </c>
    </row>
    <row r="465" spans="1:9" hidden="1" x14ac:dyDescent="0.3">
      <c r="A465" s="5">
        <v>45511</v>
      </c>
      <c r="B465" s="6" t="s">
        <v>33</v>
      </c>
      <c r="C465" s="6">
        <v>2.2000000000000002</v>
      </c>
      <c r="D465" s="7" t="s">
        <v>12</v>
      </c>
      <c r="E465" s="6">
        <v>2</v>
      </c>
      <c r="F465" s="7">
        <v>-3.4000000000000002E-2</v>
      </c>
      <c r="G465" s="6">
        <v>-2.9000000000000001E-2</v>
      </c>
      <c r="H465" s="6"/>
      <c r="I465" s="6" t="s">
        <v>9</v>
      </c>
    </row>
    <row r="466" spans="1:9" hidden="1" x14ac:dyDescent="0.3">
      <c r="A466" s="5">
        <v>45511</v>
      </c>
      <c r="B466" s="6" t="s">
        <v>34</v>
      </c>
      <c r="C466" s="6">
        <v>2.2999999999999998</v>
      </c>
      <c r="D466" s="7">
        <v>0.5</v>
      </c>
      <c r="E466" s="6">
        <v>0.5</v>
      </c>
      <c r="F466" s="6">
        <v>-1.4E-2</v>
      </c>
      <c r="G466" s="6">
        <v>-1.0500000000000001E-2</v>
      </c>
      <c r="H466" s="6"/>
      <c r="I466" s="6" t="s">
        <v>9</v>
      </c>
    </row>
    <row r="467" spans="1:9" hidden="1" x14ac:dyDescent="0.3">
      <c r="A467" s="5">
        <v>45511</v>
      </c>
      <c r="B467" s="6" t="s">
        <v>35</v>
      </c>
      <c r="C467" s="6">
        <v>2.2999999999999998</v>
      </c>
      <c r="D467" s="7">
        <v>0.5</v>
      </c>
      <c r="E467" s="6">
        <v>0.5</v>
      </c>
      <c r="F467" s="6">
        <v>-7.0000000000000001E-3</v>
      </c>
      <c r="G467" s="6">
        <v>-1.0500000000000001E-2</v>
      </c>
      <c r="H467" s="6"/>
      <c r="I467" s="6" t="s">
        <v>9</v>
      </c>
    </row>
    <row r="468" spans="1:9" hidden="1" x14ac:dyDescent="0.3">
      <c r="A468" s="5">
        <v>45511</v>
      </c>
      <c r="B468" s="6" t="s">
        <v>36</v>
      </c>
      <c r="C468" s="6">
        <v>2.2999999999999998</v>
      </c>
      <c r="D468" s="7" t="s">
        <v>12</v>
      </c>
      <c r="E468" s="6">
        <v>2.2000000000000002</v>
      </c>
      <c r="F468" s="7">
        <v>-4.0000000000000001E-3</v>
      </c>
      <c r="G468" s="6">
        <v>-7.4999999999999997E-3</v>
      </c>
      <c r="H468" s="6"/>
      <c r="I468" s="6" t="s">
        <v>9</v>
      </c>
    </row>
    <row r="469" spans="1:9" hidden="1" x14ac:dyDescent="0.3">
      <c r="A469" s="5">
        <v>45511</v>
      </c>
      <c r="B469" s="6" t="s">
        <v>37</v>
      </c>
      <c r="C469" s="6">
        <v>2.2999999999999998</v>
      </c>
      <c r="D469" s="7" t="s">
        <v>12</v>
      </c>
      <c r="E469" s="6">
        <v>2.2000000000000002</v>
      </c>
      <c r="F469" s="7">
        <v>-1.0999999999999999E-2</v>
      </c>
      <c r="G469" s="6">
        <v>-7.4999999999999997E-3</v>
      </c>
      <c r="H469" s="6"/>
      <c r="I469" s="6" t="s">
        <v>9</v>
      </c>
    </row>
    <row r="470" spans="1:9" hidden="1" x14ac:dyDescent="0.3">
      <c r="A470" s="5">
        <v>45511</v>
      </c>
      <c r="B470" s="6" t="s">
        <v>38</v>
      </c>
      <c r="C470" s="6">
        <v>2.4</v>
      </c>
      <c r="D470" s="7">
        <v>0.5</v>
      </c>
      <c r="E470" s="6">
        <v>0.5</v>
      </c>
      <c r="F470" s="6">
        <v>-7.0000000000000001E-3</v>
      </c>
      <c r="G470" s="6">
        <v>1E-3</v>
      </c>
      <c r="H470" s="6"/>
      <c r="I470" s="6" t="s">
        <v>9</v>
      </c>
    </row>
    <row r="471" spans="1:9" hidden="1" x14ac:dyDescent="0.3">
      <c r="A471" s="5">
        <v>45511</v>
      </c>
      <c r="B471" s="6" t="s">
        <v>39</v>
      </c>
      <c r="C471" s="6">
        <v>2.4</v>
      </c>
      <c r="D471" s="7">
        <v>0.5</v>
      </c>
      <c r="E471" s="6">
        <v>0.5</v>
      </c>
      <c r="F471" s="6">
        <v>8.9999999999999993E-3</v>
      </c>
      <c r="G471" s="6">
        <v>1E-3</v>
      </c>
      <c r="H471" s="6"/>
      <c r="I471" s="6" t="s">
        <v>9</v>
      </c>
    </row>
    <row r="472" spans="1:9" hidden="1" x14ac:dyDescent="0.3">
      <c r="A472" s="5">
        <v>45511</v>
      </c>
      <c r="B472" s="6" t="s">
        <v>40</v>
      </c>
      <c r="C472" s="6">
        <v>2.4</v>
      </c>
      <c r="D472" s="7" t="s">
        <v>12</v>
      </c>
      <c r="E472" s="6">
        <v>2.5</v>
      </c>
      <c r="F472" s="7">
        <v>-7.0000000000000001E-3</v>
      </c>
      <c r="G472" s="6">
        <v>-1.55E-2</v>
      </c>
      <c r="H472" s="6"/>
      <c r="I472" s="6" t="s">
        <v>9</v>
      </c>
    </row>
    <row r="473" spans="1:9" hidden="1" x14ac:dyDescent="0.3">
      <c r="A473" s="5">
        <v>45511</v>
      </c>
      <c r="B473" s="6" t="s">
        <v>41</v>
      </c>
      <c r="C473" s="6">
        <v>2.4</v>
      </c>
      <c r="D473" s="7" t="s">
        <v>12</v>
      </c>
      <c r="E473" s="6">
        <v>2.5</v>
      </c>
      <c r="F473" s="7">
        <v>-2.4E-2</v>
      </c>
      <c r="G473" s="6">
        <v>-1.55E-2</v>
      </c>
      <c r="H473" s="6"/>
      <c r="I473" s="6" t="s">
        <v>9</v>
      </c>
    </row>
    <row r="474" spans="1:9" hidden="1" x14ac:dyDescent="0.3">
      <c r="A474" s="5">
        <v>45511</v>
      </c>
      <c r="B474" s="6" t="s">
        <v>42</v>
      </c>
      <c r="C474" s="6">
        <v>2.5</v>
      </c>
      <c r="D474" s="7">
        <v>0.5</v>
      </c>
      <c r="E474" s="6">
        <v>0.5</v>
      </c>
      <c r="F474" s="6">
        <v>7.4999999999999997E-2</v>
      </c>
      <c r="G474" s="6">
        <v>5.1999999999999998E-2</v>
      </c>
      <c r="H474" s="6"/>
      <c r="I474" s="6" t="s">
        <v>9</v>
      </c>
    </row>
    <row r="475" spans="1:9" hidden="1" x14ac:dyDescent="0.3">
      <c r="A475" s="5">
        <v>45511</v>
      </c>
      <c r="B475" s="6" t="s">
        <v>43</v>
      </c>
      <c r="C475" s="6">
        <v>2.5</v>
      </c>
      <c r="D475" s="7">
        <v>0.5</v>
      </c>
      <c r="E475" s="6">
        <v>0.5</v>
      </c>
      <c r="F475" s="6">
        <v>2.9000000000000001E-2</v>
      </c>
      <c r="G475" s="6">
        <v>5.1999999999999998E-2</v>
      </c>
      <c r="H475" s="6"/>
      <c r="I475" s="6" t="s">
        <v>9</v>
      </c>
    </row>
    <row r="476" spans="1:9" hidden="1" x14ac:dyDescent="0.3">
      <c r="A476" s="5">
        <v>45511</v>
      </c>
      <c r="B476" s="6" t="s">
        <v>44</v>
      </c>
      <c r="C476" s="6">
        <v>2.5</v>
      </c>
      <c r="D476" s="7" t="s">
        <v>12</v>
      </c>
      <c r="E476" s="6">
        <v>2.2000000000000002</v>
      </c>
      <c r="F476" s="7">
        <v>4.2000000000000003E-2</v>
      </c>
      <c r="G476" s="6">
        <v>4.0500000000000001E-2</v>
      </c>
      <c r="H476" s="6"/>
      <c r="I476" s="6" t="s">
        <v>9</v>
      </c>
    </row>
    <row r="477" spans="1:9" hidden="1" x14ac:dyDescent="0.3">
      <c r="A477" s="5">
        <v>45511</v>
      </c>
      <c r="B477" s="6" t="s">
        <v>45</v>
      </c>
      <c r="C477" s="6">
        <v>2.5</v>
      </c>
      <c r="D477" s="7" t="s">
        <v>12</v>
      </c>
      <c r="E477" s="6">
        <v>2.2000000000000002</v>
      </c>
      <c r="F477" s="7">
        <v>3.9E-2</v>
      </c>
      <c r="G477" s="6">
        <v>4.0500000000000001E-2</v>
      </c>
      <c r="H477" s="6"/>
      <c r="I477" s="6" t="s">
        <v>9</v>
      </c>
    </row>
    <row r="478" spans="1:9" hidden="1" x14ac:dyDescent="0.3">
      <c r="A478" s="5">
        <v>45511</v>
      </c>
      <c r="B478" s="6" t="s">
        <v>46</v>
      </c>
      <c r="C478" s="6">
        <v>2.6</v>
      </c>
      <c r="D478" s="7">
        <v>0.5</v>
      </c>
      <c r="E478" s="6">
        <v>0.5</v>
      </c>
      <c r="F478" s="6">
        <v>2E-3</v>
      </c>
      <c r="G478" s="6">
        <v>4.0000000000000001E-3</v>
      </c>
      <c r="H478" s="6"/>
      <c r="I478" s="6" t="s">
        <v>9</v>
      </c>
    </row>
    <row r="479" spans="1:9" hidden="1" x14ac:dyDescent="0.3">
      <c r="A479" s="5">
        <v>45511</v>
      </c>
      <c r="B479" s="6" t="s">
        <v>47</v>
      </c>
      <c r="C479" s="6">
        <v>2.6</v>
      </c>
      <c r="D479" s="7">
        <v>0.5</v>
      </c>
      <c r="E479" s="6">
        <v>0.5</v>
      </c>
      <c r="F479" s="6">
        <v>6.0000000000000001E-3</v>
      </c>
      <c r="G479" s="6">
        <v>4.0000000000000001E-3</v>
      </c>
      <c r="H479" s="6"/>
      <c r="I479" s="6" t="s">
        <v>9</v>
      </c>
    </row>
    <row r="480" spans="1:9" hidden="1" x14ac:dyDescent="0.3">
      <c r="A480" s="5">
        <v>45511</v>
      </c>
      <c r="B480" s="6" t="s">
        <v>48</v>
      </c>
      <c r="C480" s="6">
        <v>2.6</v>
      </c>
      <c r="D480" s="7" t="s">
        <v>12</v>
      </c>
      <c r="E480" s="6">
        <v>2</v>
      </c>
      <c r="F480" s="7">
        <v>-1.0999999999999999E-2</v>
      </c>
      <c r="G480" s="6">
        <v>8.9999999999999993E-3</v>
      </c>
      <c r="H480" s="6"/>
      <c r="I480" s="6" t="s">
        <v>9</v>
      </c>
    </row>
    <row r="481" spans="1:9" hidden="1" x14ac:dyDescent="0.3">
      <c r="A481" s="5">
        <v>45511</v>
      </c>
      <c r="B481" s="6" t="s">
        <v>49</v>
      </c>
      <c r="C481" s="6">
        <v>2.6</v>
      </c>
      <c r="D481" s="7" t="s">
        <v>12</v>
      </c>
      <c r="E481" s="6">
        <v>2</v>
      </c>
      <c r="F481" s="7">
        <v>2.9000000000000001E-2</v>
      </c>
      <c r="G481" s="6">
        <v>8.9999999999999993E-3</v>
      </c>
      <c r="H481" s="6"/>
      <c r="I481" s="6" t="s">
        <v>9</v>
      </c>
    </row>
    <row r="482" spans="1:9" hidden="1" x14ac:dyDescent="0.3">
      <c r="A482" s="5">
        <v>45511</v>
      </c>
      <c r="B482" s="6" t="s">
        <v>50</v>
      </c>
      <c r="C482" s="6">
        <v>2.7</v>
      </c>
      <c r="D482" s="7">
        <v>0.5</v>
      </c>
      <c r="E482" s="6">
        <v>0.5</v>
      </c>
      <c r="F482" s="6">
        <v>1.2E-2</v>
      </c>
      <c r="G482" s="6">
        <v>7.0000000000000001E-3</v>
      </c>
      <c r="H482" s="6"/>
      <c r="I482" s="6" t="s">
        <v>9</v>
      </c>
    </row>
    <row r="483" spans="1:9" hidden="1" x14ac:dyDescent="0.3">
      <c r="A483" s="5">
        <v>45511</v>
      </c>
      <c r="B483" s="6" t="s">
        <v>51</v>
      </c>
      <c r="C483" s="6">
        <v>2.7</v>
      </c>
      <c r="D483" s="7">
        <v>0.5</v>
      </c>
      <c r="E483" s="6">
        <v>0.5</v>
      </c>
      <c r="F483" s="6">
        <v>2E-3</v>
      </c>
      <c r="G483" s="6">
        <v>7.0000000000000001E-3</v>
      </c>
      <c r="H483" s="6"/>
      <c r="I483" s="6" t="s">
        <v>9</v>
      </c>
    </row>
    <row r="484" spans="1:9" hidden="1" x14ac:dyDescent="0.3">
      <c r="A484" s="5">
        <v>45511</v>
      </c>
      <c r="B484" s="6" t="s">
        <v>52</v>
      </c>
      <c r="C484" s="6">
        <v>2.7</v>
      </c>
      <c r="D484" s="7" t="s">
        <v>12</v>
      </c>
      <c r="E484" s="6">
        <v>1.5</v>
      </c>
      <c r="F484" s="7">
        <v>-1.0999999999999999E-2</v>
      </c>
      <c r="G484" s="6">
        <v>-1.2500000000000001E-2</v>
      </c>
      <c r="H484" s="6"/>
      <c r="I484" s="6" t="s">
        <v>9</v>
      </c>
    </row>
    <row r="485" spans="1:9" hidden="1" x14ac:dyDescent="0.3">
      <c r="A485" s="5">
        <v>45511</v>
      </c>
      <c r="B485" s="6" t="s">
        <v>53</v>
      </c>
      <c r="C485" s="6">
        <v>2.7</v>
      </c>
      <c r="D485" s="7" t="s">
        <v>12</v>
      </c>
      <c r="E485" s="6">
        <v>1.5</v>
      </c>
      <c r="F485" s="7">
        <v>-1.4E-2</v>
      </c>
      <c r="G485" s="6">
        <v>-1.2500000000000001E-2</v>
      </c>
      <c r="H485" s="6"/>
      <c r="I485" s="6" t="s">
        <v>9</v>
      </c>
    </row>
    <row r="486" spans="1:9" x14ac:dyDescent="0.3">
      <c r="A486" s="4">
        <v>45516</v>
      </c>
      <c r="B486" t="s">
        <v>8</v>
      </c>
      <c r="C486">
        <v>1.1000000000000001</v>
      </c>
      <c r="D486" s="3">
        <v>0.5</v>
      </c>
      <c r="E486">
        <v>0.5</v>
      </c>
      <c r="F486">
        <v>4.2999999999999997E-2</v>
      </c>
      <c r="G486">
        <v>4.1000000000000002E-2</v>
      </c>
      <c r="I486" t="s">
        <v>9</v>
      </c>
    </row>
    <row r="487" spans="1:9" x14ac:dyDescent="0.3">
      <c r="A487" s="4">
        <v>45516</v>
      </c>
      <c r="B487" t="s">
        <v>10</v>
      </c>
      <c r="C487">
        <v>1.1000000000000001</v>
      </c>
      <c r="D487" s="3">
        <v>0.5</v>
      </c>
      <c r="E487">
        <v>0.5</v>
      </c>
      <c r="F487">
        <v>3.9E-2</v>
      </c>
      <c r="G487">
        <v>4.1000000000000002E-2</v>
      </c>
      <c r="I487" t="s">
        <v>9</v>
      </c>
    </row>
    <row r="488" spans="1:9" hidden="1" x14ac:dyDescent="0.3">
      <c r="A488" s="4">
        <v>45516</v>
      </c>
      <c r="B488" t="s">
        <v>11</v>
      </c>
      <c r="C488">
        <v>1.1000000000000001</v>
      </c>
      <c r="D488" s="3" t="s">
        <v>12</v>
      </c>
      <c r="E488">
        <v>1.5</v>
      </c>
      <c r="F488" s="3">
        <v>4.5999999999999999E-2</v>
      </c>
      <c r="G488">
        <v>4.2500000000000003E-2</v>
      </c>
      <c r="I488" t="s">
        <v>9</v>
      </c>
    </row>
    <row r="489" spans="1:9" hidden="1" x14ac:dyDescent="0.3">
      <c r="A489" s="4">
        <v>45516</v>
      </c>
      <c r="B489" t="s">
        <v>13</v>
      </c>
      <c r="C489">
        <v>1.1000000000000001</v>
      </c>
      <c r="D489" s="3" t="s">
        <v>12</v>
      </c>
      <c r="E489">
        <v>1.5</v>
      </c>
      <c r="F489" s="3">
        <v>3.9E-2</v>
      </c>
      <c r="G489">
        <v>4.2500000000000003E-2</v>
      </c>
      <c r="I489" t="s">
        <v>9</v>
      </c>
    </row>
    <row r="490" spans="1:9" hidden="1" x14ac:dyDescent="0.3">
      <c r="A490" s="4">
        <v>45516</v>
      </c>
      <c r="B490" t="s">
        <v>14</v>
      </c>
      <c r="C490">
        <v>1.2</v>
      </c>
      <c r="D490" s="3">
        <v>0.5</v>
      </c>
      <c r="E490">
        <v>0.5</v>
      </c>
      <c r="F490">
        <v>4.5999999999999999E-2</v>
      </c>
      <c r="G490">
        <v>4.5999999999999999E-2</v>
      </c>
      <c r="I490" t="s">
        <v>9</v>
      </c>
    </row>
    <row r="491" spans="1:9" hidden="1" x14ac:dyDescent="0.3">
      <c r="A491" s="4">
        <v>45516</v>
      </c>
      <c r="B491" t="s">
        <v>15</v>
      </c>
      <c r="C491">
        <v>1.2</v>
      </c>
      <c r="D491" s="3">
        <v>0.5</v>
      </c>
      <c r="E491">
        <v>0.5</v>
      </c>
      <c r="F491">
        <v>4.5999999999999999E-2</v>
      </c>
      <c r="G491">
        <v>4.5999999999999999E-2</v>
      </c>
      <c r="I491" t="s">
        <v>9</v>
      </c>
    </row>
    <row r="492" spans="1:9" hidden="1" x14ac:dyDescent="0.3">
      <c r="A492" s="4">
        <v>45516</v>
      </c>
      <c r="B492" t="s">
        <v>16</v>
      </c>
      <c r="C492">
        <v>1.2</v>
      </c>
      <c r="D492" s="3" t="s">
        <v>12</v>
      </c>
      <c r="E492">
        <v>2</v>
      </c>
      <c r="F492" s="3">
        <v>3.9E-2</v>
      </c>
      <c r="G492">
        <v>4.3999999999999997E-2</v>
      </c>
      <c r="I492" t="s">
        <v>9</v>
      </c>
    </row>
    <row r="493" spans="1:9" hidden="1" x14ac:dyDescent="0.3">
      <c r="A493" s="4">
        <v>45516</v>
      </c>
      <c r="B493" t="s">
        <v>17</v>
      </c>
      <c r="C493">
        <v>1.2</v>
      </c>
      <c r="D493" s="3" t="s">
        <v>12</v>
      </c>
      <c r="E493">
        <v>2</v>
      </c>
      <c r="F493" s="3">
        <v>4.9000000000000002E-2</v>
      </c>
      <c r="G493">
        <v>4.3999999999999997E-2</v>
      </c>
      <c r="I493" t="s">
        <v>9</v>
      </c>
    </row>
    <row r="494" spans="1:9" hidden="1" x14ac:dyDescent="0.3">
      <c r="A494" s="4">
        <v>45516</v>
      </c>
      <c r="B494" t="s">
        <v>18</v>
      </c>
      <c r="C494">
        <v>1.3</v>
      </c>
      <c r="D494" s="3">
        <v>0.5</v>
      </c>
      <c r="E494">
        <v>0.5</v>
      </c>
      <c r="F494">
        <v>4.2999999999999997E-2</v>
      </c>
      <c r="G494">
        <v>4.4499999999999998E-2</v>
      </c>
      <c r="I494" t="s">
        <v>9</v>
      </c>
    </row>
    <row r="495" spans="1:9" hidden="1" x14ac:dyDescent="0.3">
      <c r="A495" s="4">
        <v>45516</v>
      </c>
      <c r="B495" t="s">
        <v>19</v>
      </c>
      <c r="C495">
        <v>1.3</v>
      </c>
      <c r="D495" s="3">
        <v>0.5</v>
      </c>
      <c r="E495">
        <v>0.5</v>
      </c>
      <c r="F495">
        <v>4.5999999999999999E-2</v>
      </c>
      <c r="G495">
        <v>4.4499999999999998E-2</v>
      </c>
      <c r="I495" t="s">
        <v>9</v>
      </c>
    </row>
    <row r="496" spans="1:9" hidden="1" x14ac:dyDescent="0.3">
      <c r="A496" s="4">
        <v>45516</v>
      </c>
      <c r="B496" t="s">
        <v>20</v>
      </c>
      <c r="C496">
        <v>1.3</v>
      </c>
      <c r="D496" s="3" t="s">
        <v>12</v>
      </c>
      <c r="E496">
        <v>2.2000000000000002</v>
      </c>
      <c r="F496" s="3" t="s">
        <v>9</v>
      </c>
      <c r="G496">
        <v>4.2999999999999997E-2</v>
      </c>
      <c r="I496" t="s">
        <v>9</v>
      </c>
    </row>
    <row r="497" spans="1:9" hidden="1" x14ac:dyDescent="0.3">
      <c r="A497" s="4">
        <v>45516</v>
      </c>
      <c r="B497" t="s">
        <v>21</v>
      </c>
      <c r="C497">
        <v>1.3</v>
      </c>
      <c r="D497" s="3" t="s">
        <v>12</v>
      </c>
      <c r="E497">
        <v>2.2000000000000002</v>
      </c>
      <c r="F497" s="3">
        <v>4.2999999999999997E-2</v>
      </c>
      <c r="G497">
        <v>4.2999999999999997E-2</v>
      </c>
      <c r="I497" t="s">
        <v>9</v>
      </c>
    </row>
    <row r="498" spans="1:9" hidden="1" x14ac:dyDescent="0.3">
      <c r="A498" s="4">
        <v>45516</v>
      </c>
      <c r="B498" t="s">
        <v>22</v>
      </c>
      <c r="C498">
        <v>1.4</v>
      </c>
      <c r="D498" s="3">
        <v>0.5</v>
      </c>
      <c r="E498">
        <v>0.5</v>
      </c>
      <c r="F498">
        <v>5.6000000000000001E-2</v>
      </c>
      <c r="G498">
        <v>4.9500000000000002E-2</v>
      </c>
      <c r="I498" t="s">
        <v>9</v>
      </c>
    </row>
    <row r="499" spans="1:9" hidden="1" x14ac:dyDescent="0.3">
      <c r="A499" s="4">
        <v>45516</v>
      </c>
      <c r="B499" t="s">
        <v>23</v>
      </c>
      <c r="C499">
        <v>1.4</v>
      </c>
      <c r="D499" s="3">
        <v>0.5</v>
      </c>
      <c r="E499">
        <v>0.5</v>
      </c>
      <c r="F499">
        <v>4.2999999999999997E-2</v>
      </c>
      <c r="G499">
        <v>4.9500000000000002E-2</v>
      </c>
      <c r="I499" t="s">
        <v>9</v>
      </c>
    </row>
    <row r="500" spans="1:9" hidden="1" x14ac:dyDescent="0.3">
      <c r="A500" s="4">
        <v>45516</v>
      </c>
      <c r="B500" t="s">
        <v>24</v>
      </c>
      <c r="C500">
        <v>1.4</v>
      </c>
      <c r="D500" s="3" t="s">
        <v>12</v>
      </c>
      <c r="E500">
        <v>2.5</v>
      </c>
      <c r="F500" s="3">
        <v>5.8999999999999997E-2</v>
      </c>
      <c r="G500">
        <v>5.0999999999999997E-2</v>
      </c>
      <c r="I500" t="s">
        <v>9</v>
      </c>
    </row>
    <row r="501" spans="1:9" hidden="1" x14ac:dyDescent="0.3">
      <c r="A501" s="4">
        <v>45516</v>
      </c>
      <c r="B501" t="s">
        <v>25</v>
      </c>
      <c r="C501">
        <v>1.4</v>
      </c>
      <c r="D501" s="3" t="s">
        <v>12</v>
      </c>
      <c r="E501">
        <v>2.5</v>
      </c>
      <c r="F501" s="3">
        <v>4.2999999999999997E-2</v>
      </c>
      <c r="G501">
        <v>5.0999999999999997E-2</v>
      </c>
      <c r="I501" t="s">
        <v>9</v>
      </c>
    </row>
    <row r="502" spans="1:9" hidden="1" x14ac:dyDescent="0.3">
      <c r="A502" s="4">
        <v>45516</v>
      </c>
      <c r="B502" t="s">
        <v>26</v>
      </c>
      <c r="C502">
        <v>2.1</v>
      </c>
      <c r="D502" s="3">
        <v>0.5</v>
      </c>
      <c r="E502">
        <v>0.5</v>
      </c>
      <c r="F502">
        <v>5.6000000000000001E-2</v>
      </c>
      <c r="G502">
        <v>5.6000000000000001E-2</v>
      </c>
      <c r="I502" t="s">
        <v>9</v>
      </c>
    </row>
    <row r="503" spans="1:9" hidden="1" x14ac:dyDescent="0.3">
      <c r="A503" s="4">
        <v>45516</v>
      </c>
      <c r="B503" t="s">
        <v>27</v>
      </c>
      <c r="C503">
        <v>2.1</v>
      </c>
      <c r="D503" s="3">
        <v>0.5</v>
      </c>
      <c r="E503">
        <v>0.5</v>
      </c>
      <c r="F503" t="s">
        <v>9</v>
      </c>
      <c r="G503">
        <v>5.6000000000000001E-2</v>
      </c>
      <c r="I503" t="s">
        <v>9</v>
      </c>
    </row>
    <row r="504" spans="1:9" hidden="1" x14ac:dyDescent="0.3">
      <c r="A504" s="4">
        <v>45516</v>
      </c>
      <c r="B504" t="s">
        <v>28</v>
      </c>
      <c r="C504">
        <v>2.1</v>
      </c>
      <c r="D504" s="3" t="s">
        <v>12</v>
      </c>
      <c r="E504">
        <v>1.5</v>
      </c>
      <c r="F504" s="3">
        <v>5.1999999999999998E-2</v>
      </c>
      <c r="G504">
        <v>4.9000000000000002E-2</v>
      </c>
      <c r="I504" t="s">
        <v>9</v>
      </c>
    </row>
    <row r="505" spans="1:9" hidden="1" x14ac:dyDescent="0.3">
      <c r="A505" s="4">
        <v>45516</v>
      </c>
      <c r="B505" t="s">
        <v>29</v>
      </c>
      <c r="C505">
        <v>2.1</v>
      </c>
      <c r="D505" s="3" t="s">
        <v>12</v>
      </c>
      <c r="E505">
        <v>1.5</v>
      </c>
      <c r="F505" s="3">
        <v>4.5999999999999999E-2</v>
      </c>
      <c r="G505">
        <v>4.9000000000000002E-2</v>
      </c>
      <c r="I505" t="s">
        <v>9</v>
      </c>
    </row>
    <row r="506" spans="1:9" hidden="1" x14ac:dyDescent="0.3">
      <c r="A506" s="4">
        <v>45516</v>
      </c>
      <c r="B506" t="s">
        <v>30</v>
      </c>
      <c r="C506">
        <v>2.2000000000000002</v>
      </c>
      <c r="D506" s="3">
        <v>0.5</v>
      </c>
      <c r="E506">
        <v>0.5</v>
      </c>
      <c r="F506">
        <v>8.1000000000000003E-2</v>
      </c>
      <c r="G506">
        <v>8.2500000000000004E-2</v>
      </c>
      <c r="I506" t="s">
        <v>9</v>
      </c>
    </row>
    <row r="507" spans="1:9" hidden="1" x14ac:dyDescent="0.3">
      <c r="A507" s="4">
        <v>45516</v>
      </c>
      <c r="B507" t="s">
        <v>31</v>
      </c>
      <c r="C507">
        <v>2.2000000000000002</v>
      </c>
      <c r="D507" s="3">
        <v>0.5</v>
      </c>
      <c r="E507">
        <v>0.5</v>
      </c>
      <c r="F507">
        <v>8.4000000000000005E-2</v>
      </c>
      <c r="G507">
        <v>8.2500000000000004E-2</v>
      </c>
      <c r="I507" t="s">
        <v>9</v>
      </c>
    </row>
    <row r="508" spans="1:9" hidden="1" x14ac:dyDescent="0.3">
      <c r="A508" s="4">
        <v>45516</v>
      </c>
      <c r="B508" t="s">
        <v>32</v>
      </c>
      <c r="C508">
        <v>2.2000000000000002</v>
      </c>
      <c r="D508" s="3" t="s">
        <v>12</v>
      </c>
      <c r="E508">
        <v>2</v>
      </c>
      <c r="F508" s="3">
        <v>4.5999999999999999E-2</v>
      </c>
      <c r="G508">
        <v>5.8999999999999997E-2</v>
      </c>
      <c r="I508" t="s">
        <v>9</v>
      </c>
    </row>
    <row r="509" spans="1:9" hidden="1" x14ac:dyDescent="0.3">
      <c r="A509" s="4">
        <v>45516</v>
      </c>
      <c r="B509" t="s">
        <v>33</v>
      </c>
      <c r="C509">
        <v>2.2000000000000002</v>
      </c>
      <c r="D509" s="3" t="s">
        <v>12</v>
      </c>
      <c r="E509">
        <v>2</v>
      </c>
      <c r="F509" s="3">
        <v>7.1999999999999995E-2</v>
      </c>
      <c r="G509">
        <v>5.8999999999999997E-2</v>
      </c>
      <c r="I509" t="s">
        <v>9</v>
      </c>
    </row>
    <row r="510" spans="1:9" hidden="1" x14ac:dyDescent="0.3">
      <c r="A510" s="4">
        <v>45516</v>
      </c>
      <c r="B510" t="s">
        <v>34</v>
      </c>
      <c r="C510">
        <v>2.2999999999999998</v>
      </c>
      <c r="D510" s="3">
        <v>0.5</v>
      </c>
      <c r="E510">
        <v>0.5</v>
      </c>
      <c r="F510">
        <v>4.2999999999999997E-2</v>
      </c>
      <c r="G510">
        <v>4.7500000000000001E-2</v>
      </c>
      <c r="I510" t="s">
        <v>9</v>
      </c>
    </row>
    <row r="511" spans="1:9" hidden="1" x14ac:dyDescent="0.3">
      <c r="A511" s="4">
        <v>45516</v>
      </c>
      <c r="B511" t="s">
        <v>35</v>
      </c>
      <c r="C511">
        <v>2.2999999999999998</v>
      </c>
      <c r="D511" s="3">
        <v>0.5</v>
      </c>
      <c r="E511">
        <v>0.5</v>
      </c>
      <c r="F511">
        <v>5.1999999999999998E-2</v>
      </c>
      <c r="G511">
        <v>4.7500000000000001E-2</v>
      </c>
      <c r="I511" t="s">
        <v>9</v>
      </c>
    </row>
    <row r="512" spans="1:9" hidden="1" x14ac:dyDescent="0.3">
      <c r="A512" s="4">
        <v>45516</v>
      </c>
      <c r="B512" t="s">
        <v>36</v>
      </c>
      <c r="C512">
        <v>2.2999999999999998</v>
      </c>
      <c r="D512" s="3" t="s">
        <v>12</v>
      </c>
      <c r="E512">
        <v>2.2000000000000002</v>
      </c>
      <c r="F512" s="3">
        <v>4.5999999999999999E-2</v>
      </c>
      <c r="G512">
        <v>4.5999999999999999E-2</v>
      </c>
      <c r="I512" t="s">
        <v>9</v>
      </c>
    </row>
    <row r="513" spans="1:9" hidden="1" x14ac:dyDescent="0.3">
      <c r="A513" s="4">
        <v>45516</v>
      </c>
      <c r="B513" t="s">
        <v>37</v>
      </c>
      <c r="C513">
        <v>2.2999999999999998</v>
      </c>
      <c r="D513" s="3" t="s">
        <v>12</v>
      </c>
      <c r="E513">
        <v>2.2000000000000002</v>
      </c>
      <c r="F513" s="3">
        <v>4.5999999999999999E-2</v>
      </c>
      <c r="G513">
        <v>4.5999999999999999E-2</v>
      </c>
      <c r="I513" t="s">
        <v>9</v>
      </c>
    </row>
    <row r="514" spans="1:9" hidden="1" x14ac:dyDescent="0.3">
      <c r="A514" s="4">
        <v>45516</v>
      </c>
      <c r="B514" t="s">
        <v>38</v>
      </c>
      <c r="C514">
        <v>2.4</v>
      </c>
      <c r="D514" s="3">
        <v>0.5</v>
      </c>
      <c r="E514">
        <v>0.5</v>
      </c>
      <c r="F514">
        <v>6.5000000000000002E-2</v>
      </c>
      <c r="G514">
        <v>6.3500000000000001E-2</v>
      </c>
      <c r="I514" t="s">
        <v>9</v>
      </c>
    </row>
    <row r="515" spans="1:9" hidden="1" x14ac:dyDescent="0.3">
      <c r="A515" s="4">
        <v>45516</v>
      </c>
      <c r="B515" t="s">
        <v>39</v>
      </c>
      <c r="C515">
        <v>2.4</v>
      </c>
      <c r="D515" s="3">
        <v>0.5</v>
      </c>
      <c r="E515">
        <v>0.5</v>
      </c>
      <c r="F515">
        <v>6.2E-2</v>
      </c>
      <c r="G515">
        <v>6.3500000000000001E-2</v>
      </c>
      <c r="I515" t="s">
        <v>9</v>
      </c>
    </row>
    <row r="516" spans="1:9" hidden="1" x14ac:dyDescent="0.3">
      <c r="A516" s="4">
        <v>45516</v>
      </c>
      <c r="B516" t="s">
        <v>40</v>
      </c>
      <c r="C516">
        <v>2.4</v>
      </c>
      <c r="D516" s="3" t="s">
        <v>12</v>
      </c>
      <c r="E516">
        <v>2.5</v>
      </c>
      <c r="F516" s="3">
        <v>4.9000000000000002E-2</v>
      </c>
      <c r="G516">
        <v>5.0500000000000003E-2</v>
      </c>
      <c r="I516" t="s">
        <v>9</v>
      </c>
    </row>
    <row r="517" spans="1:9" hidden="1" x14ac:dyDescent="0.3">
      <c r="A517" s="4">
        <v>45516</v>
      </c>
      <c r="B517" t="s">
        <v>41</v>
      </c>
      <c r="C517">
        <v>2.4</v>
      </c>
      <c r="D517" s="3" t="s">
        <v>12</v>
      </c>
      <c r="E517">
        <v>2.5</v>
      </c>
      <c r="F517" s="3">
        <v>5.1999999999999998E-2</v>
      </c>
      <c r="G517">
        <v>5.0500000000000003E-2</v>
      </c>
      <c r="I517" t="s">
        <v>9</v>
      </c>
    </row>
    <row r="518" spans="1:9" hidden="1" x14ac:dyDescent="0.3">
      <c r="A518" s="4">
        <v>45516</v>
      </c>
      <c r="B518" t="s">
        <v>42</v>
      </c>
      <c r="C518">
        <v>2.5</v>
      </c>
      <c r="D518" s="3">
        <v>0.5</v>
      </c>
      <c r="E518">
        <v>0.5</v>
      </c>
      <c r="F518">
        <v>0.13600000000000001</v>
      </c>
      <c r="G518">
        <v>0.1055</v>
      </c>
      <c r="I518" t="s">
        <v>9</v>
      </c>
    </row>
    <row r="519" spans="1:9" hidden="1" x14ac:dyDescent="0.3">
      <c r="A519" s="4">
        <v>45516</v>
      </c>
      <c r="B519" t="s">
        <v>43</v>
      </c>
      <c r="C519">
        <v>2.5</v>
      </c>
      <c r="D519" s="3">
        <v>0.5</v>
      </c>
      <c r="E519">
        <v>0.5</v>
      </c>
      <c r="F519">
        <v>7.4999999999999997E-2</v>
      </c>
      <c r="G519">
        <v>0.1055</v>
      </c>
      <c r="I519" t="s">
        <v>9</v>
      </c>
    </row>
    <row r="520" spans="1:9" hidden="1" x14ac:dyDescent="0.3">
      <c r="A520" s="4">
        <v>45516</v>
      </c>
      <c r="B520" t="s">
        <v>44</v>
      </c>
      <c r="C520">
        <v>2.5</v>
      </c>
      <c r="D520" s="3" t="s">
        <v>12</v>
      </c>
      <c r="E520">
        <v>2.2000000000000002</v>
      </c>
      <c r="F520" s="3">
        <v>5.8999999999999997E-2</v>
      </c>
      <c r="G520">
        <v>6.3500000000000001E-2</v>
      </c>
      <c r="I520" t="s">
        <v>9</v>
      </c>
    </row>
    <row r="521" spans="1:9" hidden="1" x14ac:dyDescent="0.3">
      <c r="A521" s="4">
        <v>45516</v>
      </c>
      <c r="B521" t="s">
        <v>45</v>
      </c>
      <c r="C521">
        <v>2.5</v>
      </c>
      <c r="D521" s="3" t="s">
        <v>12</v>
      </c>
      <c r="E521">
        <v>2.2000000000000002</v>
      </c>
      <c r="F521" s="3">
        <v>6.8000000000000005E-2</v>
      </c>
      <c r="G521">
        <v>6.3500000000000001E-2</v>
      </c>
      <c r="I521" t="s">
        <v>9</v>
      </c>
    </row>
    <row r="522" spans="1:9" hidden="1" x14ac:dyDescent="0.3">
      <c r="A522" s="4">
        <v>45516</v>
      </c>
      <c r="B522" t="s">
        <v>46</v>
      </c>
      <c r="C522">
        <v>2.6</v>
      </c>
      <c r="D522" s="3">
        <v>0.5</v>
      </c>
      <c r="E522">
        <v>0.5</v>
      </c>
      <c r="F522">
        <v>0.13600000000000001</v>
      </c>
      <c r="G522">
        <v>0.1055</v>
      </c>
      <c r="I522" t="s">
        <v>9</v>
      </c>
    </row>
    <row r="523" spans="1:9" hidden="1" x14ac:dyDescent="0.3">
      <c r="A523" s="4">
        <v>45516</v>
      </c>
      <c r="B523" t="s">
        <v>47</v>
      </c>
      <c r="C523">
        <v>2.6</v>
      </c>
      <c r="D523" s="3">
        <v>0.5</v>
      </c>
      <c r="E523">
        <v>0.5</v>
      </c>
      <c r="F523">
        <v>7.4999999999999997E-2</v>
      </c>
      <c r="G523">
        <v>0.1055</v>
      </c>
      <c r="I523" t="s">
        <v>9</v>
      </c>
    </row>
    <row r="524" spans="1:9" hidden="1" x14ac:dyDescent="0.3">
      <c r="A524" s="4">
        <v>45516</v>
      </c>
      <c r="B524" t="s">
        <v>48</v>
      </c>
      <c r="C524">
        <v>2.6</v>
      </c>
      <c r="D524" s="3" t="s">
        <v>12</v>
      </c>
      <c r="E524">
        <v>2</v>
      </c>
      <c r="F524" s="3">
        <v>4.2999999999999997E-2</v>
      </c>
      <c r="G524">
        <v>4.9500000000000002E-2</v>
      </c>
      <c r="I524" t="s">
        <v>9</v>
      </c>
    </row>
    <row r="525" spans="1:9" hidden="1" x14ac:dyDescent="0.3">
      <c r="A525" s="4">
        <v>45516</v>
      </c>
      <c r="B525" t="s">
        <v>49</v>
      </c>
      <c r="C525">
        <v>2.6</v>
      </c>
      <c r="D525" s="3" t="s">
        <v>12</v>
      </c>
      <c r="E525">
        <v>2</v>
      </c>
      <c r="F525" s="3">
        <v>5.6000000000000001E-2</v>
      </c>
      <c r="G525">
        <v>4.9500000000000002E-2</v>
      </c>
      <c r="I525" t="s">
        <v>9</v>
      </c>
    </row>
    <row r="526" spans="1:9" hidden="1" x14ac:dyDescent="0.3">
      <c r="A526" s="4">
        <v>45516</v>
      </c>
      <c r="B526" t="s">
        <v>50</v>
      </c>
      <c r="C526">
        <v>2.7</v>
      </c>
      <c r="D526" s="3">
        <v>0.5</v>
      </c>
      <c r="E526">
        <v>0.5</v>
      </c>
      <c r="F526">
        <v>5.8999999999999997E-2</v>
      </c>
      <c r="G526">
        <v>5.2499999999999998E-2</v>
      </c>
      <c r="I526" t="s">
        <v>9</v>
      </c>
    </row>
    <row r="527" spans="1:9" hidden="1" x14ac:dyDescent="0.3">
      <c r="A527" s="4">
        <v>45516</v>
      </c>
      <c r="B527" t="s">
        <v>51</v>
      </c>
      <c r="C527">
        <v>2.7</v>
      </c>
      <c r="D527" s="3">
        <v>0.5</v>
      </c>
      <c r="E527">
        <v>0.5</v>
      </c>
      <c r="F527">
        <v>4.5999999999999999E-2</v>
      </c>
      <c r="G527">
        <v>5.2499999999999998E-2</v>
      </c>
      <c r="I527" t="s">
        <v>9</v>
      </c>
    </row>
    <row r="528" spans="1:9" hidden="1" x14ac:dyDescent="0.3">
      <c r="A528" s="4">
        <v>45516</v>
      </c>
      <c r="B528" t="s">
        <v>52</v>
      </c>
      <c r="C528">
        <v>2.7</v>
      </c>
      <c r="D528" s="3" t="s">
        <v>12</v>
      </c>
      <c r="E528">
        <v>1.5</v>
      </c>
      <c r="F528" s="3">
        <v>5.1999999999999998E-2</v>
      </c>
      <c r="G528">
        <v>5.5500000000000001E-2</v>
      </c>
      <c r="I528" t="s">
        <v>9</v>
      </c>
    </row>
    <row r="529" spans="1:9" hidden="1" x14ac:dyDescent="0.3">
      <c r="A529" s="4">
        <v>45516</v>
      </c>
      <c r="B529" t="s">
        <v>53</v>
      </c>
      <c r="C529">
        <v>2.7</v>
      </c>
      <c r="D529" s="3" t="s">
        <v>12</v>
      </c>
      <c r="E529">
        <v>1.5</v>
      </c>
      <c r="F529" s="3">
        <v>5.8999999999999997E-2</v>
      </c>
      <c r="G529">
        <v>5.5500000000000001E-2</v>
      </c>
      <c r="I529" t="s">
        <v>9</v>
      </c>
    </row>
    <row r="530" spans="1:9" x14ac:dyDescent="0.3">
      <c r="A530" s="5">
        <v>45523</v>
      </c>
      <c r="B530" s="6" t="s">
        <v>8</v>
      </c>
      <c r="C530" s="6">
        <v>1.1000000000000001</v>
      </c>
      <c r="D530" s="7">
        <v>0.5</v>
      </c>
      <c r="E530" s="6">
        <v>0.5</v>
      </c>
      <c r="F530" s="6">
        <v>-3.9E-2</v>
      </c>
      <c r="G530" s="6">
        <v>-3.7499999999999999E-2</v>
      </c>
      <c r="H530" s="6"/>
      <c r="I530" s="6" t="s">
        <v>9</v>
      </c>
    </row>
    <row r="531" spans="1:9" x14ac:dyDescent="0.3">
      <c r="A531" s="5">
        <v>45523</v>
      </c>
      <c r="B531" s="6" t="s">
        <v>10</v>
      </c>
      <c r="C531" s="6">
        <v>1.1000000000000001</v>
      </c>
      <c r="D531" s="7">
        <v>0.5</v>
      </c>
      <c r="E531" s="6">
        <v>0.5</v>
      </c>
      <c r="F531" s="6">
        <v>-3.5999999999999997E-2</v>
      </c>
      <c r="G531" s="6">
        <v>-3.7499999999999999E-2</v>
      </c>
      <c r="H531" s="6"/>
      <c r="I531" s="6" t="s">
        <v>9</v>
      </c>
    </row>
    <row r="532" spans="1:9" hidden="1" x14ac:dyDescent="0.3">
      <c r="A532" s="5">
        <v>45523</v>
      </c>
      <c r="B532" s="6" t="s">
        <v>11</v>
      </c>
      <c r="C532" s="6">
        <v>1.1000000000000001</v>
      </c>
      <c r="D532" s="7" t="s">
        <v>12</v>
      </c>
      <c r="E532" s="6">
        <v>1.5</v>
      </c>
      <c r="F532" s="7">
        <v>-3.5999999999999997E-2</v>
      </c>
      <c r="G532" s="6">
        <v>-3.5999999999999997E-2</v>
      </c>
      <c r="H532" s="6"/>
      <c r="I532" s="6" t="s">
        <v>9</v>
      </c>
    </row>
    <row r="533" spans="1:9" hidden="1" x14ac:dyDescent="0.3">
      <c r="A533" s="5">
        <v>45523</v>
      </c>
      <c r="B533" s="6" t="s">
        <v>13</v>
      </c>
      <c r="C533" s="6">
        <v>1.1000000000000001</v>
      </c>
      <c r="D533" s="7" t="s">
        <v>12</v>
      </c>
      <c r="E533" s="6">
        <v>1.5</v>
      </c>
      <c r="F533" s="7">
        <v>-3.5999999999999997E-2</v>
      </c>
      <c r="G533" s="6">
        <v>-3.5999999999999997E-2</v>
      </c>
      <c r="H533" s="6"/>
      <c r="I533" s="6" t="s">
        <v>9</v>
      </c>
    </row>
    <row r="534" spans="1:9" hidden="1" x14ac:dyDescent="0.3">
      <c r="A534" s="5">
        <v>45523</v>
      </c>
      <c r="B534" s="6" t="s">
        <v>14</v>
      </c>
      <c r="C534" s="6">
        <v>1.2</v>
      </c>
      <c r="D534" s="7">
        <v>0.5</v>
      </c>
      <c r="E534" s="6">
        <v>0.5</v>
      </c>
      <c r="F534" s="6">
        <v>-3.3000000000000002E-2</v>
      </c>
      <c r="G534" s="6">
        <v>-3.4500000000000003E-2</v>
      </c>
      <c r="H534" s="6"/>
      <c r="I534" s="6" t="s">
        <v>9</v>
      </c>
    </row>
    <row r="535" spans="1:9" hidden="1" x14ac:dyDescent="0.3">
      <c r="A535" s="5">
        <v>45523</v>
      </c>
      <c r="B535" s="6" t="s">
        <v>15</v>
      </c>
      <c r="C535" s="6">
        <v>1.2</v>
      </c>
      <c r="D535" s="7">
        <v>0.5</v>
      </c>
      <c r="E535" s="6">
        <v>0.5</v>
      </c>
      <c r="F535" s="6">
        <v>-3.5999999999999997E-2</v>
      </c>
      <c r="G535" s="6">
        <v>-3.4500000000000003E-2</v>
      </c>
      <c r="H535" s="6"/>
      <c r="I535" s="6" t="s">
        <v>9</v>
      </c>
    </row>
    <row r="536" spans="1:9" hidden="1" x14ac:dyDescent="0.3">
      <c r="A536" s="5">
        <v>45523</v>
      </c>
      <c r="B536" s="6" t="s">
        <v>16</v>
      </c>
      <c r="C536" s="6">
        <v>1.2</v>
      </c>
      <c r="D536" s="7" t="s">
        <v>12</v>
      </c>
      <c r="E536" s="6">
        <v>2</v>
      </c>
      <c r="F536" s="7">
        <v>-3.3000000000000002E-2</v>
      </c>
      <c r="G536" s="6">
        <v>-3.15E-2</v>
      </c>
      <c r="H536" s="6"/>
      <c r="I536" s="6" t="s">
        <v>9</v>
      </c>
    </row>
    <row r="537" spans="1:9" hidden="1" x14ac:dyDescent="0.3">
      <c r="A537" s="5">
        <v>45523</v>
      </c>
      <c r="B537" s="6" t="s">
        <v>17</v>
      </c>
      <c r="C537" s="6">
        <v>1.2</v>
      </c>
      <c r="D537" s="7" t="s">
        <v>12</v>
      </c>
      <c r="E537" s="6">
        <v>2</v>
      </c>
      <c r="F537" s="7">
        <v>-0.03</v>
      </c>
      <c r="G537" s="6">
        <v>-3.15E-2</v>
      </c>
      <c r="H537" s="6"/>
      <c r="I537" s="6" t="s">
        <v>9</v>
      </c>
    </row>
    <row r="538" spans="1:9" hidden="1" x14ac:dyDescent="0.3">
      <c r="A538" s="5">
        <v>45523</v>
      </c>
      <c r="B538" s="6" t="s">
        <v>18</v>
      </c>
      <c r="C538" s="6">
        <v>1.3</v>
      </c>
      <c r="D538" s="7">
        <v>0.5</v>
      </c>
      <c r="E538" s="6">
        <v>0.5</v>
      </c>
      <c r="F538" s="6">
        <v>-3.3000000000000002E-2</v>
      </c>
      <c r="G538" s="6">
        <v>-3.4500000000000003E-2</v>
      </c>
      <c r="H538" s="6"/>
      <c r="I538" s="6" t="s">
        <v>9</v>
      </c>
    </row>
    <row r="539" spans="1:9" hidden="1" x14ac:dyDescent="0.3">
      <c r="A539" s="5">
        <v>45523</v>
      </c>
      <c r="B539" s="6" t="s">
        <v>19</v>
      </c>
      <c r="C539" s="6">
        <v>1.3</v>
      </c>
      <c r="D539" s="7">
        <v>0.5</v>
      </c>
      <c r="E539" s="6">
        <v>0.5</v>
      </c>
      <c r="F539" s="6">
        <v>-3.5999999999999997E-2</v>
      </c>
      <c r="G539" s="6">
        <v>-3.4500000000000003E-2</v>
      </c>
      <c r="H539" s="6"/>
      <c r="I539" s="6" t="s">
        <v>9</v>
      </c>
    </row>
    <row r="540" spans="1:9" hidden="1" x14ac:dyDescent="0.3">
      <c r="A540" s="5">
        <v>45523</v>
      </c>
      <c r="B540" s="6" t="s">
        <v>20</v>
      </c>
      <c r="C540" s="6">
        <v>1.3</v>
      </c>
      <c r="D540" s="7" t="s">
        <v>12</v>
      </c>
      <c r="E540" s="6">
        <v>2.2000000000000002</v>
      </c>
      <c r="F540" s="7">
        <v>-1.7999999999999999E-2</v>
      </c>
      <c r="G540" s="6">
        <v>-2.2499999999999999E-2</v>
      </c>
      <c r="H540" s="6"/>
      <c r="I540" s="6" t="s">
        <v>9</v>
      </c>
    </row>
    <row r="541" spans="1:9" hidden="1" x14ac:dyDescent="0.3">
      <c r="A541" s="5">
        <v>45523</v>
      </c>
      <c r="B541" s="6" t="s">
        <v>21</v>
      </c>
      <c r="C541" s="6">
        <v>1.3</v>
      </c>
      <c r="D541" s="7" t="s">
        <v>12</v>
      </c>
      <c r="E541" s="6">
        <v>2.2000000000000002</v>
      </c>
      <c r="F541" s="7">
        <v>-2.7E-2</v>
      </c>
      <c r="G541" s="6">
        <v>-2.2499999999999999E-2</v>
      </c>
      <c r="H541" s="6"/>
      <c r="I541" s="6" t="s">
        <v>9</v>
      </c>
    </row>
    <row r="542" spans="1:9" hidden="1" x14ac:dyDescent="0.3">
      <c r="A542" s="5">
        <v>45523</v>
      </c>
      <c r="B542" s="6" t="s">
        <v>22</v>
      </c>
      <c r="C542" s="6">
        <v>1.4</v>
      </c>
      <c r="D542" s="7">
        <v>0.5</v>
      </c>
      <c r="E542" s="6">
        <v>0.5</v>
      </c>
      <c r="F542" s="6">
        <v>-3.5999999999999997E-2</v>
      </c>
      <c r="G542" s="6">
        <v>-3.4500000000000003E-2</v>
      </c>
      <c r="H542" s="6"/>
      <c r="I542" s="6" t="s">
        <v>9</v>
      </c>
    </row>
    <row r="543" spans="1:9" hidden="1" x14ac:dyDescent="0.3">
      <c r="A543" s="5">
        <v>45523</v>
      </c>
      <c r="B543" s="6" t="s">
        <v>23</v>
      </c>
      <c r="C543" s="6">
        <v>1.4</v>
      </c>
      <c r="D543" s="7">
        <v>0.5</v>
      </c>
      <c r="E543" s="6">
        <v>0.5</v>
      </c>
      <c r="F543" s="6">
        <v>-3.3000000000000002E-2</v>
      </c>
      <c r="G543" s="6">
        <v>-3.4500000000000003E-2</v>
      </c>
      <c r="H543" s="6"/>
      <c r="I543" s="6" t="s">
        <v>9</v>
      </c>
    </row>
    <row r="544" spans="1:9" hidden="1" x14ac:dyDescent="0.3">
      <c r="A544" s="5">
        <v>45523</v>
      </c>
      <c r="B544" s="6" t="s">
        <v>24</v>
      </c>
      <c r="C544" s="6">
        <v>1.4</v>
      </c>
      <c r="D544" s="7" t="s">
        <v>12</v>
      </c>
      <c r="E544" s="6">
        <v>2.5</v>
      </c>
      <c r="F544" s="7">
        <v>-3.3000000000000002E-2</v>
      </c>
      <c r="G544" s="6">
        <v>-3.4500000000000003E-2</v>
      </c>
      <c r="H544" s="6"/>
      <c r="I544" s="6" t="s">
        <v>9</v>
      </c>
    </row>
    <row r="545" spans="1:9" hidden="1" x14ac:dyDescent="0.3">
      <c r="A545" s="5">
        <v>45523</v>
      </c>
      <c r="B545" s="6" t="s">
        <v>25</v>
      </c>
      <c r="C545" s="6">
        <v>1.4</v>
      </c>
      <c r="D545" s="7" t="s">
        <v>12</v>
      </c>
      <c r="E545" s="6">
        <v>2.5</v>
      </c>
      <c r="F545" s="7">
        <v>-3.5999999999999997E-2</v>
      </c>
      <c r="G545" s="6">
        <v>-3.4500000000000003E-2</v>
      </c>
      <c r="H545" s="6"/>
      <c r="I545" s="6" t="s">
        <v>9</v>
      </c>
    </row>
    <row r="546" spans="1:9" hidden="1" x14ac:dyDescent="0.3">
      <c r="A546" s="5">
        <v>45523</v>
      </c>
      <c r="B546" s="6" t="s">
        <v>26</v>
      </c>
      <c r="C546" s="6">
        <v>2.1</v>
      </c>
      <c r="D546" s="7">
        <v>0.5</v>
      </c>
      <c r="E546" s="6">
        <v>0.5</v>
      </c>
      <c r="F546" s="6">
        <v>-3.5999999999999997E-2</v>
      </c>
      <c r="G546" s="6">
        <v>-3.4500000000000003E-2</v>
      </c>
      <c r="H546" s="6"/>
      <c r="I546" s="6" t="s">
        <v>9</v>
      </c>
    </row>
    <row r="547" spans="1:9" hidden="1" x14ac:dyDescent="0.3">
      <c r="A547" s="5">
        <v>45523</v>
      </c>
      <c r="B547" s="6" t="s">
        <v>27</v>
      </c>
      <c r="C547" s="6">
        <v>2.1</v>
      </c>
      <c r="D547" s="7">
        <v>0.5</v>
      </c>
      <c r="E547" s="6">
        <v>0.5</v>
      </c>
      <c r="F547" s="6">
        <v>-3.3000000000000002E-2</v>
      </c>
      <c r="G547" s="6">
        <v>-3.4500000000000003E-2</v>
      </c>
      <c r="H547" s="6"/>
      <c r="I547" s="6" t="s">
        <v>9</v>
      </c>
    </row>
    <row r="548" spans="1:9" hidden="1" x14ac:dyDescent="0.3">
      <c r="A548" s="5">
        <v>45523</v>
      </c>
      <c r="B548" s="6" t="s">
        <v>28</v>
      </c>
      <c r="C548" s="6">
        <v>2.1</v>
      </c>
      <c r="D548" s="7" t="s">
        <v>12</v>
      </c>
      <c r="E548" s="6">
        <v>1.5</v>
      </c>
      <c r="F548" s="7">
        <v>-3.3000000000000002E-2</v>
      </c>
      <c r="G548" s="6">
        <v>-0.03</v>
      </c>
      <c r="H548" s="6"/>
      <c r="I548" s="6" t="s">
        <v>9</v>
      </c>
    </row>
    <row r="549" spans="1:9" hidden="1" x14ac:dyDescent="0.3">
      <c r="A549" s="5">
        <v>45523</v>
      </c>
      <c r="B549" s="6" t="s">
        <v>29</v>
      </c>
      <c r="C549" s="6">
        <v>2.1</v>
      </c>
      <c r="D549" s="7" t="s">
        <v>12</v>
      </c>
      <c r="E549" s="6">
        <v>1.5</v>
      </c>
      <c r="F549" s="7">
        <v>-2.7E-2</v>
      </c>
      <c r="G549" s="6">
        <v>-0.03</v>
      </c>
      <c r="H549" s="6"/>
      <c r="I549" s="6" t="s">
        <v>9</v>
      </c>
    </row>
    <row r="550" spans="1:9" hidden="1" x14ac:dyDescent="0.3">
      <c r="A550" s="5">
        <v>45523</v>
      </c>
      <c r="B550" s="6" t="s">
        <v>30</v>
      </c>
      <c r="C550" s="6">
        <v>2.2000000000000002</v>
      </c>
      <c r="D550" s="7">
        <v>0.5</v>
      </c>
      <c r="E550" s="6">
        <v>0.5</v>
      </c>
      <c r="F550" s="6">
        <v>-3.5999999999999997E-2</v>
      </c>
      <c r="G550" s="6">
        <v>-3.3000000000000002E-2</v>
      </c>
      <c r="H550" s="6"/>
      <c r="I550" s="6" t="s">
        <v>9</v>
      </c>
    </row>
    <row r="551" spans="1:9" hidden="1" x14ac:dyDescent="0.3">
      <c r="A551" s="5">
        <v>45523</v>
      </c>
      <c r="B551" s="6" t="s">
        <v>31</v>
      </c>
      <c r="C551" s="6">
        <v>2.2000000000000002</v>
      </c>
      <c r="D551" s="7">
        <v>0.5</v>
      </c>
      <c r="E551" s="6">
        <v>0.5</v>
      </c>
      <c r="F551" s="6">
        <v>-0.03</v>
      </c>
      <c r="G551" s="6">
        <v>-3.3000000000000002E-2</v>
      </c>
      <c r="H551" s="6"/>
      <c r="I551" s="6" t="s">
        <v>9</v>
      </c>
    </row>
    <row r="552" spans="1:9" hidden="1" x14ac:dyDescent="0.3">
      <c r="A552" s="5">
        <v>45523</v>
      </c>
      <c r="B552" s="6" t="s">
        <v>32</v>
      </c>
      <c r="C552" s="6">
        <v>2.2000000000000002</v>
      </c>
      <c r="D552" s="7" t="s">
        <v>12</v>
      </c>
      <c r="E552" s="6">
        <v>2</v>
      </c>
      <c r="F552" s="7">
        <v>-0.03</v>
      </c>
      <c r="G552" s="6">
        <v>-2.7E-2</v>
      </c>
      <c r="H552" s="6"/>
      <c r="I552" s="6" t="s">
        <v>9</v>
      </c>
    </row>
    <row r="553" spans="1:9" hidden="1" x14ac:dyDescent="0.3">
      <c r="A553" s="5">
        <v>45523</v>
      </c>
      <c r="B553" s="6" t="s">
        <v>33</v>
      </c>
      <c r="C553" s="6">
        <v>2.2000000000000002</v>
      </c>
      <c r="D553" s="7" t="s">
        <v>12</v>
      </c>
      <c r="E553" s="6">
        <v>2</v>
      </c>
      <c r="F553" s="7">
        <v>-2.4E-2</v>
      </c>
      <c r="G553" s="6">
        <v>-2.7E-2</v>
      </c>
      <c r="H553" s="6"/>
      <c r="I553" s="6" t="s">
        <v>9</v>
      </c>
    </row>
    <row r="554" spans="1:9" hidden="1" x14ac:dyDescent="0.3">
      <c r="A554" s="5">
        <v>45523</v>
      </c>
      <c r="B554" s="6" t="s">
        <v>34</v>
      </c>
      <c r="C554" s="6">
        <v>2.2999999999999998</v>
      </c>
      <c r="D554" s="7">
        <v>0.5</v>
      </c>
      <c r="E554" s="6">
        <v>0.5</v>
      </c>
      <c r="F554" s="6">
        <v>-0.03</v>
      </c>
      <c r="G554" s="6">
        <v>-3.3000000000000002E-2</v>
      </c>
      <c r="H554" s="6"/>
      <c r="I554" s="6" t="s">
        <v>9</v>
      </c>
    </row>
    <row r="555" spans="1:9" hidden="1" x14ac:dyDescent="0.3">
      <c r="A555" s="5">
        <v>45523</v>
      </c>
      <c r="B555" s="6" t="s">
        <v>35</v>
      </c>
      <c r="C555" s="6">
        <v>2.2999999999999998</v>
      </c>
      <c r="D555" s="7">
        <v>0.5</v>
      </c>
      <c r="E555" s="6">
        <v>0.5</v>
      </c>
      <c r="F555" s="6">
        <v>-3.5999999999999997E-2</v>
      </c>
      <c r="G555" s="6">
        <v>-3.3000000000000002E-2</v>
      </c>
      <c r="H555" s="6"/>
      <c r="I555" s="6" t="s">
        <v>9</v>
      </c>
    </row>
    <row r="556" spans="1:9" hidden="1" x14ac:dyDescent="0.3">
      <c r="A556" s="5">
        <v>45523</v>
      </c>
      <c r="B556" s="6" t="s">
        <v>36</v>
      </c>
      <c r="C556" s="6">
        <v>2.2999999999999998</v>
      </c>
      <c r="D556" s="7" t="s">
        <v>12</v>
      </c>
      <c r="E556" s="6">
        <v>2.2000000000000002</v>
      </c>
      <c r="F556" s="7">
        <v>-3.5999999999999997E-2</v>
      </c>
      <c r="G556" s="6">
        <v>-0.03</v>
      </c>
      <c r="H556" s="6"/>
      <c r="I556" s="6" t="s">
        <v>9</v>
      </c>
    </row>
    <row r="557" spans="1:9" hidden="1" x14ac:dyDescent="0.3">
      <c r="A557" s="5">
        <v>45523</v>
      </c>
      <c r="B557" s="6" t="s">
        <v>37</v>
      </c>
      <c r="C557" s="6">
        <v>2.2999999999999998</v>
      </c>
      <c r="D557" s="7" t="s">
        <v>12</v>
      </c>
      <c r="E557" s="6">
        <v>2.2000000000000002</v>
      </c>
      <c r="F557" s="7">
        <v>-2.4E-2</v>
      </c>
      <c r="G557" s="6">
        <v>-0.03</v>
      </c>
      <c r="H557" s="6"/>
      <c r="I557" s="6" t="s">
        <v>9</v>
      </c>
    </row>
    <row r="558" spans="1:9" hidden="1" x14ac:dyDescent="0.3">
      <c r="A558" s="5">
        <v>45523</v>
      </c>
      <c r="B558" s="6" t="s">
        <v>38</v>
      </c>
      <c r="C558" s="6">
        <v>2.4</v>
      </c>
      <c r="D558" s="7">
        <v>0.5</v>
      </c>
      <c r="E558" s="6">
        <v>0.5</v>
      </c>
      <c r="F558" s="6">
        <v>-0.03</v>
      </c>
      <c r="G558" s="6">
        <v>-0.03</v>
      </c>
      <c r="H558" s="6"/>
      <c r="I558" s="6" t="s">
        <v>9</v>
      </c>
    </row>
    <row r="559" spans="1:9" hidden="1" x14ac:dyDescent="0.3">
      <c r="A559" s="5">
        <v>45523</v>
      </c>
      <c r="B559" s="6" t="s">
        <v>39</v>
      </c>
      <c r="C559" s="6">
        <v>2.4</v>
      </c>
      <c r="D559" s="7">
        <v>0.5</v>
      </c>
      <c r="E559" s="6">
        <v>0.5</v>
      </c>
      <c r="F559" s="6" t="s">
        <v>9</v>
      </c>
      <c r="G559" s="6">
        <v>-0.03</v>
      </c>
      <c r="H559" s="6"/>
      <c r="I559" s="6" t="s">
        <v>9</v>
      </c>
    </row>
    <row r="560" spans="1:9" hidden="1" x14ac:dyDescent="0.3">
      <c r="A560" s="5">
        <v>45523</v>
      </c>
      <c r="B560" s="6" t="s">
        <v>40</v>
      </c>
      <c r="C560" s="6">
        <v>2.4</v>
      </c>
      <c r="D560" s="7" t="s">
        <v>12</v>
      </c>
      <c r="E560" s="6">
        <v>2.5</v>
      </c>
      <c r="F560" s="7">
        <v>-2.1000000000000001E-2</v>
      </c>
      <c r="G560" s="6">
        <v>-1.6500000000000001E-2</v>
      </c>
      <c r="H560" s="6"/>
      <c r="I560" s="6" t="s">
        <v>9</v>
      </c>
    </row>
    <row r="561" spans="1:9" hidden="1" x14ac:dyDescent="0.3">
      <c r="A561" s="5">
        <v>45523</v>
      </c>
      <c r="B561" s="6" t="s">
        <v>41</v>
      </c>
      <c r="C561" s="6">
        <v>2.4</v>
      </c>
      <c r="D561" s="7" t="s">
        <v>12</v>
      </c>
      <c r="E561" s="6">
        <v>2.5</v>
      </c>
      <c r="F561" s="7">
        <v>-1.2E-2</v>
      </c>
      <c r="G561" s="6">
        <v>-1.6500000000000001E-2</v>
      </c>
      <c r="H561" s="6"/>
      <c r="I561" s="6" t="s">
        <v>9</v>
      </c>
    </row>
    <row r="562" spans="1:9" hidden="1" x14ac:dyDescent="0.3">
      <c r="A562" s="5">
        <v>45523</v>
      </c>
      <c r="B562" s="6" t="s">
        <v>42</v>
      </c>
      <c r="C562" s="6">
        <v>2.5</v>
      </c>
      <c r="D562" s="7">
        <v>0.5</v>
      </c>
      <c r="E562" s="6">
        <v>0.5</v>
      </c>
      <c r="F562" s="6">
        <v>-3.5999999999999997E-2</v>
      </c>
      <c r="G562" s="6">
        <v>-3.15E-2</v>
      </c>
      <c r="H562" s="6"/>
      <c r="I562" s="6" t="s">
        <v>9</v>
      </c>
    </row>
    <row r="563" spans="1:9" hidden="1" x14ac:dyDescent="0.3">
      <c r="A563" s="5">
        <v>45523</v>
      </c>
      <c r="B563" s="6" t="s">
        <v>43</v>
      </c>
      <c r="C563" s="6">
        <v>2.5</v>
      </c>
      <c r="D563" s="7">
        <v>0.5</v>
      </c>
      <c r="E563" s="6">
        <v>0.5</v>
      </c>
      <c r="F563" s="6">
        <v>-2.7E-2</v>
      </c>
      <c r="G563" s="6">
        <v>-3.15E-2</v>
      </c>
      <c r="H563" s="6"/>
      <c r="I563" s="6" t="s">
        <v>9</v>
      </c>
    </row>
    <row r="564" spans="1:9" hidden="1" x14ac:dyDescent="0.3">
      <c r="A564" s="5">
        <v>45523</v>
      </c>
      <c r="B564" s="6" t="s">
        <v>44</v>
      </c>
      <c r="C564" s="6">
        <v>2.5</v>
      </c>
      <c r="D564" s="7" t="s">
        <v>12</v>
      </c>
      <c r="E564" s="6">
        <v>2.2000000000000002</v>
      </c>
      <c r="F564" s="7">
        <v>-2.4E-2</v>
      </c>
      <c r="G564" s="6">
        <v>-2.1000000000000001E-2</v>
      </c>
      <c r="H564" s="6"/>
      <c r="I564" s="6" t="s">
        <v>9</v>
      </c>
    </row>
    <row r="565" spans="1:9" hidden="1" x14ac:dyDescent="0.3">
      <c r="A565" s="5">
        <v>45523</v>
      </c>
      <c r="B565" s="6" t="s">
        <v>45</v>
      </c>
      <c r="C565" s="6">
        <v>2.5</v>
      </c>
      <c r="D565" s="7" t="s">
        <v>12</v>
      </c>
      <c r="E565" s="6">
        <v>2.2000000000000002</v>
      </c>
      <c r="F565" s="7">
        <v>-1.7999999999999999E-2</v>
      </c>
      <c r="G565" s="6">
        <v>-2.1000000000000001E-2</v>
      </c>
      <c r="H565" s="6"/>
      <c r="I565" s="6" t="s">
        <v>9</v>
      </c>
    </row>
    <row r="566" spans="1:9" hidden="1" x14ac:dyDescent="0.3">
      <c r="A566" s="5">
        <v>45523</v>
      </c>
      <c r="B566" s="6" t="s">
        <v>46</v>
      </c>
      <c r="C566" s="6">
        <v>2.6</v>
      </c>
      <c r="D566" s="7">
        <v>0.5</v>
      </c>
      <c r="E566" s="6">
        <v>0.5</v>
      </c>
      <c r="F566" s="6">
        <v>-3.3000000000000002E-2</v>
      </c>
      <c r="G566" s="6">
        <v>-3.15E-2</v>
      </c>
      <c r="H566" s="6"/>
      <c r="I566" s="6" t="s">
        <v>9</v>
      </c>
    </row>
    <row r="567" spans="1:9" hidden="1" x14ac:dyDescent="0.3">
      <c r="A567" s="5">
        <v>45523</v>
      </c>
      <c r="B567" s="6" t="s">
        <v>47</v>
      </c>
      <c r="C567" s="6">
        <v>2.6</v>
      </c>
      <c r="D567" s="7">
        <v>0.5</v>
      </c>
      <c r="E567" s="6">
        <v>0.5</v>
      </c>
      <c r="F567" s="6">
        <v>-0.03</v>
      </c>
      <c r="G567" s="6">
        <v>-3.15E-2</v>
      </c>
      <c r="H567" s="6"/>
      <c r="I567" s="6" t="s">
        <v>9</v>
      </c>
    </row>
    <row r="568" spans="1:9" hidden="1" x14ac:dyDescent="0.3">
      <c r="A568" s="5">
        <v>45523</v>
      </c>
      <c r="B568" s="6" t="s">
        <v>48</v>
      </c>
      <c r="C568" s="6">
        <v>2.6</v>
      </c>
      <c r="D568" s="7" t="s">
        <v>12</v>
      </c>
      <c r="E568" s="6">
        <v>2</v>
      </c>
      <c r="F568" s="7">
        <v>-2.1000000000000001E-2</v>
      </c>
      <c r="G568" s="6">
        <v>-1.95E-2</v>
      </c>
      <c r="H568" s="6"/>
      <c r="I568" s="6" t="s">
        <v>9</v>
      </c>
    </row>
    <row r="569" spans="1:9" hidden="1" x14ac:dyDescent="0.3">
      <c r="A569" s="5">
        <v>45523</v>
      </c>
      <c r="B569" s="6" t="s">
        <v>49</v>
      </c>
      <c r="C569" s="6">
        <v>2.6</v>
      </c>
      <c r="D569" s="7" t="s">
        <v>12</v>
      </c>
      <c r="E569" s="6">
        <v>2</v>
      </c>
      <c r="F569" s="7">
        <v>-1.7999999999999999E-2</v>
      </c>
      <c r="G569" s="6">
        <v>-1.95E-2</v>
      </c>
      <c r="H569" s="6"/>
      <c r="I569" s="6" t="s">
        <v>9</v>
      </c>
    </row>
    <row r="570" spans="1:9" hidden="1" x14ac:dyDescent="0.3">
      <c r="A570" s="5">
        <v>45523</v>
      </c>
      <c r="B570" s="6" t="s">
        <v>50</v>
      </c>
      <c r="C570" s="6">
        <v>2.7</v>
      </c>
      <c r="D570" s="7">
        <v>0.5</v>
      </c>
      <c r="E570" s="6">
        <v>0.5</v>
      </c>
      <c r="F570" s="6">
        <v>-3.5999999999999997E-2</v>
      </c>
      <c r="G570" s="6">
        <v>-3.3000000000000002E-2</v>
      </c>
      <c r="H570" s="6"/>
      <c r="I570" s="6" t="s">
        <v>9</v>
      </c>
    </row>
    <row r="571" spans="1:9" hidden="1" x14ac:dyDescent="0.3">
      <c r="A571" s="5">
        <v>45523</v>
      </c>
      <c r="B571" s="6" t="s">
        <v>51</v>
      </c>
      <c r="C571" s="6">
        <v>2.7</v>
      </c>
      <c r="D571" s="7">
        <v>0.5</v>
      </c>
      <c r="E571" s="6">
        <v>0.5</v>
      </c>
      <c r="F571" s="6">
        <v>-0.03</v>
      </c>
      <c r="G571" s="6">
        <v>-3.3000000000000002E-2</v>
      </c>
      <c r="H571" s="6"/>
      <c r="I571" s="6" t="s">
        <v>9</v>
      </c>
    </row>
    <row r="572" spans="1:9" hidden="1" x14ac:dyDescent="0.3">
      <c r="A572" s="5">
        <v>45523</v>
      </c>
      <c r="B572" s="6" t="s">
        <v>52</v>
      </c>
      <c r="C572" s="6">
        <v>2.7</v>
      </c>
      <c r="D572" s="7" t="s">
        <v>12</v>
      </c>
      <c r="E572" s="6">
        <v>1.5</v>
      </c>
      <c r="F572" s="7">
        <v>-2.7E-2</v>
      </c>
      <c r="G572" s="6">
        <v>-2.7E-2</v>
      </c>
      <c r="H572" s="6"/>
      <c r="I572" s="6" t="s">
        <v>9</v>
      </c>
    </row>
    <row r="573" spans="1:9" hidden="1" x14ac:dyDescent="0.3">
      <c r="A573" s="5">
        <v>45523</v>
      </c>
      <c r="B573" s="6" t="s">
        <v>53</v>
      </c>
      <c r="C573" s="6">
        <v>2.7</v>
      </c>
      <c r="D573" s="7" t="s">
        <v>12</v>
      </c>
      <c r="E573" s="6">
        <v>1.5</v>
      </c>
      <c r="F573" s="7">
        <v>-2.7E-2</v>
      </c>
      <c r="G573" s="6">
        <v>-2.7E-2</v>
      </c>
      <c r="H573" s="6"/>
      <c r="I573" s="6" t="s">
        <v>9</v>
      </c>
    </row>
    <row r="574" spans="1:9" x14ac:dyDescent="0.3">
      <c r="A574" s="4">
        <v>45530</v>
      </c>
      <c r="B574" t="s">
        <v>8</v>
      </c>
      <c r="C574">
        <v>1.1000000000000001</v>
      </c>
      <c r="D574" s="3">
        <v>0.5</v>
      </c>
      <c r="E574">
        <v>0.5</v>
      </c>
      <c r="F574">
        <v>-5.2999999999999999E-2</v>
      </c>
      <c r="G574">
        <v>-5.45E-2</v>
      </c>
      <c r="I574" t="s">
        <v>9</v>
      </c>
    </row>
    <row r="575" spans="1:9" x14ac:dyDescent="0.3">
      <c r="A575" s="4">
        <v>45530</v>
      </c>
      <c r="B575" t="s">
        <v>10</v>
      </c>
      <c r="C575">
        <v>1.1000000000000001</v>
      </c>
      <c r="D575" s="3">
        <v>0.5</v>
      </c>
      <c r="E575">
        <v>0.5</v>
      </c>
      <c r="F575">
        <v>-5.6000000000000001E-2</v>
      </c>
      <c r="G575">
        <v>-5.45E-2</v>
      </c>
      <c r="I575" t="s">
        <v>9</v>
      </c>
    </row>
    <row r="576" spans="1:9" hidden="1" x14ac:dyDescent="0.3">
      <c r="A576" s="4">
        <v>45530</v>
      </c>
      <c r="B576" t="s">
        <v>11</v>
      </c>
      <c r="C576">
        <v>1.1000000000000001</v>
      </c>
      <c r="D576" s="3" t="s">
        <v>12</v>
      </c>
      <c r="E576">
        <v>1.5</v>
      </c>
      <c r="F576" s="3">
        <v>-5.2999999999999999E-2</v>
      </c>
      <c r="G576">
        <v>-4.9500000000000002E-2</v>
      </c>
      <c r="I576" t="s">
        <v>9</v>
      </c>
    </row>
    <row r="577" spans="1:9" hidden="1" x14ac:dyDescent="0.3">
      <c r="A577" s="4">
        <v>45530</v>
      </c>
      <c r="B577" t="s">
        <v>13</v>
      </c>
      <c r="C577">
        <v>1.1000000000000001</v>
      </c>
      <c r="D577" s="3" t="s">
        <v>12</v>
      </c>
      <c r="E577">
        <v>1.5</v>
      </c>
      <c r="F577" s="3">
        <v>-4.5999999999999999E-2</v>
      </c>
      <c r="G577">
        <v>-4.9500000000000002E-2</v>
      </c>
      <c r="I577" t="s">
        <v>9</v>
      </c>
    </row>
    <row r="578" spans="1:9" hidden="1" x14ac:dyDescent="0.3">
      <c r="A578" s="4">
        <v>45530</v>
      </c>
      <c r="B578" t="s">
        <v>14</v>
      </c>
      <c r="C578">
        <v>1.2</v>
      </c>
      <c r="D578" s="3">
        <v>0.5</v>
      </c>
      <c r="E578">
        <v>0.5</v>
      </c>
      <c r="F578">
        <v>-3.4000000000000002E-2</v>
      </c>
      <c r="G578">
        <v>-3.6999999999999998E-2</v>
      </c>
      <c r="I578" t="s">
        <v>9</v>
      </c>
    </row>
    <row r="579" spans="1:9" hidden="1" x14ac:dyDescent="0.3">
      <c r="A579" s="4">
        <v>45530</v>
      </c>
      <c r="B579" t="s">
        <v>15</v>
      </c>
      <c r="C579">
        <v>1.2</v>
      </c>
      <c r="D579" s="3">
        <v>0.5</v>
      </c>
      <c r="E579">
        <v>0.5</v>
      </c>
      <c r="F579">
        <v>-0.04</v>
      </c>
      <c r="G579">
        <v>-3.6999999999999998E-2</v>
      </c>
      <c r="I579" t="s">
        <v>9</v>
      </c>
    </row>
    <row r="580" spans="1:9" hidden="1" x14ac:dyDescent="0.3">
      <c r="A580" s="4">
        <v>45530</v>
      </c>
      <c r="B580" t="s">
        <v>16</v>
      </c>
      <c r="C580">
        <v>1.2</v>
      </c>
      <c r="D580" s="3" t="s">
        <v>12</v>
      </c>
      <c r="E580">
        <v>2</v>
      </c>
      <c r="F580" s="3">
        <v>-4.2999999999999997E-2</v>
      </c>
      <c r="G580">
        <v>-4.4499999999999998E-2</v>
      </c>
      <c r="I580" t="s">
        <v>9</v>
      </c>
    </row>
    <row r="581" spans="1:9" hidden="1" x14ac:dyDescent="0.3">
      <c r="A581" s="4">
        <v>45530</v>
      </c>
      <c r="B581" t="s">
        <v>17</v>
      </c>
      <c r="C581">
        <v>1.2</v>
      </c>
      <c r="D581" s="3" t="s">
        <v>12</v>
      </c>
      <c r="E581">
        <v>2</v>
      </c>
      <c r="F581" s="3">
        <v>-4.5999999999999999E-2</v>
      </c>
      <c r="G581">
        <v>-4.4499999999999998E-2</v>
      </c>
      <c r="I581" t="s">
        <v>9</v>
      </c>
    </row>
    <row r="582" spans="1:9" hidden="1" x14ac:dyDescent="0.3">
      <c r="A582" s="4">
        <v>45530</v>
      </c>
      <c r="B582" t="s">
        <v>18</v>
      </c>
      <c r="C582">
        <v>1.3</v>
      </c>
      <c r="D582" s="3">
        <v>0.5</v>
      </c>
      <c r="E582">
        <v>0.5</v>
      </c>
      <c r="F582">
        <v>-0.04</v>
      </c>
      <c r="G582">
        <v>-4.4999999999999998E-2</v>
      </c>
      <c r="I582" t="s">
        <v>9</v>
      </c>
    </row>
    <row r="583" spans="1:9" hidden="1" x14ac:dyDescent="0.3">
      <c r="A583" s="4">
        <v>45530</v>
      </c>
      <c r="B583" t="s">
        <v>19</v>
      </c>
      <c r="C583">
        <v>1.3</v>
      </c>
      <c r="D583" s="3">
        <v>0.5</v>
      </c>
      <c r="E583">
        <v>0.5</v>
      </c>
      <c r="F583">
        <v>-0.05</v>
      </c>
      <c r="G583">
        <v>-4.4999999999999998E-2</v>
      </c>
      <c r="I583" t="s">
        <v>9</v>
      </c>
    </row>
    <row r="584" spans="1:9" hidden="1" x14ac:dyDescent="0.3">
      <c r="A584" s="4">
        <v>45530</v>
      </c>
      <c r="B584" t="s">
        <v>20</v>
      </c>
      <c r="C584">
        <v>1.3</v>
      </c>
      <c r="D584" s="3" t="s">
        <v>12</v>
      </c>
      <c r="E584">
        <v>2.2000000000000002</v>
      </c>
      <c r="F584" s="3">
        <v>1.7000000000000001E-2</v>
      </c>
      <c r="G584">
        <v>-1.7999999999999999E-2</v>
      </c>
      <c r="I584" t="s">
        <v>9</v>
      </c>
    </row>
    <row r="585" spans="1:9" hidden="1" x14ac:dyDescent="0.3">
      <c r="A585" s="4">
        <v>45530</v>
      </c>
      <c r="B585" t="s">
        <v>21</v>
      </c>
      <c r="C585">
        <v>1.3</v>
      </c>
      <c r="D585" s="3" t="s">
        <v>12</v>
      </c>
      <c r="E585">
        <v>2.2000000000000002</v>
      </c>
      <c r="F585" s="3">
        <v>-5.2999999999999999E-2</v>
      </c>
      <c r="G585">
        <v>-1.7999999999999999E-2</v>
      </c>
      <c r="I585" t="s">
        <v>9</v>
      </c>
    </row>
    <row r="586" spans="1:9" hidden="1" x14ac:dyDescent="0.3">
      <c r="A586" s="4">
        <v>45530</v>
      </c>
      <c r="B586" t="s">
        <v>22</v>
      </c>
      <c r="C586">
        <v>1.4</v>
      </c>
      <c r="D586" s="3">
        <v>0.5</v>
      </c>
      <c r="E586">
        <v>0.5</v>
      </c>
      <c r="F586">
        <v>-0.05</v>
      </c>
      <c r="G586">
        <v>-4.8000000000000001E-2</v>
      </c>
      <c r="I586" t="s">
        <v>9</v>
      </c>
    </row>
    <row r="587" spans="1:9" hidden="1" x14ac:dyDescent="0.3">
      <c r="A587" s="4">
        <v>45530</v>
      </c>
      <c r="B587" t="s">
        <v>23</v>
      </c>
      <c r="C587">
        <v>1.4</v>
      </c>
      <c r="D587" s="3">
        <v>0.5</v>
      </c>
      <c r="E587">
        <v>0.5</v>
      </c>
      <c r="F587">
        <v>-4.5999999999999999E-2</v>
      </c>
      <c r="G587">
        <v>-4.8000000000000001E-2</v>
      </c>
      <c r="I587" t="s">
        <v>9</v>
      </c>
    </row>
    <row r="588" spans="1:9" hidden="1" x14ac:dyDescent="0.3">
      <c r="A588" s="4">
        <v>45530</v>
      </c>
      <c r="B588" t="s">
        <v>24</v>
      </c>
      <c r="C588">
        <v>1.4</v>
      </c>
      <c r="D588" s="3" t="s">
        <v>12</v>
      </c>
      <c r="E588">
        <v>2.5</v>
      </c>
      <c r="F588" s="3">
        <v>-0.04</v>
      </c>
      <c r="G588">
        <v>-4.4999999999999998E-2</v>
      </c>
      <c r="I588" t="s">
        <v>9</v>
      </c>
    </row>
    <row r="589" spans="1:9" hidden="1" x14ac:dyDescent="0.3">
      <c r="A589" s="4">
        <v>45530</v>
      </c>
      <c r="B589" t="s">
        <v>25</v>
      </c>
      <c r="C589">
        <v>1.4</v>
      </c>
      <c r="D589" s="3" t="s">
        <v>12</v>
      </c>
      <c r="E589">
        <v>2.5</v>
      </c>
      <c r="F589" s="3">
        <v>-0.05</v>
      </c>
      <c r="G589">
        <v>-4.4999999999999998E-2</v>
      </c>
      <c r="I589" t="s">
        <v>9</v>
      </c>
    </row>
    <row r="590" spans="1:9" hidden="1" x14ac:dyDescent="0.3">
      <c r="A590" s="4">
        <v>45530</v>
      </c>
      <c r="B590" t="s">
        <v>26</v>
      </c>
      <c r="C590">
        <v>2.1</v>
      </c>
      <c r="D590" s="3">
        <v>0.5</v>
      </c>
      <c r="E590">
        <v>0.5</v>
      </c>
      <c r="F590">
        <v>-0.04</v>
      </c>
      <c r="G590">
        <v>-4.1500000000000002E-2</v>
      </c>
      <c r="I590" t="s">
        <v>9</v>
      </c>
    </row>
    <row r="591" spans="1:9" hidden="1" x14ac:dyDescent="0.3">
      <c r="A591" s="4">
        <v>45530</v>
      </c>
      <c r="B591" t="s">
        <v>27</v>
      </c>
      <c r="C591">
        <v>2.1</v>
      </c>
      <c r="D591" s="3">
        <v>0.5</v>
      </c>
      <c r="E591">
        <v>0.5</v>
      </c>
      <c r="F591">
        <v>-4.2999999999999997E-2</v>
      </c>
      <c r="G591">
        <v>-4.1500000000000002E-2</v>
      </c>
      <c r="I591" t="s">
        <v>9</v>
      </c>
    </row>
    <row r="592" spans="1:9" hidden="1" x14ac:dyDescent="0.3">
      <c r="A592" s="4">
        <v>45530</v>
      </c>
      <c r="B592" t="s">
        <v>28</v>
      </c>
      <c r="C592">
        <v>2.1</v>
      </c>
      <c r="D592" s="3" t="s">
        <v>12</v>
      </c>
      <c r="E592">
        <v>1.5</v>
      </c>
      <c r="F592" s="3">
        <v>-2.7E-2</v>
      </c>
      <c r="G592">
        <v>-1.7500000000000002E-2</v>
      </c>
      <c r="I592" t="s">
        <v>9</v>
      </c>
    </row>
    <row r="593" spans="1:9" hidden="1" x14ac:dyDescent="0.3">
      <c r="A593" s="4">
        <v>45530</v>
      </c>
      <c r="B593" t="s">
        <v>29</v>
      </c>
      <c r="C593">
        <v>2.1</v>
      </c>
      <c r="D593" s="3" t="s">
        <v>12</v>
      </c>
      <c r="E593">
        <v>1.5</v>
      </c>
      <c r="F593" s="3">
        <v>-8.0000000000000002E-3</v>
      </c>
      <c r="G593">
        <v>-1.7500000000000002E-2</v>
      </c>
      <c r="I593" t="s">
        <v>9</v>
      </c>
    </row>
    <row r="594" spans="1:9" hidden="1" x14ac:dyDescent="0.3">
      <c r="A594" s="4">
        <v>45530</v>
      </c>
      <c r="B594" t="s">
        <v>30</v>
      </c>
      <c r="C594">
        <v>2.2000000000000002</v>
      </c>
      <c r="D594" s="3">
        <v>0.5</v>
      </c>
      <c r="E594">
        <v>0.5</v>
      </c>
      <c r="F594">
        <v>-0.04</v>
      </c>
      <c r="G594">
        <v>-0.04</v>
      </c>
      <c r="I594" t="s">
        <v>9</v>
      </c>
    </row>
    <row r="595" spans="1:9" hidden="1" x14ac:dyDescent="0.3">
      <c r="A595" s="4">
        <v>45530</v>
      </c>
      <c r="B595" t="s">
        <v>31</v>
      </c>
      <c r="C595">
        <v>2.2000000000000002</v>
      </c>
      <c r="D595" s="3">
        <v>0.5</v>
      </c>
      <c r="E595">
        <v>0.5</v>
      </c>
      <c r="F595" t="s">
        <v>9</v>
      </c>
      <c r="G595">
        <v>-0.04</v>
      </c>
      <c r="I595" t="s">
        <v>9</v>
      </c>
    </row>
    <row r="596" spans="1:9" hidden="1" x14ac:dyDescent="0.3">
      <c r="A596" s="4">
        <v>45530</v>
      </c>
      <c r="B596" t="s">
        <v>32</v>
      </c>
      <c r="C596">
        <v>2.2000000000000002</v>
      </c>
      <c r="D596" s="3" t="s">
        <v>12</v>
      </c>
      <c r="E596">
        <v>2</v>
      </c>
      <c r="F596" s="3">
        <v>-4.2999999999999997E-2</v>
      </c>
      <c r="G596">
        <v>-4.1500000000000002E-2</v>
      </c>
      <c r="I596" t="s">
        <v>9</v>
      </c>
    </row>
    <row r="597" spans="1:9" hidden="1" x14ac:dyDescent="0.3">
      <c r="A597" s="4">
        <v>45530</v>
      </c>
      <c r="B597" t="s">
        <v>33</v>
      </c>
      <c r="C597">
        <v>2.2000000000000002</v>
      </c>
      <c r="D597" s="3" t="s">
        <v>12</v>
      </c>
      <c r="E597">
        <v>2</v>
      </c>
      <c r="F597" s="3">
        <v>-0.04</v>
      </c>
      <c r="G597">
        <v>-4.1500000000000002E-2</v>
      </c>
      <c r="I597" t="s">
        <v>9</v>
      </c>
    </row>
    <row r="598" spans="1:9" hidden="1" x14ac:dyDescent="0.3">
      <c r="A598" s="4">
        <v>45530</v>
      </c>
      <c r="B598" t="s">
        <v>34</v>
      </c>
      <c r="C598">
        <v>2.2999999999999998</v>
      </c>
      <c r="D598" s="3">
        <v>0.5</v>
      </c>
      <c r="E598">
        <v>0.5</v>
      </c>
      <c r="F598">
        <v>-0.05</v>
      </c>
      <c r="G598">
        <v>-4.4999999999999998E-2</v>
      </c>
      <c r="I598" t="s">
        <v>9</v>
      </c>
    </row>
    <row r="599" spans="1:9" hidden="1" x14ac:dyDescent="0.3">
      <c r="A599" s="4">
        <v>45530</v>
      </c>
      <c r="B599" t="s">
        <v>35</v>
      </c>
      <c r="C599">
        <v>2.2999999999999998</v>
      </c>
      <c r="D599" s="3">
        <v>0.5</v>
      </c>
      <c r="E599">
        <v>0.5</v>
      </c>
      <c r="F599">
        <v>-0.04</v>
      </c>
      <c r="G599">
        <v>-4.4999999999999998E-2</v>
      </c>
      <c r="I599" t="s">
        <v>9</v>
      </c>
    </row>
    <row r="600" spans="1:9" hidden="1" x14ac:dyDescent="0.3">
      <c r="A600" s="4">
        <v>45530</v>
      </c>
      <c r="B600" t="s">
        <v>36</v>
      </c>
      <c r="C600">
        <v>2.2999999999999998</v>
      </c>
      <c r="D600" s="3" t="s">
        <v>12</v>
      </c>
      <c r="E600">
        <v>2.2000000000000002</v>
      </c>
      <c r="F600" s="3">
        <v>-4.5999999999999999E-2</v>
      </c>
      <c r="G600">
        <v>-4.5999999999999999E-2</v>
      </c>
      <c r="I600" t="s">
        <v>9</v>
      </c>
    </row>
    <row r="601" spans="1:9" hidden="1" x14ac:dyDescent="0.3">
      <c r="A601" s="4">
        <v>45530</v>
      </c>
      <c r="B601" t="s">
        <v>37</v>
      </c>
      <c r="C601">
        <v>2.2999999999999998</v>
      </c>
      <c r="D601" s="3" t="s">
        <v>12</v>
      </c>
      <c r="E601">
        <v>2.2000000000000002</v>
      </c>
      <c r="F601" s="3">
        <v>-4.5999999999999999E-2</v>
      </c>
      <c r="G601">
        <v>-4.5999999999999999E-2</v>
      </c>
      <c r="I601" t="s">
        <v>9</v>
      </c>
    </row>
    <row r="602" spans="1:9" hidden="1" x14ac:dyDescent="0.3">
      <c r="A602" s="4">
        <v>45530</v>
      </c>
      <c r="B602" t="s">
        <v>38</v>
      </c>
      <c r="C602">
        <v>2.4</v>
      </c>
      <c r="D602" s="3">
        <v>0.5</v>
      </c>
      <c r="E602">
        <v>0.5</v>
      </c>
      <c r="F602">
        <v>-4.2999999999999997E-2</v>
      </c>
      <c r="G602">
        <v>-4.2999999999999997E-2</v>
      </c>
      <c r="I602" t="s">
        <v>9</v>
      </c>
    </row>
    <row r="603" spans="1:9" hidden="1" x14ac:dyDescent="0.3">
      <c r="A603" s="4">
        <v>45530</v>
      </c>
      <c r="B603" t="s">
        <v>39</v>
      </c>
      <c r="C603">
        <v>2.4</v>
      </c>
      <c r="D603" s="3">
        <v>0.5</v>
      </c>
      <c r="E603">
        <v>0.5</v>
      </c>
      <c r="F603" t="s">
        <v>9</v>
      </c>
      <c r="G603">
        <v>-4.2999999999999997E-2</v>
      </c>
      <c r="I603" t="s">
        <v>9</v>
      </c>
    </row>
    <row r="604" spans="1:9" hidden="1" x14ac:dyDescent="0.3">
      <c r="A604" s="4">
        <v>45530</v>
      </c>
      <c r="B604" t="s">
        <v>40</v>
      </c>
      <c r="C604">
        <v>2.4</v>
      </c>
      <c r="D604" s="3" t="s">
        <v>12</v>
      </c>
      <c r="E604">
        <v>2.5</v>
      </c>
      <c r="F604" s="3">
        <v>-4.5999999999999999E-2</v>
      </c>
      <c r="G604">
        <v>-4.8000000000000001E-2</v>
      </c>
      <c r="I604" t="s">
        <v>9</v>
      </c>
    </row>
    <row r="605" spans="1:9" hidden="1" x14ac:dyDescent="0.3">
      <c r="A605" s="4">
        <v>45530</v>
      </c>
      <c r="B605" t="s">
        <v>41</v>
      </c>
      <c r="C605">
        <v>2.4</v>
      </c>
      <c r="D605" s="3" t="s">
        <v>12</v>
      </c>
      <c r="E605">
        <v>2.5</v>
      </c>
      <c r="F605" s="3">
        <v>-0.05</v>
      </c>
      <c r="G605">
        <v>-4.8000000000000001E-2</v>
      </c>
      <c r="I605" t="s">
        <v>9</v>
      </c>
    </row>
    <row r="606" spans="1:9" hidden="1" x14ac:dyDescent="0.3">
      <c r="A606" s="4">
        <v>45530</v>
      </c>
      <c r="B606" t="s">
        <v>42</v>
      </c>
      <c r="C606">
        <v>2.5</v>
      </c>
      <c r="D606" s="3">
        <v>0.5</v>
      </c>
      <c r="E606">
        <v>0.5</v>
      </c>
      <c r="F606">
        <v>-0.05</v>
      </c>
      <c r="G606">
        <v>-4.65E-2</v>
      </c>
      <c r="I606" t="s">
        <v>9</v>
      </c>
    </row>
    <row r="607" spans="1:9" hidden="1" x14ac:dyDescent="0.3">
      <c r="A607" s="4">
        <v>45530</v>
      </c>
      <c r="B607" t="s">
        <v>43</v>
      </c>
      <c r="C607">
        <v>2.5</v>
      </c>
      <c r="D607" s="3">
        <v>0.5</v>
      </c>
      <c r="E607">
        <v>0.5</v>
      </c>
      <c r="F607">
        <v>-4.2999999999999997E-2</v>
      </c>
      <c r="G607">
        <v>-4.65E-2</v>
      </c>
      <c r="I607" t="s">
        <v>9</v>
      </c>
    </row>
    <row r="608" spans="1:9" hidden="1" x14ac:dyDescent="0.3">
      <c r="A608" s="4">
        <v>45530</v>
      </c>
      <c r="B608" t="s">
        <v>44</v>
      </c>
      <c r="C608">
        <v>2.5</v>
      </c>
      <c r="D608" s="3" t="s">
        <v>12</v>
      </c>
      <c r="E608">
        <v>2.2000000000000002</v>
      </c>
      <c r="F608" s="3">
        <v>-2.7E-2</v>
      </c>
      <c r="G608">
        <v>-3.3500000000000002E-2</v>
      </c>
      <c r="I608" t="s">
        <v>9</v>
      </c>
    </row>
    <row r="609" spans="1:9" hidden="1" x14ac:dyDescent="0.3">
      <c r="A609" s="4">
        <v>45530</v>
      </c>
      <c r="B609" t="s">
        <v>45</v>
      </c>
      <c r="C609">
        <v>2.5</v>
      </c>
      <c r="D609" s="3" t="s">
        <v>12</v>
      </c>
      <c r="E609">
        <v>2.2000000000000002</v>
      </c>
      <c r="F609" s="3">
        <v>-0.04</v>
      </c>
      <c r="G609">
        <v>-3.3500000000000002E-2</v>
      </c>
      <c r="I609" t="s">
        <v>9</v>
      </c>
    </row>
    <row r="610" spans="1:9" hidden="1" x14ac:dyDescent="0.3">
      <c r="A610" s="4">
        <v>45530</v>
      </c>
      <c r="B610" t="s">
        <v>46</v>
      </c>
      <c r="C610">
        <v>2.6</v>
      </c>
      <c r="D610" s="3">
        <v>0.5</v>
      </c>
      <c r="E610">
        <v>0.5</v>
      </c>
      <c r="F610">
        <v>-2.7E-2</v>
      </c>
      <c r="G610">
        <v>-3.2000000000000001E-2</v>
      </c>
      <c r="I610" t="s">
        <v>9</v>
      </c>
    </row>
    <row r="611" spans="1:9" hidden="1" x14ac:dyDescent="0.3">
      <c r="A611" s="4">
        <v>45530</v>
      </c>
      <c r="B611" t="s">
        <v>47</v>
      </c>
      <c r="C611">
        <v>2.6</v>
      </c>
      <c r="D611" s="3">
        <v>0.5</v>
      </c>
      <c r="E611">
        <v>0.5</v>
      </c>
      <c r="F611">
        <v>-3.6999999999999998E-2</v>
      </c>
      <c r="G611">
        <v>-3.2000000000000001E-2</v>
      </c>
      <c r="I611" t="s">
        <v>9</v>
      </c>
    </row>
    <row r="612" spans="1:9" hidden="1" x14ac:dyDescent="0.3">
      <c r="A612" s="4">
        <v>45530</v>
      </c>
      <c r="B612" t="s">
        <v>48</v>
      </c>
      <c r="C612">
        <v>2.6</v>
      </c>
      <c r="D612" s="3" t="s">
        <v>12</v>
      </c>
      <c r="E612">
        <v>2</v>
      </c>
      <c r="F612" s="3">
        <v>-3.4000000000000002E-2</v>
      </c>
      <c r="G612">
        <v>-3.4000000000000002E-2</v>
      </c>
      <c r="I612" t="s">
        <v>9</v>
      </c>
    </row>
    <row r="613" spans="1:9" hidden="1" x14ac:dyDescent="0.3">
      <c r="A613" s="4">
        <v>45530</v>
      </c>
      <c r="B613" t="s">
        <v>49</v>
      </c>
      <c r="C613">
        <v>2.6</v>
      </c>
      <c r="D613" s="3" t="s">
        <v>12</v>
      </c>
      <c r="E613">
        <v>2</v>
      </c>
      <c r="F613" s="3">
        <v>-3.4000000000000002E-2</v>
      </c>
      <c r="G613">
        <v>-3.4000000000000002E-2</v>
      </c>
      <c r="I613" t="s">
        <v>9</v>
      </c>
    </row>
    <row r="614" spans="1:9" hidden="1" x14ac:dyDescent="0.3">
      <c r="A614" s="4">
        <v>45530</v>
      </c>
      <c r="B614" t="s">
        <v>50</v>
      </c>
      <c r="C614">
        <v>2.7</v>
      </c>
      <c r="D614" s="3">
        <v>0.5</v>
      </c>
      <c r="E614">
        <v>0.5</v>
      </c>
      <c r="F614">
        <v>-3.4000000000000002E-2</v>
      </c>
      <c r="G614">
        <v>-3.0499999999999999E-2</v>
      </c>
      <c r="I614" t="s">
        <v>9</v>
      </c>
    </row>
    <row r="615" spans="1:9" hidden="1" x14ac:dyDescent="0.3">
      <c r="A615" s="4">
        <v>45530</v>
      </c>
      <c r="B615" t="s">
        <v>51</v>
      </c>
      <c r="C615">
        <v>2.7</v>
      </c>
      <c r="D615" s="3">
        <v>0.5</v>
      </c>
      <c r="E615">
        <v>0.5</v>
      </c>
      <c r="F615">
        <v>-2.7E-2</v>
      </c>
      <c r="G615">
        <v>-3.0499999999999999E-2</v>
      </c>
      <c r="I615" t="s">
        <v>9</v>
      </c>
    </row>
    <row r="616" spans="1:9" hidden="1" x14ac:dyDescent="0.3">
      <c r="A616" s="4">
        <v>45530</v>
      </c>
      <c r="B616" t="s">
        <v>52</v>
      </c>
      <c r="C616">
        <v>2.7</v>
      </c>
      <c r="D616" s="3" t="s">
        <v>12</v>
      </c>
      <c r="E616">
        <v>1.5</v>
      </c>
      <c r="F616" s="3">
        <v>-3.6999999999999998E-2</v>
      </c>
      <c r="G616">
        <v>-2.5999999999999999E-2</v>
      </c>
      <c r="I616" t="s">
        <v>9</v>
      </c>
    </row>
    <row r="617" spans="1:9" hidden="1" x14ac:dyDescent="0.3">
      <c r="A617" s="4">
        <v>45530</v>
      </c>
      <c r="B617" t="s">
        <v>53</v>
      </c>
      <c r="C617">
        <v>2.7</v>
      </c>
      <c r="D617" s="3" t="s">
        <v>12</v>
      </c>
      <c r="E617">
        <v>1.5</v>
      </c>
      <c r="F617" s="3">
        <v>-1.4999999999999999E-2</v>
      </c>
      <c r="G617">
        <v>-2.5999999999999999E-2</v>
      </c>
      <c r="I617" t="s">
        <v>9</v>
      </c>
    </row>
    <row r="618" spans="1:9" hidden="1" x14ac:dyDescent="0.3">
      <c r="A618" s="5">
        <v>45544</v>
      </c>
      <c r="B618" s="6" t="s">
        <v>11</v>
      </c>
      <c r="C618" s="6">
        <v>1.1000000000000001</v>
      </c>
      <c r="D618" s="7" t="s">
        <v>12</v>
      </c>
      <c r="E618" s="6">
        <v>1.5</v>
      </c>
      <c r="F618" s="7">
        <v>3.3000000000000002E-2</v>
      </c>
      <c r="G618" s="6">
        <v>0.35099999999999998</v>
      </c>
      <c r="H618" s="6"/>
      <c r="I618" s="6" t="s">
        <v>9</v>
      </c>
    </row>
    <row r="619" spans="1:9" hidden="1" x14ac:dyDescent="0.3">
      <c r="A619" s="5">
        <v>45544</v>
      </c>
      <c r="B619" s="6" t="s">
        <v>13</v>
      </c>
      <c r="C619" s="6">
        <v>1.1000000000000001</v>
      </c>
      <c r="D619" s="7" t="s">
        <v>12</v>
      </c>
      <c r="E619" s="6">
        <v>1.5</v>
      </c>
      <c r="F619" s="7">
        <v>6.0000000000000001E-3</v>
      </c>
      <c r="G619" s="6">
        <v>0.35099999999999998</v>
      </c>
      <c r="H619" s="6"/>
      <c r="I619" s="6" t="s">
        <v>59</v>
      </c>
    </row>
    <row r="620" spans="1:9" hidden="1" x14ac:dyDescent="0.3">
      <c r="A620" s="5">
        <v>45544</v>
      </c>
      <c r="B620" s="6" t="s">
        <v>60</v>
      </c>
      <c r="C620" s="6">
        <v>1.1000000000000001</v>
      </c>
      <c r="D620" s="7" t="s">
        <v>12</v>
      </c>
      <c r="E620" s="6">
        <v>1.5</v>
      </c>
      <c r="F620" s="7">
        <v>1.014</v>
      </c>
      <c r="G620" s="6">
        <v>0.35099999999999998</v>
      </c>
      <c r="H620" s="6"/>
      <c r="I620" s="6" t="s">
        <v>61</v>
      </c>
    </row>
    <row r="621" spans="1:9" hidden="1" x14ac:dyDescent="0.3">
      <c r="A621" s="5">
        <v>45544</v>
      </c>
      <c r="B621" s="6" t="s">
        <v>16</v>
      </c>
      <c r="C621" s="6">
        <v>1.2</v>
      </c>
      <c r="D621" s="7" t="s">
        <v>12</v>
      </c>
      <c r="E621" s="6">
        <v>2</v>
      </c>
      <c r="F621" s="7">
        <v>-1.7999999999999999E-2</v>
      </c>
      <c r="G621" s="6">
        <v>-1.6E-2</v>
      </c>
      <c r="H621" s="6"/>
      <c r="I621" s="6" t="s">
        <v>62</v>
      </c>
    </row>
    <row r="622" spans="1:9" hidden="1" x14ac:dyDescent="0.3">
      <c r="A622" s="5">
        <v>45544</v>
      </c>
      <c r="B622" s="6" t="s">
        <v>17</v>
      </c>
      <c r="C622" s="6">
        <v>1.2</v>
      </c>
      <c r="D622" s="7" t="s">
        <v>12</v>
      </c>
      <c r="E622" s="6">
        <v>2</v>
      </c>
      <c r="F622" s="7">
        <v>-1.7999999999999999E-2</v>
      </c>
      <c r="G622" s="6">
        <v>-1.6E-2</v>
      </c>
      <c r="H622" s="6"/>
      <c r="I622" s="6" t="s">
        <v>9</v>
      </c>
    </row>
    <row r="623" spans="1:9" hidden="1" x14ac:dyDescent="0.3">
      <c r="A623" s="5">
        <v>45544</v>
      </c>
      <c r="B623" s="6" t="s">
        <v>63</v>
      </c>
      <c r="C623" s="6">
        <v>1.2</v>
      </c>
      <c r="D623" s="7" t="s">
        <v>12</v>
      </c>
      <c r="E623" s="6">
        <v>2</v>
      </c>
      <c r="F623" s="7">
        <v>-1.2E-2</v>
      </c>
      <c r="G623" s="6">
        <v>-1.6E-2</v>
      </c>
      <c r="H623" s="6"/>
      <c r="I623" s="6" t="s">
        <v>9</v>
      </c>
    </row>
    <row r="624" spans="1:9" hidden="1" x14ac:dyDescent="0.3">
      <c r="A624" s="5">
        <v>45544</v>
      </c>
      <c r="B624" s="6" t="s">
        <v>20</v>
      </c>
      <c r="C624" s="6">
        <v>1.3</v>
      </c>
      <c r="D624" s="7" t="s">
        <v>12</v>
      </c>
      <c r="E624" s="6">
        <v>2.2000000000000002</v>
      </c>
      <c r="F624" s="7">
        <v>-1.2E-2</v>
      </c>
      <c r="G624" s="6">
        <v>-7.0000000000000001E-3</v>
      </c>
      <c r="H624" s="6"/>
      <c r="I624" s="6" t="s">
        <v>9</v>
      </c>
    </row>
    <row r="625" spans="1:9" hidden="1" x14ac:dyDescent="0.3">
      <c r="A625" s="5">
        <v>45544</v>
      </c>
      <c r="B625" s="6" t="s">
        <v>21</v>
      </c>
      <c r="C625" s="6">
        <v>1.3</v>
      </c>
      <c r="D625" s="7" t="s">
        <v>12</v>
      </c>
      <c r="E625" s="6">
        <v>2.2000000000000002</v>
      </c>
      <c r="F625" s="7">
        <v>0</v>
      </c>
      <c r="G625" s="6">
        <v>-7.0000000000000001E-3</v>
      </c>
      <c r="H625" s="6"/>
      <c r="I625" s="6" t="s">
        <v>9</v>
      </c>
    </row>
    <row r="626" spans="1:9" hidden="1" x14ac:dyDescent="0.3">
      <c r="A626" s="5">
        <v>45544</v>
      </c>
      <c r="B626" s="6" t="s">
        <v>64</v>
      </c>
      <c r="C626" s="6">
        <v>1.3</v>
      </c>
      <c r="D626" s="7" t="s">
        <v>12</v>
      </c>
      <c r="E626" s="6">
        <v>2.2000000000000002</v>
      </c>
      <c r="F626" s="7">
        <v>-8.9999999999999993E-3</v>
      </c>
      <c r="G626" s="6">
        <v>-7.0000000000000001E-3</v>
      </c>
      <c r="H626" s="6"/>
      <c r="I626" s="6" t="s">
        <v>9</v>
      </c>
    </row>
    <row r="627" spans="1:9" hidden="1" x14ac:dyDescent="0.3">
      <c r="A627" s="5">
        <v>45544</v>
      </c>
      <c r="B627" s="6" t="s">
        <v>24</v>
      </c>
      <c r="C627" s="6">
        <v>1.4</v>
      </c>
      <c r="D627" s="7" t="s">
        <v>12</v>
      </c>
      <c r="E627" s="6">
        <v>2.5</v>
      </c>
      <c r="F627" s="7">
        <v>3.0000000000000001E-3</v>
      </c>
      <c r="G627" s="6">
        <v>-4.0000000000000001E-3</v>
      </c>
      <c r="H627" s="6"/>
      <c r="I627" s="6" t="s">
        <v>9</v>
      </c>
    </row>
    <row r="628" spans="1:9" hidden="1" x14ac:dyDescent="0.3">
      <c r="A628" s="5">
        <v>45544</v>
      </c>
      <c r="B628" s="6" t="s">
        <v>25</v>
      </c>
      <c r="C628" s="6">
        <v>1.4</v>
      </c>
      <c r="D628" s="7" t="s">
        <v>12</v>
      </c>
      <c r="E628" s="6">
        <v>2.5</v>
      </c>
      <c r="F628" s="7">
        <v>-1.4999999999999999E-2</v>
      </c>
      <c r="G628" s="6">
        <v>-4.0000000000000001E-3</v>
      </c>
      <c r="H628" s="6"/>
      <c r="I628" s="6" t="s">
        <v>9</v>
      </c>
    </row>
    <row r="629" spans="1:9" hidden="1" x14ac:dyDescent="0.3">
      <c r="A629" s="5">
        <v>45544</v>
      </c>
      <c r="B629" s="6" t="s">
        <v>65</v>
      </c>
      <c r="C629" s="6">
        <v>1.4</v>
      </c>
      <c r="D629" s="7" t="s">
        <v>12</v>
      </c>
      <c r="E629" s="6">
        <v>2.5</v>
      </c>
      <c r="F629" s="7">
        <v>0</v>
      </c>
      <c r="G629" s="6">
        <v>-4.0000000000000001E-3</v>
      </c>
      <c r="H629" s="6"/>
      <c r="I629" s="6" t="s">
        <v>9</v>
      </c>
    </row>
    <row r="630" spans="1:9" hidden="1" x14ac:dyDescent="0.3">
      <c r="A630" s="4">
        <v>45547</v>
      </c>
      <c r="B630" t="s">
        <v>11</v>
      </c>
      <c r="C630">
        <v>1.1000000000000001</v>
      </c>
      <c r="D630" s="3" t="s">
        <v>12</v>
      </c>
      <c r="E630">
        <v>1.5</v>
      </c>
      <c r="F630" s="3">
        <v>5.1999999999999998E-2</v>
      </c>
      <c r="G630">
        <v>0</v>
      </c>
      <c r="H630">
        <f>SUM(F630:F631)/2</f>
        <v>2.1999999999999999E-2</v>
      </c>
      <c r="I630" t="s">
        <v>75</v>
      </c>
    </row>
    <row r="631" spans="1:9" hidden="1" x14ac:dyDescent="0.3">
      <c r="A631" s="4">
        <v>45547</v>
      </c>
      <c r="B631" t="s">
        <v>13</v>
      </c>
      <c r="C631">
        <v>1.1000000000000001</v>
      </c>
      <c r="D631" s="3" t="s">
        <v>12</v>
      </c>
      <c r="E631">
        <v>1.5</v>
      </c>
      <c r="F631" s="3">
        <v>-8.0000000000000002E-3</v>
      </c>
      <c r="G631">
        <v>0</v>
      </c>
      <c r="H631">
        <v>2.1999999999999999E-2</v>
      </c>
      <c r="I631" t="s">
        <v>76</v>
      </c>
    </row>
    <row r="632" spans="1:9" hidden="1" x14ac:dyDescent="0.3">
      <c r="A632" s="4">
        <v>45547</v>
      </c>
      <c r="B632" s="10" t="s">
        <v>66</v>
      </c>
      <c r="C632">
        <v>1.1000000000000001</v>
      </c>
      <c r="D632" s="3" t="s">
        <v>12</v>
      </c>
      <c r="E632">
        <v>1.5</v>
      </c>
      <c r="F632" s="9">
        <v>-4.3999999999999997E-2</v>
      </c>
      <c r="G632">
        <v>0</v>
      </c>
      <c r="H632">
        <v>2.1999999999999999E-2</v>
      </c>
      <c r="I632" t="s">
        <v>76</v>
      </c>
    </row>
    <row r="633" spans="1:9" hidden="1" x14ac:dyDescent="0.3">
      <c r="A633" s="4">
        <v>45547</v>
      </c>
      <c r="B633" t="s">
        <v>16</v>
      </c>
      <c r="C633">
        <v>1.2</v>
      </c>
      <c r="D633" s="3" t="s">
        <v>12</v>
      </c>
      <c r="E633">
        <v>2</v>
      </c>
      <c r="F633" s="3" t="s">
        <v>9</v>
      </c>
      <c r="G633">
        <v>-2.4500000000000001E-2</v>
      </c>
      <c r="H633">
        <f>AVERAGE(F633:F634)</f>
        <v>-5.0000000000000001E-3</v>
      </c>
      <c r="I633" t="s">
        <v>76</v>
      </c>
    </row>
    <row r="634" spans="1:9" hidden="1" x14ac:dyDescent="0.3">
      <c r="A634" s="4">
        <v>45547</v>
      </c>
      <c r="B634" t="s">
        <v>17</v>
      </c>
      <c r="C634">
        <v>1.2</v>
      </c>
      <c r="D634" s="3" t="s">
        <v>12</v>
      </c>
      <c r="E634">
        <v>2</v>
      </c>
      <c r="F634" s="3">
        <v>-5.0000000000000001E-3</v>
      </c>
      <c r="G634">
        <v>-2.4500000000000001E-2</v>
      </c>
      <c r="H634">
        <v>-5.0000000000000001E-3</v>
      </c>
      <c r="I634" t="s">
        <v>76</v>
      </c>
    </row>
    <row r="635" spans="1:9" hidden="1" x14ac:dyDescent="0.3">
      <c r="A635" s="4">
        <v>45547</v>
      </c>
      <c r="B635" s="10" t="s">
        <v>67</v>
      </c>
      <c r="C635">
        <v>1.2</v>
      </c>
      <c r="D635" s="3" t="s">
        <v>12</v>
      </c>
      <c r="E635">
        <v>2</v>
      </c>
      <c r="F635" s="9">
        <v>-4.3999999999999997E-2</v>
      </c>
      <c r="G635">
        <v>-2.4500000000000001E-2</v>
      </c>
      <c r="H635">
        <v>-5.0000000000000001E-3</v>
      </c>
      <c r="I635" t="s">
        <v>76</v>
      </c>
    </row>
    <row r="636" spans="1:9" hidden="1" x14ac:dyDescent="0.3">
      <c r="A636" s="4">
        <v>45547</v>
      </c>
      <c r="B636" t="s">
        <v>20</v>
      </c>
      <c r="C636">
        <v>1.3</v>
      </c>
      <c r="D636" s="3" t="s">
        <v>12</v>
      </c>
      <c r="E636">
        <v>2.2000000000000002</v>
      </c>
      <c r="F636" s="3">
        <v>1E-3</v>
      </c>
      <c r="G636">
        <v>-1.4999999999999999E-2</v>
      </c>
      <c r="H636">
        <f>AVERAGE(F636:F637)</f>
        <v>1E-3</v>
      </c>
      <c r="I636" t="s">
        <v>76</v>
      </c>
    </row>
    <row r="637" spans="1:9" hidden="1" x14ac:dyDescent="0.3">
      <c r="A637" s="4">
        <v>45547</v>
      </c>
      <c r="B637" t="s">
        <v>21</v>
      </c>
      <c r="C637">
        <v>1.3</v>
      </c>
      <c r="D637" s="3" t="s">
        <v>12</v>
      </c>
      <c r="E637">
        <v>2.2000000000000002</v>
      </c>
      <c r="F637" s="3">
        <v>1E-3</v>
      </c>
      <c r="G637">
        <v>-1.4999999999999999E-2</v>
      </c>
      <c r="H637">
        <v>1E-3</v>
      </c>
      <c r="I637" t="s">
        <v>76</v>
      </c>
    </row>
    <row r="638" spans="1:9" hidden="1" x14ac:dyDescent="0.3">
      <c r="A638" s="4">
        <v>45547</v>
      </c>
      <c r="B638" s="10" t="s">
        <v>68</v>
      </c>
      <c r="C638">
        <v>1.3</v>
      </c>
      <c r="D638" s="3" t="s">
        <v>12</v>
      </c>
      <c r="E638">
        <v>2.2000000000000002</v>
      </c>
      <c r="F638" s="9">
        <v>-4.7E-2</v>
      </c>
      <c r="G638">
        <v>-1.4999999999999999E-2</v>
      </c>
      <c r="H638">
        <v>1E-3</v>
      </c>
      <c r="I638" t="s">
        <v>76</v>
      </c>
    </row>
    <row r="639" spans="1:9" hidden="1" x14ac:dyDescent="0.3">
      <c r="A639" s="4">
        <v>45547</v>
      </c>
      <c r="B639" t="s">
        <v>24</v>
      </c>
      <c r="C639">
        <v>1.4</v>
      </c>
      <c r="D639" s="3" t="s">
        <v>12</v>
      </c>
      <c r="E639">
        <v>2.5</v>
      </c>
      <c r="F639" s="3">
        <v>-2E-3</v>
      </c>
      <c r="G639">
        <v>-1.2999999999999999E-2</v>
      </c>
      <c r="H639">
        <f>AVERAGE(F639:F640)</f>
        <v>2.5000000000000001E-3</v>
      </c>
      <c r="I639" t="s">
        <v>76</v>
      </c>
    </row>
    <row r="640" spans="1:9" hidden="1" x14ac:dyDescent="0.3">
      <c r="A640" s="4">
        <v>45547</v>
      </c>
      <c r="B640" t="s">
        <v>25</v>
      </c>
      <c r="C640">
        <v>1.4</v>
      </c>
      <c r="D640" s="3" t="s">
        <v>12</v>
      </c>
      <c r="E640">
        <v>2.5</v>
      </c>
      <c r="F640" s="3">
        <v>7.0000000000000001E-3</v>
      </c>
      <c r="G640">
        <v>-1.2999999999999999E-2</v>
      </c>
      <c r="H640">
        <v>2.5000000000000001E-3</v>
      </c>
      <c r="I640" t="s">
        <v>76</v>
      </c>
    </row>
    <row r="641" spans="1:9" hidden="1" x14ac:dyDescent="0.3">
      <c r="A641" s="4">
        <v>45547</v>
      </c>
      <c r="B641" s="10" t="s">
        <v>69</v>
      </c>
      <c r="C641">
        <v>1.4</v>
      </c>
      <c r="D641" s="3" t="s">
        <v>12</v>
      </c>
      <c r="E641">
        <v>2.5</v>
      </c>
      <c r="F641" s="9">
        <v>-4.3999999999999997E-2</v>
      </c>
      <c r="G641">
        <v>-1.2999999999999999E-2</v>
      </c>
      <c r="H641">
        <v>2.5000000000000001E-3</v>
      </c>
      <c r="I641" t="s">
        <v>76</v>
      </c>
    </row>
    <row r="642" spans="1:9" hidden="1" x14ac:dyDescent="0.3">
      <c r="A642" s="5">
        <v>45554</v>
      </c>
      <c r="B642" s="6" t="s">
        <v>11</v>
      </c>
      <c r="C642" s="6">
        <v>1.1000000000000001</v>
      </c>
      <c r="D642" s="7" t="s">
        <v>12</v>
      </c>
      <c r="E642" s="6">
        <v>1.5</v>
      </c>
      <c r="F642" s="7">
        <v>9.6000000000000002E-2</v>
      </c>
      <c r="G642" s="6">
        <v>4.9700000000000001E-2</v>
      </c>
      <c r="H642" s="6">
        <f>AVERAGE(F642:F643)</f>
        <v>9.4500000000000001E-2</v>
      </c>
      <c r="I642" s="6" t="s">
        <v>9</v>
      </c>
    </row>
    <row r="643" spans="1:9" hidden="1" x14ac:dyDescent="0.3">
      <c r="A643" s="5">
        <v>45554</v>
      </c>
      <c r="B643" s="6" t="s">
        <v>13</v>
      </c>
      <c r="C643" s="6">
        <v>1.1000000000000001</v>
      </c>
      <c r="D643" s="7" t="s">
        <v>12</v>
      </c>
      <c r="E643" s="6">
        <v>1.5</v>
      </c>
      <c r="F643" s="7">
        <v>9.2999999999999999E-2</v>
      </c>
      <c r="G643" s="6">
        <v>4.9700000000000001E-2</v>
      </c>
      <c r="H643" s="6">
        <v>9.4500000000000001E-2</v>
      </c>
      <c r="I643" s="6" t="s">
        <v>9</v>
      </c>
    </row>
    <row r="644" spans="1:9" hidden="1" x14ac:dyDescent="0.3">
      <c r="A644" s="5">
        <v>45554</v>
      </c>
      <c r="B644" s="6" t="s">
        <v>66</v>
      </c>
      <c r="C644" s="6">
        <v>1.1000000000000001</v>
      </c>
      <c r="D644" s="7" t="s">
        <v>12</v>
      </c>
      <c r="E644" s="6">
        <v>1.5</v>
      </c>
      <c r="F644" s="9">
        <v>-0.04</v>
      </c>
      <c r="G644" s="6">
        <v>4.9700000000000001E-2</v>
      </c>
      <c r="H644" s="6">
        <v>9.4500000000000001E-2</v>
      </c>
      <c r="I644" s="6" t="s">
        <v>9</v>
      </c>
    </row>
    <row r="645" spans="1:9" hidden="1" x14ac:dyDescent="0.3">
      <c r="A645" s="5">
        <v>45554</v>
      </c>
      <c r="B645" s="6" t="s">
        <v>16</v>
      </c>
      <c r="C645" s="6">
        <v>1.2</v>
      </c>
      <c r="D645" s="7" t="s">
        <v>12</v>
      </c>
      <c r="E645" s="6">
        <v>2</v>
      </c>
      <c r="F645" s="7">
        <v>4.1000000000000002E-2</v>
      </c>
      <c r="G645" s="6">
        <v>1.4E-2</v>
      </c>
      <c r="H645" s="6">
        <f>AVERAGE(F645:F646)</f>
        <v>4.1000000000000002E-2</v>
      </c>
      <c r="I645" s="6" t="s">
        <v>9</v>
      </c>
    </row>
    <row r="646" spans="1:9" hidden="1" x14ac:dyDescent="0.3">
      <c r="A646" s="5">
        <v>45554</v>
      </c>
      <c r="B646" s="6" t="s">
        <v>17</v>
      </c>
      <c r="C646" s="6">
        <v>1.2</v>
      </c>
      <c r="D646" s="7" t="s">
        <v>12</v>
      </c>
      <c r="E646" s="6">
        <v>2</v>
      </c>
      <c r="F646" s="7">
        <v>4.1000000000000002E-2</v>
      </c>
      <c r="G646" s="6">
        <v>1.4E-2</v>
      </c>
      <c r="H646" s="6">
        <v>4.1000000000000002E-2</v>
      </c>
      <c r="I646" s="6" t="s">
        <v>9</v>
      </c>
    </row>
    <row r="647" spans="1:9" hidden="1" x14ac:dyDescent="0.3">
      <c r="A647" s="5">
        <v>45554</v>
      </c>
      <c r="B647" s="6" t="s">
        <v>67</v>
      </c>
      <c r="C647" s="6">
        <v>1.2</v>
      </c>
      <c r="D647" s="7" t="s">
        <v>12</v>
      </c>
      <c r="E647" s="6">
        <v>2</v>
      </c>
      <c r="F647" s="9">
        <v>-0.04</v>
      </c>
      <c r="G647" s="6">
        <v>1.4E-2</v>
      </c>
      <c r="H647" s="6">
        <v>4.1000000000000002E-2</v>
      </c>
      <c r="I647" s="6" t="s">
        <v>9</v>
      </c>
    </row>
    <row r="648" spans="1:9" hidden="1" x14ac:dyDescent="0.3">
      <c r="A648" s="5">
        <v>45554</v>
      </c>
      <c r="B648" s="6" t="s">
        <v>20</v>
      </c>
      <c r="C648" s="6">
        <v>1.3</v>
      </c>
      <c r="D648" s="7" t="s">
        <v>12</v>
      </c>
      <c r="E648" s="6">
        <v>2.2000000000000002</v>
      </c>
      <c r="F648" s="7">
        <v>7.4999999999999997E-2</v>
      </c>
      <c r="G648" s="6">
        <v>2.63E-2</v>
      </c>
      <c r="H648" s="6">
        <f>AVERAGE(F648:F649)</f>
        <v>5.9499999999999997E-2</v>
      </c>
      <c r="I648" s="6" t="s">
        <v>9</v>
      </c>
    </row>
    <row r="649" spans="1:9" hidden="1" x14ac:dyDescent="0.3">
      <c r="A649" s="5">
        <v>45554</v>
      </c>
      <c r="B649" s="6" t="s">
        <v>21</v>
      </c>
      <c r="C649" s="6">
        <v>1.3</v>
      </c>
      <c r="D649" s="7" t="s">
        <v>12</v>
      </c>
      <c r="E649" s="6">
        <v>2.2000000000000002</v>
      </c>
      <c r="F649" s="7">
        <v>4.3999999999999997E-2</v>
      </c>
      <c r="G649" s="6">
        <v>2.63E-2</v>
      </c>
      <c r="H649" s="6">
        <v>5.9499999999999997E-2</v>
      </c>
      <c r="I649" s="6" t="s">
        <v>9</v>
      </c>
    </row>
    <row r="650" spans="1:9" hidden="1" x14ac:dyDescent="0.3">
      <c r="A650" s="5">
        <v>45554</v>
      </c>
      <c r="B650" s="6" t="s">
        <v>68</v>
      </c>
      <c r="C650" s="6">
        <v>1.3</v>
      </c>
      <c r="D650" s="7" t="s">
        <v>12</v>
      </c>
      <c r="E650" s="6">
        <v>2.2000000000000002</v>
      </c>
      <c r="F650" s="9">
        <v>-0.04</v>
      </c>
      <c r="G650" s="6">
        <v>2.63E-2</v>
      </c>
      <c r="H650" s="6">
        <v>5.9499999999999997E-2</v>
      </c>
      <c r="I650" s="6" t="s">
        <v>9</v>
      </c>
    </row>
    <row r="651" spans="1:9" hidden="1" x14ac:dyDescent="0.3">
      <c r="A651" s="5">
        <v>45554</v>
      </c>
      <c r="B651" s="6" t="s">
        <v>24</v>
      </c>
      <c r="C651" s="6">
        <v>1.4</v>
      </c>
      <c r="D651" s="7" t="s">
        <v>12</v>
      </c>
      <c r="E651" s="6">
        <v>2.5</v>
      </c>
      <c r="F651" s="7">
        <v>7.4999999999999997E-2</v>
      </c>
      <c r="G651" s="6">
        <v>0.219</v>
      </c>
      <c r="H651" s="6">
        <f>AVERAGE(F651:F652)</f>
        <v>0.34699999999999998</v>
      </c>
      <c r="I651" s="6" t="s">
        <v>9</v>
      </c>
    </row>
    <row r="652" spans="1:9" hidden="1" x14ac:dyDescent="0.3">
      <c r="A652" s="5">
        <v>45554</v>
      </c>
      <c r="B652" s="6" t="s">
        <v>25</v>
      </c>
      <c r="C652" s="6">
        <v>1.4</v>
      </c>
      <c r="D652" s="7" t="s">
        <v>12</v>
      </c>
      <c r="E652" s="6">
        <v>2.5</v>
      </c>
      <c r="F652" s="7">
        <v>0.61899999999999999</v>
      </c>
      <c r="G652" s="6">
        <v>0.219</v>
      </c>
      <c r="H652" s="6">
        <v>0.34699999999999998</v>
      </c>
      <c r="I652" s="6" t="s">
        <v>9</v>
      </c>
    </row>
    <row r="653" spans="1:9" hidden="1" x14ac:dyDescent="0.3">
      <c r="A653" s="5">
        <v>45554</v>
      </c>
      <c r="B653" s="6" t="s">
        <v>69</v>
      </c>
      <c r="C653" s="6">
        <v>1.4</v>
      </c>
      <c r="D653" s="7" t="s">
        <v>12</v>
      </c>
      <c r="E653" s="6">
        <v>2.5</v>
      </c>
      <c r="F653" s="9">
        <v>-3.6999999999999998E-2</v>
      </c>
      <c r="G653" s="6">
        <v>0.219</v>
      </c>
      <c r="H653" s="6">
        <v>0.34699999999999998</v>
      </c>
      <c r="I653" s="6" t="s">
        <v>9</v>
      </c>
    </row>
    <row r="654" spans="1:9" hidden="1" x14ac:dyDescent="0.3">
      <c r="A654" s="4">
        <v>45561</v>
      </c>
      <c r="B654" t="s">
        <v>11</v>
      </c>
      <c r="C654">
        <v>1.1000000000000001</v>
      </c>
      <c r="D654" s="3" t="s">
        <v>12</v>
      </c>
      <c r="E654">
        <v>1.5</v>
      </c>
      <c r="F654" s="3">
        <v>-2.3E-2</v>
      </c>
      <c r="G654">
        <v>-3.5700000000000003E-2</v>
      </c>
      <c r="H654">
        <f>AVERAGE(F654:F655)</f>
        <v>-3.4000000000000002E-2</v>
      </c>
      <c r="I654" t="s">
        <v>9</v>
      </c>
    </row>
    <row r="655" spans="1:9" hidden="1" x14ac:dyDescent="0.3">
      <c r="A655" s="4">
        <v>45561</v>
      </c>
      <c r="B655" t="s">
        <v>13</v>
      </c>
      <c r="C655">
        <v>1.1000000000000001</v>
      </c>
      <c r="D655" s="3" t="s">
        <v>12</v>
      </c>
      <c r="E655">
        <v>1.5</v>
      </c>
      <c r="F655" s="3">
        <v>-4.4999999999999998E-2</v>
      </c>
      <c r="G655">
        <v>-3.5700000000000003E-2</v>
      </c>
      <c r="H655">
        <v>-3.4000000000000002E-2</v>
      </c>
      <c r="I655" t="s">
        <v>70</v>
      </c>
    </row>
    <row r="656" spans="1:9" hidden="1" x14ac:dyDescent="0.3">
      <c r="A656" s="4">
        <v>45561</v>
      </c>
      <c r="B656" t="s">
        <v>66</v>
      </c>
      <c r="C656">
        <v>1.1000000000000001</v>
      </c>
      <c r="D656" s="3" t="s">
        <v>12</v>
      </c>
      <c r="E656">
        <v>1.5</v>
      </c>
      <c r="F656" s="9">
        <v>-3.9E-2</v>
      </c>
      <c r="G656">
        <v>-3.5700000000000003E-2</v>
      </c>
      <c r="H656">
        <v>-3.4000000000000002E-2</v>
      </c>
      <c r="I656" t="s">
        <v>9</v>
      </c>
    </row>
    <row r="657" spans="1:9" hidden="1" x14ac:dyDescent="0.3">
      <c r="A657" s="4">
        <v>45561</v>
      </c>
      <c r="B657" t="s">
        <v>16</v>
      </c>
      <c r="C657">
        <v>1.2</v>
      </c>
      <c r="D657" s="3" t="s">
        <v>12</v>
      </c>
      <c r="E657">
        <v>2</v>
      </c>
      <c r="F657" s="3">
        <v>-0.02</v>
      </c>
      <c r="G657">
        <v>-3.0300000000000001E-2</v>
      </c>
      <c r="H657">
        <f>AVERAGE(F657:F658)</f>
        <v>-2.1499999999999998E-2</v>
      </c>
      <c r="I657" t="s">
        <v>9</v>
      </c>
    </row>
    <row r="658" spans="1:9" hidden="1" x14ac:dyDescent="0.3">
      <c r="A658" s="4">
        <v>45561</v>
      </c>
      <c r="B658" t="s">
        <v>17</v>
      </c>
      <c r="C658">
        <v>1.2</v>
      </c>
      <c r="D658" s="3" t="s">
        <v>12</v>
      </c>
      <c r="E658">
        <v>2</v>
      </c>
      <c r="F658" s="3">
        <v>-2.3E-2</v>
      </c>
      <c r="G658">
        <v>-3.0300000000000001E-2</v>
      </c>
      <c r="H658">
        <v>-2.1499999999999998E-2</v>
      </c>
      <c r="I658" t="s">
        <v>9</v>
      </c>
    </row>
    <row r="659" spans="1:9" hidden="1" x14ac:dyDescent="0.3">
      <c r="A659" s="4">
        <v>45561</v>
      </c>
      <c r="B659" t="s">
        <v>67</v>
      </c>
      <c r="C659">
        <v>1.2</v>
      </c>
      <c r="D659" s="3" t="s">
        <v>12</v>
      </c>
      <c r="E659">
        <v>2</v>
      </c>
      <c r="F659" s="9">
        <v>-4.8000000000000001E-2</v>
      </c>
      <c r="G659">
        <v>-3.0300000000000001E-2</v>
      </c>
      <c r="H659">
        <v>-2.1499999999999998E-2</v>
      </c>
      <c r="I659" t="s">
        <v>9</v>
      </c>
    </row>
    <row r="660" spans="1:9" hidden="1" x14ac:dyDescent="0.3">
      <c r="A660" s="4">
        <v>45561</v>
      </c>
      <c r="B660" t="s">
        <v>20</v>
      </c>
      <c r="C660">
        <v>1.3</v>
      </c>
      <c r="D660" s="3" t="s">
        <v>12</v>
      </c>
      <c r="E660">
        <v>2.2000000000000002</v>
      </c>
      <c r="F660" s="3">
        <v>0.25900000000000001</v>
      </c>
      <c r="G660">
        <v>6.8000000000000005E-2</v>
      </c>
      <c r="H660">
        <f>AVERAGE(F660:F661)</f>
        <v>0.11950000000000001</v>
      </c>
      <c r="I660" t="s">
        <v>9</v>
      </c>
    </row>
    <row r="661" spans="1:9" hidden="1" x14ac:dyDescent="0.3">
      <c r="A661" s="4">
        <v>45561</v>
      </c>
      <c r="B661" t="s">
        <v>21</v>
      </c>
      <c r="C661">
        <v>1.3</v>
      </c>
      <c r="D661" s="3" t="s">
        <v>12</v>
      </c>
      <c r="E661">
        <v>2.2000000000000002</v>
      </c>
      <c r="F661" s="3">
        <v>-0.02</v>
      </c>
      <c r="G661">
        <v>6.8000000000000005E-2</v>
      </c>
      <c r="H661">
        <v>0.11950000000000001</v>
      </c>
      <c r="I661" t="s">
        <v>9</v>
      </c>
    </row>
    <row r="662" spans="1:9" hidden="1" x14ac:dyDescent="0.3">
      <c r="A662" s="4">
        <v>45561</v>
      </c>
      <c r="B662" t="s">
        <v>68</v>
      </c>
      <c r="C662">
        <v>1.3</v>
      </c>
      <c r="D662" s="3" t="s">
        <v>12</v>
      </c>
      <c r="E662">
        <v>2.2000000000000002</v>
      </c>
      <c r="F662" s="9">
        <v>-3.5000000000000003E-2</v>
      </c>
      <c r="G662">
        <v>6.8000000000000005E-2</v>
      </c>
      <c r="H662">
        <v>0.11950000000000001</v>
      </c>
      <c r="I662" t="s">
        <v>9</v>
      </c>
    </row>
    <row r="663" spans="1:9" hidden="1" x14ac:dyDescent="0.3">
      <c r="A663" s="4">
        <v>45561</v>
      </c>
      <c r="B663" t="s">
        <v>24</v>
      </c>
      <c r="C663">
        <v>1.4</v>
      </c>
      <c r="D663" s="3" t="s">
        <v>12</v>
      </c>
      <c r="E663">
        <v>2.5</v>
      </c>
      <c r="F663" s="3">
        <v>-8.0000000000000002E-3</v>
      </c>
      <c r="G663">
        <v>-2.3300000000000001E-2</v>
      </c>
      <c r="H663">
        <f>AVERAGE(F663:F664)</f>
        <v>-1.4E-2</v>
      </c>
      <c r="I663" t="s">
        <v>9</v>
      </c>
    </row>
    <row r="664" spans="1:9" hidden="1" x14ac:dyDescent="0.3">
      <c r="A664" s="4">
        <v>45561</v>
      </c>
      <c r="B664" t="s">
        <v>25</v>
      </c>
      <c r="C664">
        <v>1.4</v>
      </c>
      <c r="D664" s="3" t="s">
        <v>12</v>
      </c>
      <c r="E664">
        <v>2.5</v>
      </c>
      <c r="F664" s="3">
        <v>-0.02</v>
      </c>
      <c r="G664">
        <v>-2.3300000000000001E-2</v>
      </c>
      <c r="H664">
        <v>-1.4E-2</v>
      </c>
      <c r="I664" t="s">
        <v>9</v>
      </c>
    </row>
    <row r="665" spans="1:9" hidden="1" x14ac:dyDescent="0.3">
      <c r="A665" s="4">
        <v>45561</v>
      </c>
      <c r="B665" t="s">
        <v>69</v>
      </c>
      <c r="C665">
        <v>1.4</v>
      </c>
      <c r="D665" s="3" t="s">
        <v>12</v>
      </c>
      <c r="E665">
        <v>2.5</v>
      </c>
      <c r="F665" s="9">
        <v>-4.2000000000000003E-2</v>
      </c>
      <c r="G665">
        <v>-2.3300000000000001E-2</v>
      </c>
      <c r="H665">
        <v>-1.4E-2</v>
      </c>
      <c r="I665" t="s">
        <v>9</v>
      </c>
    </row>
    <row r="666" spans="1:9" hidden="1" x14ac:dyDescent="0.3">
      <c r="A666" s="5">
        <v>45575</v>
      </c>
      <c r="B666" s="6" t="s">
        <v>11</v>
      </c>
      <c r="C666" s="6">
        <v>1.1000000000000001</v>
      </c>
      <c r="D666" s="7" t="s">
        <v>12</v>
      </c>
      <c r="E666" s="6">
        <v>1.5</v>
      </c>
      <c r="F666" s="7">
        <v>-1.4999999999999999E-2</v>
      </c>
      <c r="G666" s="6">
        <v>-2.4E-2</v>
      </c>
      <c r="H666" s="6">
        <f>AVERAGE(F666:F667)</f>
        <v>-1.4999999999999999E-2</v>
      </c>
      <c r="I666" s="6" t="s">
        <v>9</v>
      </c>
    </row>
    <row r="667" spans="1:9" hidden="1" x14ac:dyDescent="0.3">
      <c r="A667" s="5">
        <v>45575</v>
      </c>
      <c r="B667" s="6" t="s">
        <v>13</v>
      </c>
      <c r="C667" s="6">
        <v>1.1000000000000001</v>
      </c>
      <c r="D667" s="7" t="s">
        <v>12</v>
      </c>
      <c r="E667" s="6">
        <v>1.5</v>
      </c>
      <c r="F667" s="7">
        <v>-1.4999999999999999E-2</v>
      </c>
      <c r="G667" s="6">
        <v>-2.4E-2</v>
      </c>
      <c r="H667" s="6">
        <v>-1.4999999999999999E-2</v>
      </c>
      <c r="I667" s="6" t="s">
        <v>9</v>
      </c>
    </row>
    <row r="668" spans="1:9" hidden="1" x14ac:dyDescent="0.3">
      <c r="A668" s="5">
        <v>45575</v>
      </c>
      <c r="B668" s="6" t="s">
        <v>66</v>
      </c>
      <c r="C668" s="6">
        <v>1.1000000000000001</v>
      </c>
      <c r="D668" s="7" t="s">
        <v>12</v>
      </c>
      <c r="E668" s="6">
        <v>1.5</v>
      </c>
      <c r="F668" s="9">
        <v>-4.2000000000000003E-2</v>
      </c>
      <c r="G668" s="6">
        <v>-2.4E-2</v>
      </c>
      <c r="H668" s="6">
        <v>-1.4999999999999999E-2</v>
      </c>
      <c r="I668" s="6" t="s">
        <v>71</v>
      </c>
    </row>
    <row r="669" spans="1:9" hidden="1" x14ac:dyDescent="0.3">
      <c r="A669" s="5">
        <v>45575</v>
      </c>
      <c r="B669" s="6" t="s">
        <v>16</v>
      </c>
      <c r="C669" s="6">
        <v>1.2</v>
      </c>
      <c r="D669" s="7" t="s">
        <v>12</v>
      </c>
      <c r="E669" s="6">
        <v>2</v>
      </c>
      <c r="F669" s="7">
        <v>0.191</v>
      </c>
      <c r="G669" s="6">
        <v>3.9699999999999999E-2</v>
      </c>
      <c r="H669" s="6">
        <f>AVERAGE(F669:F670)</f>
        <v>8.0500000000000002E-2</v>
      </c>
      <c r="I669" s="6" t="s">
        <v>9</v>
      </c>
    </row>
    <row r="670" spans="1:9" hidden="1" x14ac:dyDescent="0.3">
      <c r="A670" s="5">
        <v>45575</v>
      </c>
      <c r="B670" s="6" t="s">
        <v>17</v>
      </c>
      <c r="C670" s="6">
        <v>1.2</v>
      </c>
      <c r="D670" s="7" t="s">
        <v>12</v>
      </c>
      <c r="E670" s="6">
        <v>2</v>
      </c>
      <c r="F670" s="7">
        <v>-0.03</v>
      </c>
      <c r="G670" s="6">
        <v>3.9699999999999999E-2</v>
      </c>
      <c r="H670" s="6">
        <v>8.0500000000000002E-2</v>
      </c>
      <c r="I670" s="6" t="s">
        <v>9</v>
      </c>
    </row>
    <row r="671" spans="1:9" hidden="1" x14ac:dyDescent="0.3">
      <c r="A671" s="5">
        <v>45575</v>
      </c>
      <c r="B671" s="6" t="s">
        <v>67</v>
      </c>
      <c r="C671" s="6">
        <v>1.2</v>
      </c>
      <c r="D671" s="7" t="s">
        <v>12</v>
      </c>
      <c r="E671" s="6">
        <v>2</v>
      </c>
      <c r="F671" s="9">
        <v>-4.2000000000000003E-2</v>
      </c>
      <c r="G671" s="6">
        <v>3.9699999999999999E-2</v>
      </c>
      <c r="H671" s="6">
        <v>8.0500000000000002E-2</v>
      </c>
      <c r="I671" s="6" t="s">
        <v>9</v>
      </c>
    </row>
    <row r="672" spans="1:9" hidden="1" x14ac:dyDescent="0.3">
      <c r="A672" s="5">
        <v>45575</v>
      </c>
      <c r="B672" s="6" t="s">
        <v>20</v>
      </c>
      <c r="C672" s="6">
        <v>1.3</v>
      </c>
      <c r="D672" s="7" t="s">
        <v>12</v>
      </c>
      <c r="E672" s="6">
        <v>2.2000000000000002</v>
      </c>
      <c r="F672" s="7">
        <v>-8.9999999999999993E-3</v>
      </c>
      <c r="G672" s="6">
        <v>-2.3E-2</v>
      </c>
      <c r="H672" s="6">
        <f>AVERAGE(F672:F673)</f>
        <v>-1.3499999999999998E-2</v>
      </c>
      <c r="I672" s="6" t="s">
        <v>9</v>
      </c>
    </row>
    <row r="673" spans="1:9" hidden="1" x14ac:dyDescent="0.3">
      <c r="A673" s="5">
        <v>45575</v>
      </c>
      <c r="B673" s="6" t="s">
        <v>21</v>
      </c>
      <c r="C673" s="6">
        <v>1.3</v>
      </c>
      <c r="D673" s="7" t="s">
        <v>12</v>
      </c>
      <c r="E673" s="6">
        <v>2.2000000000000002</v>
      </c>
      <c r="F673" s="7">
        <v>-1.7999999999999999E-2</v>
      </c>
      <c r="G673" s="6">
        <v>-2.3E-2</v>
      </c>
      <c r="H673" s="6">
        <v>-1.3499999999999998E-2</v>
      </c>
      <c r="I673" s="6" t="s">
        <v>9</v>
      </c>
    </row>
    <row r="674" spans="1:9" hidden="1" x14ac:dyDescent="0.3">
      <c r="A674" s="5">
        <v>45575</v>
      </c>
      <c r="B674" s="6" t="s">
        <v>68</v>
      </c>
      <c r="C674" s="6">
        <v>1.3</v>
      </c>
      <c r="D674" s="7" t="s">
        <v>12</v>
      </c>
      <c r="E674" s="6">
        <v>2.2000000000000002</v>
      </c>
      <c r="F674" s="9">
        <v>-4.2000000000000003E-2</v>
      </c>
      <c r="G674" s="6">
        <v>-2.3E-2</v>
      </c>
      <c r="H674" s="6">
        <v>-1.3499999999999998E-2</v>
      </c>
      <c r="I674" s="6" t="s">
        <v>71</v>
      </c>
    </row>
    <row r="675" spans="1:9" hidden="1" x14ac:dyDescent="0.3">
      <c r="A675" s="5">
        <v>45575</v>
      </c>
      <c r="B675" s="6" t="s">
        <v>24</v>
      </c>
      <c r="C675" s="6">
        <v>1.4</v>
      </c>
      <c r="D675" s="7" t="s">
        <v>12</v>
      </c>
      <c r="E675" s="6">
        <v>2.5</v>
      </c>
      <c r="F675" s="7">
        <v>-0.03</v>
      </c>
      <c r="G675" s="6">
        <v>-3.1E-2</v>
      </c>
      <c r="H675" s="6">
        <f>AVERAGE(F675:F676)</f>
        <v>-2.5500000000000002E-2</v>
      </c>
      <c r="I675" s="6" t="s">
        <v>9</v>
      </c>
    </row>
    <row r="676" spans="1:9" hidden="1" x14ac:dyDescent="0.3">
      <c r="A676" s="5">
        <v>45575</v>
      </c>
      <c r="B676" s="6" t="s">
        <v>25</v>
      </c>
      <c r="C676" s="6">
        <v>1.4</v>
      </c>
      <c r="D676" s="7" t="s">
        <v>12</v>
      </c>
      <c r="E676" s="6">
        <v>2.5</v>
      </c>
      <c r="F676" s="7">
        <v>-2.1000000000000001E-2</v>
      </c>
      <c r="G676" s="6">
        <v>-3.1E-2</v>
      </c>
      <c r="H676" s="6">
        <v>-2.5500000000000002E-2</v>
      </c>
      <c r="I676" s="6" t="s">
        <v>9</v>
      </c>
    </row>
    <row r="677" spans="1:9" hidden="1" x14ac:dyDescent="0.3">
      <c r="A677" s="5">
        <v>45575</v>
      </c>
      <c r="B677" s="6" t="s">
        <v>69</v>
      </c>
      <c r="C677" s="6">
        <v>1.4</v>
      </c>
      <c r="D677" s="7" t="s">
        <v>12</v>
      </c>
      <c r="E677" s="6">
        <v>2.5</v>
      </c>
      <c r="F677" s="9">
        <v>-4.2000000000000003E-2</v>
      </c>
      <c r="G677" s="6">
        <v>-3.1E-2</v>
      </c>
      <c r="H677" s="6">
        <v>-2.5500000000000002E-2</v>
      </c>
      <c r="I677" s="6" t="s">
        <v>9</v>
      </c>
    </row>
    <row r="678" spans="1:9" hidden="1" x14ac:dyDescent="0.3">
      <c r="A678" s="4">
        <v>45583</v>
      </c>
      <c r="B678" t="s">
        <v>11</v>
      </c>
      <c r="C678">
        <v>1.1000000000000001</v>
      </c>
      <c r="D678" s="3" t="s">
        <v>12</v>
      </c>
      <c r="E678">
        <v>1.5</v>
      </c>
      <c r="F678" s="3">
        <v>-7.9000000000000008E-3</v>
      </c>
      <c r="G678">
        <v>-1.5900000000000001E-2</v>
      </c>
      <c r="H678">
        <f>AVERAGE(F678:F679)</f>
        <v>-9.4000000000000004E-3</v>
      </c>
      <c r="I678" t="s">
        <v>9</v>
      </c>
    </row>
    <row r="679" spans="1:9" hidden="1" x14ac:dyDescent="0.3">
      <c r="A679" s="4">
        <v>45583</v>
      </c>
      <c r="B679" t="s">
        <v>13</v>
      </c>
      <c r="C679">
        <v>1.1000000000000001</v>
      </c>
      <c r="D679" s="3" t="s">
        <v>12</v>
      </c>
      <c r="E679">
        <v>1.5</v>
      </c>
      <c r="F679" s="3">
        <v>-1.09E-2</v>
      </c>
      <c r="G679">
        <v>-1.5900000000000001E-2</v>
      </c>
      <c r="H679">
        <v>-9.4000000000000004E-3</v>
      </c>
      <c r="I679" t="s">
        <v>9</v>
      </c>
    </row>
    <row r="680" spans="1:9" hidden="1" x14ac:dyDescent="0.3">
      <c r="A680" s="4">
        <v>45583</v>
      </c>
      <c r="B680" t="s">
        <v>66</v>
      </c>
      <c r="C680">
        <v>1.1000000000000001</v>
      </c>
      <c r="D680" s="3" t="s">
        <v>12</v>
      </c>
      <c r="E680">
        <v>1.5</v>
      </c>
      <c r="F680" s="9">
        <v>-2.8899999999999999E-2</v>
      </c>
      <c r="G680">
        <v>-1.5900000000000001E-2</v>
      </c>
      <c r="H680">
        <v>-9.4000000000000004E-3</v>
      </c>
      <c r="I680" t="s">
        <v>9</v>
      </c>
    </row>
    <row r="681" spans="1:9" hidden="1" x14ac:dyDescent="0.3">
      <c r="A681" s="4">
        <v>45583</v>
      </c>
      <c r="B681" t="s">
        <v>16</v>
      </c>
      <c r="C681">
        <v>1.2</v>
      </c>
      <c r="D681" s="3" t="s">
        <v>12</v>
      </c>
      <c r="E681">
        <v>2</v>
      </c>
      <c r="F681" s="3">
        <v>-1.9900000000000001E-2</v>
      </c>
      <c r="G681">
        <v>-2.1899999999999999E-2</v>
      </c>
      <c r="H681">
        <f>AVERAGE(F681:F682)</f>
        <v>-1.6899999999999998E-2</v>
      </c>
      <c r="I681" t="s">
        <v>9</v>
      </c>
    </row>
    <row r="682" spans="1:9" hidden="1" x14ac:dyDescent="0.3">
      <c r="A682" s="4">
        <v>45583</v>
      </c>
      <c r="B682" t="s">
        <v>17</v>
      </c>
      <c r="C682">
        <v>1.2</v>
      </c>
      <c r="D682" s="3" t="s">
        <v>12</v>
      </c>
      <c r="E682">
        <v>2</v>
      </c>
      <c r="F682" s="3">
        <v>-1.3899999999999999E-2</v>
      </c>
      <c r="G682">
        <v>-2.1899999999999999E-2</v>
      </c>
      <c r="H682">
        <v>-1.6899999999999998E-2</v>
      </c>
      <c r="I682" t="s">
        <v>9</v>
      </c>
    </row>
    <row r="683" spans="1:9" hidden="1" x14ac:dyDescent="0.3">
      <c r="A683" s="4">
        <v>45583</v>
      </c>
      <c r="B683" t="s">
        <v>67</v>
      </c>
      <c r="C683">
        <v>1.2</v>
      </c>
      <c r="D683" s="3" t="s">
        <v>12</v>
      </c>
      <c r="E683">
        <v>2</v>
      </c>
      <c r="F683" s="9">
        <v>-3.1899999999999998E-2</v>
      </c>
      <c r="G683">
        <v>-2.1899999999999999E-2</v>
      </c>
      <c r="H683">
        <v>-1.6899999999999998E-2</v>
      </c>
      <c r="I683" t="s">
        <v>9</v>
      </c>
    </row>
    <row r="684" spans="1:9" hidden="1" x14ac:dyDescent="0.3">
      <c r="A684" s="4">
        <v>45583</v>
      </c>
      <c r="B684" t="s">
        <v>20</v>
      </c>
      <c r="C684">
        <v>1.3</v>
      </c>
      <c r="D684" s="3" t="s">
        <v>12</v>
      </c>
      <c r="E684">
        <v>2.2000000000000002</v>
      </c>
      <c r="F684" s="3">
        <v>-1.9900000000000001E-2</v>
      </c>
      <c r="G684">
        <v>-1.6899999999999998E-2</v>
      </c>
      <c r="H684">
        <f>AVERAGE(F684:F685)</f>
        <v>-1.6899999999999998E-2</v>
      </c>
      <c r="I684" t="s">
        <v>9</v>
      </c>
    </row>
    <row r="685" spans="1:9" hidden="1" x14ac:dyDescent="0.3">
      <c r="A685" s="4">
        <v>45583</v>
      </c>
      <c r="B685" t="s">
        <v>21</v>
      </c>
      <c r="C685">
        <v>1.3</v>
      </c>
      <c r="D685" s="3" t="s">
        <v>12</v>
      </c>
      <c r="E685">
        <v>2.2000000000000002</v>
      </c>
      <c r="F685" s="3">
        <v>-1.3899999999999999E-2</v>
      </c>
      <c r="G685">
        <v>-1.6899999999999998E-2</v>
      </c>
      <c r="H685">
        <v>-1.6899999999999998E-2</v>
      </c>
      <c r="I685" t="s">
        <v>9</v>
      </c>
    </row>
    <row r="686" spans="1:9" hidden="1" x14ac:dyDescent="0.3">
      <c r="A686" s="4">
        <v>45583</v>
      </c>
      <c r="B686" t="s">
        <v>68</v>
      </c>
      <c r="C686">
        <v>1.3</v>
      </c>
      <c r="D686" s="3" t="s">
        <v>12</v>
      </c>
      <c r="E686">
        <v>2.2000000000000002</v>
      </c>
      <c r="F686" s="9" t="s">
        <v>9</v>
      </c>
      <c r="G686">
        <v>-1.6899999999999998E-2</v>
      </c>
      <c r="H686">
        <v>-1.6899999999999998E-2</v>
      </c>
      <c r="I686" t="s">
        <v>72</v>
      </c>
    </row>
    <row r="687" spans="1:9" hidden="1" x14ac:dyDescent="0.3">
      <c r="A687" s="4">
        <v>45583</v>
      </c>
      <c r="B687" t="s">
        <v>24</v>
      </c>
      <c r="C687">
        <v>1.4</v>
      </c>
      <c r="D687" s="3" t="s">
        <v>12</v>
      </c>
      <c r="E687">
        <v>2.5</v>
      </c>
      <c r="F687" s="3">
        <v>-1.3899999999999999E-2</v>
      </c>
      <c r="G687">
        <v>-1.9900000000000001E-2</v>
      </c>
      <c r="H687">
        <f>AVERAGE(F687:F688)</f>
        <v>-1.24E-2</v>
      </c>
      <c r="I687" t="s">
        <v>9</v>
      </c>
    </row>
    <row r="688" spans="1:9" hidden="1" x14ac:dyDescent="0.3">
      <c r="A688" s="4">
        <v>45583</v>
      </c>
      <c r="B688" t="s">
        <v>25</v>
      </c>
      <c r="C688">
        <v>1.4</v>
      </c>
      <c r="D688" s="3" t="s">
        <v>12</v>
      </c>
      <c r="E688">
        <v>2.5</v>
      </c>
      <c r="F688" s="3">
        <v>-1.09E-2</v>
      </c>
      <c r="G688">
        <v>-1.9900000000000001E-2</v>
      </c>
      <c r="H688">
        <v>-1.24E-2</v>
      </c>
      <c r="I688" t="s">
        <v>73</v>
      </c>
    </row>
    <row r="689" spans="1:9" hidden="1" x14ac:dyDescent="0.3">
      <c r="A689" s="4">
        <v>45583</v>
      </c>
      <c r="B689" t="s">
        <v>69</v>
      </c>
      <c r="C689">
        <v>1.4</v>
      </c>
      <c r="D689" s="3" t="s">
        <v>12</v>
      </c>
      <c r="E689">
        <v>2.5</v>
      </c>
      <c r="F689" s="9">
        <v>-3.49E-2</v>
      </c>
      <c r="G689">
        <v>-1.9900000000000001E-2</v>
      </c>
      <c r="H689">
        <v>-1.24E-2</v>
      </c>
      <c r="I689" t="s">
        <v>9</v>
      </c>
    </row>
    <row r="690" spans="1:9" hidden="1" x14ac:dyDescent="0.3">
      <c r="A690" s="5">
        <v>45589</v>
      </c>
      <c r="B690" s="6" t="s">
        <v>11</v>
      </c>
      <c r="C690" s="6">
        <v>1.1000000000000001</v>
      </c>
      <c r="D690" s="7" t="s">
        <v>12</v>
      </c>
      <c r="E690" s="6">
        <v>1.5</v>
      </c>
      <c r="F690" s="7">
        <v>-0.1469</v>
      </c>
      <c r="G690" s="6">
        <v>-0.15240000000000001</v>
      </c>
      <c r="H690" s="6">
        <f>AVERAGE(F690:F691)</f>
        <v>-0.14030000000000001</v>
      </c>
      <c r="I690" s="6" t="s">
        <v>9</v>
      </c>
    </row>
    <row r="691" spans="1:9" hidden="1" x14ac:dyDescent="0.3">
      <c r="A691" s="5">
        <v>45589</v>
      </c>
      <c r="B691" s="6" t="s">
        <v>13</v>
      </c>
      <c r="C691" s="6">
        <v>1.1000000000000001</v>
      </c>
      <c r="D691" s="7" t="s">
        <v>12</v>
      </c>
      <c r="E691" s="6">
        <v>1.5</v>
      </c>
      <c r="F691" s="7">
        <v>-0.13370000000000001</v>
      </c>
      <c r="G691" s="6">
        <v>-0.15240000000000001</v>
      </c>
      <c r="H691" s="6">
        <v>-0.14030000000000001</v>
      </c>
      <c r="I691" s="6" t="s">
        <v>9</v>
      </c>
    </row>
    <row r="692" spans="1:9" hidden="1" x14ac:dyDescent="0.3">
      <c r="A692" s="5">
        <v>45589</v>
      </c>
      <c r="B692" s="6" t="s">
        <v>66</v>
      </c>
      <c r="C692" s="6">
        <v>1.1000000000000001</v>
      </c>
      <c r="D692" s="7" t="s">
        <v>12</v>
      </c>
      <c r="E692" s="6">
        <v>1.5</v>
      </c>
      <c r="F692" s="9">
        <v>-0.1767</v>
      </c>
      <c r="G692" s="6">
        <v>-0.15240000000000001</v>
      </c>
      <c r="H692" s="6">
        <v>-0.14030000000000001</v>
      </c>
      <c r="I692" s="6" t="s">
        <v>9</v>
      </c>
    </row>
    <row r="693" spans="1:9" hidden="1" x14ac:dyDescent="0.3">
      <c r="A693" s="5">
        <v>45589</v>
      </c>
      <c r="B693" s="6" t="s">
        <v>16</v>
      </c>
      <c r="C693" s="6">
        <v>1.2</v>
      </c>
      <c r="D693" s="7" t="s">
        <v>12</v>
      </c>
      <c r="E693" s="6">
        <v>2</v>
      </c>
      <c r="F693" s="7">
        <v>-0.1469</v>
      </c>
      <c r="G693" s="6">
        <v>-0.15909999999999999</v>
      </c>
      <c r="H693" s="6">
        <f>AVERAGE(F693:F694)</f>
        <v>-0.15024999999999999</v>
      </c>
      <c r="I693" s="6" t="s">
        <v>9</v>
      </c>
    </row>
    <row r="694" spans="1:9" hidden="1" x14ac:dyDescent="0.3">
      <c r="A694" s="5">
        <v>45589</v>
      </c>
      <c r="B694" s="6" t="s">
        <v>17</v>
      </c>
      <c r="C694" s="6">
        <v>1.2</v>
      </c>
      <c r="D694" s="7" t="s">
        <v>12</v>
      </c>
      <c r="E694" s="6">
        <v>2</v>
      </c>
      <c r="F694" s="7">
        <v>-0.15359999999999999</v>
      </c>
      <c r="G694" s="6">
        <v>-0.15909999999999999</v>
      </c>
      <c r="H694" s="6">
        <v>-0.15024999999999999</v>
      </c>
      <c r="I694" s="6" t="s">
        <v>9</v>
      </c>
    </row>
    <row r="695" spans="1:9" hidden="1" x14ac:dyDescent="0.3">
      <c r="A695" s="5">
        <v>45589</v>
      </c>
      <c r="B695" s="6" t="s">
        <v>67</v>
      </c>
      <c r="C695" s="6">
        <v>1.2</v>
      </c>
      <c r="D695" s="7" t="s">
        <v>12</v>
      </c>
      <c r="E695" s="6">
        <v>2</v>
      </c>
      <c r="F695" s="9">
        <v>-0.1767</v>
      </c>
      <c r="G695" s="6">
        <v>-0.15909999999999999</v>
      </c>
      <c r="H695" s="6">
        <v>-0.15024999999999999</v>
      </c>
      <c r="I695" s="6" t="s">
        <v>9</v>
      </c>
    </row>
    <row r="696" spans="1:9" hidden="1" x14ac:dyDescent="0.3">
      <c r="A696" s="5">
        <v>45589</v>
      </c>
      <c r="B696" s="6" t="s">
        <v>20</v>
      </c>
      <c r="C696" s="6">
        <v>1.3</v>
      </c>
      <c r="D696" s="7" t="s">
        <v>12</v>
      </c>
      <c r="E696" s="6">
        <v>2.2000000000000002</v>
      </c>
      <c r="F696" s="7">
        <v>-0.15690000000000001</v>
      </c>
      <c r="G696" s="6">
        <v>-0.15690000000000001</v>
      </c>
      <c r="H696" s="6">
        <f>AVERAGE(F696:F697)</f>
        <v>-0.15690000000000001</v>
      </c>
      <c r="I696" s="6" t="s">
        <v>9</v>
      </c>
    </row>
    <row r="697" spans="1:9" hidden="1" x14ac:dyDescent="0.3">
      <c r="A697" s="5">
        <v>45589</v>
      </c>
      <c r="B697" s="6" t="s">
        <v>21</v>
      </c>
      <c r="C697" s="6">
        <v>1.3</v>
      </c>
      <c r="D697" s="7" t="s">
        <v>12</v>
      </c>
      <c r="E697" s="6">
        <v>2.2000000000000002</v>
      </c>
      <c r="F697" s="7">
        <v>-0.15690000000000001</v>
      </c>
      <c r="G697" s="6">
        <v>-0.15690000000000001</v>
      </c>
      <c r="H697" s="6">
        <v>-0.15690000000000001</v>
      </c>
      <c r="I697" s="6" t="s">
        <v>9</v>
      </c>
    </row>
    <row r="698" spans="1:9" hidden="1" x14ac:dyDescent="0.3">
      <c r="A698" s="5">
        <v>45589</v>
      </c>
      <c r="B698" s="6" t="s">
        <v>68</v>
      </c>
      <c r="C698" s="6">
        <v>1.3</v>
      </c>
      <c r="D698" s="7" t="s">
        <v>12</v>
      </c>
      <c r="E698" s="6">
        <v>2.2000000000000002</v>
      </c>
      <c r="F698" s="9" t="s">
        <v>9</v>
      </c>
      <c r="G698" s="6">
        <v>-0.15690000000000001</v>
      </c>
      <c r="H698" s="6">
        <v>-0.15690000000000001</v>
      </c>
      <c r="I698" s="6" t="s">
        <v>9</v>
      </c>
    </row>
    <row r="699" spans="1:9" hidden="1" x14ac:dyDescent="0.3">
      <c r="A699" s="5">
        <v>45589</v>
      </c>
      <c r="B699" s="6" t="s">
        <v>24</v>
      </c>
      <c r="C699" s="6">
        <v>1.4</v>
      </c>
      <c r="D699" s="7" t="s">
        <v>12</v>
      </c>
      <c r="E699" s="6">
        <v>2.5</v>
      </c>
      <c r="F699" s="7">
        <v>-0.14360000000000001</v>
      </c>
      <c r="G699" s="6">
        <v>-0.15909999999999999</v>
      </c>
      <c r="H699" s="6">
        <f>AVERAGE(F699:F700)</f>
        <v>-0.14860000000000001</v>
      </c>
      <c r="I699" s="6" t="s">
        <v>9</v>
      </c>
    </row>
    <row r="700" spans="1:9" hidden="1" x14ac:dyDescent="0.3">
      <c r="A700" s="5">
        <v>45589</v>
      </c>
      <c r="B700" s="6" t="s">
        <v>25</v>
      </c>
      <c r="C700" s="6">
        <v>1.4</v>
      </c>
      <c r="D700" s="7" t="s">
        <v>12</v>
      </c>
      <c r="E700" s="6">
        <v>2.5</v>
      </c>
      <c r="F700" s="7">
        <v>-0.15359999999999999</v>
      </c>
      <c r="G700" s="6">
        <v>-0.15909999999999999</v>
      </c>
      <c r="H700" s="6">
        <v>-0.14860000000000001</v>
      </c>
      <c r="I700" s="6" t="s">
        <v>9</v>
      </c>
    </row>
    <row r="701" spans="1:9" hidden="1" x14ac:dyDescent="0.3">
      <c r="A701" s="5">
        <v>45589</v>
      </c>
      <c r="B701" s="6" t="s">
        <v>69</v>
      </c>
      <c r="C701" s="6">
        <v>1.4</v>
      </c>
      <c r="D701" s="7" t="s">
        <v>12</v>
      </c>
      <c r="E701" s="6">
        <v>2.5</v>
      </c>
      <c r="F701" s="9">
        <v>-0.18</v>
      </c>
      <c r="G701" s="6">
        <v>-0.15909999999999999</v>
      </c>
      <c r="H701" s="6">
        <v>-0.14860000000000001</v>
      </c>
      <c r="I701" s="6" t="s">
        <v>9</v>
      </c>
    </row>
  </sheetData>
  <autoFilter ref="A1:I701" xr:uid="{ADA1A798-EFC4-48F0-9724-9E8EEA9E954A}">
    <filterColumn colId="2">
      <filters>
        <filter val="1.1"/>
      </filters>
    </filterColumn>
    <filterColumn colId="3">
      <filters>
        <filter val="0.5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2024_Fe_results_L303_cleaned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 Kozak</cp:lastModifiedBy>
  <dcterms:created xsi:type="dcterms:W3CDTF">2024-11-29T22:09:58Z</dcterms:created>
  <dcterms:modified xsi:type="dcterms:W3CDTF">2024-12-05T20:27:14Z</dcterms:modified>
</cp:coreProperties>
</file>