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51200" windowHeight="26540" tabRatio="799" activeTab="7"/>
  </bookViews>
  <sheets>
    <sheet name="survey" sheetId="1" r:id="rId1"/>
    <sheet name="country" sheetId="4" r:id="rId2"/>
    <sheet name="translation" sheetId="3" r:id="rId3"/>
    <sheet name="indicator" sheetId="6" r:id="rId4"/>
    <sheet name="char_grp" sheetId="7" r:id="rId5"/>
    <sheet name="geography" sheetId="2" r:id="rId6"/>
    <sheet name="char" sheetId="8" r:id="rId7"/>
    <sheet name="data_burkina_21Sep2017" sheetId="36" r:id="rId8"/>
    <sheet name="data_drc_21Sep2017" sheetId="37" r:id="rId9"/>
    <sheet name="data_ethiopia_21Sep2017" sheetId="38" r:id="rId10"/>
    <sheet name="data_ghana_22Sep2017" sheetId="45" r:id="rId11"/>
    <sheet name="data_india_22Sep2017" sheetId="47" r:id="rId12"/>
    <sheet name="data_indonesia_22Sep2017" sheetId="48" r:id="rId13"/>
    <sheet name="data_kenya_22Sep2017" sheetId="46" r:id="rId14"/>
    <sheet name="data_nigeria_21Sep2017" sheetId="43" r:id="rId15"/>
    <sheet name="data_uganda_21Sep2017" sheetId="44" r:id="rId16"/>
  </sheets>
  <definedNames>
    <definedName name="_xlnm._FilterDatabase" localSheetId="10" hidden="1">data_ghana_22Sep2017!$A$1:$L$11426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7" i="1" l="1"/>
  <c r="D47" i="1"/>
  <c r="F47" i="1"/>
  <c r="E47" i="1"/>
  <c r="C47" i="1"/>
  <c r="B46" i="1"/>
  <c r="D46" i="1"/>
  <c r="F46" i="1"/>
  <c r="E46" i="1"/>
  <c r="C46" i="1"/>
  <c r="B45" i="1"/>
  <c r="D45" i="1"/>
  <c r="F45" i="1"/>
  <c r="E45" i="1"/>
  <c r="C45" i="1"/>
  <c r="B44" i="1"/>
  <c r="D44" i="1"/>
  <c r="F44" i="1"/>
  <c r="E44" i="1"/>
  <c r="C44" i="1"/>
  <c r="B43" i="1"/>
  <c r="D43" i="1"/>
  <c r="F43" i="1"/>
  <c r="E43" i="1"/>
  <c r="C43" i="1"/>
  <c r="B42" i="1"/>
  <c r="D42" i="1"/>
  <c r="F42" i="1"/>
  <c r="E42" i="1"/>
  <c r="C42" i="1"/>
  <c r="B41" i="1"/>
  <c r="D41" i="1"/>
  <c r="F41" i="1"/>
  <c r="E41" i="1"/>
  <c r="C41" i="1"/>
  <c r="B40" i="1"/>
  <c r="D40" i="1"/>
  <c r="F40" i="1"/>
  <c r="E40" i="1"/>
  <c r="C40" i="1"/>
  <c r="B39" i="1"/>
  <c r="D39" i="1"/>
  <c r="F39" i="1"/>
  <c r="E39" i="1"/>
  <c r="C39" i="1"/>
  <c r="B38" i="1"/>
  <c r="D38" i="1"/>
  <c r="F38" i="1"/>
  <c r="E38" i="1"/>
  <c r="C38" i="1"/>
  <c r="B37" i="1"/>
  <c r="D37" i="1"/>
  <c r="F37" i="1"/>
  <c r="E37" i="1"/>
  <c r="C37" i="1"/>
  <c r="B36" i="1"/>
  <c r="D36" i="1"/>
  <c r="F36" i="1"/>
  <c r="E36" i="1"/>
  <c r="C36" i="1"/>
  <c r="B35" i="1"/>
  <c r="D35" i="1"/>
  <c r="F35" i="1"/>
  <c r="E35" i="1"/>
  <c r="C35" i="1"/>
  <c r="B34" i="1"/>
  <c r="D34" i="1"/>
  <c r="F34" i="1"/>
  <c r="E34" i="1"/>
  <c r="C34" i="1"/>
  <c r="B33" i="1"/>
  <c r="D33" i="1"/>
  <c r="F33" i="1"/>
  <c r="E33" i="1"/>
  <c r="C33" i="1"/>
  <c r="B32" i="1"/>
  <c r="D32" i="1"/>
  <c r="F32" i="1"/>
  <c r="E32" i="1"/>
  <c r="C32" i="1"/>
  <c r="B31" i="1"/>
  <c r="D31" i="1"/>
  <c r="F31" i="1"/>
  <c r="E31" i="1"/>
  <c r="C31" i="1"/>
  <c r="B30" i="1"/>
  <c r="D30" i="1"/>
  <c r="F30" i="1"/>
  <c r="E30" i="1"/>
  <c r="C30" i="1"/>
  <c r="B29" i="1"/>
  <c r="D29" i="1"/>
  <c r="F29" i="1"/>
  <c r="E29" i="1"/>
  <c r="C29" i="1"/>
  <c r="B28" i="1"/>
  <c r="D28" i="1"/>
  <c r="F28" i="1"/>
  <c r="E28" i="1"/>
  <c r="C28" i="1"/>
  <c r="B27" i="1"/>
  <c r="D27" i="1"/>
  <c r="F27" i="1"/>
  <c r="E27" i="1"/>
  <c r="C27" i="1"/>
  <c r="B26" i="1"/>
  <c r="D26" i="1"/>
  <c r="F26" i="1"/>
  <c r="E26" i="1"/>
  <c r="C26" i="1"/>
  <c r="B25" i="1"/>
  <c r="D25" i="1"/>
  <c r="F25" i="1"/>
  <c r="E25" i="1"/>
  <c r="C25" i="1"/>
  <c r="B24" i="1"/>
  <c r="D24" i="1"/>
  <c r="F24" i="1"/>
  <c r="E24" i="1"/>
  <c r="C24" i="1"/>
  <c r="B23" i="1"/>
  <c r="D23" i="1"/>
  <c r="F23" i="1"/>
  <c r="E23" i="1"/>
  <c r="C23" i="1"/>
  <c r="B22" i="1"/>
  <c r="D22" i="1"/>
  <c r="F22" i="1"/>
  <c r="E22" i="1"/>
  <c r="C22" i="1"/>
  <c r="B21" i="1"/>
  <c r="D21" i="1"/>
  <c r="F21" i="1"/>
  <c r="E21" i="1"/>
  <c r="C21" i="1"/>
  <c r="B20" i="1"/>
  <c r="D20" i="1"/>
  <c r="F20" i="1"/>
  <c r="E20" i="1"/>
  <c r="C20" i="1"/>
  <c r="B19" i="1"/>
  <c r="D19" i="1"/>
  <c r="F19" i="1"/>
  <c r="E19" i="1"/>
  <c r="C19" i="1"/>
  <c r="B18" i="1"/>
  <c r="D18" i="1"/>
  <c r="F18" i="1"/>
  <c r="E18" i="1"/>
  <c r="C18" i="1"/>
  <c r="B17" i="1"/>
  <c r="D17" i="1"/>
  <c r="F17" i="1"/>
  <c r="E17" i="1"/>
  <c r="C17" i="1"/>
  <c r="B16" i="1"/>
  <c r="D16" i="1"/>
  <c r="F16" i="1"/>
  <c r="E16" i="1"/>
  <c r="C16" i="1"/>
  <c r="B15" i="1"/>
  <c r="D15" i="1"/>
  <c r="F15" i="1"/>
  <c r="E15" i="1"/>
  <c r="C15" i="1"/>
  <c r="B14" i="1"/>
  <c r="D14" i="1"/>
  <c r="F14" i="1"/>
  <c r="E14" i="1"/>
  <c r="C14" i="1"/>
  <c r="B13" i="1"/>
  <c r="D13" i="1"/>
  <c r="F13" i="1"/>
  <c r="E13" i="1"/>
  <c r="C13" i="1"/>
  <c r="B12" i="1"/>
  <c r="D12" i="1"/>
  <c r="F12" i="1"/>
  <c r="E12" i="1"/>
  <c r="C12" i="1"/>
  <c r="B11" i="1"/>
  <c r="D11" i="1"/>
  <c r="F11" i="1"/>
  <c r="E11" i="1"/>
  <c r="C11" i="1"/>
  <c r="B10" i="1"/>
  <c r="D10" i="1"/>
  <c r="F10" i="1"/>
  <c r="E10" i="1"/>
  <c r="C10" i="1"/>
  <c r="B9" i="1"/>
  <c r="D9" i="1"/>
  <c r="F9" i="1"/>
  <c r="E9" i="1"/>
  <c r="C9" i="1"/>
  <c r="B8" i="1"/>
  <c r="D8" i="1"/>
  <c r="F8" i="1"/>
  <c r="E8" i="1"/>
  <c r="C8" i="1"/>
  <c r="B7" i="1"/>
  <c r="D7" i="1"/>
  <c r="F7" i="1"/>
  <c r="E7" i="1"/>
  <c r="C7" i="1"/>
  <c r="B6" i="1"/>
  <c r="D6" i="1"/>
  <c r="F6" i="1"/>
  <c r="E6" i="1"/>
  <c r="C6" i="1"/>
  <c r="B5" i="1"/>
  <c r="D5" i="1"/>
  <c r="F5" i="1"/>
  <c r="E5" i="1"/>
  <c r="C5" i="1"/>
  <c r="B4" i="1"/>
  <c r="D4" i="1"/>
  <c r="F4" i="1"/>
  <c r="E4" i="1"/>
  <c r="C4" i="1"/>
  <c r="B3" i="1"/>
  <c r="D3" i="1"/>
  <c r="F3" i="1"/>
  <c r="E3" i="1"/>
  <c r="C3" i="1"/>
  <c r="B2" i="1"/>
  <c r="D2" i="1"/>
  <c r="F2" i="1"/>
  <c r="E2" i="1"/>
  <c r="C2" i="1"/>
</calcChain>
</file>

<file path=xl/comments1.xml><?xml version="1.0" encoding="utf-8"?>
<comments xmlns="http://schemas.openxmlformats.org/spreadsheetml/2006/main">
  <authors>
    <author>Sally Dunst</author>
  </authors>
  <commentList>
    <comment ref="K1" authorId="0">
      <text>
        <r>
          <rPr>
            <b/>
            <sz val="9"/>
            <color indexed="81"/>
            <rFont val="Calibri"/>
            <family val="2"/>
          </rPr>
          <t>Sally Dunst:</t>
        </r>
        <r>
          <rPr>
            <sz val="9"/>
            <color indexed="81"/>
            <rFont val="Calibri"/>
            <family val="2"/>
          </rPr>
          <t xml:space="preserve">
From
https://docs.google.com/spreadsheets/d/1UGOENsxXrK0qkfO7j3e7NUfPFLkOECkl-Rm6DCaV_Ow/edit?ts=568b383d#gid=0</t>
        </r>
      </text>
    </comment>
  </commentList>
</comments>
</file>

<file path=xl/comments2.xml><?xml version="1.0" encoding="utf-8"?>
<comments xmlns="http://schemas.openxmlformats.org/spreadsheetml/2006/main">
  <authors>
    <author>James Pringle</author>
  </authors>
  <commentList>
    <comment ref="G1" authorId="0">
      <text>
        <r>
          <rPr>
            <b/>
            <sz val="9"/>
            <color indexed="81"/>
            <rFont val="Calibri"/>
            <family val="2"/>
          </rPr>
          <t>James Pringle:</t>
        </r>
        <r>
          <rPr>
            <sz val="9"/>
            <color indexed="81"/>
            <rFont val="Calibri"/>
            <family val="2"/>
          </rPr>
          <t xml:space="preserve">
Level 1 and Level 2 are general then more granular. We categorize in Datalab by level2. I relabeled the columns. Level 3 was renamed to domain.
</t>
        </r>
      </text>
    </comment>
  </commentList>
</comments>
</file>

<file path=xl/comments3.xml><?xml version="1.0" encoding="utf-8"?>
<comments xmlns="http://schemas.openxmlformats.org/spreadsheetml/2006/main">
  <authors>
    <author>Sally Dunst</author>
  </authors>
  <commentList>
    <comment ref="B1" authorId="0">
      <text>
        <r>
          <rPr>
            <b/>
            <sz val="9"/>
            <color indexed="81"/>
            <rFont val="Calibri"/>
            <family val="2"/>
          </rPr>
          <t>Sally Dunst:</t>
        </r>
        <r>
          <rPr>
            <sz val="9"/>
            <color indexed="81"/>
            <rFont val="Calibri"/>
            <family val="2"/>
          </rPr>
          <t xml:space="preserve">
include country name in label &amp; definition if country-specific categories</t>
        </r>
      </text>
    </comment>
    <comment ref="D1" authorId="0">
      <text>
        <r>
          <rPr>
            <b/>
            <sz val="9"/>
            <color indexed="81"/>
            <rFont val="Calibri"/>
            <family val="2"/>
          </rPr>
          <t>General ordered starting with 0, numbered according to country order
HHQFQ ordered starting with 1001, for education second and third digit are country order
SDP ordered starting with 2001, for facility type second and third digit are country order</t>
        </r>
      </text>
    </comment>
  </commentList>
</comments>
</file>

<file path=xl/sharedStrings.xml><?xml version="1.0" encoding="utf-8"?>
<sst xmlns="http://schemas.openxmlformats.org/spreadsheetml/2006/main" count="12807" uniqueCount="1173">
  <si>
    <t>label</t>
  </si>
  <si>
    <t>order</t>
  </si>
  <si>
    <t>type</t>
  </si>
  <si>
    <t>year</t>
  </si>
  <si>
    <t>round</t>
  </si>
  <si>
    <t>start_date</t>
  </si>
  <si>
    <t>end_date</t>
  </si>
  <si>
    <t>subregion</t>
  </si>
  <si>
    <t>region</t>
  </si>
  <si>
    <t>country_code</t>
  </si>
  <si>
    <t>pma_code</t>
  </si>
  <si>
    <t>Ghana</t>
  </si>
  <si>
    <t>Uganda</t>
  </si>
  <si>
    <t>Democratic Republic of the Congo</t>
  </si>
  <si>
    <t>India</t>
  </si>
  <si>
    <t>Indonesia</t>
  </si>
  <si>
    <t>Nigeria</t>
  </si>
  <si>
    <t>Western Africa</t>
  </si>
  <si>
    <t>Central Africa</t>
  </si>
  <si>
    <t>Southern Asia</t>
  </si>
  <si>
    <t>Africa</t>
  </si>
  <si>
    <t>Asia</t>
  </si>
  <si>
    <t>GH</t>
  </si>
  <si>
    <t>Eastern Africa</t>
  </si>
  <si>
    <t>UG</t>
  </si>
  <si>
    <t>CD</t>
  </si>
  <si>
    <t>ID</t>
  </si>
  <si>
    <t>IN</t>
  </si>
  <si>
    <t>NG</t>
  </si>
  <si>
    <t>Kenya</t>
  </si>
  <si>
    <t>Ethiopia</t>
  </si>
  <si>
    <t>Niger</t>
  </si>
  <si>
    <t>Burkina Faso</t>
  </si>
  <si>
    <t>KE</t>
  </si>
  <si>
    <t>ET</t>
  </si>
  <si>
    <t>NE</t>
  </si>
  <si>
    <t>BF</t>
  </si>
  <si>
    <t>Southeast Asia</t>
  </si>
  <si>
    <t>PMA2020</t>
  </si>
  <si>
    <t>survey_code</t>
  </si>
  <si>
    <t>definition</t>
  </si>
  <si>
    <t>code</t>
  </si>
  <si>
    <t>Age</t>
  </si>
  <si>
    <t>Marital status</t>
  </si>
  <si>
    <t>Residence</t>
  </si>
  <si>
    <t>marital_status</t>
  </si>
  <si>
    <t>residence</t>
  </si>
  <si>
    <t>wealth_quintile</t>
  </si>
  <si>
    <t>wealth_tertile</t>
  </si>
  <si>
    <t>Wealth quintile</t>
  </si>
  <si>
    <t>Wealth tertile</t>
  </si>
  <si>
    <t>age_5yr_int</t>
  </si>
  <si>
    <t>15-19</t>
  </si>
  <si>
    <t>20-24</t>
  </si>
  <si>
    <t>25-29</t>
  </si>
  <si>
    <t>30-34</t>
  </si>
  <si>
    <t>35-39</t>
  </si>
  <si>
    <t>40-44</t>
  </si>
  <si>
    <t>45-49</t>
  </si>
  <si>
    <t>Urban</t>
  </si>
  <si>
    <t>Rural</t>
  </si>
  <si>
    <t>Lowest</t>
  </si>
  <si>
    <t>Lower</t>
  </si>
  <si>
    <t>Middle</t>
  </si>
  <si>
    <t>Higher</t>
  </si>
  <si>
    <t>Highest</t>
  </si>
  <si>
    <t>lowest_5</t>
  </si>
  <si>
    <t>lower_5</t>
  </si>
  <si>
    <t>middle_5</t>
  </si>
  <si>
    <t>higher_5</t>
  </si>
  <si>
    <t>highest_5</t>
  </si>
  <si>
    <t>lowest_3</t>
  </si>
  <si>
    <t>middle_3</t>
  </si>
  <si>
    <t>highest_3</t>
  </si>
  <si>
    <t>Age groups</t>
  </si>
  <si>
    <t>Married vs unmarried</t>
  </si>
  <si>
    <t>Urban vs rural</t>
  </si>
  <si>
    <t>Modern and traditional methods</t>
  </si>
  <si>
    <t>Sterilization</t>
  </si>
  <si>
    <t>Implants</t>
  </si>
  <si>
    <t>IUD</t>
  </si>
  <si>
    <t>Injectables</t>
  </si>
  <si>
    <t>Pill</t>
  </si>
  <si>
    <t>Other modern methods</t>
  </si>
  <si>
    <t>Traditional methods</t>
  </si>
  <si>
    <t>Method type (including non-users)</t>
  </si>
  <si>
    <t>Method type (all methods)</t>
  </si>
  <si>
    <t>Modern and traditional methods and non-users</t>
  </si>
  <si>
    <t>Non-user</t>
  </si>
  <si>
    <t>level1</t>
  </si>
  <si>
    <t>level2</t>
  </si>
  <si>
    <t>denominator</t>
  </si>
  <si>
    <t>measurement_type</t>
  </si>
  <si>
    <t>is_favorite</t>
  </si>
  <si>
    <t>favorite_order</t>
  </si>
  <si>
    <t>Contraceptive method mix (all women)</t>
  </si>
  <si>
    <t>Contraceptive method mix (married women)</t>
  </si>
  <si>
    <t>Unmet need for family planning, total (all women)</t>
  </si>
  <si>
    <t>Percent of public SDPs providing IUDs</t>
  </si>
  <si>
    <t>Percent of public SDPs offering at least 3 modern contraceptive methods</t>
  </si>
  <si>
    <t>indicator</t>
  </si>
  <si>
    <t>distribution</t>
  </si>
  <si>
    <t>percent</t>
  </si>
  <si>
    <t>value</t>
  </si>
  <si>
    <t>lower_ci</t>
  </si>
  <si>
    <t>upper_ci</t>
  </si>
  <si>
    <t>level_ci</t>
  </si>
  <si>
    <t>precision</t>
  </si>
  <si>
    <t>is_total</t>
  </si>
  <si>
    <t>indicator_code</t>
  </si>
  <si>
    <t>char_grp_code</t>
  </si>
  <si>
    <t>geography_code</t>
  </si>
  <si>
    <t>char1_code</t>
  </si>
  <si>
    <t>char2_code</t>
  </si>
  <si>
    <t>denom_w</t>
  </si>
  <si>
    <t>denom_uw</t>
  </si>
  <si>
    <t>PMA2014_BFR1</t>
  </si>
  <si>
    <t>PMA2015_BFR2</t>
  </si>
  <si>
    <t>PMA2016_BFR3</t>
  </si>
  <si>
    <t>PMA2016_BFR4</t>
  </si>
  <si>
    <t>PMA2014_ETR1</t>
  </si>
  <si>
    <t>PMA2014_ETR2</t>
  </si>
  <si>
    <t>PMA2015_ETR3</t>
  </si>
  <si>
    <t>PMA2016_ETR4</t>
  </si>
  <si>
    <t>PMA2013_GHR1</t>
  </si>
  <si>
    <t>PMA2014_GHR2</t>
  </si>
  <si>
    <t>PMA2014_GHR3</t>
  </si>
  <si>
    <t>PMA2015_GHR4</t>
  </si>
  <si>
    <t>PMA2016_GHR5</t>
  </si>
  <si>
    <t>PMA2015_IDR1</t>
  </si>
  <si>
    <t>PMA2014_KER1</t>
  </si>
  <si>
    <t>PMA2014_KER2</t>
  </si>
  <si>
    <t>PMA2015_KER3</t>
  </si>
  <si>
    <t>PMA2015_KER4</t>
  </si>
  <si>
    <t>PMA2016_KER5</t>
  </si>
  <si>
    <t>PMA2016_NER2</t>
  </si>
  <si>
    <t>PMA2016_NGR3</t>
  </si>
  <si>
    <t>PMA2014_UGR1</t>
  </si>
  <si>
    <t>PMA2015_UGR2</t>
  </si>
  <si>
    <t>PMA2015_UGR3</t>
  </si>
  <si>
    <t>PMA2016_UGR4</t>
  </si>
  <si>
    <t>601</t>
  </si>
  <si>
    <t>701</t>
  </si>
  <si>
    <t>702</t>
  </si>
  <si>
    <t>703</t>
  </si>
  <si>
    <t>704</t>
  </si>
  <si>
    <t>801</t>
  </si>
  <si>
    <t>901</t>
  </si>
  <si>
    <t>902</t>
  </si>
  <si>
    <t>903</t>
  </si>
  <si>
    <t>1001</t>
  </si>
  <si>
    <t>Core</t>
  </si>
  <si>
    <t>IUD_all</t>
  </si>
  <si>
    <t>IUD_mar</t>
  </si>
  <si>
    <t>condom_all</t>
  </si>
  <si>
    <t>condom_mar</t>
  </si>
  <si>
    <t>cp_all</t>
  </si>
  <si>
    <t>cp_mar</t>
  </si>
  <si>
    <t>demandsatis_all</t>
  </si>
  <si>
    <t>demandsatis_mar</t>
  </si>
  <si>
    <t>fees_12months_all</t>
  </si>
  <si>
    <t>fees_12months_mar</t>
  </si>
  <si>
    <t>fp_discussion_all</t>
  </si>
  <si>
    <t>fp_discussion_mar</t>
  </si>
  <si>
    <t>fp_side_effects_all</t>
  </si>
  <si>
    <t>fp_side_effects_instructions_all</t>
  </si>
  <si>
    <t>fp_side_effects_instructions_mar</t>
  </si>
  <si>
    <t>fp_side_effects_mar</t>
  </si>
  <si>
    <t>fp_told_other_methods_all</t>
  </si>
  <si>
    <t>fp_told_other_methods_mar</t>
  </si>
  <si>
    <t>implant_all</t>
  </si>
  <si>
    <t>implant_mar</t>
  </si>
  <si>
    <t>injectables_all</t>
  </si>
  <si>
    <t>injectables_mar</t>
  </si>
  <si>
    <t>mcp_all</t>
  </si>
  <si>
    <t>mcp_mar</t>
  </si>
  <si>
    <t>methodchoice_joint_all</t>
  </si>
  <si>
    <t>methodchoice_other_all</t>
  </si>
  <si>
    <t>methodchoice_self_all</t>
  </si>
  <si>
    <t>other_modern_all</t>
  </si>
  <si>
    <t>other_modern_mar</t>
  </si>
  <si>
    <t>pill_all</t>
  </si>
  <si>
    <t>pill_mar</t>
  </si>
  <si>
    <t>refer_to_relative_all</t>
  </si>
  <si>
    <t>return_to_provider_all</t>
  </si>
  <si>
    <t>returnrefer_dir_all</t>
  </si>
  <si>
    <t>ster_all</t>
  </si>
  <si>
    <t>ster_mar</t>
  </si>
  <si>
    <t>tcp_all</t>
  </si>
  <si>
    <t>tcp_mar</t>
  </si>
  <si>
    <t>totaldemand_all</t>
  </si>
  <si>
    <t>totaldemand_mar</t>
  </si>
  <si>
    <t>traditional_all</t>
  </si>
  <si>
    <t>traditional_mar</t>
  </si>
  <si>
    <t>unmetlimit_all</t>
  </si>
  <si>
    <t>unmetlimit_mar</t>
  </si>
  <si>
    <t>unmetspace_all</t>
  </si>
  <si>
    <t>unmetspace_mar</t>
  </si>
  <si>
    <t>unmettot_all</t>
  </si>
  <si>
    <t>unmettot_mar</t>
  </si>
  <si>
    <t>visited_by_health_worker_all</t>
  </si>
  <si>
    <t>visited_by_health_worker_mar</t>
  </si>
  <si>
    <t>visited_facility_fp_disc_all</t>
  </si>
  <si>
    <t>visited_facility_fp_disc_mar</t>
  </si>
  <si>
    <t>wanted_later_all</t>
  </si>
  <si>
    <t>wanted_later_mar</t>
  </si>
  <si>
    <t>wanted_not_all</t>
  </si>
  <si>
    <t>wanted_not_mar</t>
  </si>
  <si>
    <t>wanted_then_all</t>
  </si>
  <si>
    <t>wanted_then_mar</t>
  </si>
  <si>
    <t>fees_private</t>
  </si>
  <si>
    <t>fees_public</t>
  </si>
  <si>
    <t>provided_ec_private</t>
  </si>
  <si>
    <t>provided_ec_public</t>
  </si>
  <si>
    <t>provided_female_ster_private</t>
  </si>
  <si>
    <t>provided_female_ster_public</t>
  </si>
  <si>
    <t>provided_implants_private</t>
  </si>
  <si>
    <t>provided_implants_public</t>
  </si>
  <si>
    <t>provided_injectables_private</t>
  </si>
  <si>
    <t>provided_injectables_public</t>
  </si>
  <si>
    <t>provided_iud_private</t>
  </si>
  <si>
    <t>provided_iud_public</t>
  </si>
  <si>
    <t>provided_male_condoms_private</t>
  </si>
  <si>
    <t>provided_male_condoms_public</t>
  </si>
  <si>
    <t>provided_pills_private</t>
  </si>
  <si>
    <t>provided_pills_public</t>
  </si>
  <si>
    <t>stockout_3mo_now_ec_private</t>
  </si>
  <si>
    <t>stockout_3mo_now_ec_public</t>
  </si>
  <si>
    <t>stockout_3mo_now_impla_private</t>
  </si>
  <si>
    <t>stockout_3mo_now_impla_public</t>
  </si>
  <si>
    <t>stockout_3mo_now_inject_private</t>
  </si>
  <si>
    <t>stockout_3mo_now_inject_public</t>
  </si>
  <si>
    <t>stockout_3mo_now_iud_private</t>
  </si>
  <si>
    <t>stockout_3mo_now_iud_public</t>
  </si>
  <si>
    <t>stockout_3mo_now_maleco_private</t>
  </si>
  <si>
    <t>stockout_3mo_now_maleco_public</t>
  </si>
  <si>
    <t>stockout_3mo_now_pills_private</t>
  </si>
  <si>
    <t>stockout_3mo_now_pills_public</t>
  </si>
  <si>
    <t>threshold_3_private</t>
  </si>
  <si>
    <t>threshold_3_public</t>
  </si>
  <si>
    <t>threshold_5_private</t>
  </si>
  <si>
    <t>threshold_5_public</t>
  </si>
  <si>
    <t>visits_ec_new</t>
  </si>
  <si>
    <t>visits_ec_total</t>
  </si>
  <si>
    <t>visits_female_ster</t>
  </si>
  <si>
    <t>visits_implants_new</t>
  </si>
  <si>
    <t>visits_implants_total</t>
  </si>
  <si>
    <t>visits_injectables_new</t>
  </si>
  <si>
    <t>visits_injectables_total</t>
  </si>
  <si>
    <t>visits_iud_new</t>
  </si>
  <si>
    <t>visits_iud_total</t>
  </si>
  <si>
    <t>visits_male_condoms_new</t>
  </si>
  <si>
    <t>visits_male_condoms_total</t>
  </si>
  <si>
    <t>visits_male_ster</t>
  </si>
  <si>
    <t>visits_pills_new</t>
  </si>
  <si>
    <t>visits_pills_total</t>
  </si>
  <si>
    <t>Primary</t>
  </si>
  <si>
    <t>Secondary 1 Cycle</t>
  </si>
  <si>
    <t>Secondary 2 Cycles</t>
  </si>
  <si>
    <t>Tertiary</t>
  </si>
  <si>
    <t>0-1 children</t>
  </si>
  <si>
    <t>2-3 children</t>
  </si>
  <si>
    <t>4+ children</t>
  </si>
  <si>
    <t>Condom</t>
  </si>
  <si>
    <t>parity</t>
  </si>
  <si>
    <t>Non-user of contraception</t>
  </si>
  <si>
    <t>edu_BF</t>
  </si>
  <si>
    <t>facility_type_BF</t>
  </si>
  <si>
    <t>beds</t>
  </si>
  <si>
    <t>sector</t>
  </si>
  <si>
    <t>offers_fp</t>
  </si>
  <si>
    <t>0-50</t>
  </si>
  <si>
    <t>101 or more</t>
  </si>
  <si>
    <t>51-100</t>
  </si>
  <si>
    <t>No</t>
  </si>
  <si>
    <t>Yes</t>
  </si>
  <si>
    <t>Public</t>
  </si>
  <si>
    <t>Private</t>
  </si>
  <si>
    <t>Health center</t>
  </si>
  <si>
    <t>Hospital</t>
  </si>
  <si>
    <t>Other</t>
  </si>
  <si>
    <t>Pharmacy/ other private</t>
  </si>
  <si>
    <t>Parity</t>
  </si>
  <si>
    <t>Number of children</t>
  </si>
  <si>
    <t>Beds</t>
  </si>
  <si>
    <t>Number of beds</t>
  </si>
  <si>
    <t>Sector</t>
  </si>
  <si>
    <t>Public vs private</t>
  </si>
  <si>
    <t>Offers family planning</t>
  </si>
  <si>
    <t>Facility offers family planning services</t>
  </si>
  <si>
    <t>Education level in Burkina Faso</t>
  </si>
  <si>
    <t>Facility types in Burkina Faso</t>
  </si>
  <si>
    <t>Women's reproductive health</t>
  </si>
  <si>
    <t>Family planning service delivery</t>
  </si>
  <si>
    <t>Public facilities offering family planning</t>
  </si>
  <si>
    <t>Private facilities offering family planning</t>
  </si>
  <si>
    <t>Private facilities</t>
  </si>
  <si>
    <t>Public facilities</t>
  </si>
  <si>
    <t>All facilities</t>
  </si>
  <si>
    <t>stockouts_public</t>
  </si>
  <si>
    <t>stockouts_private</t>
  </si>
  <si>
    <t>Emergency Contraception</t>
  </si>
  <si>
    <t>Public facilities offering each method</t>
  </si>
  <si>
    <t>Private facilities offering each method</t>
  </si>
  <si>
    <t>PMA2013_CDR1_Kinshasa</t>
  </si>
  <si>
    <t>PMA2014_CDR2_Kinshasa</t>
  </si>
  <si>
    <t>PMA2015_CDR3_Kinshasa</t>
  </si>
  <si>
    <t>PMA2015_CDR4_Kinshasa</t>
  </si>
  <si>
    <t>PMA2015_CDR4_KongoCentral</t>
  </si>
  <si>
    <t>PMA2016_CDR5_Kinshasa</t>
  </si>
  <si>
    <t>PMA2016_CDR5_KongoCentral</t>
  </si>
  <si>
    <t>PMA2016_INR1_Rajasthan</t>
  </si>
  <si>
    <t>PMA2015_NER1_Niamey</t>
  </si>
  <si>
    <t>PMA2016_NER3_Niamey</t>
  </si>
  <si>
    <t>PMA2014_NGR1_Kaduna</t>
  </si>
  <si>
    <t>PMA2014_NGR1_Lagos</t>
  </si>
  <si>
    <t>PMA2015_NGR2_Kaduna</t>
  </si>
  <si>
    <t>PMA2015_NGR2_Lagos</t>
  </si>
  <si>
    <t>National</t>
  </si>
  <si>
    <t>PMA2016_NGR3_Kaduna</t>
  </si>
  <si>
    <t>PMA2016_NGR3_Lagos</t>
  </si>
  <si>
    <t>PMA2016_NGR3_Anambra</t>
  </si>
  <si>
    <t>PMA2016_NGR3_Kano</t>
  </si>
  <si>
    <t>PMA2016_NGR3_Nasarawa</t>
  </si>
  <si>
    <t>PMA2016_NGR3_Rivers</t>
  </si>
  <si>
    <t>PMA2016_NGR3_Taraba</t>
  </si>
  <si>
    <t>methodmix_allw_anym</t>
  </si>
  <si>
    <t>methodmix_allw_modernm</t>
  </si>
  <si>
    <t>methodmix_allw_plusnon</t>
  </si>
  <si>
    <t>methodmix_marw_anym</t>
  </si>
  <si>
    <t>methodmix_marw_modernm</t>
  </si>
  <si>
    <t>methodmix_marw_plusnon</t>
  </si>
  <si>
    <t>Modern contraceptive method mix (all women)</t>
  </si>
  <si>
    <t>Modern contraceptive method mix (married women)</t>
  </si>
  <si>
    <t>Contraceptive method mix including non-users (all women)</t>
  </si>
  <si>
    <t>Contraceptive method mix including non-users (married women)</t>
  </si>
  <si>
    <t>method_mix_all</t>
  </si>
  <si>
    <t>method_mix_modern</t>
  </si>
  <si>
    <t>method_mix_non</t>
  </si>
  <si>
    <t>ster_modern</t>
  </si>
  <si>
    <t>implant_modern</t>
  </si>
  <si>
    <t>IUD_modern</t>
  </si>
  <si>
    <t>injectables_modern</t>
  </si>
  <si>
    <t>pill_modern</t>
  </si>
  <si>
    <t>condom_modern</t>
  </si>
  <si>
    <t>other_modern_modern</t>
  </si>
  <si>
    <t>ster_non</t>
  </si>
  <si>
    <t>implant_non</t>
  </si>
  <si>
    <t>IUD_non</t>
  </si>
  <si>
    <t>injectables_non</t>
  </si>
  <si>
    <t>pill_non</t>
  </si>
  <si>
    <t>condom_non</t>
  </si>
  <si>
    <t>other_modern_non</t>
  </si>
  <si>
    <t>traditional_non</t>
  </si>
  <si>
    <t>method_type_stock</t>
  </si>
  <si>
    <t>implants_stock</t>
  </si>
  <si>
    <t>IUD_stock</t>
  </si>
  <si>
    <t>injectables_stock</t>
  </si>
  <si>
    <t>pill_stock</t>
  </si>
  <si>
    <t>ec_stock</t>
  </si>
  <si>
    <t>condom_stock</t>
  </si>
  <si>
    <t>Method type (modern methods)</t>
  </si>
  <si>
    <t>Method type (stock)</t>
  </si>
  <si>
    <t>Modern methods</t>
  </si>
  <si>
    <t>Modern methods that may be in stock</t>
  </si>
  <si>
    <t>none</t>
  </si>
  <si>
    <t>subheading</t>
  </si>
  <si>
    <t>gh_national</t>
  </si>
  <si>
    <t>ke_national</t>
  </si>
  <si>
    <t>All</t>
  </si>
  <si>
    <t>None</t>
  </si>
  <si>
    <t>Not disaggregated</t>
  </si>
  <si>
    <t>category</t>
  </si>
  <si>
    <t>General</t>
  </si>
  <si>
    <t>Household / female questionnaire</t>
  </si>
  <si>
    <t>Service delivery</t>
  </si>
  <si>
    <t>bf_national</t>
  </si>
  <si>
    <t>__questionnaire</t>
  </si>
  <si>
    <t>__primary_donor</t>
  </si>
  <si>
    <t>505</t>
  </si>
  <si>
    <t>506</t>
  </si>
  <si>
    <t>507</t>
  </si>
  <si>
    <t>602</t>
  </si>
  <si>
    <t>603</t>
  </si>
  <si>
    <t>604</t>
  </si>
  <si>
    <t>605</t>
  </si>
  <si>
    <t>606</t>
  </si>
  <si>
    <t>607</t>
  </si>
  <si>
    <t>608</t>
  </si>
  <si>
    <t>609</t>
  </si>
  <si>
    <t>610</t>
  </si>
  <si>
    <t>611</t>
  </si>
  <si>
    <t>612</t>
  </si>
  <si>
    <t>et_national</t>
  </si>
  <si>
    <t>ug_national</t>
  </si>
  <si>
    <t>id_national</t>
  </si>
  <si>
    <t>in_rajasthan</t>
  </si>
  <si>
    <t>ne_niamey</t>
  </si>
  <si>
    <t>ne_national</t>
  </si>
  <si>
    <t>Niamey Region</t>
  </si>
  <si>
    <t>cd_kinshasa</t>
  </si>
  <si>
    <t>cd_kongocentral</t>
  </si>
  <si>
    <t>Kinshasa Province</t>
  </si>
  <si>
    <t>Kongo Central Province</t>
  </si>
  <si>
    <t>Rajasthan State</t>
  </si>
  <si>
    <t>ng_national</t>
  </si>
  <si>
    <t>ng_kaduna</t>
  </si>
  <si>
    <t>ng_lagos</t>
  </si>
  <si>
    <t>Kaduna State</t>
  </si>
  <si>
    <t>Lagos State</t>
  </si>
  <si>
    <t>ng_anambra</t>
  </si>
  <si>
    <t>ng_nasarawa</t>
  </si>
  <si>
    <t>ng_rivers</t>
  </si>
  <si>
    <t>ng_taraba</t>
  </si>
  <si>
    <t>ng_kano</t>
  </si>
  <si>
    <t>Anambra State</t>
  </si>
  <si>
    <t>Kano State</t>
  </si>
  <si>
    <t>Nasarawa State</t>
  </si>
  <si>
    <t>Rivers State</t>
  </si>
  <si>
    <t>Taraba State</t>
  </si>
  <si>
    <t>edu_CD</t>
  </si>
  <si>
    <t>facility_type_CD</t>
  </si>
  <si>
    <t>Education level in DRC</t>
  </si>
  <si>
    <t>Facility types in DRC</t>
  </si>
  <si>
    <t>Secondary</t>
  </si>
  <si>
    <t>Health clinic</t>
  </si>
  <si>
    <t>Dispensary</t>
  </si>
  <si>
    <t>Pharmacy</t>
  </si>
  <si>
    <t>Never_cd</t>
  </si>
  <si>
    <t>Primary_cd</t>
  </si>
  <si>
    <t>Secondary_cd</t>
  </si>
  <si>
    <t>Hospital_cd</t>
  </si>
  <si>
    <t>Dispensary_cd</t>
  </si>
  <si>
    <t>Pharmacy_cd</t>
  </si>
  <si>
    <t>Other_cd</t>
  </si>
  <si>
    <t>Never_bf</t>
  </si>
  <si>
    <t>Primary_bf</t>
  </si>
  <si>
    <t>Tertiary_bf</t>
  </si>
  <si>
    <t>Hospital_bf</t>
  </si>
  <si>
    <t>Other_bf</t>
  </si>
  <si>
    <t>Higher_cd</t>
  </si>
  <si>
    <t>Availability of family planning methods</t>
  </si>
  <si>
    <t>Family planning client volume</t>
  </si>
  <si>
    <t>09-2013</t>
  </si>
  <si>
    <t>10-2013</t>
  </si>
  <si>
    <t>02-2014</t>
  </si>
  <si>
    <t>05-2014</t>
  </si>
  <si>
    <t>09-2014</t>
  </si>
  <si>
    <t>12-2014</t>
  </si>
  <si>
    <t>05-2015</t>
  </si>
  <si>
    <t>06-2015</t>
  </si>
  <si>
    <t>08-2016</t>
  </si>
  <si>
    <t>11-2016</t>
  </si>
  <si>
    <t>01-2014</t>
  </si>
  <si>
    <t>03-2014</t>
  </si>
  <si>
    <t>10-2014</t>
  </si>
  <si>
    <t>04-2015</t>
  </si>
  <si>
    <t>03-2016</t>
  </si>
  <si>
    <t>05-2016</t>
  </si>
  <si>
    <t>06-2014</t>
  </si>
  <si>
    <t>01-2015</t>
  </si>
  <si>
    <t>02-2015</t>
  </si>
  <si>
    <t>08-2015</t>
  </si>
  <si>
    <t>09-2015</t>
  </si>
  <si>
    <t>04-2016</t>
  </si>
  <si>
    <t>07-2014</t>
  </si>
  <si>
    <t>11-2014</t>
  </si>
  <si>
    <t>07-2015</t>
  </si>
  <si>
    <t>11-2015</t>
  </si>
  <si>
    <t>12-2015</t>
  </si>
  <si>
    <t>12-2016</t>
  </si>
  <si>
    <t>08-2014</t>
  </si>
  <si>
    <t>01-2016</t>
  </si>
  <si>
    <t>09-2016</t>
  </si>
  <si>
    <t>01-2017</t>
  </si>
  <si>
    <t>10-2015</t>
  </si>
  <si>
    <t>07-2016</t>
  </si>
  <si>
    <t>Family planning utilization</t>
  </si>
  <si>
    <t>Family planning service environment</t>
  </si>
  <si>
    <t>Demand for family planning and fertility preferences</t>
  </si>
  <si>
    <t>Access, equity, quality and choice</t>
  </si>
  <si>
    <t>Contraceptive use</t>
  </si>
  <si>
    <t>Contraceptive method mix</t>
  </si>
  <si>
    <t>Unmet need for family planning</t>
  </si>
  <si>
    <t>Demand for family planning</t>
  </si>
  <si>
    <t>Percent of users who chose their current method by themselves or jointly with a partner/provider</t>
  </si>
  <si>
    <t>Percent of recent births, by intention</t>
  </si>
  <si>
    <t>Percent of users who paid for family planning services</t>
  </si>
  <si>
    <t>Method information index</t>
  </si>
  <si>
    <t>Percent of current users who would return and/or refer others to their provider</t>
  </si>
  <si>
    <t>Percent of women receiving family planning information in the past 12 months</t>
  </si>
  <si>
    <t>Charging fees for family planning</t>
  </si>
  <si>
    <t>Contraceptive choice: Availability of at least 3 or at least 5 modern contraceptive methods</t>
  </si>
  <si>
    <t>Contraceptive choice: Availability of modern contraception, by method</t>
  </si>
  <si>
    <t>Contraceptive stock-outs, by method</t>
  </si>
  <si>
    <t>Number of new and continuing family planning visits, by method</t>
  </si>
  <si>
    <t>Percent of women ages 15–49 who are using (or whose partners are using) any contraceptive method at the time of the survey</t>
  </si>
  <si>
    <t>Percent of married women ages 15–49 who are using (or whose partners are using) any contraceptive method at the time of the survey</t>
  </si>
  <si>
    <t>Percent of women ages 15–49 who are using (or whose partners are using) a modern method of contraception, which includes hormonal and barrier methods, sterilization, emergency contraception, lactational amenorrhea method (LAM), and the standard days/cycle beads method</t>
  </si>
  <si>
    <t>Percent of married women ages 15–49 who are using (or whose partners are using) a modern method of contraception, which includes hormonal and barrier methods, sterilization, emergency contraception, lactational amenorrhea method (LAM), and the standard days/cycle beads method</t>
  </si>
  <si>
    <t>Percent of women ages 15–49 who are using (or whose partners are using) a traditional method of contraception</t>
  </si>
  <si>
    <t>Percent of married women ages 15–49 who are using (or whose partners are using) a traditional method of contraception</t>
  </si>
  <si>
    <t>Percent of women ages 15–49 who are fecund, sexually active, not using contraception and do not wish to become pregnant at all (unmet need for limiting) or within the next two years (unmet need for ​spacing)</t>
  </si>
  <si>
    <t>Percent of women ages 15–49 who are fecund, sexually active, not using contraception and do not wish to become pregnant within the next two years (unmet need for ​spacing)</t>
  </si>
  <si>
    <t>Percent of women ages 15–49 who are fecund, sexually active, not using contraception and do not wish to become pregnant at all (unmet need for limiting)</t>
  </si>
  <si>
    <t>Percent of married women ages 15–49 who are fecund, sexually active, not using contraception and do not wish to become pregnant at all (unmet need for limiting) or within the next two years (unmet need for ​spacing)</t>
  </si>
  <si>
    <t>Percent of married women ages 15–49 who are fecund, sexually active, not using contraception and do not wish to become pregnant within the next two years (unmet need for ​spacing)</t>
  </si>
  <si>
    <t>Percent of married women ages 15–49 who are fecund, sexually active, not using contraception and do not wish to become pregnant at all (unmet need for limiting)</t>
  </si>
  <si>
    <t>Percent of women ages 15–49 who do not want to get pregnant at all or within the next two years</t>
  </si>
  <si>
    <t>Percent of women ages 15–49 who do not want to get pregnant at all or within the next two years who are using modern contraception</t>
  </si>
  <si>
    <t>Percent of married women ages 15–49 who do not want to get pregnant at all or within the next two years</t>
  </si>
  <si>
    <t>Percent of married women ages 15–49 who do not want to get pregnant at all or within the next two years who are using modern contraception</t>
  </si>
  <si>
    <t>All women, ages 15-49</t>
  </si>
  <si>
    <t>Married women, ages 15-49</t>
  </si>
  <si>
    <t>All women using contraception, ages 15-49</t>
  </si>
  <si>
    <t>All married women using contraception, ages 15-49</t>
  </si>
  <si>
    <t>All women with birth in past 5 years or pregnant, ages 15-49</t>
  </si>
  <si>
    <t>All married women with birth in past 5 years or pregnant, ages 15-49</t>
  </si>
  <si>
    <t>All women using modern contraception, ages 15-49</t>
  </si>
  <si>
    <t>All married women using modern contraception, ages 15-49</t>
  </si>
  <si>
    <t>Percent of women ages 15-49 reporting they received FP information from a provider who visited them in the past 12 months</t>
  </si>
  <si>
    <t>Percent of married women ages 15-49 reporting they received FP information from a provider who visited them in the past 12 months</t>
  </si>
  <si>
    <t>Percent of women ages 15-49 reporting they received FP information from a provider at a health facility they visited in the past 12 months</t>
  </si>
  <si>
    <t>Percent of married women ages 15-49 reporting they received FP information from a provider at a health facility they visited in the past 12 months</t>
  </si>
  <si>
    <t>Percent of women ages 15-49 reporting they received FP information from a provider who visited them or a provider at a health facility they visited in the past 12 months</t>
  </si>
  <si>
    <t>Percent of married women ages 15-49 reporting they received FP information from a provider who visited them or a provider at a health facility they visited in the past 12 months</t>
  </si>
  <si>
    <t>Percent of modern contraceptive users, reporting they decided on method themselves</t>
  </si>
  <si>
    <t>Percent of modern contraceptive users, reporting their partner or provider decided on method</t>
  </si>
  <si>
    <t>Percent of modern contraceptive users, reporting they decided on method jointly with a partner or provider</t>
  </si>
  <si>
    <t>Percent of modern contraceptive users, reporting they paid a fee for FP services in the last 12 months</t>
  </si>
  <si>
    <t>Percent of married modern contraceptive users, reporting they paid a fee for FP services in the last 12 months</t>
  </si>
  <si>
    <t>Percent of modern contraceptive users, reporting they were told by the FP provider about other methods of FP that could use</t>
  </si>
  <si>
    <t>Percent of married modern contraceptive users, reporting they were told by the FP provider about other methods of FP that could use</t>
  </si>
  <si>
    <t>partner</t>
  </si>
  <si>
    <t>Kwame Nkruma University of Science and Technology (KNUST)</t>
  </si>
  <si>
    <t>Addis Ababa University, School of Public Health</t>
  </si>
  <si>
    <t>School of Public Health, College of Health Sciences, Makerere University in Kampala</t>
  </si>
  <si>
    <t>International Centre for Reproductive Health Kenya (ICRHK)</t>
  </si>
  <si>
    <t>Tulane University School of Public Health, University of Kinshasa School of Public Health</t>
  </si>
  <si>
    <t>Centre for Research, Evaluation Resources and Development (CRERD), Bayero University Kano (BUK)</t>
  </si>
  <si>
    <t>Burkina Faso National Institute of Statistics and Demography</t>
  </si>
  <si>
    <t>National Population and Family Planning Board of Indonesia (BkkbN), Universitas Gadjah Mada (UGM), Universitas Hasanuddin (UNHAS), Universitas Sumatera Utara (USU)</t>
  </si>
  <si>
    <t>Niger/Niamey National Institute of Statistics</t>
  </si>
  <si>
    <t>Percent of contraceptive users using sterilization</t>
  </si>
  <si>
    <t>Percent of contraceptive users using contraceptive implants</t>
  </si>
  <si>
    <t>Percent of contraceptive users using IUDs</t>
  </si>
  <si>
    <t>Percent of contraceptive users using injectables</t>
  </si>
  <si>
    <t>Percent of contraceptive users using pills</t>
  </si>
  <si>
    <t>Percent of contraceptive users using condoms</t>
  </si>
  <si>
    <t>Percent of contraceptive users using other modern method</t>
  </si>
  <si>
    <t>Percent of contraceptive users using traditional method</t>
  </si>
  <si>
    <t>Percent of married contraceptive users using sterilization</t>
  </si>
  <si>
    <t>Percent of married contraceptive users using implants</t>
  </si>
  <si>
    <t>Percent of married contraceptive users using IUDs</t>
  </si>
  <si>
    <t>Percent of married contraceptive users using injectables</t>
  </si>
  <si>
    <t>Percent of married contraceptive users using pills</t>
  </si>
  <si>
    <t>Percent of married contraceptive users using condoms</t>
  </si>
  <si>
    <t>Percent of married contraceptive users using other modern method</t>
  </si>
  <si>
    <t>Percent of married contraceptive users using traditional method</t>
  </si>
  <si>
    <t>Percent of women ages 15-49 with 1+ births in the last five years who wanted last/current pregnancy then</t>
  </si>
  <si>
    <t>Percent of women ages 15-49 with 1+ births in the last five years who wanted last/current pregnancy later</t>
  </si>
  <si>
    <t>Percent of women ages 15-49 with 1+ births in the last five years who did not want last/current pregnancy</t>
  </si>
  <si>
    <t>Percent of married women ages 15-49 with 1+ births in the last five years who wanted last/current pregnancy then</t>
  </si>
  <si>
    <t>Percent of married women ages 15-49 with 1+ births in the last five years who wanted last/current pregnancy later</t>
  </si>
  <si>
    <t>Percent of married women ages 15-49 with 1+ births in the last five years who did not want last/current pregnancy</t>
  </si>
  <si>
    <t>Percent of modern contraceptive users, reporting they were told by the provider about possible side effects or problems associated with contraceptive method use</t>
  </si>
  <si>
    <t>Percent of married modern contraceptive users, reporting they were told by the provider about possible side effects or problems associated with contraceptive method use</t>
  </si>
  <si>
    <t>Percent of modern contraceptive users, reporting they were told by the provider about possible side effects or problems associated with contraceptive method use and what to do about those side effects or problems</t>
  </si>
  <si>
    <t>Percent of married modern contraceptive users, reporting they were told by the provider about possible side effects or problems associated with contraceptive method use and what to do about those side effects or problems</t>
  </si>
  <si>
    <t>Percent of modern contraceptive users, reporting they would return to provider</t>
  </si>
  <si>
    <t>Percent of modern contraceptive users, reporting they would refer a friend/family member to that provider</t>
  </si>
  <si>
    <t>Percent of modern contraceptive users, reporting they would return to provider and refer a friend/family member to that provider</t>
  </si>
  <si>
    <t>Indian Institute of Health Management Research (IIHMR)</t>
  </si>
  <si>
    <t>Facility type (Burkina Faso)</t>
  </si>
  <si>
    <t>Education (DRC)</t>
  </si>
  <si>
    <t>Facility type (DRC)</t>
  </si>
  <si>
    <t>Rank, split into three groups of equal sizes (Burkina Faso, Niger)</t>
  </si>
  <si>
    <t>Rank, split into five groups of equal sizes (DRC, Ethiopia, Ghana, India, Indonesia, Kenya, Nigeria, Uganda)</t>
  </si>
  <si>
    <t>Education (Burkina Faso)</t>
  </si>
  <si>
    <t>edu_ET</t>
  </si>
  <si>
    <t>region_ET</t>
  </si>
  <si>
    <t>facility_type_ET</t>
  </si>
  <si>
    <t>Education (Ethiopia)</t>
  </si>
  <si>
    <t>Region (Ethiopia)</t>
  </si>
  <si>
    <t>Facility type (Ethiopia)</t>
  </si>
  <si>
    <t>Education level in Ethiopia</t>
  </si>
  <si>
    <t>Regions in Ethiopia</t>
  </si>
  <si>
    <t>Facility types in Ethiopia</t>
  </si>
  <si>
    <t>Education level in Ghana</t>
  </si>
  <si>
    <t>Regions in Ghana</t>
  </si>
  <si>
    <t>Facility types in Ghana</t>
  </si>
  <si>
    <t>Education (Ghana)</t>
  </si>
  <si>
    <t>Region (Ghana)</t>
  </si>
  <si>
    <t>Facility type (Ghana)</t>
  </si>
  <si>
    <t>edu_GH</t>
  </si>
  <si>
    <t>region_GH</t>
  </si>
  <si>
    <t>facility_type_GH</t>
  </si>
  <si>
    <t>edu_UG</t>
  </si>
  <si>
    <t>region_UG</t>
  </si>
  <si>
    <t>facility_type_UG</t>
  </si>
  <si>
    <t>edu_KE</t>
  </si>
  <si>
    <t>region_KE</t>
  </si>
  <si>
    <t>facility_type_KE</t>
  </si>
  <si>
    <t>Education (Uganda)</t>
  </si>
  <si>
    <t>Region (Uganda)</t>
  </si>
  <si>
    <t>Facility type (Uganda)</t>
  </si>
  <si>
    <t>Education level in Uganda</t>
  </si>
  <si>
    <t>Regions in Uganda</t>
  </si>
  <si>
    <t>Facility types in Uganda</t>
  </si>
  <si>
    <t>Education (Kenya)</t>
  </si>
  <si>
    <t>Region (Kenya)</t>
  </si>
  <si>
    <t>Facility type (Kenya)</t>
  </si>
  <si>
    <t>Education level in Kenya</t>
  </si>
  <si>
    <t>Regions in Kenya</t>
  </si>
  <si>
    <t>Facility types in Kenya</t>
  </si>
  <si>
    <t>edu_NG</t>
  </si>
  <si>
    <t>region_NG</t>
  </si>
  <si>
    <t>facility_type_NG</t>
  </si>
  <si>
    <t>Education (Nigeria)</t>
  </si>
  <si>
    <t>Region (Nigeria)</t>
  </si>
  <si>
    <t>Facility type (Nigeria)</t>
  </si>
  <si>
    <t>Education level in Nigeria</t>
  </si>
  <si>
    <t>Regions in Nigeria</t>
  </si>
  <si>
    <t>Facility types in Nigeria</t>
  </si>
  <si>
    <t>edu_ID</t>
  </si>
  <si>
    <t>region_ID</t>
  </si>
  <si>
    <t>facility_type_ID</t>
  </si>
  <si>
    <t>Education (Indonesia)</t>
  </si>
  <si>
    <t>Region (Indonesia)</t>
  </si>
  <si>
    <t>Facility type (Indonesia)</t>
  </si>
  <si>
    <t>Education level in Indonesia</t>
  </si>
  <si>
    <t>Regions in Indonesia</t>
  </si>
  <si>
    <t>Facility types in Indonesia</t>
  </si>
  <si>
    <t>edu_NE</t>
  </si>
  <si>
    <t>region_NE</t>
  </si>
  <si>
    <t>facility_type_NE</t>
  </si>
  <si>
    <t>edu_IN</t>
  </si>
  <si>
    <t>facility_type_IN</t>
  </si>
  <si>
    <t>Education (Niger)</t>
  </si>
  <si>
    <t>Region (Niger)</t>
  </si>
  <si>
    <t>Facility type (Niger)</t>
  </si>
  <si>
    <t>Education level in Niger</t>
  </si>
  <si>
    <t>Regions in Niger</t>
  </si>
  <si>
    <t>Facility types in Niger</t>
  </si>
  <si>
    <t>Education (India)</t>
  </si>
  <si>
    <t>Facility type (India)</t>
  </si>
  <si>
    <t>Education level in India</t>
  </si>
  <si>
    <t>Facility types in India</t>
  </si>
  <si>
    <t>Never_gh</t>
  </si>
  <si>
    <t>Primary_gh</t>
  </si>
  <si>
    <t>Secondary_gh</t>
  </si>
  <si>
    <t>Higher_gh</t>
  </si>
  <si>
    <t>Ashanti</t>
  </si>
  <si>
    <t>Brong Ahafo</t>
  </si>
  <si>
    <t>Central</t>
  </si>
  <si>
    <t>Eastern</t>
  </si>
  <si>
    <t>Greater Accra</t>
  </si>
  <si>
    <t>Northern</t>
  </si>
  <si>
    <t>Upper East</t>
  </si>
  <si>
    <t>Upper West</t>
  </si>
  <si>
    <t>Volta</t>
  </si>
  <si>
    <t>Western</t>
  </si>
  <si>
    <t>Ashanti_gh</t>
  </si>
  <si>
    <t>Central_gh</t>
  </si>
  <si>
    <t>Eastern_gh</t>
  </si>
  <si>
    <t>Northern_gh</t>
  </si>
  <si>
    <t>Volta_gh</t>
  </si>
  <si>
    <t>Western_gh</t>
  </si>
  <si>
    <t>CHPS</t>
  </si>
  <si>
    <t>Health center/Health clinic</t>
  </si>
  <si>
    <t>Hospital/Polyclinic</t>
  </si>
  <si>
    <t>Pharmacy/Chemist/Retail/Other</t>
  </si>
  <si>
    <t>CHPS_gh</t>
  </si>
  <si>
    <t>Hospital/Polyclinic_gh</t>
  </si>
  <si>
    <t>Pharmacy/Chemist/Retail/Other_gh</t>
  </si>
  <si>
    <t>Never_et</t>
  </si>
  <si>
    <t>Primary_et</t>
  </si>
  <si>
    <t>Secondary_et</t>
  </si>
  <si>
    <t>Higher_et</t>
  </si>
  <si>
    <t>Addis</t>
  </si>
  <si>
    <t>Amhara</t>
  </si>
  <si>
    <t>Oromiya</t>
  </si>
  <si>
    <t>SNNP</t>
  </si>
  <si>
    <t>Tigray</t>
  </si>
  <si>
    <t>Addis_et</t>
  </si>
  <si>
    <t>Amhara_et</t>
  </si>
  <si>
    <t>Oromiya_et</t>
  </si>
  <si>
    <t>Other_et</t>
  </si>
  <si>
    <t>SNNP_et</t>
  </si>
  <si>
    <t>Tigray_et</t>
  </si>
  <si>
    <t>Health center/clinic</t>
  </si>
  <si>
    <t>Health post</t>
  </si>
  <si>
    <t>Pharmacy/drug shop/other</t>
  </si>
  <si>
    <t>Hospital_et</t>
  </si>
  <si>
    <t>Health center II</t>
  </si>
  <si>
    <t>Health center III</t>
  </si>
  <si>
    <t>Health center IV</t>
  </si>
  <si>
    <t>Pharmacy/ Chemist/ Other</t>
  </si>
  <si>
    <t>Hospital_ug</t>
  </si>
  <si>
    <t>Pharmacy_ke</t>
  </si>
  <si>
    <t>Dispensary_ke</t>
  </si>
  <si>
    <t>Hospital_ke</t>
  </si>
  <si>
    <t>University</t>
  </si>
  <si>
    <t>Never_ug</t>
  </si>
  <si>
    <t>Primary_ug</t>
  </si>
  <si>
    <t>Secondary_ug</t>
  </si>
  <si>
    <t>University_ug</t>
  </si>
  <si>
    <t>Technical/ Vocational</t>
  </si>
  <si>
    <t>Central_ug</t>
  </si>
  <si>
    <t>Eastern_ug</t>
  </si>
  <si>
    <t>Northern_ug</t>
  </si>
  <si>
    <t>Western_ug</t>
  </si>
  <si>
    <t>Bungoma</t>
  </si>
  <si>
    <t>Kericho</t>
  </si>
  <si>
    <t>Kiambu</t>
  </si>
  <si>
    <t>Kilifi</t>
  </si>
  <si>
    <t>Kitui</t>
  </si>
  <si>
    <t>Nairobi</t>
  </si>
  <si>
    <t>Nandi</t>
  </si>
  <si>
    <t>Nyamira</t>
  </si>
  <si>
    <t>Siaya</t>
  </si>
  <si>
    <t>Bungoma_ke</t>
  </si>
  <si>
    <t>Kericho_ke</t>
  </si>
  <si>
    <t>Kiambu_ke</t>
  </si>
  <si>
    <t>Kilifi_ke</t>
  </si>
  <si>
    <t>Kitui_ke</t>
  </si>
  <si>
    <t>Nairobi_ke</t>
  </si>
  <si>
    <t>Nandi_ke</t>
  </si>
  <si>
    <t>Nyamira_ke</t>
  </si>
  <si>
    <t>Siaya_ke</t>
  </si>
  <si>
    <t>College</t>
  </si>
  <si>
    <t>Never_ke</t>
  </si>
  <si>
    <t>Primary_ke</t>
  </si>
  <si>
    <t>Secondary_ke</t>
  </si>
  <si>
    <t>College_ke</t>
  </si>
  <si>
    <t>University_ke</t>
  </si>
  <si>
    <t>Middle/JJS</t>
  </si>
  <si>
    <t>Secondary/SSS</t>
  </si>
  <si>
    <t>Technical/ vocational</t>
  </si>
  <si>
    <t>Never attended</t>
  </si>
  <si>
    <t>Lagos</t>
  </si>
  <si>
    <t>Anambra</t>
  </si>
  <si>
    <t>Kano</t>
  </si>
  <si>
    <t>Nasarawa</t>
  </si>
  <si>
    <t>Rivers</t>
  </si>
  <si>
    <t>Taraba</t>
  </si>
  <si>
    <t>Never_ng</t>
  </si>
  <si>
    <t>Primary_ng</t>
  </si>
  <si>
    <t>Secondary_ng</t>
  </si>
  <si>
    <t>Higher_ng</t>
  </si>
  <si>
    <t>Kaduna_ng</t>
  </si>
  <si>
    <t>Lagos_ng</t>
  </si>
  <si>
    <t>Anambra_ng</t>
  </si>
  <si>
    <t>Kano_ng</t>
  </si>
  <si>
    <t>Nasarawa_ng</t>
  </si>
  <si>
    <t>Rivers_ng</t>
  </si>
  <si>
    <t>Taraba_ng</t>
  </si>
  <si>
    <t>Hospital_ng</t>
  </si>
  <si>
    <t>Pharmacy_ng</t>
  </si>
  <si>
    <t>Other_ng</t>
  </si>
  <si>
    <t>Niamey</t>
  </si>
  <si>
    <t>Other urban</t>
  </si>
  <si>
    <t>Rural areas</t>
  </si>
  <si>
    <t>Java-Bali</t>
  </si>
  <si>
    <t>Secondary-1</t>
  </si>
  <si>
    <t>Secondary-2</t>
  </si>
  <si>
    <t>Hospital</t>
    <phoneticPr fontId="0" type="noConversion"/>
  </si>
  <si>
    <t>Primary Health Center</t>
  </si>
  <si>
    <t>Pharmacy/ Other</t>
  </si>
  <si>
    <t>Health hut</t>
  </si>
  <si>
    <t>Pharmacy or other private</t>
  </si>
  <si>
    <t>Higher</t>
    <phoneticPr fontId="0" type="noConversion"/>
  </si>
  <si>
    <t>Postgraduate</t>
    <phoneticPr fontId="0" type="noConversion"/>
  </si>
  <si>
    <t>Clinic</t>
  </si>
  <si>
    <t>CHC</t>
  </si>
  <si>
    <t>PHC</t>
  </si>
  <si>
    <t>Sub center</t>
  </si>
  <si>
    <t>Never_id</t>
  </si>
  <si>
    <t>Primary_id</t>
  </si>
  <si>
    <t>Secondary_1_id</t>
  </si>
  <si>
    <t>Secondary_2_id</t>
  </si>
  <si>
    <t>University_id</t>
  </si>
  <si>
    <t>Other_id</t>
  </si>
  <si>
    <t>Hospital_id</t>
  </si>
  <si>
    <t>Never_ne</t>
  </si>
  <si>
    <t>Primary_ne</t>
  </si>
  <si>
    <t>Secondary_ne</t>
  </si>
  <si>
    <t>Tertiary_ne</t>
  </si>
  <si>
    <t>Niamey_ne</t>
  </si>
  <si>
    <t>Rural_ne</t>
  </si>
  <si>
    <t>Hospital_ne</t>
  </si>
  <si>
    <t>Never_in</t>
  </si>
  <si>
    <t>Primary_in</t>
  </si>
  <si>
    <t>Secondary_in</t>
  </si>
  <si>
    <t>Higher_in</t>
  </si>
  <si>
    <t>Hospital_in</t>
  </si>
  <si>
    <t>Clinic_in</t>
  </si>
  <si>
    <t>CHC_in</t>
  </si>
  <si>
    <t>PHC_in</t>
  </si>
  <si>
    <t>Dispensary_in</t>
  </si>
  <si>
    <t>Pharmacy_in</t>
  </si>
  <si>
    <t>Other_in</t>
  </si>
  <si>
    <t>0-1_children</t>
  </si>
  <si>
    <t>2-3_children</t>
  </si>
  <si>
    <t>101_or_more</t>
  </si>
  <si>
    <t>Brong_Ahafo_gh</t>
  </si>
  <si>
    <t>Greater_Accra_gh</t>
  </si>
  <si>
    <t>Upper_East_gh</t>
  </si>
  <si>
    <t>Upper_West_gh</t>
  </si>
  <si>
    <t>Health_post_et</t>
  </si>
  <si>
    <t>Health_center_III_ug</t>
  </si>
  <si>
    <t>Health_center_II_ug</t>
  </si>
  <si>
    <t>Health_clinic_ug</t>
  </si>
  <si>
    <t>Pharmacy/_Chemist/_Other_ug</t>
  </si>
  <si>
    <t>Health_center_IV_ug</t>
  </si>
  <si>
    <t>Post_Primary_Vocational_ke</t>
  </si>
  <si>
    <t>Health_center_ke</t>
  </si>
  <si>
    <t>Health_clinic_ke</t>
  </si>
  <si>
    <t>Health_center_cd</t>
  </si>
  <si>
    <t>Health_clinic_cd</t>
  </si>
  <si>
    <t>Health_center_ng</t>
  </si>
  <si>
    <t>Secondary_1_Cycle_bf</t>
  </si>
  <si>
    <t>Secondary_2_Cycles_bf</t>
  </si>
  <si>
    <t>Pharmacy/_other_private_bf</t>
  </si>
  <si>
    <t>Health_center_bf</t>
  </si>
  <si>
    <t>Pharmacy/_Other_id</t>
  </si>
  <si>
    <t>Primary_Health_Center_id</t>
  </si>
  <si>
    <t>Other_urban_ne</t>
  </si>
  <si>
    <t>Health_hut_ne</t>
  </si>
  <si>
    <t>Pharmacy_or_other_private_ne</t>
  </si>
  <si>
    <t>Health_center_ne</t>
  </si>
  <si>
    <t>Sub_center_in</t>
  </si>
  <si>
    <t>Health_center/Health_clinic_gh</t>
  </si>
  <si>
    <t>Pharmacy/drug_shop/other_et</t>
  </si>
  <si>
    <t>Technical_vocational_ug</t>
  </si>
  <si>
    <t>Technical_vocational_et</t>
  </si>
  <si>
    <t>Married or in union</t>
  </si>
  <si>
    <t>Unmarried sexually active</t>
  </si>
  <si>
    <t>Married_or_in_union</t>
  </si>
  <si>
    <t>Unmarried_sexually_active</t>
  </si>
  <si>
    <t>Percent distribution of contraceptive users by method</t>
  </si>
  <si>
    <t>Percent distribution of married contraceptive users by method</t>
  </si>
  <si>
    <t>Percent distribution of modern contraceptive users by method</t>
  </si>
  <si>
    <t>Percent distribution of married modern contraceptive users by method</t>
  </si>
  <si>
    <t>Percent distribution of women ages 15-49 by use of contraceptive method</t>
  </si>
  <si>
    <t>Percent distribution of married women ages 15-49 by use of contraceptive method</t>
  </si>
  <si>
    <t>Among public SDPs that offer FP, percent that charge fees for FP services</t>
  </si>
  <si>
    <t>Among private public SDPs that offer FP, percent that charge fees for FP services</t>
  </si>
  <si>
    <t>Percent of public SDPs that provide three or more contraceptive methods AND have those methods in stock (Methods can include male and/or female sterilization, if the SDP provides these surgeries)</t>
  </si>
  <si>
    <t>Percent of private SDPs that provide three or more contraceptive methods AND have those methods in stock (Methods can include male and/or female sterilization, if the SDP provides these surgeries)</t>
  </si>
  <si>
    <t>Percent of public SDPs that provide five or more contraceptive methods AND have those methods in stock (Methods can include male and/or female sterilization, if the SDP provides these surgeries)</t>
  </si>
  <si>
    <t>Percent of private SDPs that provide five or more contraceptive methods AND have those methods in stock (Methods can include male and/or female sterilization, if the SDP provides these surgeries)</t>
  </si>
  <si>
    <t>Percent of public facilities providing contraceptive pills, among all facilities</t>
  </si>
  <si>
    <t>Percent of public facilities providing injectables, among all facilities</t>
  </si>
  <si>
    <t>Percent of public facilities providing IUDs, among all facilities</t>
  </si>
  <si>
    <t>Percent of public facilities providing implants, among all facilities</t>
  </si>
  <si>
    <t>Percent of public facilities providing male condoms, among all facilities</t>
  </si>
  <si>
    <t>Percent of public facilities providing female sterilization, among all facilities</t>
  </si>
  <si>
    <t>Percent of public facilities providing emergency contraception, among all facilities</t>
  </si>
  <si>
    <t>Percent of private facilities providing contraceptive pills, among all facilities</t>
  </si>
  <si>
    <t>Percent of private facilities providing injectables, among all facilities</t>
  </si>
  <si>
    <t>Percent of private facilities providing IUDs, among all facilities</t>
  </si>
  <si>
    <t>Percent of private facilities providing implants, among all facilities</t>
  </si>
  <si>
    <t>Percent of private facilities providing male condoms, among all facilities</t>
  </si>
  <si>
    <t>Percent of private facilities providing female sterilization, among all facilities</t>
  </si>
  <si>
    <t>Percent of private facilities providing emergency contraception, among all facilities</t>
  </si>
  <si>
    <t>Percent of public service delivery points stocked out of contraceptive pills at time of survey or stocked out in the last 3 months, among facilities that offer each method</t>
  </si>
  <si>
    <t>Percent of public service delivery points stocked out of injectables at time of survey or stocked out in the last 3 months, among facilities that offer each method</t>
  </si>
  <si>
    <t>Percent of public service delivery points stocked out of IUDs at time of survey or stocked out in the last 3 months, among facilities that offer each method</t>
  </si>
  <si>
    <t>Percent of public service delivery points stocked out of implants at time of survey or stocked out in the last 3 months, among facilities that offer each method</t>
  </si>
  <si>
    <t>Percent of public service delivery points stocked out of male condoms at time of survey or stocked out in the last 3 months, among facilities that offer each method</t>
  </si>
  <si>
    <t>Percent of public service delivery points stocked out of emergency contraception at time of survey or stocked out in the last 3 months, among facilities that offer each method</t>
  </si>
  <si>
    <t>Percent of private service delivery points stocked out of contraceptive pills at time of survey or stocked out in the last 3 months, among facilities that offer each method</t>
  </si>
  <si>
    <t>Percent of private service delivery points stocked out of injectables at time of survey or stocked out in the last 3 months, among facilities that offer each method</t>
  </si>
  <si>
    <t>Percent of private service delivery points stocked out of IUDs at time of survey or stocked out in the last 3 months, among facilities that offer each method</t>
  </si>
  <si>
    <t>Percent of private service delivery points stocked out of implants at time of survey or stocked out in the last 3 months, among facilities that offer each method</t>
  </si>
  <si>
    <t>Percent of private service delivery points stocked out of male condoms at time of survey or stocked out in the last 3 months, among facilities that offer each method</t>
  </si>
  <si>
    <t>Percent of private service delivery points stocked out of emergency contraception at time of survey or stocked out in the last 3 months, among facilities that offer each method</t>
  </si>
  <si>
    <t>Number of total client visits for female sterilization, among advanced facilities that offer each method</t>
  </si>
  <si>
    <t>Number of total client visits for male sterilization, among advanced facilities that offer each method</t>
  </si>
  <si>
    <t>Number of total client visits for injectables, among advanced facilities that offer each method</t>
  </si>
  <si>
    <t>Number of new client visits for injectables, among advanced facilities that offer each method</t>
  </si>
  <si>
    <t>Number of total client visits for IUDs, among advanced facilities that offer each method</t>
  </si>
  <si>
    <t>Number of new client visits for IUDs, among advanced facilities that offer each method</t>
  </si>
  <si>
    <t>Number of total client visits for implants, among advanced facilities that offer each method</t>
  </si>
  <si>
    <t>Number of new client visits for implants, among advanced facilities that offer each method</t>
  </si>
  <si>
    <t>Number of total client visits for male condoms, among advanced facilities that offer each method</t>
  </si>
  <si>
    <t>Number of new client visits for male condoms, among advanced facilities that offer each method</t>
  </si>
  <si>
    <t>Number of total client visits for contraceptive pills, among advanced facilities that offer each method</t>
  </si>
  <si>
    <t>Number of new client visits for contraceptive pills, among advanced facilities that offer each method</t>
  </si>
  <si>
    <t>Number of total client visits for emergency contraception, among advanced facilities that offer each method</t>
  </si>
  <si>
    <t>Number of new client visits for emergency contraception, among advanced facilities that offer each method</t>
  </si>
  <si>
    <t>Percent of public service delivery points stocked out contraceptive methods at time of survey or stocked out in the last 3 months, among facilities that offer each method</t>
  </si>
  <si>
    <t>Percent of private service delivery points stocked out contraceptive methods at time of survey or stocked out in the last 3 months, among facilities that offer each method</t>
  </si>
  <si>
    <t>Unmet need for family planning, spacing (all women)</t>
  </si>
  <si>
    <t>Unmet need for family planning, limiting (all women)</t>
  </si>
  <si>
    <t>Unmet need for family planning, spacing (married women)</t>
  </si>
  <si>
    <t>Unmet need for family planning, limiting (married women)</t>
  </si>
  <si>
    <t>Unmet need for family planning, total (married women)</t>
  </si>
  <si>
    <t>Percent of married women with demand for family planning</t>
  </si>
  <si>
    <t>Percent of married women with demand satisfied by modern method</t>
  </si>
  <si>
    <t>Percent of women with demand for family planning</t>
  </si>
  <si>
    <t>Percent of women with demand satisfied by modern method</t>
  </si>
  <si>
    <t>Percent of women with recent birth who wanted pregnancy then</t>
  </si>
  <si>
    <t>Percent of women with recent birth who wanted pregnancy later</t>
  </si>
  <si>
    <t>Percent of women with recent birth who did not want pregnancy</t>
  </si>
  <si>
    <t>Percent of married women with recent birth who wanted pregnancy then</t>
  </si>
  <si>
    <t>Percent of married women with recent birth who wanted pregnancy later</t>
  </si>
  <si>
    <t>Percent of married women with recent birth who did not want pregnancy</t>
  </si>
  <si>
    <t>Percent of modern contraceptive users who chose method by themselves</t>
  </si>
  <si>
    <t>Percent of modern contraceptive users who chose method jointly</t>
  </si>
  <si>
    <t>Percent of modern contraceptive users whose partner or provider chose their method</t>
  </si>
  <si>
    <t>Percent of modern contraceptive users who paid for family planning services</t>
  </si>
  <si>
    <t>Percent of married modern contraceptive users who paid for family planning services</t>
  </si>
  <si>
    <t>Percent of modern contraceptive users who were informed of other methods</t>
  </si>
  <si>
    <t>Percent of married modern contraceptive users who were informed of other methods</t>
  </si>
  <si>
    <t>Percent of modern contraceptive users who were informed of side effects</t>
  </si>
  <si>
    <t>Percent of married modern contraceptive users who were informed of side effects</t>
  </si>
  <si>
    <t>Percent of modern contraceptive users informed of side effects and told what to do</t>
  </si>
  <si>
    <t>Percent of married modern contraceptive users informed of side effects and told what to do</t>
  </si>
  <si>
    <t>Percent of modern contraceptive users who would return to provider</t>
  </si>
  <si>
    <t>Percent of modern contraceptive users who would refer a friend/relative</t>
  </si>
  <si>
    <t>Percent of modern contraceptive users who would return to provider and refer a friend/relative</t>
  </si>
  <si>
    <t>Percent of married women visited by health worker who discussed family planning</t>
  </si>
  <si>
    <t>Percent of married women who visited facility and provider discussed family planning</t>
  </si>
  <si>
    <t>Percent of married women visited by health worker or visited facility and discussed family planning</t>
  </si>
  <si>
    <t>Percent of women visited by health worker who discussed family planning</t>
  </si>
  <si>
    <t>Percent of women who visited facility and provider discussed family planning</t>
  </si>
  <si>
    <t>Percent of women visited by health worker or visited facility and discussed family planning</t>
  </si>
  <si>
    <t>Percent of public SDPs that charge fees for family planning services</t>
  </si>
  <si>
    <t>Percent of private SDPs that charge fees for family planning services</t>
  </si>
  <si>
    <t>Percent of private SDPs offering at least 3 modern contraceptive methods</t>
  </si>
  <si>
    <t>Percent of public SDPs offering at least 5 modern contraceptive methods</t>
  </si>
  <si>
    <t>Percent of private SDPs offering at least 5 modern contraceptive methods</t>
  </si>
  <si>
    <t>Percent of public SDPs providing contraceptive pills</t>
  </si>
  <si>
    <t>Percent of public SDPs providing injectables</t>
  </si>
  <si>
    <t>Percent of public SDPs providing implants</t>
  </si>
  <si>
    <t>Percent of public SDPs providing male condoms</t>
  </si>
  <si>
    <t>Percent of public SDPs providing female sterilization</t>
  </si>
  <si>
    <t>Percent of public SDPs providing emergency contraception</t>
  </si>
  <si>
    <t>Percent of private SDPs providing contraceptive pills</t>
  </si>
  <si>
    <t>Percent of private SDPs providing injectables</t>
  </si>
  <si>
    <t>Percent of private SDPs providing IUDs</t>
  </si>
  <si>
    <t>Percent of private SDPs providing implants</t>
  </si>
  <si>
    <t>Percent of private SDPs providing male condoms</t>
  </si>
  <si>
    <t>Percent of private SDPs providing female sterilization</t>
  </si>
  <si>
    <t>Percent of private SDPs providing emergency contraception</t>
  </si>
  <si>
    <t>Number of total client visits for female sterilization</t>
  </si>
  <si>
    <t>Number of total client visits for male sterilization</t>
  </si>
  <si>
    <t>Number of total client visits for injectables</t>
  </si>
  <si>
    <t>Number of new client visits for injectables</t>
  </si>
  <si>
    <t>Number of total client visits for IUDs</t>
  </si>
  <si>
    <t>Number of new client visits for IUDs</t>
  </si>
  <si>
    <t>Number of total client visits for implants</t>
  </si>
  <si>
    <t>Number of new client visits for implants</t>
  </si>
  <si>
    <t>Number of total client visits for male condoms</t>
  </si>
  <si>
    <t>Number of new client visits for male condoms</t>
  </si>
  <si>
    <t>Number of total client visits for contraceptive pills</t>
  </si>
  <si>
    <t>Number of new client visits for contraceptive pills</t>
  </si>
  <si>
    <t>Number of total client visits for emergency contraception</t>
  </si>
  <si>
    <t>Number of new client visits for emergency contraception</t>
  </si>
  <si>
    <t>Percent of public SDPs experiencing stock out of contraceptive pills</t>
  </si>
  <si>
    <t>Percent of public SDPs experiencing stock out of injectables</t>
  </si>
  <si>
    <t>Percent of public SDPs experiencing stock out of IUDs</t>
  </si>
  <si>
    <t>Percent of public SDPs experiencing stock out of implants</t>
  </si>
  <si>
    <t>Percent of public SDPs experiencing stock out of male condoms</t>
  </si>
  <si>
    <t>Percent of public SDPs experiencing stock out of emergency contraception</t>
  </si>
  <si>
    <t>Percent of private SDPs experiencing stock out of contraceptive pills</t>
  </si>
  <si>
    <t>Percent of private SDPs experiencing stock out of injectables</t>
  </si>
  <si>
    <t>Percent of private SDPs experiencing stock out of IUDs</t>
  </si>
  <si>
    <t>Percent of private SDPs experiencing stock out of implants</t>
  </si>
  <si>
    <t>Percent of private SDPs experiencing stock out of male condoms</t>
  </si>
  <si>
    <t>Percent of private SDPs experiencing stock out of emergency contraception</t>
  </si>
  <si>
    <t>Percent of public SDPs experiencing stock out contraceptive methods, by method</t>
  </si>
  <si>
    <t>Percent of private SDPs experiencing stock out contraceptive methods, by method</t>
  </si>
  <si>
    <t>Kakamega</t>
  </si>
  <si>
    <t>West_Pokot_ke</t>
  </si>
  <si>
    <t>West Pokot</t>
  </si>
  <si>
    <t>4_children</t>
  </si>
  <si>
    <t>Postgrad_in</t>
  </si>
  <si>
    <t>Health_center/Health_clinic_et</t>
  </si>
  <si>
    <t/>
  </si>
  <si>
    <t>1</t>
  </si>
  <si>
    <t>language_code</t>
  </si>
  <si>
    <t>translation</t>
  </si>
  <si>
    <t>fr</t>
  </si>
  <si>
    <t>Kakamega_ke</t>
  </si>
  <si>
    <t>middle_school_gh</t>
  </si>
  <si>
    <t>java_bali_id</t>
  </si>
  <si>
    <t>domain</t>
  </si>
  <si>
    <t>Ethiopie</t>
  </si>
  <si>
    <t>Ouganda</t>
  </si>
  <si>
    <t>République Démocratique du Congo</t>
  </si>
  <si>
    <t>Indonésie</t>
  </si>
  <si>
    <t>Inde</t>
  </si>
  <si>
    <t>english</t>
  </si>
  <si>
    <t>Tous</t>
  </si>
  <si>
    <t>La stérilisation</t>
  </si>
  <si>
    <t>implants</t>
  </si>
  <si>
    <t>DIU</t>
  </si>
  <si>
    <t>injectables</t>
  </si>
  <si>
    <t>Pilule</t>
  </si>
  <si>
    <t>Les préservatifs</t>
  </si>
  <si>
    <t>Autres méthodes modernes</t>
  </si>
  <si>
    <t>Méthodes traditionnelles</t>
  </si>
  <si>
    <t>Non utilisateur</t>
  </si>
  <si>
    <t>Non désagrégé</t>
  </si>
  <si>
    <t>Général</t>
  </si>
  <si>
    <t>Questionnaire ménage/femme</t>
  </si>
  <si>
    <t>Prestation de service</t>
  </si>
  <si>
    <t>Marié(e) ou en union</t>
  </si>
  <si>
    <t>Non marié(e), sexuellement actif/ve</t>
  </si>
  <si>
    <t>Urbain</t>
  </si>
  <si>
    <t>Le plus bas</t>
  </si>
  <si>
    <t>Inférieur</t>
  </si>
  <si>
    <t>Milieu</t>
  </si>
  <si>
    <t>Plus élevé</t>
  </si>
  <si>
    <t>Le plus élevé</t>
  </si>
  <si>
    <t>Est</t>
  </si>
  <si>
    <t>Nord</t>
  </si>
  <si>
    <t>Occidental</t>
  </si>
  <si>
    <t>Hospital/Polyclinique</t>
  </si>
  <si>
    <t>Centre de santé</t>
  </si>
  <si>
    <t>Pharmacie/Magasin/Point de vente/Autre</t>
  </si>
  <si>
    <t>Aucun</t>
  </si>
  <si>
    <t>Âge</t>
  </si>
  <si>
    <t>Tranche d'âges</t>
  </si>
  <si>
    <t>Statut conjugal</t>
  </si>
  <si>
    <t xml:space="preserve">Marié(e) vs. non marié(e) </t>
  </si>
  <si>
    <t>Résidence</t>
  </si>
  <si>
    <t>Urbain ou rural</t>
  </si>
  <si>
    <t>Quintile de bien-être économique</t>
  </si>
  <si>
    <t>Tertile de bien-être économique</t>
  </si>
  <si>
    <t>Type de méthode (toutes les méthodes)</t>
  </si>
  <si>
    <t>Méthodes contraceptives modernes et traditionelles</t>
  </si>
  <si>
    <t>Type de méthode (y compris les non-utilisateurs)</t>
  </si>
  <si>
    <t>Méthodes contraceptives modernes et traditionelles (y compris les non-utilisateurs)</t>
  </si>
  <si>
    <t>Pourcentage de SPS publics faisant payer leurs services de PF, parmi les SPS publics offrant la PF</t>
  </si>
  <si>
    <t>Pourcentage de SPS publics fournissant des pilules contraceptives, parmi tous les SPS</t>
  </si>
  <si>
    <t>Pourcentage de SPS publics fournissant des injectables, parmi tous les SPS</t>
  </si>
  <si>
    <t>Pourcentage de SPS publics fournissant des DIU, parmi tous les SPS</t>
  </si>
  <si>
    <t>Pourcentage de SPS publics fournsisant des implants contraceptifs, parmi tous les SPS</t>
  </si>
  <si>
    <t>Pourcentage de SPS publics fournissant des préservatifs masculins, parmi tous les SPS</t>
  </si>
  <si>
    <t>Pourcentage de SPS publics fournissant la stérilisation féminine, parmi tous les SPS</t>
  </si>
  <si>
    <t>Pourcentage de SPS publics fournissant la contraception d'urgence, parmi tous les SPS</t>
  </si>
  <si>
    <t>Pourcentagede  SPS privés fournissant des pilules contraceptives, parmi tous les SPS</t>
  </si>
  <si>
    <t>Pourcentage de SPS privées qui fournissent des injectables, parmi tous les SPS</t>
  </si>
  <si>
    <t>Pourcentage de SPS privés qui fournissent des DIU, parmi tous les SPS</t>
  </si>
  <si>
    <t>Pourcentage de SPS privés fournissant des implants contraceptifs, parmi tous les SPS</t>
  </si>
  <si>
    <t>Pourcentage de SPS privés fournissant des préservatifs masculins, parmi tous les SPS</t>
  </si>
  <si>
    <t>Pour cent des SPS privées qui fournissent la stérilisation féminine, parmi tous les SPS</t>
  </si>
  <si>
    <t>Pourcentage de SPS privés fournissant la contraceptio d'urgence, parmi tous les SPS</t>
  </si>
  <si>
    <t>Pourcentage de SPS publics en rupture de stock de pilules contraceptives au moment de l'enquête ou en rupture de stock au cours des 3 derniers mois, parmi les SPS qui offrent chaque méthode</t>
  </si>
  <si>
    <t>Pourcentage de SPS publics en rupture de stock d'injectables au moment de l'enquête ou en rupture de stock au cours des 3 derniers mois, parmi les SPS qui offrent chaque méthode</t>
  </si>
  <si>
    <t>Pourcentage de SPS publics en rupture de stock de DIU au moment de l'enquête ou en rupture de stock au cours des 3 derniers mois, parmi les SPS qui offrent chaque méthode</t>
  </si>
  <si>
    <t>Pourcentage de SPS publics en rupture de stock d' implants contraceptifs au moment de l'enquête ou en rupture de stock au cours des 3 derniers mois, parmi les SPS qui offrent chaque méthode</t>
  </si>
  <si>
    <t>Pourcentage de SPS publics en rupture de stock de préservatifs masculins au moment de l'enquête ou en rutpture de stock au cours des 3 derniers mois, parmi les SPS qui offrent chaque méthode</t>
  </si>
  <si>
    <t>Pourcentage de SPS publics en rupture de stock de contraception d'urgence au moment de l'enquête ou en rupture de stock au cours des 3 derniers mois, parmi les SPS qui offrent chaque méthode</t>
  </si>
  <si>
    <t>Pourcentage de SPS privés en rupture de stock de pilules contraceptives au moment de l'enquête ou en rupture de stock au cours des 3 derniers mois, parmi les SPS qui offrent chaque méthode</t>
  </si>
  <si>
    <t>Pourcentage de SPS privés en rupture de stock d' injectables au moment de l'enquête ou en rupture de stock au cours des 3 derniers mois, parmi les SPS qui offrent chaque méthode</t>
  </si>
  <si>
    <t>Pourcentage de SPS privés en rupture de stock de DIU au moment de l'enquête ou en rupture de stock au cours des 3 derniers mois, parmi les SPS qui offrent chaque méthode</t>
  </si>
  <si>
    <t>Pourcentage de SPS privés en rupture de stock d' implants contraceptifs au moment de l'enquête ou en rupture de stock au cours des 3 derniers mois, parmi les SPS qui offrent chaque méthode</t>
  </si>
  <si>
    <t>Pourcentage de SPS privés en rupture de stock de préservatifs masculins au moment de l'enquête ou en rupture de stock au cours des 3 derniers mois, parmi les SPS qui offrent chaque méthode</t>
  </si>
  <si>
    <t>Pourcentage de SPS privés en rupture de stock de CE au moment de l'enquête ou en rupture de stock au cours des 3 derniers mois, parmi les SPS qui offrent chaque méthode</t>
  </si>
  <si>
    <t>Nombre de visites totales de clientes pour la stérilisation féminine, parmi les SPS avancés qui offrent chaque méthode</t>
  </si>
  <si>
    <t>Nombre de visites totales de clients pour la stérilisation masculine, parmi les SPS avancés qui offrent chaque méthode</t>
  </si>
  <si>
    <t>Nombre de visites totales de clientes pour les injectables, parmi les SPS avancés qui offrent chaque méthode</t>
  </si>
  <si>
    <t>Nombre de visites de nouvelles clientes pour les injectables, parmi les SPS avancés qui offrent chaque méthode</t>
  </si>
  <si>
    <t>Nombre de visites totales de clientes pour le DIU, parmi les SPS avancés qui offrent chaque méthode</t>
  </si>
  <si>
    <t>Nombre de visites de nouvelles clientes pour le DIU, parmi les SPS avancés qui offrent chaque méthode</t>
  </si>
  <si>
    <t>Nombre de visites totales de clientes pour les implants contraceptifs, parmi les SPS avancés qui offrent chaque méthode</t>
  </si>
  <si>
    <t>Nombre de visites de nouvelles clientes pour les implants contraceptifs, parmi les SPS avancés qui offrent chaque méthode</t>
  </si>
  <si>
    <t>Nombre de visites totales de clients pour les préservatifs masculins, parmi les SPS avancés qui offrent chaque méthode</t>
  </si>
  <si>
    <t>Nombre de visites de nouveaux clients pour les préservatifs masculins, parmi les SPS avancés qui offrent chaque méthode</t>
  </si>
  <si>
    <t>Nombre de visites totales de clientes pour les pilules contraceptives, parmi les SPS avancés qui offrent chaque méthode</t>
  </si>
  <si>
    <t>Nombre de visites de nouvelles clientes pour les pilules contraceptives, parmi les SPS avancés qui offrent chaque méthode</t>
  </si>
  <si>
    <t>Nombre de visites totales de clientes pour la contraception d'urgence parmi les SPS avancés qui offrent chaque méthode</t>
  </si>
  <si>
    <t>Nombre de visites de nouvelles clientes pour la contraception d'urgence, parmi les SPS avancés qui offrent chaque méthode</t>
  </si>
  <si>
    <t>Current use of any modern contraceptive method (all women)</t>
  </si>
  <si>
    <t>Current use of any modern contraceptive method (married women)</t>
  </si>
  <si>
    <t>Distribution des méthodes (toutes les femmes)</t>
  </si>
  <si>
    <t>Distribution des méthodes (femmes mariées)</t>
  </si>
  <si>
    <t>Besoins non satisfaits de planification familiale, totaux (toutes les femmes)</t>
  </si>
  <si>
    <t>Pourcentage de SPS fournissant le DIU</t>
  </si>
  <si>
    <t>Pourcentage de SPS publics fournissant au moins trois méthodes contraceptives modernes</t>
  </si>
  <si>
    <t>Université des Sciences et de la Technologie de Kwame Nkruma (KNUST)</t>
  </si>
  <si>
    <t>Institut National de la Statistique et la Démographie du Burkina Faso</t>
  </si>
  <si>
    <t>École de Santé Publique et de Médecine Tropical de l'Université de Tulane, École de Santé Publique de l'Université de Kinshasa</t>
  </si>
  <si>
    <t>Institut National de la Statistique, Niamey/Niger</t>
  </si>
  <si>
    <t>Centre pour la Recherche, les Ressources d'Évaluation et le Développement (CRERD), Université Kano Bayero (BUK)</t>
  </si>
  <si>
    <t>Centre International pour la Santé Reproductive, Kenya (ICRHK)</t>
  </si>
  <si>
    <t>École de Santé Publique, Collège des Sciences de la Santé, Université de Makerere à Kampala</t>
  </si>
  <si>
    <t>Université d'Addis Abeba, École de Santé Publique</t>
  </si>
  <si>
    <t>Institut Indien de Recherche en Gestion de la Santé (IIHMR)</t>
  </si>
  <si>
    <t>Conseil National pour la Population et la Planification Familiale d'Indonésie (BkkbN), Universitas Gadjah Mada (UGM), Universitas Hasanuddin (UNHAS), Universitas Sumatera Utara (USU)</t>
  </si>
  <si>
    <t>Région (Ghana)</t>
  </si>
  <si>
    <t>Région (Nigeria)</t>
  </si>
  <si>
    <t>Région (Kenya)</t>
  </si>
  <si>
    <t>Région (Ouganda)</t>
  </si>
  <si>
    <t>Région (Indonésie)</t>
  </si>
  <si>
    <t>Région (Ethiopie)</t>
  </si>
  <si>
    <t>Région (Niger)</t>
  </si>
  <si>
    <t>Éducation  (Ghana)</t>
  </si>
  <si>
    <t>Éducation  (Nigeria)</t>
  </si>
  <si>
    <t>Éducation  (Kenya)</t>
  </si>
  <si>
    <t>Éducation  (Ouganda)</t>
  </si>
  <si>
    <t>Éducation  (Inde)</t>
  </si>
  <si>
    <t>Éducation  (Indonésie)</t>
  </si>
  <si>
    <t>Éducation  (Ethiopie)</t>
  </si>
  <si>
    <t>Éducation  (Niger)</t>
  </si>
  <si>
    <t>Éducation  (Burkina Faso)</t>
  </si>
  <si>
    <t>Type de structure de santé (Ghana)</t>
  </si>
  <si>
    <t>Type de structure de santé (Nigeria)</t>
  </si>
  <si>
    <t>Type de structure de santé (Kenya)</t>
  </si>
  <si>
    <t>Type de structure de santé (Ouganda)</t>
  </si>
  <si>
    <t>Type de structure de santé (Inde)</t>
  </si>
  <si>
    <t>Type de structure de santé (Indonésie)</t>
  </si>
  <si>
    <t>Type de structure de santé (Ethiopie)</t>
  </si>
  <si>
    <t>Type de structure de santé (Niger)</t>
  </si>
  <si>
    <t>Type de structure de santé (Burkina Faso)</t>
  </si>
  <si>
    <t>Classer, et diviser en cinq groupes de taille égale (RDC, Éthiopie, Ghana, Inde, Indonésie, Kenya, Nigéria, Ouganda)</t>
  </si>
  <si>
    <t>Classer, et diviser en trois groupes de taille égale (Burkina Faso, Niger)</t>
  </si>
  <si>
    <t>Type de structure de santé (RDC)</t>
  </si>
  <si>
    <t>Éducation  (RDC)</t>
  </si>
  <si>
    <t>Pourcentage de SPS publics faisant payer leurs services de PF</t>
  </si>
  <si>
    <t>Pourcentage de SPS privés faisant payer leurs services de PF</t>
  </si>
  <si>
    <t>Pourcentage de SPS privés faisant payer leurs services de PF, parmi les SPS publics offrant la PF</t>
  </si>
  <si>
    <t>Pourcentage de SPS publics fournissant trois méthodes contraceptives ou plus</t>
  </si>
  <si>
    <t>Pourcentage de SPS privés fournissant trois méthodes contraceptives ou plus</t>
  </si>
  <si>
    <t>Pourcentage de SPS publics fournissant cinq méthodes contraceptives ou plus</t>
  </si>
  <si>
    <t>Pourcentage de SPS privés fournissant cinq méthodes contraceptives ou plus</t>
  </si>
  <si>
    <t>Utilisation actuelle d'une méthode contraceptive (toutes les femmes)</t>
  </si>
  <si>
    <t>Current use of any contraceptive method (all women)</t>
  </si>
  <si>
    <t>Current use of any contraceptive method (married women)</t>
  </si>
  <si>
    <t>Current use of any traditional contraceptive method (all women)</t>
  </si>
  <si>
    <t>Current use of any traditional contraceptive method (married women)</t>
  </si>
  <si>
    <t>Utilisation actuelle d'une méthode contraceptive (femmes mariées)</t>
  </si>
  <si>
    <t>Distribution des méthodes</t>
  </si>
  <si>
    <t>Santé reproductive des femmes</t>
  </si>
  <si>
    <t>Utilisation actuelle de toute méthode contraceptive (toutes les femmes)</t>
  </si>
  <si>
    <t>L'utilisation actuelle de toute méthode contraceptive (femmes mariées)</t>
  </si>
  <si>
    <t>Pourcentage d'usagers de contraceptifs utilisant des DIU</t>
  </si>
  <si>
    <t>Besoin non satisfait de planification familiale</t>
  </si>
  <si>
    <t>Demande de planification familiale</t>
  </si>
  <si>
    <t>Demande de planification familiale et préférences de fécondité</t>
  </si>
  <si>
    <t>Disponibilité des méthodes de planification familiale</t>
  </si>
  <si>
    <t>Choix des contraceptifs: disponibilité d'au moins 3 ou au moins 5 méthodes contraceptives modernes</t>
  </si>
  <si>
    <t>2016 Vague 1</t>
  </si>
  <si>
    <t>2016 Round 1</t>
  </si>
  <si>
    <t>2016 Vague 2</t>
  </si>
  <si>
    <t>2016 Round 2</t>
  </si>
  <si>
    <t>2014 Vague 1</t>
  </si>
  <si>
    <t>2014 Round 1</t>
  </si>
  <si>
    <t>2016 Vague 4</t>
  </si>
  <si>
    <t>2016 Round 4</t>
  </si>
  <si>
    <t>2016 Vague 3</t>
  </si>
  <si>
    <t>2016 Round 3</t>
  </si>
  <si>
    <t>2015 Vague 2</t>
  </si>
  <si>
    <t>2015 Round 2</t>
  </si>
  <si>
    <t>2015 Vague 1</t>
  </si>
  <si>
    <t>2015 Round 1</t>
  </si>
  <si>
    <t>2016 Vague 5</t>
  </si>
  <si>
    <t>2016 Round 5</t>
  </si>
  <si>
    <t>2015 Vague 4</t>
  </si>
  <si>
    <t>2015 Round 4</t>
  </si>
  <si>
    <t>2015 Vague 3</t>
  </si>
  <si>
    <t>2015 Round 3</t>
  </si>
  <si>
    <t>2014 Vague 2</t>
  </si>
  <si>
    <t>2014 Round 2</t>
  </si>
  <si>
    <t>2013 Vague 1</t>
  </si>
  <si>
    <t>2013 Round 1</t>
  </si>
  <si>
    <t>2014 Round 3</t>
  </si>
  <si>
    <t>2014 Vague 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</si>
</sst>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1"/>
      <color rgb="FF000000"/>
      <name val="Calibri"/>
    </font>
    <font>
      <sz val="9"/>
      <color indexed="81"/>
      <name val="Calibri"/>
      <family val="2"/>
    </font>
    <font>
      <b/>
      <sz val="9"/>
      <color indexed="81"/>
      <name val="Calibri"/>
      <family val="2"/>
    </font>
    <font>
      <sz val="12"/>
      <color rgb="FF000000"/>
      <name val="Calibri"/>
    </font>
    <font>
      <sz val="12"/>
      <name val="Calibri"/>
      <family val="2"/>
      <scheme val="minor"/>
    </font>
  </fonts>
  <fills count="17">
    <fill>
      <patternFill patternType="none"/>
    </fill>
    <fill>
      <patternFill patternType="gray125"/>
    </fill>
    <fill>
      <patternFill patternType="solid">
        <fgColor theme="7" tint="0.59996337778862885"/>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8" tint="0.39997558519241921"/>
        <bgColor indexed="64"/>
      </patternFill>
    </fill>
    <fill>
      <patternFill patternType="solid">
        <fgColor theme="7" tint="0.7999511703848384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79995117038483843"/>
        <bgColor indexed="64"/>
      </patternFill>
    </fill>
    <fill>
      <patternFill patternType="solid">
        <fgColor theme="9" tint="0.39997558519241921"/>
        <bgColor indexed="64"/>
      </patternFill>
    </fill>
    <fill>
      <patternFill patternType="solid">
        <fgColor theme="8" tint="-0.24994659260841701"/>
        <bgColor indexed="64"/>
      </patternFill>
    </fill>
    <fill>
      <patternFill patternType="solid">
        <fgColor theme="6" tint="-0.24994659260841701"/>
        <bgColor indexed="64"/>
      </patternFill>
    </fill>
    <fill>
      <patternFill patternType="solid">
        <fgColor rgb="FFFFFF00"/>
        <bgColor indexed="64"/>
      </patternFill>
    </fill>
    <fill>
      <patternFill patternType="solid">
        <fgColor theme="6"/>
        <bgColor indexed="64"/>
      </patternFill>
    </fill>
  </fills>
  <borders count="1">
    <border>
      <left/>
      <right/>
      <top/>
      <bottom/>
      <diagonal/>
    </border>
  </borders>
  <cellStyleXfs count="17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49" fontId="0" fillId="0" borderId="0" xfId="0" applyNumberFormat="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49" fontId="4" fillId="0" borderId="0" xfId="0" applyNumberFormat="1" applyFont="1"/>
    <xf numFmtId="49" fontId="0" fillId="0" borderId="0" xfId="0" quotePrefix="1" applyNumberFormat="1"/>
    <xf numFmtId="49" fontId="3" fillId="0" borderId="0" xfId="0" applyNumberFormat="1" applyFont="1"/>
    <xf numFmtId="0" fontId="7" fillId="0" borderId="0" xfId="0" applyFont="1"/>
    <xf numFmtId="49" fontId="0" fillId="15" borderId="0" xfId="0" applyNumberFormat="1" applyFill="1"/>
    <xf numFmtId="0" fontId="0" fillId="0" borderId="0" xfId="0" applyFont="1" applyAlignment="1">
      <alignment horizontal="left" wrapText="1"/>
    </xf>
    <xf numFmtId="0" fontId="0" fillId="0" borderId="0" xfId="0" applyFont="1" applyFill="1" applyAlignment="1">
      <alignment horizontal="left" wrapText="1"/>
    </xf>
    <xf numFmtId="0" fontId="0" fillId="15" borderId="0" xfId="0" applyFont="1" applyFill="1" applyAlignment="1">
      <alignment horizontal="left" wrapText="1"/>
    </xf>
    <xf numFmtId="0" fontId="0" fillId="0" borderId="0" xfId="0" applyFont="1" applyFill="1" applyAlignment="1">
      <alignment horizontal="left" vertical="center" wrapText="1"/>
    </xf>
    <xf numFmtId="0" fontId="0" fillId="16" borderId="0" xfId="0" applyFont="1" applyFill="1" applyAlignment="1">
      <alignment horizontal="left" wrapText="1"/>
    </xf>
    <xf numFmtId="0" fontId="0" fillId="0" borderId="0" xfId="0" applyAlignment="1">
      <alignment horizontal="left" wrapText="1"/>
    </xf>
    <xf numFmtId="0" fontId="8" fillId="0" borderId="0" xfId="0" applyFont="1" applyAlignment="1">
      <alignment wrapText="1"/>
    </xf>
    <xf numFmtId="0" fontId="8" fillId="0" borderId="0" xfId="0" applyFont="1" applyAlignment="1">
      <alignment horizontal="left" wrapText="1"/>
    </xf>
    <xf numFmtId="0" fontId="8" fillId="15" borderId="0" xfId="0" applyFont="1" applyFill="1" applyAlignment="1">
      <alignment wrapText="1"/>
    </xf>
    <xf numFmtId="0" fontId="3" fillId="0" borderId="0" xfId="0" applyFont="1" applyAlignment="1">
      <alignment wrapText="1"/>
    </xf>
    <xf numFmtId="0" fontId="3" fillId="15" borderId="0" xfId="0" applyFont="1" applyFill="1" applyAlignment="1">
      <alignment wrapText="1"/>
    </xf>
  </cellXfs>
  <cellStyles count="17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7"/>
  <sheetViews>
    <sheetView workbookViewId="0">
      <pane ySplit="1" topLeftCell="A2" activePane="bottomLeft" state="frozen"/>
      <selection pane="bottomLeft" activeCell="A42" sqref="A42"/>
    </sheetView>
  </sheetViews>
  <sheetFormatPr baseColWidth="10" defaultRowHeight="15" x14ac:dyDescent="0"/>
  <cols>
    <col min="1" max="1" width="26.6640625" style="4" bestFit="1" customWidth="1"/>
    <col min="2" max="2" width="5.33203125" customWidth="1"/>
    <col min="3" max="3" width="12.5" style="4" customWidth="1"/>
    <col min="4" max="4" width="6.1640625" customWidth="1"/>
    <col min="5" max="5" width="9.83203125" customWidth="1"/>
    <col min="6" max="6" width="14.33203125" customWidth="1"/>
    <col min="7" max="7" width="5.6640625" style="6" customWidth="1"/>
    <col min="8" max="8" width="9.1640625" customWidth="1"/>
    <col min="9" max="9" width="14.5" customWidth="1"/>
    <col min="10" max="10" width="15.5" style="2" bestFit="1" customWidth="1"/>
    <col min="11" max="12" width="10.5" style="6" bestFit="1" customWidth="1"/>
    <col min="13" max="13" width="14.83203125" style="4" bestFit="1" customWidth="1"/>
  </cols>
  <sheetData>
    <row r="1" spans="1:14">
      <c r="A1" s="4" t="s">
        <v>41</v>
      </c>
      <c r="B1" s="5" t="s">
        <v>3</v>
      </c>
      <c r="C1" s="5" t="s">
        <v>9</v>
      </c>
      <c r="D1" s="5" t="s">
        <v>4</v>
      </c>
      <c r="E1" s="5" t="s">
        <v>10</v>
      </c>
      <c r="F1" s="5" t="s">
        <v>0</v>
      </c>
      <c r="G1" s="6" t="s">
        <v>1</v>
      </c>
      <c r="H1" t="s">
        <v>2</v>
      </c>
      <c r="I1" t="s">
        <v>377</v>
      </c>
      <c r="J1" s="2" t="s">
        <v>378</v>
      </c>
      <c r="K1" s="21" t="s">
        <v>5</v>
      </c>
      <c r="L1" s="21" t="s">
        <v>6</v>
      </c>
      <c r="M1" s="4" t="s">
        <v>111</v>
      </c>
      <c r="N1" t="s">
        <v>533</v>
      </c>
    </row>
    <row r="2" spans="1:14">
      <c r="A2" s="4" t="s">
        <v>124</v>
      </c>
      <c r="B2" t="str">
        <f t="shared" ref="B2:B47" si="0">MID(A2,4,4)</f>
        <v>2013</v>
      </c>
      <c r="C2" s="4" t="str">
        <f t="shared" ref="C2:C47" si="1">MID(A2,9,2)</f>
        <v>GH</v>
      </c>
      <c r="D2" t="str">
        <f>MID(A2,12,1)</f>
        <v>1</v>
      </c>
      <c r="E2" t="str">
        <f>MID(A2,9,4)</f>
        <v>GHR1</v>
      </c>
      <c r="F2" t="str">
        <f>B2&amp;" Round "&amp;D2</f>
        <v>2013 Round 1</v>
      </c>
      <c r="G2" s="6">
        <v>101</v>
      </c>
      <c r="H2" t="s">
        <v>38</v>
      </c>
      <c r="I2" t="s">
        <v>151</v>
      </c>
      <c r="K2" s="17" t="s">
        <v>443</v>
      </c>
      <c r="L2" s="17" t="s">
        <v>444</v>
      </c>
      <c r="M2" s="4" t="s">
        <v>367</v>
      </c>
      <c r="N2" t="s">
        <v>534</v>
      </c>
    </row>
    <row r="3" spans="1:14">
      <c r="A3" s="4" t="s">
        <v>125</v>
      </c>
      <c r="B3" t="str">
        <f t="shared" si="0"/>
        <v>2014</v>
      </c>
      <c r="C3" s="4" t="str">
        <f t="shared" si="1"/>
        <v>GH</v>
      </c>
      <c r="D3" t="str">
        <f t="shared" ref="D3:D47" si="2">MID(A3,12,1)</f>
        <v>2</v>
      </c>
      <c r="E3" t="str">
        <f t="shared" ref="E3:E19" si="3">MID(A3,9,4)</f>
        <v>GHR2</v>
      </c>
      <c r="F3" t="str">
        <f t="shared" ref="F3:F47" si="4">B3&amp;" Round "&amp;D3</f>
        <v>2014 Round 2</v>
      </c>
      <c r="G3" s="6">
        <v>102</v>
      </c>
      <c r="H3" t="s">
        <v>38</v>
      </c>
      <c r="I3" t="s">
        <v>151</v>
      </c>
      <c r="K3" s="17" t="s">
        <v>445</v>
      </c>
      <c r="L3" s="17" t="s">
        <v>446</v>
      </c>
      <c r="M3" s="4" t="s">
        <v>367</v>
      </c>
      <c r="N3" t="s">
        <v>534</v>
      </c>
    </row>
    <row r="4" spans="1:14">
      <c r="A4" s="4" t="s">
        <v>126</v>
      </c>
      <c r="B4" t="str">
        <f t="shared" si="0"/>
        <v>2014</v>
      </c>
      <c r="C4" s="4" t="str">
        <f t="shared" si="1"/>
        <v>GH</v>
      </c>
      <c r="D4" t="str">
        <f t="shared" si="2"/>
        <v>3</v>
      </c>
      <c r="E4" t="str">
        <f t="shared" si="3"/>
        <v>GHR3</v>
      </c>
      <c r="F4" t="str">
        <f t="shared" si="4"/>
        <v>2014 Round 3</v>
      </c>
      <c r="G4" s="6">
        <v>103</v>
      </c>
      <c r="H4" t="s">
        <v>38</v>
      </c>
      <c r="I4" t="s">
        <v>151</v>
      </c>
      <c r="K4" s="17" t="s">
        <v>447</v>
      </c>
      <c r="L4" s="17" t="s">
        <v>448</v>
      </c>
      <c r="M4" s="4" t="s">
        <v>367</v>
      </c>
      <c r="N4" t="s">
        <v>534</v>
      </c>
    </row>
    <row r="5" spans="1:14">
      <c r="A5" s="4" t="s">
        <v>127</v>
      </c>
      <c r="B5" t="str">
        <f t="shared" si="0"/>
        <v>2015</v>
      </c>
      <c r="C5" s="4" t="str">
        <f t="shared" si="1"/>
        <v>GH</v>
      </c>
      <c r="D5" t="str">
        <f t="shared" si="2"/>
        <v>4</v>
      </c>
      <c r="E5" t="str">
        <f t="shared" si="3"/>
        <v>GHR4</v>
      </c>
      <c r="F5" t="str">
        <f t="shared" si="4"/>
        <v>2015 Round 4</v>
      </c>
      <c r="G5" s="6">
        <v>104</v>
      </c>
      <c r="H5" t="s">
        <v>38</v>
      </c>
      <c r="I5" t="s">
        <v>151</v>
      </c>
      <c r="K5" s="17" t="s">
        <v>449</v>
      </c>
      <c r="L5" s="17" t="s">
        <v>450</v>
      </c>
      <c r="M5" s="4" t="s">
        <v>367</v>
      </c>
      <c r="N5" t="s">
        <v>534</v>
      </c>
    </row>
    <row r="6" spans="1:14">
      <c r="A6" s="4" t="s">
        <v>128</v>
      </c>
      <c r="B6" t="str">
        <f t="shared" si="0"/>
        <v>2016</v>
      </c>
      <c r="C6" s="4" t="str">
        <f t="shared" si="1"/>
        <v>GH</v>
      </c>
      <c r="D6" t="str">
        <f t="shared" si="2"/>
        <v>5</v>
      </c>
      <c r="E6" t="str">
        <f t="shared" si="3"/>
        <v>GHR5</v>
      </c>
      <c r="F6" t="str">
        <f t="shared" si="4"/>
        <v>2016 Round 5</v>
      </c>
      <c r="G6" s="6">
        <v>105</v>
      </c>
      <c r="H6" t="s">
        <v>38</v>
      </c>
      <c r="I6" t="s">
        <v>151</v>
      </c>
      <c r="K6" s="17" t="s">
        <v>451</v>
      </c>
      <c r="L6" s="17" t="s">
        <v>452</v>
      </c>
      <c r="M6" s="4" t="s">
        <v>367</v>
      </c>
      <c r="N6" t="s">
        <v>534</v>
      </c>
    </row>
    <row r="7" spans="1:14">
      <c r="A7" s="4" t="s">
        <v>120</v>
      </c>
      <c r="B7" t="str">
        <f t="shared" si="0"/>
        <v>2014</v>
      </c>
      <c r="C7" s="4" t="str">
        <f t="shared" si="1"/>
        <v>ET</v>
      </c>
      <c r="D7" t="str">
        <f t="shared" si="2"/>
        <v>1</v>
      </c>
      <c r="E7" t="str">
        <f t="shared" si="3"/>
        <v>ETR1</v>
      </c>
      <c r="F7" t="str">
        <f t="shared" si="4"/>
        <v>2014 Round 1</v>
      </c>
      <c r="G7" s="6">
        <v>201</v>
      </c>
      <c r="H7" t="s">
        <v>38</v>
      </c>
      <c r="I7" t="s">
        <v>151</v>
      </c>
      <c r="K7" s="18" t="s">
        <v>453</v>
      </c>
      <c r="L7" s="18" t="s">
        <v>454</v>
      </c>
      <c r="M7" s="4" t="s">
        <v>393</v>
      </c>
      <c r="N7" s="1" t="s">
        <v>535</v>
      </c>
    </row>
    <row r="8" spans="1:14">
      <c r="A8" s="4" t="s">
        <v>121</v>
      </c>
      <c r="B8" t="str">
        <f t="shared" si="0"/>
        <v>2014</v>
      </c>
      <c r="C8" s="4" t="str">
        <f t="shared" si="1"/>
        <v>ET</v>
      </c>
      <c r="D8" t="str">
        <f t="shared" si="2"/>
        <v>2</v>
      </c>
      <c r="E8" t="str">
        <f t="shared" si="3"/>
        <v>ETR2</v>
      </c>
      <c r="F8" t="str">
        <f t="shared" si="4"/>
        <v>2014 Round 2</v>
      </c>
      <c r="G8" s="6">
        <v>202</v>
      </c>
      <c r="H8" t="s">
        <v>38</v>
      </c>
      <c r="I8" t="s">
        <v>151</v>
      </c>
      <c r="K8" s="18" t="s">
        <v>455</v>
      </c>
      <c r="L8" s="18" t="s">
        <v>448</v>
      </c>
      <c r="M8" s="4" t="s">
        <v>393</v>
      </c>
      <c r="N8" s="1" t="s">
        <v>535</v>
      </c>
    </row>
    <row r="9" spans="1:14">
      <c r="A9" s="4" t="s">
        <v>122</v>
      </c>
      <c r="B9" t="str">
        <f t="shared" si="0"/>
        <v>2015</v>
      </c>
      <c r="C9" s="4" t="str">
        <f t="shared" si="1"/>
        <v>ET</v>
      </c>
      <c r="D9" t="str">
        <f t="shared" si="2"/>
        <v>3</v>
      </c>
      <c r="E9" t="str">
        <f t="shared" si="3"/>
        <v>ETR3</v>
      </c>
      <c r="F9" t="str">
        <f t="shared" si="4"/>
        <v>2015 Round 3</v>
      </c>
      <c r="G9" s="6">
        <v>203</v>
      </c>
      <c r="H9" t="s">
        <v>38</v>
      </c>
      <c r="I9" t="s">
        <v>151</v>
      </c>
      <c r="K9" s="18" t="s">
        <v>456</v>
      </c>
      <c r="L9" s="18" t="s">
        <v>449</v>
      </c>
      <c r="M9" s="4" t="s">
        <v>393</v>
      </c>
      <c r="N9" s="1" t="s">
        <v>535</v>
      </c>
    </row>
    <row r="10" spans="1:14">
      <c r="A10" s="4" t="s">
        <v>123</v>
      </c>
      <c r="B10" t="str">
        <f t="shared" si="0"/>
        <v>2016</v>
      </c>
      <c r="C10" s="4" t="str">
        <f t="shared" si="1"/>
        <v>ET</v>
      </c>
      <c r="D10" t="str">
        <f t="shared" si="2"/>
        <v>4</v>
      </c>
      <c r="E10" t="str">
        <f t="shared" si="3"/>
        <v>ETR4</v>
      </c>
      <c r="F10" t="str">
        <f t="shared" si="4"/>
        <v>2016 Round 4</v>
      </c>
      <c r="G10" s="6">
        <v>204</v>
      </c>
      <c r="H10" t="s">
        <v>38</v>
      </c>
      <c r="I10" t="s">
        <v>151</v>
      </c>
      <c r="K10" s="18" t="s">
        <v>457</v>
      </c>
      <c r="L10" s="18" t="s">
        <v>458</v>
      </c>
      <c r="M10" s="4" t="s">
        <v>393</v>
      </c>
      <c r="N10" s="1" t="s">
        <v>535</v>
      </c>
    </row>
    <row r="11" spans="1:14">
      <c r="A11" s="4" t="s">
        <v>137</v>
      </c>
      <c r="B11" t="str">
        <f t="shared" si="0"/>
        <v>2014</v>
      </c>
      <c r="C11" s="4" t="str">
        <f t="shared" si="1"/>
        <v>UG</v>
      </c>
      <c r="D11" t="str">
        <f t="shared" si="2"/>
        <v>1</v>
      </c>
      <c r="E11" t="str">
        <f t="shared" si="3"/>
        <v>UGR1</v>
      </c>
      <c r="F11" t="str">
        <f t="shared" si="4"/>
        <v>2014 Round 1</v>
      </c>
      <c r="G11" s="6">
        <v>301</v>
      </c>
      <c r="H11" t="s">
        <v>38</v>
      </c>
      <c r="I11" t="s">
        <v>151</v>
      </c>
      <c r="K11" s="18" t="s">
        <v>446</v>
      </c>
      <c r="L11" s="18" t="s">
        <v>459</v>
      </c>
      <c r="M11" s="4" t="s">
        <v>394</v>
      </c>
      <c r="N11" s="1" t="s">
        <v>536</v>
      </c>
    </row>
    <row r="12" spans="1:14">
      <c r="A12" s="4" t="s">
        <v>138</v>
      </c>
      <c r="B12" t="str">
        <f t="shared" si="0"/>
        <v>2015</v>
      </c>
      <c r="C12" s="4" t="str">
        <f t="shared" si="1"/>
        <v>UG</v>
      </c>
      <c r="D12" t="str">
        <f t="shared" si="2"/>
        <v>2</v>
      </c>
      <c r="E12" t="str">
        <f t="shared" si="3"/>
        <v>UGR2</v>
      </c>
      <c r="F12" t="str">
        <f t="shared" si="4"/>
        <v>2015 Round 2</v>
      </c>
      <c r="G12" s="6">
        <v>302</v>
      </c>
      <c r="H12" t="s">
        <v>38</v>
      </c>
      <c r="I12" t="s">
        <v>151</v>
      </c>
      <c r="K12" s="18" t="s">
        <v>460</v>
      </c>
      <c r="L12" s="18" t="s">
        <v>461</v>
      </c>
      <c r="M12" s="4" t="s">
        <v>394</v>
      </c>
      <c r="N12" s="1" t="s">
        <v>536</v>
      </c>
    </row>
    <row r="13" spans="1:14">
      <c r="A13" s="4" t="s">
        <v>139</v>
      </c>
      <c r="B13" t="str">
        <f t="shared" si="0"/>
        <v>2015</v>
      </c>
      <c r="C13" s="4" t="str">
        <f t="shared" si="1"/>
        <v>UG</v>
      </c>
      <c r="D13" t="str">
        <f t="shared" si="2"/>
        <v>3</v>
      </c>
      <c r="E13" t="str">
        <f t="shared" si="3"/>
        <v>UGR3</v>
      </c>
      <c r="F13" t="str">
        <f t="shared" si="4"/>
        <v>2015 Round 3</v>
      </c>
      <c r="G13" s="6">
        <v>303</v>
      </c>
      <c r="H13" t="s">
        <v>38</v>
      </c>
      <c r="I13" t="s">
        <v>151</v>
      </c>
      <c r="K13" s="18" t="s">
        <v>462</v>
      </c>
      <c r="L13" s="18" t="s">
        <v>463</v>
      </c>
      <c r="M13" s="4" t="s">
        <v>394</v>
      </c>
      <c r="N13" s="1" t="s">
        <v>536</v>
      </c>
    </row>
    <row r="14" spans="1:14">
      <c r="A14" s="4" t="s">
        <v>140</v>
      </c>
      <c r="B14" t="str">
        <f t="shared" si="0"/>
        <v>2016</v>
      </c>
      <c r="C14" s="4" t="str">
        <f t="shared" si="1"/>
        <v>UG</v>
      </c>
      <c r="D14" t="str">
        <f t="shared" si="2"/>
        <v>4</v>
      </c>
      <c r="E14" t="str">
        <f t="shared" si="3"/>
        <v>UGR4</v>
      </c>
      <c r="F14" t="str">
        <f t="shared" si="4"/>
        <v>2016 Round 4</v>
      </c>
      <c r="G14" s="6">
        <v>304</v>
      </c>
      <c r="H14" t="s">
        <v>38</v>
      </c>
      <c r="I14" t="s">
        <v>151</v>
      </c>
      <c r="K14" s="18" t="s">
        <v>457</v>
      </c>
      <c r="L14" s="18" t="s">
        <v>464</v>
      </c>
      <c r="M14" s="4" t="s">
        <v>394</v>
      </c>
      <c r="N14" s="1" t="s">
        <v>536</v>
      </c>
    </row>
    <row r="15" spans="1:14">
      <c r="A15" s="4" t="s">
        <v>130</v>
      </c>
      <c r="B15" t="str">
        <f t="shared" si="0"/>
        <v>2014</v>
      </c>
      <c r="C15" s="4" t="str">
        <f t="shared" si="1"/>
        <v>KE</v>
      </c>
      <c r="D15" t="str">
        <f t="shared" si="2"/>
        <v>1</v>
      </c>
      <c r="E15" t="str">
        <f t="shared" si="3"/>
        <v>KER1</v>
      </c>
      <c r="F15" t="str">
        <f t="shared" si="4"/>
        <v>2014 Round 1</v>
      </c>
      <c r="G15" s="6">
        <v>401</v>
      </c>
      <c r="H15" t="s">
        <v>38</v>
      </c>
      <c r="I15" t="s">
        <v>151</v>
      </c>
      <c r="K15" s="18" t="s">
        <v>446</v>
      </c>
      <c r="L15" s="18" t="s">
        <v>465</v>
      </c>
      <c r="M15" s="4" t="s">
        <v>368</v>
      </c>
      <c r="N15" s="1" t="s">
        <v>537</v>
      </c>
    </row>
    <row r="16" spans="1:14">
      <c r="A16" s="4" t="s">
        <v>131</v>
      </c>
      <c r="B16" t="str">
        <f t="shared" si="0"/>
        <v>2014</v>
      </c>
      <c r="C16" s="4" t="str">
        <f t="shared" si="1"/>
        <v>KE</v>
      </c>
      <c r="D16" t="str">
        <f t="shared" si="2"/>
        <v>2</v>
      </c>
      <c r="E16" t="str">
        <f t="shared" si="3"/>
        <v>KER2</v>
      </c>
      <c r="F16" t="str">
        <f t="shared" si="4"/>
        <v>2014 Round 2</v>
      </c>
      <c r="G16" s="6">
        <v>402</v>
      </c>
      <c r="H16" t="s">
        <v>38</v>
      </c>
      <c r="I16" t="s">
        <v>151</v>
      </c>
      <c r="K16" s="18" t="s">
        <v>466</v>
      </c>
      <c r="L16" s="18" t="s">
        <v>448</v>
      </c>
      <c r="M16" s="4" t="s">
        <v>368</v>
      </c>
      <c r="N16" s="1" t="s">
        <v>537</v>
      </c>
    </row>
    <row r="17" spans="1:14">
      <c r="A17" s="4" t="s">
        <v>132</v>
      </c>
      <c r="B17" t="str">
        <f t="shared" si="0"/>
        <v>2015</v>
      </c>
      <c r="C17" s="4" t="str">
        <f t="shared" si="1"/>
        <v>KE</v>
      </c>
      <c r="D17" t="str">
        <f t="shared" si="2"/>
        <v>3</v>
      </c>
      <c r="E17" t="str">
        <f t="shared" si="3"/>
        <v>KER3</v>
      </c>
      <c r="F17" t="str">
        <f t="shared" si="4"/>
        <v>2015 Round 3</v>
      </c>
      <c r="G17" s="6">
        <v>403</v>
      </c>
      <c r="H17" t="s">
        <v>38</v>
      </c>
      <c r="I17" t="s">
        <v>151</v>
      </c>
      <c r="K17" s="18" t="s">
        <v>450</v>
      </c>
      <c r="L17" s="18" t="s">
        <v>467</v>
      </c>
      <c r="M17" s="4" t="s">
        <v>368</v>
      </c>
      <c r="N17" s="1" t="s">
        <v>537</v>
      </c>
    </row>
    <row r="18" spans="1:14">
      <c r="A18" s="4" t="s">
        <v>133</v>
      </c>
      <c r="B18" t="str">
        <f t="shared" si="0"/>
        <v>2015</v>
      </c>
      <c r="C18" s="4" t="str">
        <f t="shared" si="1"/>
        <v>KE</v>
      </c>
      <c r="D18" t="str">
        <f t="shared" si="2"/>
        <v>4</v>
      </c>
      <c r="E18" t="str">
        <f t="shared" si="3"/>
        <v>KER4</v>
      </c>
      <c r="F18" t="str">
        <f t="shared" si="4"/>
        <v>2015 Round 4</v>
      </c>
      <c r="G18" s="6">
        <v>404</v>
      </c>
      <c r="H18" t="s">
        <v>38</v>
      </c>
      <c r="I18" t="s">
        <v>151</v>
      </c>
      <c r="K18" s="18" t="s">
        <v>468</v>
      </c>
      <c r="L18" s="18" t="s">
        <v>469</v>
      </c>
      <c r="M18" s="4" t="s">
        <v>368</v>
      </c>
      <c r="N18" s="1" t="s">
        <v>537</v>
      </c>
    </row>
    <row r="19" spans="1:14">
      <c r="A19" s="4" t="s">
        <v>134</v>
      </c>
      <c r="B19" t="str">
        <f t="shared" si="0"/>
        <v>2016</v>
      </c>
      <c r="C19" s="4" t="str">
        <f t="shared" si="1"/>
        <v>KE</v>
      </c>
      <c r="D19" t="str">
        <f t="shared" si="2"/>
        <v>5</v>
      </c>
      <c r="E19" t="str">
        <f t="shared" si="3"/>
        <v>KER5</v>
      </c>
      <c r="F19" t="str">
        <f t="shared" si="4"/>
        <v>2016 Round 5</v>
      </c>
      <c r="G19" s="6">
        <v>405</v>
      </c>
      <c r="H19" t="s">
        <v>38</v>
      </c>
      <c r="I19" t="s">
        <v>151</v>
      </c>
      <c r="K19" s="18" t="s">
        <v>452</v>
      </c>
      <c r="L19" s="18" t="s">
        <v>470</v>
      </c>
      <c r="M19" s="4" t="s">
        <v>368</v>
      </c>
      <c r="N19" s="1" t="s">
        <v>537</v>
      </c>
    </row>
    <row r="20" spans="1:14">
      <c r="A20" s="4" t="s">
        <v>304</v>
      </c>
      <c r="B20" t="str">
        <f t="shared" si="0"/>
        <v>2013</v>
      </c>
      <c r="C20" s="4" t="str">
        <f t="shared" si="1"/>
        <v>CD</v>
      </c>
      <c r="D20" t="str">
        <f t="shared" si="2"/>
        <v>1</v>
      </c>
      <c r="E20" t="str">
        <f t="shared" ref="E20:E47" si="5">MID(A20,9,4)</f>
        <v>CDR1</v>
      </c>
      <c r="F20" t="str">
        <f t="shared" si="4"/>
        <v>2013 Round 1</v>
      </c>
      <c r="G20" s="6">
        <v>501</v>
      </c>
      <c r="H20" t="s">
        <v>38</v>
      </c>
      <c r="I20" t="s">
        <v>151</v>
      </c>
      <c r="K20" s="18" t="s">
        <v>444</v>
      </c>
      <c r="L20" s="18" t="s">
        <v>453</v>
      </c>
      <c r="M20" s="4" t="s">
        <v>400</v>
      </c>
      <c r="N20" s="1" t="s">
        <v>538</v>
      </c>
    </row>
    <row r="21" spans="1:14">
      <c r="A21" s="4" t="s">
        <v>305</v>
      </c>
      <c r="B21" t="str">
        <f t="shared" si="0"/>
        <v>2014</v>
      </c>
      <c r="C21" s="4" t="str">
        <f t="shared" si="1"/>
        <v>CD</v>
      </c>
      <c r="D21" t="str">
        <f t="shared" si="2"/>
        <v>2</v>
      </c>
      <c r="E21" t="str">
        <f t="shared" si="5"/>
        <v>CDR2</v>
      </c>
      <c r="F21" t="str">
        <f t="shared" si="4"/>
        <v>2014 Round 2</v>
      </c>
      <c r="G21" s="6">
        <v>502</v>
      </c>
      <c r="H21" t="s">
        <v>38</v>
      </c>
      <c r="I21" t="s">
        <v>151</v>
      </c>
      <c r="K21" s="18" t="s">
        <v>471</v>
      </c>
      <c r="L21" s="18" t="s">
        <v>447</v>
      </c>
      <c r="M21" s="4" t="s">
        <v>400</v>
      </c>
      <c r="N21" s="1" t="s">
        <v>538</v>
      </c>
    </row>
    <row r="22" spans="1:14">
      <c r="A22" s="4" t="s">
        <v>306</v>
      </c>
      <c r="B22" t="str">
        <f t="shared" si="0"/>
        <v>2015</v>
      </c>
      <c r="C22" s="4" t="str">
        <f t="shared" si="1"/>
        <v>CD</v>
      </c>
      <c r="D22" t="str">
        <f t="shared" si="2"/>
        <v>3</v>
      </c>
      <c r="E22" t="str">
        <f t="shared" si="5"/>
        <v>CDR3</v>
      </c>
      <c r="F22" t="str">
        <f t="shared" si="4"/>
        <v>2015 Round 3</v>
      </c>
      <c r="G22" s="6">
        <v>503</v>
      </c>
      <c r="H22" t="s">
        <v>38</v>
      </c>
      <c r="I22" t="s">
        <v>151</v>
      </c>
      <c r="K22" s="18" t="s">
        <v>449</v>
      </c>
      <c r="L22" s="18" t="s">
        <v>450</v>
      </c>
      <c r="M22" s="4" t="s">
        <v>400</v>
      </c>
      <c r="N22" s="1" t="s">
        <v>538</v>
      </c>
    </row>
    <row r="23" spans="1:14">
      <c r="A23" s="4" t="s">
        <v>307</v>
      </c>
      <c r="B23" t="str">
        <f t="shared" si="0"/>
        <v>2015</v>
      </c>
      <c r="C23" s="4" t="str">
        <f t="shared" si="1"/>
        <v>CD</v>
      </c>
      <c r="D23" t="str">
        <f t="shared" si="2"/>
        <v>4</v>
      </c>
      <c r="E23" t="str">
        <f t="shared" si="5"/>
        <v>CDR4</v>
      </c>
      <c r="F23" t="str">
        <f t="shared" si="4"/>
        <v>2015 Round 4</v>
      </c>
      <c r="G23" s="6">
        <v>504</v>
      </c>
      <c r="H23" t="s">
        <v>38</v>
      </c>
      <c r="I23" t="s">
        <v>151</v>
      </c>
      <c r="K23" s="18" t="s">
        <v>468</v>
      </c>
      <c r="L23" s="18" t="s">
        <v>472</v>
      </c>
      <c r="M23" s="4" t="s">
        <v>400</v>
      </c>
      <c r="N23" s="1" t="s">
        <v>538</v>
      </c>
    </row>
    <row r="24" spans="1:14">
      <c r="A24" s="4" t="s">
        <v>308</v>
      </c>
      <c r="B24" t="str">
        <f t="shared" si="0"/>
        <v>2015</v>
      </c>
      <c r="C24" s="4" t="str">
        <f t="shared" si="1"/>
        <v>CD</v>
      </c>
      <c r="D24" t="str">
        <f t="shared" si="2"/>
        <v>4</v>
      </c>
      <c r="E24" t="str">
        <f t="shared" si="5"/>
        <v>CDR4</v>
      </c>
      <c r="F24" t="str">
        <f t="shared" si="4"/>
        <v>2015 Round 4</v>
      </c>
      <c r="G24" s="6" t="s">
        <v>379</v>
      </c>
      <c r="H24" t="s">
        <v>38</v>
      </c>
      <c r="I24" t="s">
        <v>151</v>
      </c>
      <c r="K24" s="18" t="s">
        <v>468</v>
      </c>
      <c r="L24" s="18" t="s">
        <v>472</v>
      </c>
      <c r="M24" s="4" t="s">
        <v>401</v>
      </c>
      <c r="N24" s="1" t="s">
        <v>538</v>
      </c>
    </row>
    <row r="25" spans="1:14">
      <c r="A25" s="4" t="s">
        <v>309</v>
      </c>
      <c r="B25" t="str">
        <f t="shared" si="0"/>
        <v>2016</v>
      </c>
      <c r="C25" s="4" t="str">
        <f t="shared" si="1"/>
        <v>CD</v>
      </c>
      <c r="D25" t="str">
        <f t="shared" si="2"/>
        <v>5</v>
      </c>
      <c r="E25" t="str">
        <f t="shared" si="5"/>
        <v>CDR5</v>
      </c>
      <c r="F25" t="str">
        <f t="shared" si="4"/>
        <v>2016 Round 5</v>
      </c>
      <c r="G25" s="6" t="s">
        <v>380</v>
      </c>
      <c r="H25" t="s">
        <v>38</v>
      </c>
      <c r="I25" t="s">
        <v>151</v>
      </c>
      <c r="K25" s="18" t="s">
        <v>451</v>
      </c>
      <c r="L25" s="18" t="s">
        <v>473</v>
      </c>
      <c r="M25" s="4" t="s">
        <v>400</v>
      </c>
      <c r="N25" s="1" t="s">
        <v>538</v>
      </c>
    </row>
    <row r="26" spans="1:14">
      <c r="A26" s="4" t="s">
        <v>310</v>
      </c>
      <c r="B26" t="str">
        <f t="shared" si="0"/>
        <v>2016</v>
      </c>
      <c r="C26" s="4" t="str">
        <f t="shared" si="1"/>
        <v>CD</v>
      </c>
      <c r="D26" t="str">
        <f t="shared" si="2"/>
        <v>5</v>
      </c>
      <c r="E26" t="str">
        <f t="shared" si="5"/>
        <v>CDR5</v>
      </c>
      <c r="F26" t="str">
        <f t="shared" si="4"/>
        <v>2016 Round 5</v>
      </c>
      <c r="G26" s="6" t="s">
        <v>381</v>
      </c>
      <c r="H26" t="s">
        <v>38</v>
      </c>
      <c r="I26" t="s">
        <v>151</v>
      </c>
      <c r="K26" s="18" t="s">
        <v>451</v>
      </c>
      <c r="L26" s="18" t="s">
        <v>473</v>
      </c>
      <c r="M26" s="4" t="s">
        <v>401</v>
      </c>
      <c r="N26" s="1" t="s">
        <v>538</v>
      </c>
    </row>
    <row r="27" spans="1:14">
      <c r="A27" s="4" t="s">
        <v>314</v>
      </c>
      <c r="B27" t="str">
        <f t="shared" si="0"/>
        <v>2014</v>
      </c>
      <c r="C27" s="4" t="str">
        <f t="shared" si="1"/>
        <v>NG</v>
      </c>
      <c r="D27" t="str">
        <f t="shared" si="2"/>
        <v>1</v>
      </c>
      <c r="E27" t="str">
        <f t="shared" si="5"/>
        <v>NGR1</v>
      </c>
      <c r="F27" t="str">
        <f t="shared" si="4"/>
        <v>2014 Round 1</v>
      </c>
      <c r="G27" s="6" t="s">
        <v>141</v>
      </c>
      <c r="H27" t="s">
        <v>38</v>
      </c>
      <c r="I27" t="s">
        <v>151</v>
      </c>
      <c r="K27" s="18" t="s">
        <v>447</v>
      </c>
      <c r="L27" s="18" t="s">
        <v>455</v>
      </c>
      <c r="M27" s="4" t="s">
        <v>406</v>
      </c>
      <c r="N27" s="1" t="s">
        <v>539</v>
      </c>
    </row>
    <row r="28" spans="1:14">
      <c r="A28" s="4" t="s">
        <v>315</v>
      </c>
      <c r="B28" t="str">
        <f t="shared" si="0"/>
        <v>2014</v>
      </c>
      <c r="C28" s="4" t="str">
        <f t="shared" si="1"/>
        <v>NG</v>
      </c>
      <c r="D28" t="str">
        <f t="shared" si="2"/>
        <v>1</v>
      </c>
      <c r="E28" t="str">
        <f t="shared" si="5"/>
        <v>NGR1</v>
      </c>
      <c r="F28" t="str">
        <f t="shared" si="4"/>
        <v>2014 Round 1</v>
      </c>
      <c r="G28" s="6" t="s">
        <v>382</v>
      </c>
      <c r="H28" t="s">
        <v>38</v>
      </c>
      <c r="I28" t="s">
        <v>151</v>
      </c>
      <c r="K28" s="18" t="s">
        <v>447</v>
      </c>
      <c r="L28" s="18" t="s">
        <v>455</v>
      </c>
      <c r="M28" s="4" t="s">
        <v>407</v>
      </c>
      <c r="N28" s="1" t="s">
        <v>539</v>
      </c>
    </row>
    <row r="29" spans="1:14">
      <c r="A29" s="4" t="s">
        <v>316</v>
      </c>
      <c r="B29" t="str">
        <f t="shared" si="0"/>
        <v>2015</v>
      </c>
      <c r="C29" s="4" t="str">
        <f t="shared" si="1"/>
        <v>NG</v>
      </c>
      <c r="D29" t="str">
        <f t="shared" si="2"/>
        <v>2</v>
      </c>
      <c r="E29" t="str">
        <f t="shared" si="5"/>
        <v>NGR2</v>
      </c>
      <c r="F29" t="str">
        <f t="shared" si="4"/>
        <v>2015 Round 2</v>
      </c>
      <c r="G29" s="6" t="s">
        <v>383</v>
      </c>
      <c r="H29" t="s">
        <v>38</v>
      </c>
      <c r="I29" t="s">
        <v>151</v>
      </c>
      <c r="K29" s="18" t="s">
        <v>463</v>
      </c>
      <c r="L29" s="18" t="s">
        <v>475</v>
      </c>
      <c r="M29" s="4" t="s">
        <v>406</v>
      </c>
      <c r="N29" s="1" t="s">
        <v>539</v>
      </c>
    </row>
    <row r="30" spans="1:14">
      <c r="A30" s="4" t="s">
        <v>317</v>
      </c>
      <c r="B30" t="str">
        <f t="shared" si="0"/>
        <v>2015</v>
      </c>
      <c r="C30" s="4" t="str">
        <f t="shared" si="1"/>
        <v>NG</v>
      </c>
      <c r="D30" t="str">
        <f t="shared" si="2"/>
        <v>2</v>
      </c>
      <c r="E30" t="str">
        <f t="shared" si="5"/>
        <v>NGR2</v>
      </c>
      <c r="F30" t="str">
        <f t="shared" si="4"/>
        <v>2015 Round 2</v>
      </c>
      <c r="G30" s="6" t="s">
        <v>384</v>
      </c>
      <c r="H30" t="s">
        <v>38</v>
      </c>
      <c r="I30" t="s">
        <v>151</v>
      </c>
      <c r="K30" s="19" t="s">
        <v>463</v>
      </c>
      <c r="L30" s="19" t="s">
        <v>475</v>
      </c>
      <c r="M30" s="4" t="s">
        <v>407</v>
      </c>
      <c r="N30" s="1" t="s">
        <v>539</v>
      </c>
    </row>
    <row r="31" spans="1:14">
      <c r="A31" s="4" t="s">
        <v>319</v>
      </c>
      <c r="B31" t="str">
        <f t="shared" si="0"/>
        <v>2016</v>
      </c>
      <c r="C31" s="4" t="str">
        <f t="shared" si="1"/>
        <v>NG</v>
      </c>
      <c r="D31" t="str">
        <f t="shared" si="2"/>
        <v>3</v>
      </c>
      <c r="E31" t="str">
        <f t="shared" si="5"/>
        <v>NGR3</v>
      </c>
      <c r="F31" t="str">
        <f t="shared" si="4"/>
        <v>2016 Round 3</v>
      </c>
      <c r="G31" s="6" t="s">
        <v>385</v>
      </c>
      <c r="H31" t="s">
        <v>38</v>
      </c>
      <c r="I31" t="s">
        <v>151</v>
      </c>
      <c r="K31" s="18" t="s">
        <v>458</v>
      </c>
      <c r="L31" s="18" t="s">
        <v>476</v>
      </c>
      <c r="M31" s="4" t="s">
        <v>406</v>
      </c>
      <c r="N31" s="1" t="s">
        <v>539</v>
      </c>
    </row>
    <row r="32" spans="1:14">
      <c r="A32" s="4" t="s">
        <v>320</v>
      </c>
      <c r="B32" t="str">
        <f t="shared" si="0"/>
        <v>2016</v>
      </c>
      <c r="C32" s="4" t="str">
        <f t="shared" si="1"/>
        <v>NG</v>
      </c>
      <c r="D32" t="str">
        <f t="shared" ref="D32" si="6">MID(A32,12,1)</f>
        <v>3</v>
      </c>
      <c r="E32" t="str">
        <f t="shared" ref="E32" si="7">MID(A32,9,4)</f>
        <v>NGR3</v>
      </c>
      <c r="F32" t="str">
        <f t="shared" si="4"/>
        <v>2016 Round 3</v>
      </c>
      <c r="G32" s="6" t="s">
        <v>386</v>
      </c>
      <c r="H32" t="s">
        <v>38</v>
      </c>
      <c r="I32" t="s">
        <v>151</v>
      </c>
      <c r="K32" s="18" t="s">
        <v>458</v>
      </c>
      <c r="L32" s="18" t="s">
        <v>476</v>
      </c>
      <c r="M32" s="4" t="s">
        <v>407</v>
      </c>
      <c r="N32" s="1" t="s">
        <v>539</v>
      </c>
    </row>
    <row r="33" spans="1:14">
      <c r="A33" s="4" t="s">
        <v>321</v>
      </c>
      <c r="B33" t="str">
        <f t="shared" si="0"/>
        <v>2016</v>
      </c>
      <c r="C33" s="4" t="str">
        <f t="shared" si="1"/>
        <v>NG</v>
      </c>
      <c r="D33" t="str">
        <f t="shared" ref="D33:D35" si="8">MID(A33,12,1)</f>
        <v>3</v>
      </c>
      <c r="E33" t="str">
        <f t="shared" ref="E33:E35" si="9">MID(A33,9,4)</f>
        <v>NGR3</v>
      </c>
      <c r="F33" t="str">
        <f t="shared" si="4"/>
        <v>2016 Round 3</v>
      </c>
      <c r="G33" s="6" t="s">
        <v>387</v>
      </c>
      <c r="H33" t="s">
        <v>38</v>
      </c>
      <c r="I33" t="s">
        <v>151</v>
      </c>
      <c r="K33" s="18" t="s">
        <v>458</v>
      </c>
      <c r="L33" s="18" t="s">
        <v>476</v>
      </c>
      <c r="M33" s="4" t="s">
        <v>410</v>
      </c>
      <c r="N33" s="1" t="s">
        <v>539</v>
      </c>
    </row>
    <row r="34" spans="1:14">
      <c r="A34" s="4" t="s">
        <v>322</v>
      </c>
      <c r="B34" t="str">
        <f t="shared" si="0"/>
        <v>2016</v>
      </c>
      <c r="C34" s="4" t="str">
        <f t="shared" si="1"/>
        <v>NG</v>
      </c>
      <c r="D34" t="str">
        <f t="shared" si="8"/>
        <v>3</v>
      </c>
      <c r="E34" t="str">
        <f t="shared" si="9"/>
        <v>NGR3</v>
      </c>
      <c r="F34" t="str">
        <f t="shared" si="4"/>
        <v>2016 Round 3</v>
      </c>
      <c r="G34" s="6" t="s">
        <v>388</v>
      </c>
      <c r="H34" t="s">
        <v>38</v>
      </c>
      <c r="I34" t="s">
        <v>151</v>
      </c>
      <c r="K34" s="18" t="s">
        <v>458</v>
      </c>
      <c r="L34" s="18" t="s">
        <v>476</v>
      </c>
      <c r="M34" s="4" t="s">
        <v>414</v>
      </c>
      <c r="N34" s="1" t="s">
        <v>539</v>
      </c>
    </row>
    <row r="35" spans="1:14">
      <c r="A35" s="4" t="s">
        <v>323</v>
      </c>
      <c r="B35" t="str">
        <f t="shared" si="0"/>
        <v>2016</v>
      </c>
      <c r="C35" s="4" t="str">
        <f t="shared" si="1"/>
        <v>NG</v>
      </c>
      <c r="D35" t="str">
        <f t="shared" si="8"/>
        <v>3</v>
      </c>
      <c r="E35" t="str">
        <f t="shared" si="9"/>
        <v>NGR3</v>
      </c>
      <c r="F35" t="str">
        <f t="shared" si="4"/>
        <v>2016 Round 3</v>
      </c>
      <c r="G35" s="6" t="s">
        <v>389</v>
      </c>
      <c r="H35" t="s">
        <v>38</v>
      </c>
      <c r="I35" t="s">
        <v>151</v>
      </c>
      <c r="K35" s="18" t="s">
        <v>458</v>
      </c>
      <c r="L35" s="18" t="s">
        <v>476</v>
      </c>
      <c r="M35" s="4" t="s">
        <v>411</v>
      </c>
      <c r="N35" s="1" t="s">
        <v>539</v>
      </c>
    </row>
    <row r="36" spans="1:14">
      <c r="A36" s="4" t="s">
        <v>324</v>
      </c>
      <c r="B36" t="str">
        <f t="shared" si="0"/>
        <v>2016</v>
      </c>
      <c r="C36" s="4" t="str">
        <f t="shared" si="1"/>
        <v>NG</v>
      </c>
      <c r="D36" t="str">
        <f t="shared" ref="D36:D37" si="10">MID(A36,12,1)</f>
        <v>3</v>
      </c>
      <c r="E36" t="str">
        <f t="shared" ref="E36:E37" si="11">MID(A36,9,4)</f>
        <v>NGR3</v>
      </c>
      <c r="F36" t="str">
        <f t="shared" si="4"/>
        <v>2016 Round 3</v>
      </c>
      <c r="G36" s="6" t="s">
        <v>390</v>
      </c>
      <c r="H36" t="s">
        <v>38</v>
      </c>
      <c r="I36" t="s">
        <v>151</v>
      </c>
      <c r="K36" s="18" t="s">
        <v>458</v>
      </c>
      <c r="L36" s="18" t="s">
        <v>476</v>
      </c>
      <c r="M36" s="4" t="s">
        <v>412</v>
      </c>
      <c r="N36" s="1" t="s">
        <v>539</v>
      </c>
    </row>
    <row r="37" spans="1:14">
      <c r="A37" s="4" t="s">
        <v>325</v>
      </c>
      <c r="B37" t="str">
        <f t="shared" si="0"/>
        <v>2016</v>
      </c>
      <c r="C37" s="4" t="str">
        <f t="shared" si="1"/>
        <v>NG</v>
      </c>
      <c r="D37" t="str">
        <f t="shared" si="10"/>
        <v>3</v>
      </c>
      <c r="E37" t="str">
        <f t="shared" si="11"/>
        <v>NGR3</v>
      </c>
      <c r="F37" t="str">
        <f t="shared" si="4"/>
        <v>2016 Round 3</v>
      </c>
      <c r="G37" s="6" t="s">
        <v>391</v>
      </c>
      <c r="H37" t="s">
        <v>38</v>
      </c>
      <c r="I37" t="s">
        <v>151</v>
      </c>
      <c r="K37" s="18" t="s">
        <v>458</v>
      </c>
      <c r="L37" s="18" t="s">
        <v>476</v>
      </c>
      <c r="M37" s="4" t="s">
        <v>413</v>
      </c>
      <c r="N37" s="1" t="s">
        <v>539</v>
      </c>
    </row>
    <row r="38" spans="1:14">
      <c r="A38" s="4" t="s">
        <v>136</v>
      </c>
      <c r="B38" t="str">
        <f t="shared" si="0"/>
        <v>2016</v>
      </c>
      <c r="C38" s="4" t="str">
        <f t="shared" si="1"/>
        <v>NG</v>
      </c>
      <c r="D38" t="str">
        <f t="shared" ref="D38" si="12">MID(A38,12,1)</f>
        <v>3</v>
      </c>
      <c r="E38" t="str">
        <f t="shared" ref="E38" si="13">MID(A38,9,4)</f>
        <v>NGR3</v>
      </c>
      <c r="F38" t="str">
        <f t="shared" si="4"/>
        <v>2016 Round 3</v>
      </c>
      <c r="G38" s="6" t="s">
        <v>392</v>
      </c>
      <c r="H38" t="s">
        <v>38</v>
      </c>
      <c r="I38" t="s">
        <v>151</v>
      </c>
      <c r="K38" s="18" t="s">
        <v>458</v>
      </c>
      <c r="L38" s="18" t="s">
        <v>476</v>
      </c>
      <c r="M38" s="4" t="s">
        <v>405</v>
      </c>
      <c r="N38" s="1" t="s">
        <v>539</v>
      </c>
    </row>
    <row r="39" spans="1:14">
      <c r="A39" s="4" t="s">
        <v>116</v>
      </c>
      <c r="B39" t="str">
        <f t="shared" si="0"/>
        <v>2014</v>
      </c>
      <c r="C39" s="4" t="str">
        <f t="shared" si="1"/>
        <v>BF</v>
      </c>
      <c r="D39" t="str">
        <f t="shared" si="2"/>
        <v>1</v>
      </c>
      <c r="E39" t="str">
        <f t="shared" si="5"/>
        <v>BFR1</v>
      </c>
      <c r="F39" t="str">
        <f t="shared" si="4"/>
        <v>2014 Round 1</v>
      </c>
      <c r="G39" s="6" t="s">
        <v>142</v>
      </c>
      <c r="H39" t="s">
        <v>38</v>
      </c>
      <c r="I39" t="s">
        <v>151</v>
      </c>
      <c r="K39" s="18" t="s">
        <v>466</v>
      </c>
      <c r="L39" s="18" t="s">
        <v>460</v>
      </c>
      <c r="M39" s="4" t="s">
        <v>376</v>
      </c>
      <c r="N39" s="1" t="s">
        <v>540</v>
      </c>
    </row>
    <row r="40" spans="1:14">
      <c r="A40" s="4" t="s">
        <v>117</v>
      </c>
      <c r="B40" t="str">
        <f t="shared" si="0"/>
        <v>2015</v>
      </c>
      <c r="C40" s="4" t="str">
        <f t="shared" si="1"/>
        <v>BF</v>
      </c>
      <c r="D40" t="str">
        <f t="shared" si="2"/>
        <v>2</v>
      </c>
      <c r="E40" t="str">
        <f t="shared" si="5"/>
        <v>BFR2</v>
      </c>
      <c r="F40" t="str">
        <f t="shared" si="4"/>
        <v>2015 Round 2</v>
      </c>
      <c r="G40" s="6" t="s">
        <v>143</v>
      </c>
      <c r="H40" t="s">
        <v>38</v>
      </c>
      <c r="I40" t="s">
        <v>151</v>
      </c>
      <c r="K40" s="18" t="s">
        <v>456</v>
      </c>
      <c r="L40" s="18" t="s">
        <v>450</v>
      </c>
      <c r="M40" s="4" t="s">
        <v>376</v>
      </c>
      <c r="N40" s="1" t="s">
        <v>540</v>
      </c>
    </row>
    <row r="41" spans="1:14">
      <c r="A41" s="4" t="s">
        <v>118</v>
      </c>
      <c r="B41" t="str">
        <f t="shared" si="0"/>
        <v>2016</v>
      </c>
      <c r="C41" s="4" t="str">
        <f t="shared" si="1"/>
        <v>BF</v>
      </c>
      <c r="D41" t="str">
        <f t="shared" si="2"/>
        <v>3</v>
      </c>
      <c r="E41" t="str">
        <f t="shared" si="5"/>
        <v>BFR3</v>
      </c>
      <c r="F41" t="str">
        <f t="shared" si="4"/>
        <v>2016 Round 3</v>
      </c>
      <c r="G41" s="6" t="s">
        <v>144</v>
      </c>
      <c r="H41" t="s">
        <v>38</v>
      </c>
      <c r="I41" t="s">
        <v>151</v>
      </c>
      <c r="K41" s="18" t="s">
        <v>457</v>
      </c>
      <c r="L41" s="18" t="s">
        <v>458</v>
      </c>
      <c r="M41" s="4" t="s">
        <v>376</v>
      </c>
      <c r="N41" s="1" t="s">
        <v>540</v>
      </c>
    </row>
    <row r="42" spans="1:14">
      <c r="A42" s="4" t="s">
        <v>119</v>
      </c>
      <c r="B42" t="str">
        <f t="shared" si="0"/>
        <v>2016</v>
      </c>
      <c r="C42" s="4" t="str">
        <f t="shared" si="1"/>
        <v>BF</v>
      </c>
      <c r="D42" t="str">
        <f t="shared" si="2"/>
        <v>4</v>
      </c>
      <c r="E42" t="str">
        <f t="shared" si="5"/>
        <v>BFR4</v>
      </c>
      <c r="F42" t="str">
        <f t="shared" si="4"/>
        <v>2016 Round 4</v>
      </c>
      <c r="G42" s="6" t="s">
        <v>145</v>
      </c>
      <c r="H42" t="s">
        <v>38</v>
      </c>
      <c r="I42" t="s">
        <v>151</v>
      </c>
      <c r="K42" s="18" t="s">
        <v>470</v>
      </c>
      <c r="L42" s="18" t="s">
        <v>474</v>
      </c>
      <c r="M42" s="4" t="s">
        <v>376</v>
      </c>
      <c r="N42" s="1" t="s">
        <v>540</v>
      </c>
    </row>
    <row r="43" spans="1:14">
      <c r="A43" s="4" t="s">
        <v>129</v>
      </c>
      <c r="B43" t="str">
        <f t="shared" si="0"/>
        <v>2015</v>
      </c>
      <c r="C43" s="4" t="str">
        <f t="shared" si="1"/>
        <v>ID</v>
      </c>
      <c r="D43" t="str">
        <f t="shared" si="2"/>
        <v>1</v>
      </c>
      <c r="E43" t="str">
        <f t="shared" si="5"/>
        <v>IDR1</v>
      </c>
      <c r="F43" t="str">
        <f t="shared" si="4"/>
        <v>2015 Round 1</v>
      </c>
      <c r="G43" s="6" t="s">
        <v>146</v>
      </c>
      <c r="H43" t="s">
        <v>38</v>
      </c>
      <c r="I43" t="s">
        <v>151</v>
      </c>
      <c r="K43" s="18" t="s">
        <v>449</v>
      </c>
      <c r="L43" s="18" t="s">
        <v>462</v>
      </c>
      <c r="M43" s="4" t="s">
        <v>395</v>
      </c>
      <c r="N43" s="1" t="s">
        <v>541</v>
      </c>
    </row>
    <row r="44" spans="1:14">
      <c r="A44" s="4" t="s">
        <v>312</v>
      </c>
      <c r="B44" t="str">
        <f t="shared" si="0"/>
        <v>2015</v>
      </c>
      <c r="C44" s="4" t="str">
        <f t="shared" si="1"/>
        <v>NE</v>
      </c>
      <c r="D44" t="str">
        <f t="shared" si="2"/>
        <v>1</v>
      </c>
      <c r="E44" t="str">
        <f t="shared" si="5"/>
        <v>NER1</v>
      </c>
      <c r="F44" t="str">
        <f t="shared" si="4"/>
        <v>2015 Round 1</v>
      </c>
      <c r="G44" s="6" t="s">
        <v>147</v>
      </c>
      <c r="H44" t="s">
        <v>38</v>
      </c>
      <c r="I44" t="s">
        <v>151</v>
      </c>
      <c r="K44" s="18" t="s">
        <v>450</v>
      </c>
      <c r="L44" s="18" t="s">
        <v>462</v>
      </c>
      <c r="M44" s="4" t="s">
        <v>397</v>
      </c>
      <c r="N44" s="1" t="s">
        <v>542</v>
      </c>
    </row>
    <row r="45" spans="1:14">
      <c r="A45" s="4" t="s">
        <v>135</v>
      </c>
      <c r="B45" t="str">
        <f t="shared" si="0"/>
        <v>2016</v>
      </c>
      <c r="C45" s="4" t="str">
        <f t="shared" si="1"/>
        <v>NE</v>
      </c>
      <c r="D45" t="str">
        <f t="shared" si="2"/>
        <v>2</v>
      </c>
      <c r="E45" t="str">
        <f t="shared" si="5"/>
        <v>NER2</v>
      </c>
      <c r="F45" t="str">
        <f t="shared" si="4"/>
        <v>2016 Round 2</v>
      </c>
      <c r="G45" s="6" t="s">
        <v>148</v>
      </c>
      <c r="H45" t="s">
        <v>38</v>
      </c>
      <c r="I45" t="s">
        <v>151</v>
      </c>
      <c r="K45" s="18" t="s">
        <v>457</v>
      </c>
      <c r="L45" s="18" t="s">
        <v>458</v>
      </c>
      <c r="M45" s="4" t="s">
        <v>398</v>
      </c>
      <c r="N45" s="1" t="s">
        <v>542</v>
      </c>
    </row>
    <row r="46" spans="1:14">
      <c r="A46" s="4" t="s">
        <v>313</v>
      </c>
      <c r="B46" t="str">
        <f t="shared" si="0"/>
        <v>2016</v>
      </c>
      <c r="C46" s="4" t="str">
        <f t="shared" si="1"/>
        <v>NE</v>
      </c>
      <c r="D46" t="str">
        <f t="shared" si="2"/>
        <v>3</v>
      </c>
      <c r="E46" t="str">
        <f t="shared" si="5"/>
        <v>NER3</v>
      </c>
      <c r="F46" t="str">
        <f t="shared" si="4"/>
        <v>2016 Round 3</v>
      </c>
      <c r="G46" s="6" t="s">
        <v>149</v>
      </c>
      <c r="H46" t="s">
        <v>38</v>
      </c>
      <c r="I46" t="s">
        <v>151</v>
      </c>
      <c r="K46" s="18" t="s">
        <v>452</v>
      </c>
      <c r="L46" s="18" t="s">
        <v>470</v>
      </c>
      <c r="M46" s="4" t="s">
        <v>397</v>
      </c>
      <c r="N46" s="1" t="s">
        <v>542</v>
      </c>
    </row>
    <row r="47" spans="1:14">
      <c r="A47" s="4" t="s">
        <v>311</v>
      </c>
      <c r="B47" t="str">
        <f t="shared" si="0"/>
        <v>2016</v>
      </c>
      <c r="C47" s="4" t="str">
        <f t="shared" si="1"/>
        <v>IN</v>
      </c>
      <c r="D47" t="str">
        <f t="shared" si="2"/>
        <v>1</v>
      </c>
      <c r="E47" t="str">
        <f t="shared" si="5"/>
        <v>INR1</v>
      </c>
      <c r="F47" t="str">
        <f t="shared" si="4"/>
        <v>2016 Round 1</v>
      </c>
      <c r="G47" s="6" t="s">
        <v>150</v>
      </c>
      <c r="H47" t="s">
        <v>38</v>
      </c>
      <c r="I47" t="s">
        <v>151</v>
      </c>
      <c r="K47" s="18" t="s">
        <v>458</v>
      </c>
      <c r="L47" s="18" t="s">
        <v>473</v>
      </c>
      <c r="M47" s="4" t="s">
        <v>396</v>
      </c>
      <c r="N47" s="1" t="s">
        <v>572</v>
      </c>
    </row>
  </sheetData>
  <sortState ref="A2:N36">
    <sortCondition ref="G2:G36"/>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5" workbookViewId="0">
      <selection activeCell="A102" sqref="A102:L841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120</v>
      </c>
    </row>
    <row r="3" spans="1:12">
      <c r="A3">
        <v>2.9119751453399658</v>
      </c>
      <c r="B3" t="s">
        <v>981</v>
      </c>
      <c r="C3" t="s">
        <v>981</v>
      </c>
      <c r="D3" t="s">
        <v>981</v>
      </c>
      <c r="E3" t="s">
        <v>982</v>
      </c>
      <c r="F3" t="s">
        <v>981</v>
      </c>
      <c r="G3" t="s">
        <v>981</v>
      </c>
      <c r="H3" t="s">
        <v>981</v>
      </c>
      <c r="I3" t="s">
        <v>152</v>
      </c>
      <c r="J3" t="s">
        <v>53</v>
      </c>
      <c r="K3" t="s">
        <v>981</v>
      </c>
      <c r="L3" t="s">
        <v>120</v>
      </c>
    </row>
    <row r="4" spans="1:12">
      <c r="A4">
        <v>2.2915232181549072</v>
      </c>
      <c r="B4" t="s">
        <v>981</v>
      </c>
      <c r="C4" t="s">
        <v>981</v>
      </c>
      <c r="D4" t="s">
        <v>981</v>
      </c>
      <c r="E4" t="s">
        <v>982</v>
      </c>
      <c r="F4" t="s">
        <v>981</v>
      </c>
      <c r="G4" t="s">
        <v>981</v>
      </c>
      <c r="H4" t="s">
        <v>981</v>
      </c>
      <c r="I4" t="s">
        <v>152</v>
      </c>
      <c r="J4" t="s">
        <v>54</v>
      </c>
      <c r="K4" t="s">
        <v>981</v>
      </c>
      <c r="L4" t="s">
        <v>120</v>
      </c>
    </row>
    <row r="5" spans="1:12">
      <c r="A5">
        <v>2.608896017074585</v>
      </c>
      <c r="B5" t="s">
        <v>981</v>
      </c>
      <c r="C5" t="s">
        <v>981</v>
      </c>
      <c r="D5" t="s">
        <v>981</v>
      </c>
      <c r="E5" t="s">
        <v>982</v>
      </c>
      <c r="F5" t="s">
        <v>981</v>
      </c>
      <c r="G5" t="s">
        <v>981</v>
      </c>
      <c r="H5" t="s">
        <v>981</v>
      </c>
      <c r="I5" t="s">
        <v>152</v>
      </c>
      <c r="J5" t="s">
        <v>55</v>
      </c>
      <c r="K5" t="s">
        <v>981</v>
      </c>
      <c r="L5" t="s">
        <v>120</v>
      </c>
    </row>
    <row r="6" spans="1:12">
      <c r="A6">
        <v>1.648632287979126</v>
      </c>
      <c r="B6" t="s">
        <v>981</v>
      </c>
      <c r="C6" t="s">
        <v>981</v>
      </c>
      <c r="D6" t="s">
        <v>981</v>
      </c>
      <c r="E6" t="s">
        <v>982</v>
      </c>
      <c r="F6" t="s">
        <v>981</v>
      </c>
      <c r="G6" t="s">
        <v>981</v>
      </c>
      <c r="H6" t="s">
        <v>981</v>
      </c>
      <c r="I6" t="s">
        <v>152</v>
      </c>
      <c r="J6" t="s">
        <v>56</v>
      </c>
      <c r="K6" t="s">
        <v>981</v>
      </c>
      <c r="L6" t="s">
        <v>120</v>
      </c>
    </row>
    <row r="7" spans="1:12">
      <c r="A7">
        <v>1.8739497661590576</v>
      </c>
      <c r="B7" t="s">
        <v>981</v>
      </c>
      <c r="C7" t="s">
        <v>981</v>
      </c>
      <c r="D7" t="s">
        <v>981</v>
      </c>
      <c r="E7" t="s">
        <v>982</v>
      </c>
      <c r="F7" t="s">
        <v>981</v>
      </c>
      <c r="G7" t="s">
        <v>981</v>
      </c>
      <c r="H7" t="s">
        <v>981</v>
      </c>
      <c r="I7" t="s">
        <v>152</v>
      </c>
      <c r="J7" t="s">
        <v>57</v>
      </c>
      <c r="K7" t="s">
        <v>981</v>
      </c>
      <c r="L7" t="s">
        <v>120</v>
      </c>
    </row>
    <row r="8" spans="1:12">
      <c r="A8">
        <v>2.6834466457366943</v>
      </c>
      <c r="B8" t="s">
        <v>981</v>
      </c>
      <c r="C8" t="s">
        <v>981</v>
      </c>
      <c r="D8" t="s">
        <v>981</v>
      </c>
      <c r="E8" t="s">
        <v>982</v>
      </c>
      <c r="F8" t="s">
        <v>981</v>
      </c>
      <c r="G8" t="s">
        <v>981</v>
      </c>
      <c r="H8" t="s">
        <v>981</v>
      </c>
      <c r="I8" t="s">
        <v>152</v>
      </c>
      <c r="J8" t="s">
        <v>58</v>
      </c>
      <c r="K8" t="s">
        <v>981</v>
      </c>
      <c r="L8" t="s">
        <v>120</v>
      </c>
    </row>
    <row r="9" spans="1:12">
      <c r="A9">
        <v>13.920629501342773</v>
      </c>
      <c r="B9" t="s">
        <v>981</v>
      </c>
      <c r="C9" t="s">
        <v>981</v>
      </c>
      <c r="D9" t="s">
        <v>981</v>
      </c>
      <c r="E9" t="s">
        <v>982</v>
      </c>
      <c r="F9" t="s">
        <v>981</v>
      </c>
      <c r="G9" t="s">
        <v>981</v>
      </c>
      <c r="H9" t="s">
        <v>981</v>
      </c>
      <c r="I9" t="s">
        <v>152</v>
      </c>
      <c r="J9" t="s">
        <v>678</v>
      </c>
      <c r="K9" t="s">
        <v>981</v>
      </c>
      <c r="L9" t="s">
        <v>120</v>
      </c>
    </row>
    <row r="10" spans="1:12">
      <c r="A10">
        <v>0.82357972860336304</v>
      </c>
      <c r="B10" t="s">
        <v>981</v>
      </c>
      <c r="C10" t="s">
        <v>981</v>
      </c>
      <c r="D10" t="s">
        <v>981</v>
      </c>
      <c r="E10" t="s">
        <v>982</v>
      </c>
      <c r="F10" t="s">
        <v>981</v>
      </c>
      <c r="G10" t="s">
        <v>981</v>
      </c>
      <c r="H10" t="s">
        <v>981</v>
      </c>
      <c r="I10" t="s">
        <v>152</v>
      </c>
      <c r="J10" t="s">
        <v>675</v>
      </c>
      <c r="K10" t="s">
        <v>981</v>
      </c>
      <c r="L10" t="s">
        <v>120</v>
      </c>
    </row>
    <row r="11" spans="1:12">
      <c r="A11">
        <v>2.5129666328430176</v>
      </c>
      <c r="B11" t="s">
        <v>981</v>
      </c>
      <c r="C11" t="s">
        <v>981</v>
      </c>
      <c r="D11" t="s">
        <v>981</v>
      </c>
      <c r="E11" t="s">
        <v>982</v>
      </c>
      <c r="F11" t="s">
        <v>981</v>
      </c>
      <c r="G11" t="s">
        <v>981</v>
      </c>
      <c r="H11" t="s">
        <v>981</v>
      </c>
      <c r="I11" t="s">
        <v>152</v>
      </c>
      <c r="J11" t="s">
        <v>676</v>
      </c>
      <c r="K11" t="s">
        <v>981</v>
      </c>
      <c r="L11" t="s">
        <v>120</v>
      </c>
    </row>
    <row r="12" spans="1:12">
      <c r="A12">
        <v>4.6606907844543457</v>
      </c>
      <c r="B12" t="s">
        <v>981</v>
      </c>
      <c r="C12" t="s">
        <v>981</v>
      </c>
      <c r="D12" t="s">
        <v>981</v>
      </c>
      <c r="E12" t="s">
        <v>982</v>
      </c>
      <c r="F12" t="s">
        <v>981</v>
      </c>
      <c r="G12" t="s">
        <v>981</v>
      </c>
      <c r="H12" t="s">
        <v>981</v>
      </c>
      <c r="I12" t="s">
        <v>152</v>
      </c>
      <c r="J12" t="s">
        <v>677</v>
      </c>
      <c r="K12" t="s">
        <v>981</v>
      </c>
      <c r="L12" t="s">
        <v>120</v>
      </c>
    </row>
    <row r="13" spans="1:12">
      <c r="A13">
        <v>2.8221526145935059</v>
      </c>
      <c r="B13" t="s">
        <v>981</v>
      </c>
      <c r="C13" t="s">
        <v>981</v>
      </c>
      <c r="D13" t="s">
        <v>981</v>
      </c>
      <c r="E13" t="s">
        <v>982</v>
      </c>
      <c r="F13" t="s">
        <v>981</v>
      </c>
      <c r="G13" t="s">
        <v>981</v>
      </c>
      <c r="H13" t="s">
        <v>981</v>
      </c>
      <c r="I13" t="s">
        <v>152</v>
      </c>
      <c r="J13" t="s">
        <v>835</v>
      </c>
      <c r="K13" t="s">
        <v>981</v>
      </c>
      <c r="L13" t="s">
        <v>120</v>
      </c>
    </row>
    <row r="14" spans="1:12">
      <c r="A14">
        <v>1.9875742197036743</v>
      </c>
      <c r="B14" t="s">
        <v>981</v>
      </c>
      <c r="C14" t="s">
        <v>981</v>
      </c>
      <c r="D14" t="s">
        <v>981</v>
      </c>
      <c r="E14" t="s">
        <v>982</v>
      </c>
      <c r="F14" t="s">
        <v>981</v>
      </c>
      <c r="G14" t="s">
        <v>981</v>
      </c>
      <c r="H14" t="s">
        <v>981</v>
      </c>
      <c r="I14" t="s">
        <v>152</v>
      </c>
      <c r="J14" t="s">
        <v>838</v>
      </c>
      <c r="K14" t="s">
        <v>981</v>
      </c>
      <c r="L14" t="s">
        <v>120</v>
      </c>
    </row>
    <row r="15" spans="1:12">
      <c r="A15">
        <v>4.0077419281005859</v>
      </c>
      <c r="B15" t="s">
        <v>981</v>
      </c>
      <c r="C15" t="s">
        <v>981</v>
      </c>
      <c r="D15" t="s">
        <v>981</v>
      </c>
      <c r="E15" t="s">
        <v>982</v>
      </c>
      <c r="F15" t="s">
        <v>981</v>
      </c>
      <c r="G15" t="s">
        <v>981</v>
      </c>
      <c r="H15" t="s">
        <v>981</v>
      </c>
      <c r="I15" t="s">
        <v>152</v>
      </c>
      <c r="J15" t="s">
        <v>839</v>
      </c>
      <c r="K15" t="s">
        <v>981</v>
      </c>
      <c r="L15" t="s">
        <v>120</v>
      </c>
    </row>
    <row r="16" spans="1:12">
      <c r="A16">
        <v>2.2032759189605713</v>
      </c>
      <c r="B16" t="s">
        <v>981</v>
      </c>
      <c r="C16" t="s">
        <v>981</v>
      </c>
      <c r="D16" t="s">
        <v>981</v>
      </c>
      <c r="E16" t="s">
        <v>982</v>
      </c>
      <c r="F16" t="s">
        <v>981</v>
      </c>
      <c r="G16" t="s">
        <v>981</v>
      </c>
      <c r="H16" t="s">
        <v>981</v>
      </c>
      <c r="I16" t="s">
        <v>152</v>
      </c>
      <c r="J16" t="s">
        <v>365</v>
      </c>
      <c r="K16" t="s">
        <v>981</v>
      </c>
      <c r="L16" t="s">
        <v>120</v>
      </c>
    </row>
    <row r="17" spans="1:12">
      <c r="A17">
        <v>3.45599365234375</v>
      </c>
      <c r="B17" t="s">
        <v>981</v>
      </c>
      <c r="C17" t="s">
        <v>981</v>
      </c>
      <c r="D17" t="s">
        <v>981</v>
      </c>
      <c r="E17" t="s">
        <v>982</v>
      </c>
      <c r="F17" t="s">
        <v>981</v>
      </c>
      <c r="G17" t="s">
        <v>981</v>
      </c>
      <c r="H17" t="s">
        <v>981</v>
      </c>
      <c r="I17" t="s">
        <v>152</v>
      </c>
      <c r="J17" t="s">
        <v>802</v>
      </c>
      <c r="K17" t="s">
        <v>981</v>
      </c>
      <c r="L17" t="s">
        <v>120</v>
      </c>
    </row>
    <row r="18" spans="1:12">
      <c r="A18">
        <v>2.2335727214813232</v>
      </c>
      <c r="B18" t="s">
        <v>981</v>
      </c>
      <c r="C18" t="s">
        <v>981</v>
      </c>
      <c r="D18" t="s">
        <v>981</v>
      </c>
      <c r="E18" t="s">
        <v>982</v>
      </c>
      <c r="F18" t="s">
        <v>981</v>
      </c>
      <c r="G18" t="s">
        <v>981</v>
      </c>
      <c r="H18" t="s">
        <v>981</v>
      </c>
      <c r="I18" t="s">
        <v>152</v>
      </c>
      <c r="J18" t="s">
        <v>803</v>
      </c>
      <c r="K18" t="s">
        <v>981</v>
      </c>
      <c r="L18" t="s">
        <v>120</v>
      </c>
    </row>
    <row r="19" spans="1:12">
      <c r="A19">
        <v>1.4714264869689941</v>
      </c>
      <c r="B19" t="s">
        <v>981</v>
      </c>
      <c r="C19" t="s">
        <v>981</v>
      </c>
      <c r="D19" t="s">
        <v>981</v>
      </c>
      <c r="E19" t="s">
        <v>982</v>
      </c>
      <c r="F19" t="s">
        <v>981</v>
      </c>
      <c r="G19" t="s">
        <v>981</v>
      </c>
      <c r="H19" t="s">
        <v>981</v>
      </c>
      <c r="I19" t="s">
        <v>152</v>
      </c>
      <c r="J19" t="s">
        <v>978</v>
      </c>
      <c r="K19" t="s">
        <v>981</v>
      </c>
      <c r="L19" t="s">
        <v>120</v>
      </c>
    </row>
    <row r="20" spans="1:12">
      <c r="A20">
        <v>10.22789478302002</v>
      </c>
      <c r="B20" t="s">
        <v>981</v>
      </c>
      <c r="C20" t="s">
        <v>981</v>
      </c>
      <c r="D20" t="s">
        <v>981</v>
      </c>
      <c r="E20" t="s">
        <v>982</v>
      </c>
      <c r="F20" t="s">
        <v>981</v>
      </c>
      <c r="G20" t="s">
        <v>981</v>
      </c>
      <c r="H20" t="s">
        <v>981</v>
      </c>
      <c r="I20" t="s">
        <v>152</v>
      </c>
      <c r="J20" t="s">
        <v>684</v>
      </c>
      <c r="K20" t="s">
        <v>981</v>
      </c>
      <c r="L20" t="s">
        <v>120</v>
      </c>
    </row>
    <row r="21" spans="1:12">
      <c r="A21">
        <v>2.0548725128173828</v>
      </c>
      <c r="B21" t="s">
        <v>981</v>
      </c>
      <c r="C21" t="s">
        <v>981</v>
      </c>
      <c r="D21" t="s">
        <v>981</v>
      </c>
      <c r="E21" t="s">
        <v>982</v>
      </c>
      <c r="F21" t="s">
        <v>981</v>
      </c>
      <c r="G21" t="s">
        <v>981</v>
      </c>
      <c r="H21" t="s">
        <v>981</v>
      </c>
      <c r="I21" t="s">
        <v>152</v>
      </c>
      <c r="J21" t="s">
        <v>685</v>
      </c>
      <c r="K21" t="s">
        <v>981</v>
      </c>
      <c r="L21" t="s">
        <v>120</v>
      </c>
    </row>
    <row r="22" spans="1:12">
      <c r="A22">
        <v>1.1973243951797485</v>
      </c>
      <c r="B22" t="s">
        <v>981</v>
      </c>
      <c r="C22" t="s">
        <v>981</v>
      </c>
      <c r="D22" t="s">
        <v>981</v>
      </c>
      <c r="E22" t="s">
        <v>982</v>
      </c>
      <c r="F22" t="s">
        <v>981</v>
      </c>
      <c r="G22" t="s">
        <v>981</v>
      </c>
      <c r="H22" t="s">
        <v>981</v>
      </c>
      <c r="I22" t="s">
        <v>152</v>
      </c>
      <c r="J22" t="s">
        <v>686</v>
      </c>
      <c r="K22" t="s">
        <v>981</v>
      </c>
      <c r="L22" t="s">
        <v>120</v>
      </c>
    </row>
    <row r="23" spans="1:12">
      <c r="A23">
        <v>2.6197612285614014</v>
      </c>
      <c r="B23" t="s">
        <v>981</v>
      </c>
      <c r="C23" t="s">
        <v>981</v>
      </c>
      <c r="D23" t="s">
        <v>981</v>
      </c>
      <c r="E23" t="s">
        <v>982</v>
      </c>
      <c r="F23" t="s">
        <v>981</v>
      </c>
      <c r="G23" t="s">
        <v>981</v>
      </c>
      <c r="H23" t="s">
        <v>981</v>
      </c>
      <c r="I23" t="s">
        <v>152</v>
      </c>
      <c r="J23" t="s">
        <v>687</v>
      </c>
      <c r="K23" t="s">
        <v>981</v>
      </c>
      <c r="L23" t="s">
        <v>120</v>
      </c>
    </row>
    <row r="24" spans="1:12">
      <c r="A24">
        <v>1.3660829067230225</v>
      </c>
      <c r="B24" t="s">
        <v>981</v>
      </c>
      <c r="C24" t="s">
        <v>981</v>
      </c>
      <c r="D24" t="s">
        <v>981</v>
      </c>
      <c r="E24" t="s">
        <v>982</v>
      </c>
      <c r="F24" t="s">
        <v>981</v>
      </c>
      <c r="G24" t="s">
        <v>981</v>
      </c>
      <c r="H24" t="s">
        <v>981</v>
      </c>
      <c r="I24" t="s">
        <v>152</v>
      </c>
      <c r="J24" t="s">
        <v>688</v>
      </c>
      <c r="K24" t="s">
        <v>981</v>
      </c>
      <c r="L24" t="s">
        <v>120</v>
      </c>
    </row>
    <row r="25" spans="1:12">
      <c r="A25">
        <v>0.62357264757156372</v>
      </c>
      <c r="B25" t="s">
        <v>981</v>
      </c>
      <c r="C25" t="s">
        <v>981</v>
      </c>
      <c r="D25" t="s">
        <v>981</v>
      </c>
      <c r="E25" t="s">
        <v>982</v>
      </c>
      <c r="F25" t="s">
        <v>981</v>
      </c>
      <c r="G25" t="s">
        <v>981</v>
      </c>
      <c r="H25" t="s">
        <v>981</v>
      </c>
      <c r="I25" t="s">
        <v>152</v>
      </c>
      <c r="J25" t="s">
        <v>689</v>
      </c>
      <c r="K25" t="s">
        <v>981</v>
      </c>
      <c r="L25" t="s">
        <v>120</v>
      </c>
    </row>
    <row r="26" spans="1:12">
      <c r="A26">
        <v>0.83517962694168091</v>
      </c>
      <c r="B26" t="s">
        <v>981</v>
      </c>
      <c r="C26" t="s">
        <v>981</v>
      </c>
      <c r="D26" t="s">
        <v>981</v>
      </c>
      <c r="E26" t="s">
        <v>982</v>
      </c>
      <c r="F26" t="s">
        <v>981</v>
      </c>
      <c r="G26" t="s">
        <v>981</v>
      </c>
      <c r="H26" t="s">
        <v>981</v>
      </c>
      <c r="I26" t="s">
        <v>152</v>
      </c>
      <c r="J26" t="s">
        <v>60</v>
      </c>
      <c r="K26" t="s">
        <v>981</v>
      </c>
      <c r="L26" t="s">
        <v>120</v>
      </c>
    </row>
    <row r="27" spans="1:12">
      <c r="A27">
        <v>5.604590892791748</v>
      </c>
      <c r="B27" t="s">
        <v>981</v>
      </c>
      <c r="C27" t="s">
        <v>981</v>
      </c>
      <c r="D27" t="s">
        <v>981</v>
      </c>
      <c r="E27" t="s">
        <v>982</v>
      </c>
      <c r="F27" t="s">
        <v>981</v>
      </c>
      <c r="G27" t="s">
        <v>981</v>
      </c>
      <c r="H27" t="s">
        <v>981</v>
      </c>
      <c r="I27" t="s">
        <v>152</v>
      </c>
      <c r="J27" t="s">
        <v>59</v>
      </c>
      <c r="K27" t="s">
        <v>981</v>
      </c>
      <c r="L27" t="s">
        <v>120</v>
      </c>
    </row>
    <row r="28" spans="1:12">
      <c r="A28">
        <v>0.60491126775741577</v>
      </c>
      <c r="B28" t="s">
        <v>981</v>
      </c>
      <c r="C28" t="s">
        <v>981</v>
      </c>
      <c r="D28" t="s">
        <v>981</v>
      </c>
      <c r="E28" t="s">
        <v>982</v>
      </c>
      <c r="F28" t="s">
        <v>981</v>
      </c>
      <c r="G28" t="s">
        <v>981</v>
      </c>
      <c r="H28" t="s">
        <v>981</v>
      </c>
      <c r="I28" t="s">
        <v>152</v>
      </c>
      <c r="J28" t="s">
        <v>69</v>
      </c>
      <c r="K28" t="s">
        <v>981</v>
      </c>
      <c r="L28" t="s">
        <v>120</v>
      </c>
    </row>
    <row r="29" spans="1:12">
      <c r="A29">
        <v>4.7601690292358398</v>
      </c>
      <c r="B29" t="s">
        <v>981</v>
      </c>
      <c r="C29" t="s">
        <v>981</v>
      </c>
      <c r="D29" t="s">
        <v>981</v>
      </c>
      <c r="E29" t="s">
        <v>982</v>
      </c>
      <c r="F29" t="s">
        <v>981</v>
      </c>
      <c r="G29" t="s">
        <v>981</v>
      </c>
      <c r="H29" t="s">
        <v>981</v>
      </c>
      <c r="I29" t="s">
        <v>152</v>
      </c>
      <c r="J29" t="s">
        <v>70</v>
      </c>
      <c r="K29" t="s">
        <v>981</v>
      </c>
      <c r="L29" t="s">
        <v>120</v>
      </c>
    </row>
    <row r="30" spans="1:12">
      <c r="A30">
        <v>1.3896719217300415</v>
      </c>
      <c r="B30" t="s">
        <v>981</v>
      </c>
      <c r="C30" t="s">
        <v>981</v>
      </c>
      <c r="D30" t="s">
        <v>981</v>
      </c>
      <c r="E30" t="s">
        <v>982</v>
      </c>
      <c r="F30" t="s">
        <v>981</v>
      </c>
      <c r="G30" t="s">
        <v>981</v>
      </c>
      <c r="H30" t="s">
        <v>981</v>
      </c>
      <c r="I30" t="s">
        <v>152</v>
      </c>
      <c r="J30" t="s">
        <v>67</v>
      </c>
      <c r="K30" t="s">
        <v>981</v>
      </c>
      <c r="L30" t="s">
        <v>120</v>
      </c>
    </row>
    <row r="31" spans="1:12">
      <c r="A31">
        <v>1.835651159286499</v>
      </c>
      <c r="B31" t="s">
        <v>981</v>
      </c>
      <c r="C31" t="s">
        <v>981</v>
      </c>
      <c r="D31" t="s">
        <v>981</v>
      </c>
      <c r="E31" t="s">
        <v>982</v>
      </c>
      <c r="F31" t="s">
        <v>981</v>
      </c>
      <c r="G31" t="s">
        <v>981</v>
      </c>
      <c r="H31" t="s">
        <v>981</v>
      </c>
      <c r="I31" t="s">
        <v>152</v>
      </c>
      <c r="J31" t="s">
        <v>66</v>
      </c>
      <c r="K31" t="s">
        <v>981</v>
      </c>
      <c r="L31" t="s">
        <v>120</v>
      </c>
    </row>
    <row r="32" spans="1:12">
      <c r="A32">
        <v>0.55069595575332642</v>
      </c>
      <c r="B32" t="s">
        <v>981</v>
      </c>
      <c r="C32" t="s">
        <v>981</v>
      </c>
      <c r="D32" t="s">
        <v>981</v>
      </c>
      <c r="E32" t="s">
        <v>982</v>
      </c>
      <c r="F32" t="s">
        <v>981</v>
      </c>
      <c r="G32" t="s">
        <v>981</v>
      </c>
      <c r="H32" t="s">
        <v>981</v>
      </c>
      <c r="I32" t="s">
        <v>152</v>
      </c>
      <c r="J32" t="s">
        <v>68</v>
      </c>
      <c r="K32" t="s">
        <v>981</v>
      </c>
      <c r="L32" t="s">
        <v>120</v>
      </c>
    </row>
    <row r="33" spans="1:12">
      <c r="A33">
        <v>0</v>
      </c>
      <c r="B33" t="s">
        <v>981</v>
      </c>
      <c r="C33" t="s">
        <v>981</v>
      </c>
      <c r="D33" t="s">
        <v>981</v>
      </c>
      <c r="E33" t="s">
        <v>982</v>
      </c>
      <c r="F33" t="s">
        <v>981</v>
      </c>
      <c r="G33" t="s">
        <v>981</v>
      </c>
      <c r="H33" t="s">
        <v>981</v>
      </c>
      <c r="I33" t="s">
        <v>153</v>
      </c>
      <c r="J33" t="s">
        <v>52</v>
      </c>
      <c r="K33" t="s">
        <v>981</v>
      </c>
      <c r="L33" t="s">
        <v>120</v>
      </c>
    </row>
    <row r="34" spans="1:12">
      <c r="A34">
        <v>2.8039207458496094</v>
      </c>
      <c r="B34" t="s">
        <v>981</v>
      </c>
      <c r="C34" t="s">
        <v>981</v>
      </c>
      <c r="D34" t="s">
        <v>981</v>
      </c>
      <c r="E34" t="s">
        <v>982</v>
      </c>
      <c r="F34" t="s">
        <v>981</v>
      </c>
      <c r="G34" t="s">
        <v>981</v>
      </c>
      <c r="H34" t="s">
        <v>981</v>
      </c>
      <c r="I34" t="s">
        <v>153</v>
      </c>
      <c r="J34" t="s">
        <v>53</v>
      </c>
      <c r="K34" t="s">
        <v>981</v>
      </c>
      <c r="L34" t="s">
        <v>120</v>
      </c>
    </row>
    <row r="35" spans="1:12">
      <c r="A35">
        <v>2.1492865085601807</v>
      </c>
      <c r="B35" t="s">
        <v>981</v>
      </c>
      <c r="C35" t="s">
        <v>981</v>
      </c>
      <c r="D35" t="s">
        <v>981</v>
      </c>
      <c r="E35" t="s">
        <v>982</v>
      </c>
      <c r="F35" t="s">
        <v>981</v>
      </c>
      <c r="G35" t="s">
        <v>981</v>
      </c>
      <c r="H35" t="s">
        <v>981</v>
      </c>
      <c r="I35" t="s">
        <v>153</v>
      </c>
      <c r="J35" t="s">
        <v>54</v>
      </c>
      <c r="K35" t="s">
        <v>981</v>
      </c>
      <c r="L35" t="s">
        <v>120</v>
      </c>
    </row>
    <row r="36" spans="1:12">
      <c r="A36">
        <v>1.6227573156356812</v>
      </c>
      <c r="B36" t="s">
        <v>981</v>
      </c>
      <c r="C36" t="s">
        <v>981</v>
      </c>
      <c r="D36" t="s">
        <v>981</v>
      </c>
      <c r="E36" t="s">
        <v>982</v>
      </c>
      <c r="F36" t="s">
        <v>981</v>
      </c>
      <c r="G36" t="s">
        <v>981</v>
      </c>
      <c r="H36" t="s">
        <v>981</v>
      </c>
      <c r="I36" t="s">
        <v>153</v>
      </c>
      <c r="J36" t="s">
        <v>55</v>
      </c>
      <c r="K36" t="s">
        <v>981</v>
      </c>
      <c r="L36" t="s">
        <v>120</v>
      </c>
    </row>
    <row r="37" spans="1:12">
      <c r="A37">
        <v>1.5307604074478149</v>
      </c>
      <c r="B37" t="s">
        <v>981</v>
      </c>
      <c r="C37" t="s">
        <v>981</v>
      </c>
      <c r="D37" t="s">
        <v>981</v>
      </c>
      <c r="E37" t="s">
        <v>982</v>
      </c>
      <c r="F37" t="s">
        <v>981</v>
      </c>
      <c r="G37" t="s">
        <v>981</v>
      </c>
      <c r="H37" t="s">
        <v>981</v>
      </c>
      <c r="I37" t="s">
        <v>153</v>
      </c>
      <c r="J37" t="s">
        <v>56</v>
      </c>
      <c r="K37" t="s">
        <v>981</v>
      </c>
      <c r="L37" t="s">
        <v>120</v>
      </c>
    </row>
    <row r="38" spans="1:12">
      <c r="A38">
        <v>2.0147709846496582</v>
      </c>
      <c r="B38" t="s">
        <v>981</v>
      </c>
      <c r="C38" t="s">
        <v>981</v>
      </c>
      <c r="D38" t="s">
        <v>981</v>
      </c>
      <c r="E38" t="s">
        <v>982</v>
      </c>
      <c r="F38" t="s">
        <v>981</v>
      </c>
      <c r="G38" t="s">
        <v>981</v>
      </c>
      <c r="H38" t="s">
        <v>981</v>
      </c>
      <c r="I38" t="s">
        <v>153</v>
      </c>
      <c r="J38" t="s">
        <v>57</v>
      </c>
      <c r="K38" t="s">
        <v>981</v>
      </c>
      <c r="L38" t="s">
        <v>120</v>
      </c>
    </row>
    <row r="39" spans="1:12">
      <c r="A39">
        <v>3.3485546112060547</v>
      </c>
      <c r="B39" t="s">
        <v>981</v>
      </c>
      <c r="C39" t="s">
        <v>981</v>
      </c>
      <c r="D39" t="s">
        <v>981</v>
      </c>
      <c r="E39" t="s">
        <v>982</v>
      </c>
      <c r="F39" t="s">
        <v>981</v>
      </c>
      <c r="G39" t="s">
        <v>981</v>
      </c>
      <c r="H39" t="s">
        <v>981</v>
      </c>
      <c r="I39" t="s">
        <v>153</v>
      </c>
      <c r="J39" t="s">
        <v>58</v>
      </c>
      <c r="K39" t="s">
        <v>981</v>
      </c>
      <c r="L39" t="s">
        <v>120</v>
      </c>
    </row>
    <row r="40" spans="1:12">
      <c r="A40">
        <v>17.330316543579102</v>
      </c>
      <c r="B40" t="s">
        <v>981</v>
      </c>
      <c r="C40" t="s">
        <v>981</v>
      </c>
      <c r="D40" t="s">
        <v>981</v>
      </c>
      <c r="E40" t="s">
        <v>982</v>
      </c>
      <c r="F40" t="s">
        <v>981</v>
      </c>
      <c r="G40" t="s">
        <v>981</v>
      </c>
      <c r="H40" t="s">
        <v>981</v>
      </c>
      <c r="I40" t="s">
        <v>153</v>
      </c>
      <c r="J40" t="s">
        <v>678</v>
      </c>
      <c r="K40" t="s">
        <v>981</v>
      </c>
      <c r="L40" t="s">
        <v>120</v>
      </c>
    </row>
    <row r="41" spans="1:12">
      <c r="A41">
        <v>0.43496346473693848</v>
      </c>
      <c r="B41" t="s">
        <v>981</v>
      </c>
      <c r="C41" t="s">
        <v>981</v>
      </c>
      <c r="D41" t="s">
        <v>981</v>
      </c>
      <c r="E41" t="s">
        <v>982</v>
      </c>
      <c r="F41" t="s">
        <v>981</v>
      </c>
      <c r="G41" t="s">
        <v>981</v>
      </c>
      <c r="H41" t="s">
        <v>981</v>
      </c>
      <c r="I41" t="s">
        <v>153</v>
      </c>
      <c r="J41" t="s">
        <v>675</v>
      </c>
      <c r="K41" t="s">
        <v>981</v>
      </c>
      <c r="L41" t="s">
        <v>120</v>
      </c>
    </row>
    <row r="42" spans="1:12">
      <c r="A42">
        <v>2.1562762260437012</v>
      </c>
      <c r="B42" t="s">
        <v>981</v>
      </c>
      <c r="C42" t="s">
        <v>981</v>
      </c>
      <c r="D42" t="s">
        <v>981</v>
      </c>
      <c r="E42" t="s">
        <v>982</v>
      </c>
      <c r="F42" t="s">
        <v>981</v>
      </c>
      <c r="G42" t="s">
        <v>981</v>
      </c>
      <c r="H42" t="s">
        <v>981</v>
      </c>
      <c r="I42" t="s">
        <v>153</v>
      </c>
      <c r="J42" t="s">
        <v>676</v>
      </c>
      <c r="K42" t="s">
        <v>981</v>
      </c>
      <c r="L42" t="s">
        <v>120</v>
      </c>
    </row>
    <row r="43" spans="1:12">
      <c r="A43">
        <v>5.4357800483703613</v>
      </c>
      <c r="B43" t="s">
        <v>981</v>
      </c>
      <c r="C43" t="s">
        <v>981</v>
      </c>
      <c r="D43" t="s">
        <v>981</v>
      </c>
      <c r="E43" t="s">
        <v>982</v>
      </c>
      <c r="F43" t="s">
        <v>981</v>
      </c>
      <c r="G43" t="s">
        <v>981</v>
      </c>
      <c r="H43" t="s">
        <v>981</v>
      </c>
      <c r="I43" t="s">
        <v>153</v>
      </c>
      <c r="J43" t="s">
        <v>677</v>
      </c>
      <c r="K43" t="s">
        <v>981</v>
      </c>
      <c r="L43" t="s">
        <v>120</v>
      </c>
    </row>
    <row r="44" spans="1:12">
      <c r="A44">
        <v>2.9410572052001953</v>
      </c>
      <c r="B44" t="s">
        <v>981</v>
      </c>
      <c r="C44" t="s">
        <v>981</v>
      </c>
      <c r="D44" t="s">
        <v>981</v>
      </c>
      <c r="E44" t="s">
        <v>982</v>
      </c>
      <c r="F44" t="s">
        <v>981</v>
      </c>
      <c r="G44" t="s">
        <v>981</v>
      </c>
      <c r="H44" t="s">
        <v>981</v>
      </c>
      <c r="I44" t="s">
        <v>153</v>
      </c>
      <c r="J44" t="s">
        <v>835</v>
      </c>
      <c r="K44" t="s">
        <v>981</v>
      </c>
      <c r="L44" t="s">
        <v>120</v>
      </c>
    </row>
    <row r="45" spans="1:12">
      <c r="A45">
        <v>1.9875742197036743</v>
      </c>
      <c r="B45" t="s">
        <v>981</v>
      </c>
      <c r="C45" t="s">
        <v>981</v>
      </c>
      <c r="D45" t="s">
        <v>981</v>
      </c>
      <c r="E45" t="s">
        <v>982</v>
      </c>
      <c r="F45" t="s">
        <v>981</v>
      </c>
      <c r="G45" t="s">
        <v>981</v>
      </c>
      <c r="H45" t="s">
        <v>981</v>
      </c>
      <c r="I45" t="s">
        <v>153</v>
      </c>
      <c r="J45" t="s">
        <v>365</v>
      </c>
      <c r="K45" t="s">
        <v>981</v>
      </c>
      <c r="L45" t="s">
        <v>120</v>
      </c>
    </row>
    <row r="46" spans="1:12">
      <c r="A46">
        <v>3.6079947948455811</v>
      </c>
      <c r="B46" t="s">
        <v>981</v>
      </c>
      <c r="C46" t="s">
        <v>981</v>
      </c>
      <c r="D46" t="s">
        <v>981</v>
      </c>
      <c r="E46" t="s">
        <v>982</v>
      </c>
      <c r="F46" t="s">
        <v>981</v>
      </c>
      <c r="G46" t="s">
        <v>981</v>
      </c>
      <c r="H46" t="s">
        <v>981</v>
      </c>
      <c r="I46" t="s">
        <v>153</v>
      </c>
      <c r="J46" t="s">
        <v>802</v>
      </c>
      <c r="K46" t="s">
        <v>981</v>
      </c>
      <c r="L46" t="s">
        <v>120</v>
      </c>
    </row>
    <row r="47" spans="1:12">
      <c r="A47">
        <v>1.937633752822876</v>
      </c>
      <c r="B47" t="s">
        <v>981</v>
      </c>
      <c r="C47" t="s">
        <v>981</v>
      </c>
      <c r="D47" t="s">
        <v>981</v>
      </c>
      <c r="E47" t="s">
        <v>982</v>
      </c>
      <c r="F47" t="s">
        <v>981</v>
      </c>
      <c r="G47" t="s">
        <v>981</v>
      </c>
      <c r="H47" t="s">
        <v>981</v>
      </c>
      <c r="I47" t="s">
        <v>153</v>
      </c>
      <c r="J47" t="s">
        <v>803</v>
      </c>
      <c r="K47" t="s">
        <v>981</v>
      </c>
      <c r="L47" t="s">
        <v>120</v>
      </c>
    </row>
    <row r="48" spans="1:12">
      <c r="A48">
        <v>1.2511570453643799</v>
      </c>
      <c r="B48" t="s">
        <v>981</v>
      </c>
      <c r="C48" t="s">
        <v>981</v>
      </c>
      <c r="D48" t="s">
        <v>981</v>
      </c>
      <c r="E48" t="s">
        <v>982</v>
      </c>
      <c r="F48" t="s">
        <v>981</v>
      </c>
      <c r="G48" t="s">
        <v>981</v>
      </c>
      <c r="H48" t="s">
        <v>981</v>
      </c>
      <c r="I48" t="s">
        <v>153</v>
      </c>
      <c r="J48" t="s">
        <v>978</v>
      </c>
      <c r="K48" t="s">
        <v>981</v>
      </c>
      <c r="L48" t="s">
        <v>120</v>
      </c>
    </row>
    <row r="49" spans="1:12">
      <c r="A49">
        <v>11.449727058410645</v>
      </c>
      <c r="B49" t="s">
        <v>981</v>
      </c>
      <c r="C49" t="s">
        <v>981</v>
      </c>
      <c r="D49" t="s">
        <v>981</v>
      </c>
      <c r="E49" t="s">
        <v>982</v>
      </c>
      <c r="F49" t="s">
        <v>981</v>
      </c>
      <c r="G49" t="s">
        <v>981</v>
      </c>
      <c r="H49" t="s">
        <v>981</v>
      </c>
      <c r="I49" t="s">
        <v>153</v>
      </c>
      <c r="J49" t="s">
        <v>684</v>
      </c>
      <c r="K49" t="s">
        <v>981</v>
      </c>
      <c r="L49" t="s">
        <v>120</v>
      </c>
    </row>
    <row r="50" spans="1:12">
      <c r="A50">
        <v>1.5576133728027344</v>
      </c>
      <c r="B50" t="s">
        <v>981</v>
      </c>
      <c r="C50" t="s">
        <v>981</v>
      </c>
      <c r="D50" t="s">
        <v>981</v>
      </c>
      <c r="E50" t="s">
        <v>982</v>
      </c>
      <c r="F50" t="s">
        <v>981</v>
      </c>
      <c r="G50" t="s">
        <v>981</v>
      </c>
      <c r="H50" t="s">
        <v>981</v>
      </c>
      <c r="I50" t="s">
        <v>153</v>
      </c>
      <c r="J50" t="s">
        <v>685</v>
      </c>
      <c r="K50" t="s">
        <v>981</v>
      </c>
      <c r="L50" t="s">
        <v>120</v>
      </c>
    </row>
    <row r="51" spans="1:12">
      <c r="A51">
        <v>1.3072839975357056</v>
      </c>
      <c r="B51" t="s">
        <v>981</v>
      </c>
      <c r="C51" t="s">
        <v>981</v>
      </c>
      <c r="D51" t="s">
        <v>981</v>
      </c>
      <c r="E51" t="s">
        <v>982</v>
      </c>
      <c r="F51" t="s">
        <v>981</v>
      </c>
      <c r="G51" t="s">
        <v>981</v>
      </c>
      <c r="H51" t="s">
        <v>981</v>
      </c>
      <c r="I51" t="s">
        <v>153</v>
      </c>
      <c r="J51" t="s">
        <v>686</v>
      </c>
      <c r="K51" t="s">
        <v>981</v>
      </c>
      <c r="L51" t="s">
        <v>120</v>
      </c>
    </row>
    <row r="52" spans="1:12">
      <c r="A52">
        <v>2.8938848972320557</v>
      </c>
      <c r="B52" t="s">
        <v>981</v>
      </c>
      <c r="C52" t="s">
        <v>981</v>
      </c>
      <c r="D52" t="s">
        <v>981</v>
      </c>
      <c r="E52" t="s">
        <v>982</v>
      </c>
      <c r="F52" t="s">
        <v>981</v>
      </c>
      <c r="G52" t="s">
        <v>981</v>
      </c>
      <c r="H52" t="s">
        <v>981</v>
      </c>
      <c r="I52" t="s">
        <v>153</v>
      </c>
      <c r="J52" t="s">
        <v>687</v>
      </c>
      <c r="K52" t="s">
        <v>981</v>
      </c>
      <c r="L52" t="s">
        <v>120</v>
      </c>
    </row>
    <row r="53" spans="1:12">
      <c r="A53">
        <v>0.74673765897750854</v>
      </c>
      <c r="B53" t="s">
        <v>981</v>
      </c>
      <c r="C53" t="s">
        <v>981</v>
      </c>
      <c r="D53" t="s">
        <v>981</v>
      </c>
      <c r="E53" t="s">
        <v>982</v>
      </c>
      <c r="F53" t="s">
        <v>981</v>
      </c>
      <c r="G53" t="s">
        <v>981</v>
      </c>
      <c r="H53" t="s">
        <v>981</v>
      </c>
      <c r="I53" t="s">
        <v>153</v>
      </c>
      <c r="J53" t="s">
        <v>688</v>
      </c>
      <c r="K53" t="s">
        <v>981</v>
      </c>
      <c r="L53" t="s">
        <v>120</v>
      </c>
    </row>
    <row r="54" spans="1:12">
      <c r="A54">
        <v>0.18125617504119873</v>
      </c>
      <c r="B54" t="s">
        <v>981</v>
      </c>
      <c r="C54" t="s">
        <v>981</v>
      </c>
      <c r="D54" t="s">
        <v>981</v>
      </c>
      <c r="E54" t="s">
        <v>982</v>
      </c>
      <c r="F54" t="s">
        <v>981</v>
      </c>
      <c r="G54" t="s">
        <v>981</v>
      </c>
      <c r="H54" t="s">
        <v>981</v>
      </c>
      <c r="I54" t="s">
        <v>153</v>
      </c>
      <c r="J54" t="s">
        <v>689</v>
      </c>
      <c r="K54" t="s">
        <v>981</v>
      </c>
      <c r="L54" t="s">
        <v>120</v>
      </c>
    </row>
    <row r="55" spans="1:12">
      <c r="A55">
        <v>0.44456231594085693</v>
      </c>
      <c r="B55" t="s">
        <v>981</v>
      </c>
      <c r="C55" t="s">
        <v>981</v>
      </c>
      <c r="D55" t="s">
        <v>981</v>
      </c>
      <c r="E55" t="s">
        <v>982</v>
      </c>
      <c r="F55" t="s">
        <v>981</v>
      </c>
      <c r="G55" t="s">
        <v>981</v>
      </c>
      <c r="H55" t="s">
        <v>981</v>
      </c>
      <c r="I55" t="s">
        <v>153</v>
      </c>
      <c r="J55" t="s">
        <v>60</v>
      </c>
      <c r="K55" t="s">
        <v>981</v>
      </c>
      <c r="L55" t="s">
        <v>120</v>
      </c>
    </row>
    <row r="56" spans="1:12">
      <c r="A56">
        <v>6.1557283401489258</v>
      </c>
      <c r="B56" t="s">
        <v>981</v>
      </c>
      <c r="C56" t="s">
        <v>981</v>
      </c>
      <c r="D56" t="s">
        <v>981</v>
      </c>
      <c r="E56" t="s">
        <v>982</v>
      </c>
      <c r="F56" t="s">
        <v>981</v>
      </c>
      <c r="G56" t="s">
        <v>981</v>
      </c>
      <c r="H56" t="s">
        <v>981</v>
      </c>
      <c r="I56" t="s">
        <v>153</v>
      </c>
      <c r="J56" t="s">
        <v>59</v>
      </c>
      <c r="K56" t="s">
        <v>981</v>
      </c>
      <c r="L56" t="s">
        <v>120</v>
      </c>
    </row>
    <row r="57" spans="1:12">
      <c r="A57">
        <v>0.65352672338485718</v>
      </c>
      <c r="B57" t="s">
        <v>981</v>
      </c>
      <c r="C57" t="s">
        <v>981</v>
      </c>
      <c r="D57" t="s">
        <v>981</v>
      </c>
      <c r="E57" t="s">
        <v>982</v>
      </c>
      <c r="F57" t="s">
        <v>981</v>
      </c>
      <c r="G57" t="s">
        <v>981</v>
      </c>
      <c r="H57" t="s">
        <v>981</v>
      </c>
      <c r="I57" t="s">
        <v>153</v>
      </c>
      <c r="J57" t="s">
        <v>69</v>
      </c>
      <c r="K57" t="s">
        <v>981</v>
      </c>
      <c r="L57" t="s">
        <v>120</v>
      </c>
    </row>
    <row r="58" spans="1:12">
      <c r="A58">
        <v>5.1060795783996582</v>
      </c>
      <c r="B58" t="s">
        <v>981</v>
      </c>
      <c r="C58" t="s">
        <v>981</v>
      </c>
      <c r="D58" t="s">
        <v>981</v>
      </c>
      <c r="E58" t="s">
        <v>982</v>
      </c>
      <c r="F58" t="s">
        <v>981</v>
      </c>
      <c r="G58" t="s">
        <v>981</v>
      </c>
      <c r="H58" t="s">
        <v>981</v>
      </c>
      <c r="I58" t="s">
        <v>153</v>
      </c>
      <c r="J58" t="s">
        <v>70</v>
      </c>
      <c r="K58" t="s">
        <v>981</v>
      </c>
      <c r="L58" t="s">
        <v>120</v>
      </c>
    </row>
    <row r="59" spans="1:12">
      <c r="A59">
        <v>0.89703536033630371</v>
      </c>
      <c r="B59" t="s">
        <v>981</v>
      </c>
      <c r="C59" t="s">
        <v>981</v>
      </c>
      <c r="D59" t="s">
        <v>981</v>
      </c>
      <c r="E59" t="s">
        <v>982</v>
      </c>
      <c r="F59" t="s">
        <v>981</v>
      </c>
      <c r="G59" t="s">
        <v>981</v>
      </c>
      <c r="H59" t="s">
        <v>981</v>
      </c>
      <c r="I59" t="s">
        <v>153</v>
      </c>
      <c r="J59" t="s">
        <v>67</v>
      </c>
      <c r="K59" t="s">
        <v>981</v>
      </c>
      <c r="L59" t="s">
        <v>120</v>
      </c>
    </row>
    <row r="60" spans="1:12">
      <c r="A60">
        <v>0</v>
      </c>
      <c r="B60" t="s">
        <v>981</v>
      </c>
      <c r="C60" t="s">
        <v>981</v>
      </c>
      <c r="D60" t="s">
        <v>981</v>
      </c>
      <c r="E60" t="s">
        <v>982</v>
      </c>
      <c r="F60" t="s">
        <v>981</v>
      </c>
      <c r="G60" t="s">
        <v>981</v>
      </c>
      <c r="H60" t="s">
        <v>981</v>
      </c>
      <c r="I60" t="s">
        <v>153</v>
      </c>
      <c r="J60" t="s">
        <v>66</v>
      </c>
      <c r="K60" t="s">
        <v>981</v>
      </c>
      <c r="L60" t="s">
        <v>120</v>
      </c>
    </row>
    <row r="61" spans="1:12">
      <c r="A61">
        <v>0.53706759214401245</v>
      </c>
      <c r="B61" t="s">
        <v>981</v>
      </c>
      <c r="C61" t="s">
        <v>981</v>
      </c>
      <c r="D61" t="s">
        <v>981</v>
      </c>
      <c r="E61" t="s">
        <v>982</v>
      </c>
      <c r="F61" t="s">
        <v>981</v>
      </c>
      <c r="G61" t="s">
        <v>981</v>
      </c>
      <c r="H61" t="s">
        <v>981</v>
      </c>
      <c r="I61" t="s">
        <v>153</v>
      </c>
      <c r="J61" t="s">
        <v>68</v>
      </c>
      <c r="K61" t="s">
        <v>981</v>
      </c>
      <c r="L61" t="s">
        <v>120</v>
      </c>
    </row>
    <row r="62" spans="1:12">
      <c r="A62">
        <v>1.8613166809082031</v>
      </c>
      <c r="B62" t="s">
        <v>981</v>
      </c>
      <c r="C62" t="s">
        <v>981</v>
      </c>
      <c r="D62" t="s">
        <v>981</v>
      </c>
      <c r="E62" t="s">
        <v>982</v>
      </c>
      <c r="F62" t="s">
        <v>981</v>
      </c>
      <c r="G62" t="s">
        <v>981</v>
      </c>
      <c r="H62" t="s">
        <v>981</v>
      </c>
      <c r="I62" t="s">
        <v>154</v>
      </c>
      <c r="J62" t="s">
        <v>52</v>
      </c>
      <c r="K62" t="s">
        <v>981</v>
      </c>
      <c r="L62" t="s">
        <v>120</v>
      </c>
    </row>
    <row r="63" spans="1:12">
      <c r="A63">
        <v>1.2163697481155396</v>
      </c>
      <c r="B63" t="s">
        <v>981</v>
      </c>
      <c r="C63" t="s">
        <v>981</v>
      </c>
      <c r="D63" t="s">
        <v>981</v>
      </c>
      <c r="E63" t="s">
        <v>982</v>
      </c>
      <c r="F63" t="s">
        <v>981</v>
      </c>
      <c r="G63" t="s">
        <v>981</v>
      </c>
      <c r="H63" t="s">
        <v>981</v>
      </c>
      <c r="I63" t="s">
        <v>154</v>
      </c>
      <c r="J63" t="s">
        <v>53</v>
      </c>
      <c r="K63" t="s">
        <v>981</v>
      </c>
      <c r="L63" t="s">
        <v>120</v>
      </c>
    </row>
    <row r="64" spans="1:12">
      <c r="A64">
        <v>2.2819092273712158</v>
      </c>
      <c r="B64" t="s">
        <v>981</v>
      </c>
      <c r="C64" t="s">
        <v>981</v>
      </c>
      <c r="D64" t="s">
        <v>981</v>
      </c>
      <c r="E64" t="s">
        <v>982</v>
      </c>
      <c r="F64" t="s">
        <v>981</v>
      </c>
      <c r="G64" t="s">
        <v>981</v>
      </c>
      <c r="H64" t="s">
        <v>981</v>
      </c>
      <c r="I64" t="s">
        <v>154</v>
      </c>
      <c r="J64" t="s">
        <v>54</v>
      </c>
      <c r="K64" t="s">
        <v>981</v>
      </c>
      <c r="L64" t="s">
        <v>120</v>
      </c>
    </row>
    <row r="65" spans="1:12">
      <c r="A65">
        <v>1.3287422657012939</v>
      </c>
      <c r="B65" t="s">
        <v>981</v>
      </c>
      <c r="C65" t="s">
        <v>981</v>
      </c>
      <c r="D65" t="s">
        <v>981</v>
      </c>
      <c r="E65" t="s">
        <v>982</v>
      </c>
      <c r="F65" t="s">
        <v>981</v>
      </c>
      <c r="G65" t="s">
        <v>981</v>
      </c>
      <c r="H65" t="s">
        <v>981</v>
      </c>
      <c r="I65" t="s">
        <v>154</v>
      </c>
      <c r="J65" t="s">
        <v>55</v>
      </c>
      <c r="K65" t="s">
        <v>981</v>
      </c>
      <c r="L65" t="s">
        <v>120</v>
      </c>
    </row>
    <row r="66" spans="1:12">
      <c r="A66">
        <v>1.2349156141281128</v>
      </c>
      <c r="B66" t="s">
        <v>981</v>
      </c>
      <c r="C66" t="s">
        <v>981</v>
      </c>
      <c r="D66" t="s">
        <v>981</v>
      </c>
      <c r="E66" t="s">
        <v>982</v>
      </c>
      <c r="F66" t="s">
        <v>981</v>
      </c>
      <c r="G66" t="s">
        <v>981</v>
      </c>
      <c r="H66" t="s">
        <v>981</v>
      </c>
      <c r="I66" t="s">
        <v>154</v>
      </c>
      <c r="J66" t="s">
        <v>56</v>
      </c>
      <c r="K66" t="s">
        <v>981</v>
      </c>
      <c r="L66" t="s">
        <v>120</v>
      </c>
    </row>
    <row r="67" spans="1:12">
      <c r="A67">
        <v>2.4521911144256592</v>
      </c>
      <c r="B67" t="s">
        <v>981</v>
      </c>
      <c r="C67" t="s">
        <v>981</v>
      </c>
      <c r="D67" t="s">
        <v>981</v>
      </c>
      <c r="E67" t="s">
        <v>982</v>
      </c>
      <c r="F67" t="s">
        <v>981</v>
      </c>
      <c r="G67" t="s">
        <v>981</v>
      </c>
      <c r="H67" t="s">
        <v>981</v>
      </c>
      <c r="I67" t="s">
        <v>154</v>
      </c>
      <c r="J67" t="s">
        <v>57</v>
      </c>
      <c r="K67" t="s">
        <v>981</v>
      </c>
      <c r="L67" t="s">
        <v>120</v>
      </c>
    </row>
    <row r="68" spans="1:12">
      <c r="A68">
        <v>0</v>
      </c>
      <c r="B68" t="s">
        <v>981</v>
      </c>
      <c r="C68" t="s">
        <v>981</v>
      </c>
      <c r="D68" t="s">
        <v>981</v>
      </c>
      <c r="E68" t="s">
        <v>982</v>
      </c>
      <c r="F68" t="s">
        <v>981</v>
      </c>
      <c r="G68" t="s">
        <v>981</v>
      </c>
      <c r="H68" t="s">
        <v>981</v>
      </c>
      <c r="I68" t="s">
        <v>154</v>
      </c>
      <c r="J68" t="s">
        <v>58</v>
      </c>
      <c r="K68" t="s">
        <v>981</v>
      </c>
      <c r="L68" t="s">
        <v>120</v>
      </c>
    </row>
    <row r="69" spans="1:12">
      <c r="A69">
        <v>20.772981643676758</v>
      </c>
      <c r="B69" t="s">
        <v>981</v>
      </c>
      <c r="C69" t="s">
        <v>981</v>
      </c>
      <c r="D69" t="s">
        <v>981</v>
      </c>
      <c r="E69" t="s">
        <v>982</v>
      </c>
      <c r="F69" t="s">
        <v>981</v>
      </c>
      <c r="G69" t="s">
        <v>981</v>
      </c>
      <c r="H69" t="s">
        <v>981</v>
      </c>
      <c r="I69" t="s">
        <v>154</v>
      </c>
      <c r="J69" t="s">
        <v>678</v>
      </c>
      <c r="K69" t="s">
        <v>981</v>
      </c>
      <c r="L69" t="s">
        <v>120</v>
      </c>
    </row>
    <row r="70" spans="1:12">
      <c r="A70">
        <v>0.17985762655735016</v>
      </c>
      <c r="B70" t="s">
        <v>981</v>
      </c>
      <c r="C70" t="s">
        <v>981</v>
      </c>
      <c r="D70" t="s">
        <v>981</v>
      </c>
      <c r="E70" t="s">
        <v>982</v>
      </c>
      <c r="F70" t="s">
        <v>981</v>
      </c>
      <c r="G70" t="s">
        <v>981</v>
      </c>
      <c r="H70" t="s">
        <v>981</v>
      </c>
      <c r="I70" t="s">
        <v>154</v>
      </c>
      <c r="J70" t="s">
        <v>675</v>
      </c>
      <c r="K70" t="s">
        <v>981</v>
      </c>
      <c r="L70" t="s">
        <v>120</v>
      </c>
    </row>
    <row r="71" spans="1:12">
      <c r="A71">
        <v>1.1905497312545776</v>
      </c>
      <c r="B71" t="s">
        <v>981</v>
      </c>
      <c r="C71" t="s">
        <v>981</v>
      </c>
      <c r="D71" t="s">
        <v>981</v>
      </c>
      <c r="E71" t="s">
        <v>982</v>
      </c>
      <c r="F71" t="s">
        <v>981</v>
      </c>
      <c r="G71" t="s">
        <v>981</v>
      </c>
      <c r="H71" t="s">
        <v>981</v>
      </c>
      <c r="I71" t="s">
        <v>154</v>
      </c>
      <c r="J71" t="s">
        <v>676</v>
      </c>
      <c r="K71" t="s">
        <v>981</v>
      </c>
      <c r="L71" t="s">
        <v>120</v>
      </c>
    </row>
    <row r="72" spans="1:12">
      <c r="A72">
        <v>2.6828343868255615</v>
      </c>
      <c r="B72" t="s">
        <v>981</v>
      </c>
      <c r="C72" t="s">
        <v>981</v>
      </c>
      <c r="D72" t="s">
        <v>981</v>
      </c>
      <c r="E72" t="s">
        <v>982</v>
      </c>
      <c r="F72" t="s">
        <v>981</v>
      </c>
      <c r="G72" t="s">
        <v>981</v>
      </c>
      <c r="H72" t="s">
        <v>981</v>
      </c>
      <c r="I72" t="s">
        <v>154</v>
      </c>
      <c r="J72" t="s">
        <v>677</v>
      </c>
      <c r="K72" t="s">
        <v>981</v>
      </c>
      <c r="L72" t="s">
        <v>120</v>
      </c>
    </row>
    <row r="73" spans="1:12">
      <c r="A73">
        <v>8.4213361740112305</v>
      </c>
      <c r="B73" t="s">
        <v>981</v>
      </c>
      <c r="C73" t="s">
        <v>981</v>
      </c>
      <c r="D73" t="s">
        <v>981</v>
      </c>
      <c r="E73" t="s">
        <v>982</v>
      </c>
      <c r="F73" t="s">
        <v>981</v>
      </c>
      <c r="G73" t="s">
        <v>981</v>
      </c>
      <c r="H73" t="s">
        <v>981</v>
      </c>
      <c r="I73" t="s">
        <v>154</v>
      </c>
      <c r="J73" t="s">
        <v>835</v>
      </c>
      <c r="K73" t="s">
        <v>981</v>
      </c>
      <c r="L73" t="s">
        <v>120</v>
      </c>
    </row>
    <row r="74" spans="1:12">
      <c r="A74">
        <v>0.607322096824646</v>
      </c>
      <c r="B74" t="s">
        <v>981</v>
      </c>
      <c r="C74" t="s">
        <v>981</v>
      </c>
      <c r="D74" t="s">
        <v>981</v>
      </c>
      <c r="E74" t="s">
        <v>982</v>
      </c>
      <c r="F74" t="s">
        <v>981</v>
      </c>
      <c r="G74" t="s">
        <v>981</v>
      </c>
      <c r="H74" t="s">
        <v>981</v>
      </c>
      <c r="I74" t="s">
        <v>154</v>
      </c>
      <c r="J74" t="s">
        <v>838</v>
      </c>
      <c r="K74" t="s">
        <v>981</v>
      </c>
      <c r="L74" t="s">
        <v>120</v>
      </c>
    </row>
    <row r="75" spans="1:12">
      <c r="A75">
        <v>14.647955894470215</v>
      </c>
      <c r="B75" t="s">
        <v>981</v>
      </c>
      <c r="C75" t="s">
        <v>981</v>
      </c>
      <c r="D75" t="s">
        <v>981</v>
      </c>
      <c r="E75" t="s">
        <v>982</v>
      </c>
      <c r="F75" t="s">
        <v>981</v>
      </c>
      <c r="G75" t="s">
        <v>981</v>
      </c>
      <c r="H75" t="s">
        <v>981</v>
      </c>
      <c r="I75" t="s">
        <v>154</v>
      </c>
      <c r="J75" t="s">
        <v>839</v>
      </c>
      <c r="K75" t="s">
        <v>981</v>
      </c>
      <c r="L75" t="s">
        <v>120</v>
      </c>
    </row>
    <row r="76" spans="1:12">
      <c r="A76">
        <v>1.6057621240615845</v>
      </c>
      <c r="B76" t="s">
        <v>981</v>
      </c>
      <c r="C76" t="s">
        <v>981</v>
      </c>
      <c r="D76" t="s">
        <v>981</v>
      </c>
      <c r="E76" t="s">
        <v>982</v>
      </c>
      <c r="F76" t="s">
        <v>981</v>
      </c>
      <c r="G76" t="s">
        <v>981</v>
      </c>
      <c r="H76" t="s">
        <v>981</v>
      </c>
      <c r="I76" t="s">
        <v>154</v>
      </c>
      <c r="J76" t="s">
        <v>365</v>
      </c>
      <c r="K76" t="s">
        <v>981</v>
      </c>
      <c r="L76" t="s">
        <v>120</v>
      </c>
    </row>
    <row r="77" spans="1:12">
      <c r="A77">
        <v>4.5314679145812988</v>
      </c>
      <c r="B77" t="s">
        <v>981</v>
      </c>
      <c r="C77" t="s">
        <v>981</v>
      </c>
      <c r="D77" t="s">
        <v>981</v>
      </c>
      <c r="E77" t="s">
        <v>982</v>
      </c>
      <c r="F77" t="s">
        <v>981</v>
      </c>
      <c r="G77" t="s">
        <v>981</v>
      </c>
      <c r="H77" t="s">
        <v>981</v>
      </c>
      <c r="I77" t="s">
        <v>154</v>
      </c>
      <c r="J77" t="s">
        <v>802</v>
      </c>
      <c r="K77" t="s">
        <v>981</v>
      </c>
      <c r="L77" t="s">
        <v>120</v>
      </c>
    </row>
    <row r="78" spans="1:12">
      <c r="A78">
        <v>1.2897695302963257</v>
      </c>
      <c r="B78" t="s">
        <v>981</v>
      </c>
      <c r="C78" t="s">
        <v>981</v>
      </c>
      <c r="D78" t="s">
        <v>981</v>
      </c>
      <c r="E78" t="s">
        <v>982</v>
      </c>
      <c r="F78" t="s">
        <v>981</v>
      </c>
      <c r="G78" t="s">
        <v>981</v>
      </c>
      <c r="H78" t="s">
        <v>981</v>
      </c>
      <c r="I78" t="s">
        <v>154</v>
      </c>
      <c r="J78" t="s">
        <v>803</v>
      </c>
      <c r="K78" t="s">
        <v>981</v>
      </c>
      <c r="L78" t="s">
        <v>120</v>
      </c>
    </row>
    <row r="79" spans="1:12">
      <c r="A79">
        <v>0.1769329309463501</v>
      </c>
      <c r="B79" t="s">
        <v>981</v>
      </c>
      <c r="C79" t="s">
        <v>981</v>
      </c>
      <c r="D79" t="s">
        <v>981</v>
      </c>
      <c r="E79" t="s">
        <v>982</v>
      </c>
      <c r="F79" t="s">
        <v>981</v>
      </c>
      <c r="G79" t="s">
        <v>981</v>
      </c>
      <c r="H79" t="s">
        <v>981</v>
      </c>
      <c r="I79" t="s">
        <v>154</v>
      </c>
      <c r="J79" t="s">
        <v>978</v>
      </c>
      <c r="K79" t="s">
        <v>981</v>
      </c>
      <c r="L79" t="s">
        <v>120</v>
      </c>
    </row>
    <row r="80" spans="1:12">
      <c r="A80">
        <v>9.6664047241210938</v>
      </c>
      <c r="B80" t="s">
        <v>981</v>
      </c>
      <c r="C80" t="s">
        <v>981</v>
      </c>
      <c r="D80" t="s">
        <v>981</v>
      </c>
      <c r="E80" t="s">
        <v>982</v>
      </c>
      <c r="F80" t="s">
        <v>981</v>
      </c>
      <c r="G80" t="s">
        <v>981</v>
      </c>
      <c r="H80" t="s">
        <v>981</v>
      </c>
      <c r="I80" t="s">
        <v>154</v>
      </c>
      <c r="J80" t="s">
        <v>684</v>
      </c>
      <c r="K80" t="s">
        <v>981</v>
      </c>
      <c r="L80" t="s">
        <v>120</v>
      </c>
    </row>
    <row r="81" spans="1:12">
      <c r="A81">
        <v>0.88508564233779907</v>
      </c>
      <c r="B81" t="s">
        <v>981</v>
      </c>
      <c r="C81" t="s">
        <v>981</v>
      </c>
      <c r="D81" t="s">
        <v>981</v>
      </c>
      <c r="E81" t="s">
        <v>982</v>
      </c>
      <c r="F81" t="s">
        <v>981</v>
      </c>
      <c r="G81" t="s">
        <v>981</v>
      </c>
      <c r="H81" t="s">
        <v>981</v>
      </c>
      <c r="I81" t="s">
        <v>154</v>
      </c>
      <c r="J81" t="s">
        <v>685</v>
      </c>
      <c r="K81" t="s">
        <v>981</v>
      </c>
      <c r="L81" t="s">
        <v>120</v>
      </c>
    </row>
    <row r="82" spans="1:12">
      <c r="A82">
        <v>1.1971888542175293</v>
      </c>
      <c r="B82" t="s">
        <v>981</v>
      </c>
      <c r="C82" t="s">
        <v>981</v>
      </c>
      <c r="D82" t="s">
        <v>981</v>
      </c>
      <c r="E82" t="s">
        <v>982</v>
      </c>
      <c r="F82" t="s">
        <v>981</v>
      </c>
      <c r="G82" t="s">
        <v>981</v>
      </c>
      <c r="H82" t="s">
        <v>981</v>
      </c>
      <c r="I82" t="s">
        <v>154</v>
      </c>
      <c r="J82" t="s">
        <v>686</v>
      </c>
      <c r="K82" t="s">
        <v>981</v>
      </c>
      <c r="L82" t="s">
        <v>120</v>
      </c>
    </row>
    <row r="83" spans="1:12">
      <c r="A83">
        <v>2.6197612285614014</v>
      </c>
      <c r="B83" t="s">
        <v>981</v>
      </c>
      <c r="C83" t="s">
        <v>981</v>
      </c>
      <c r="D83" t="s">
        <v>981</v>
      </c>
      <c r="E83" t="s">
        <v>982</v>
      </c>
      <c r="F83" t="s">
        <v>981</v>
      </c>
      <c r="G83" t="s">
        <v>981</v>
      </c>
      <c r="H83" t="s">
        <v>981</v>
      </c>
      <c r="I83" t="s">
        <v>154</v>
      </c>
      <c r="J83" t="s">
        <v>687</v>
      </c>
      <c r="K83" t="s">
        <v>981</v>
      </c>
      <c r="L83" t="s">
        <v>120</v>
      </c>
    </row>
    <row r="84" spans="1:12">
      <c r="A84">
        <v>0.49358275532722473</v>
      </c>
      <c r="B84" t="s">
        <v>981</v>
      </c>
      <c r="C84" t="s">
        <v>981</v>
      </c>
      <c r="D84" t="s">
        <v>981</v>
      </c>
      <c r="E84" t="s">
        <v>982</v>
      </c>
      <c r="F84" t="s">
        <v>981</v>
      </c>
      <c r="G84" t="s">
        <v>981</v>
      </c>
      <c r="H84" t="s">
        <v>981</v>
      </c>
      <c r="I84" t="s">
        <v>154</v>
      </c>
      <c r="J84" t="s">
        <v>688</v>
      </c>
      <c r="K84" t="s">
        <v>981</v>
      </c>
      <c r="L84" t="s">
        <v>120</v>
      </c>
    </row>
    <row r="85" spans="1:12">
      <c r="A85">
        <v>0.84207284450531006</v>
      </c>
      <c r="B85" t="s">
        <v>981</v>
      </c>
      <c r="C85" t="s">
        <v>981</v>
      </c>
      <c r="D85" t="s">
        <v>981</v>
      </c>
      <c r="E85" t="s">
        <v>982</v>
      </c>
      <c r="F85" t="s">
        <v>981</v>
      </c>
      <c r="G85" t="s">
        <v>981</v>
      </c>
      <c r="H85" t="s">
        <v>981</v>
      </c>
      <c r="I85" t="s">
        <v>154</v>
      </c>
      <c r="J85" t="s">
        <v>689</v>
      </c>
      <c r="K85" t="s">
        <v>981</v>
      </c>
      <c r="L85" t="s">
        <v>120</v>
      </c>
    </row>
    <row r="86" spans="1:12">
      <c r="A86">
        <v>0.14977812767028809</v>
      </c>
      <c r="B86" t="s">
        <v>981</v>
      </c>
      <c r="C86" t="s">
        <v>981</v>
      </c>
      <c r="D86" t="s">
        <v>981</v>
      </c>
      <c r="E86" t="s">
        <v>982</v>
      </c>
      <c r="F86" t="s">
        <v>981</v>
      </c>
      <c r="G86" t="s">
        <v>981</v>
      </c>
      <c r="H86" t="s">
        <v>981</v>
      </c>
      <c r="I86" t="s">
        <v>154</v>
      </c>
      <c r="J86" t="s">
        <v>60</v>
      </c>
      <c r="K86" t="s">
        <v>981</v>
      </c>
      <c r="L86" t="s">
        <v>120</v>
      </c>
    </row>
    <row r="87" spans="1:12">
      <c r="A87">
        <v>5.2255806922912598</v>
      </c>
      <c r="B87" t="s">
        <v>981</v>
      </c>
      <c r="C87" t="s">
        <v>981</v>
      </c>
      <c r="D87" t="s">
        <v>981</v>
      </c>
      <c r="E87" t="s">
        <v>982</v>
      </c>
      <c r="F87" t="s">
        <v>981</v>
      </c>
      <c r="G87" t="s">
        <v>981</v>
      </c>
      <c r="H87" t="s">
        <v>981</v>
      </c>
      <c r="I87" t="s">
        <v>154</v>
      </c>
      <c r="J87" t="s">
        <v>59</v>
      </c>
      <c r="K87" t="s">
        <v>981</v>
      </c>
      <c r="L87" t="s">
        <v>120</v>
      </c>
    </row>
    <row r="88" spans="1:12">
      <c r="A88">
        <v>0</v>
      </c>
      <c r="B88" t="s">
        <v>981</v>
      </c>
      <c r="C88" t="s">
        <v>981</v>
      </c>
      <c r="D88" t="s">
        <v>981</v>
      </c>
      <c r="E88" t="s">
        <v>982</v>
      </c>
      <c r="F88" t="s">
        <v>981</v>
      </c>
      <c r="G88" t="s">
        <v>981</v>
      </c>
      <c r="H88" t="s">
        <v>981</v>
      </c>
      <c r="I88" t="s">
        <v>154</v>
      </c>
      <c r="J88" t="s">
        <v>69</v>
      </c>
      <c r="K88" t="s">
        <v>981</v>
      </c>
      <c r="L88" t="s">
        <v>120</v>
      </c>
    </row>
    <row r="89" spans="1:12">
      <c r="A89">
        <v>4.6615505218505859</v>
      </c>
      <c r="B89" t="s">
        <v>981</v>
      </c>
      <c r="C89" t="s">
        <v>981</v>
      </c>
      <c r="D89" t="s">
        <v>981</v>
      </c>
      <c r="E89" t="s">
        <v>982</v>
      </c>
      <c r="F89" t="s">
        <v>981</v>
      </c>
      <c r="G89" t="s">
        <v>981</v>
      </c>
      <c r="H89" t="s">
        <v>981</v>
      </c>
      <c r="I89" t="s">
        <v>154</v>
      </c>
      <c r="J89" t="s">
        <v>70</v>
      </c>
      <c r="K89" t="s">
        <v>981</v>
      </c>
      <c r="L89" t="s">
        <v>120</v>
      </c>
    </row>
    <row r="90" spans="1:12">
      <c r="A90">
        <v>0.63304644823074341</v>
      </c>
      <c r="B90" t="s">
        <v>981</v>
      </c>
      <c r="C90" t="s">
        <v>981</v>
      </c>
      <c r="D90" t="s">
        <v>981</v>
      </c>
      <c r="E90" t="s">
        <v>982</v>
      </c>
      <c r="F90" t="s">
        <v>981</v>
      </c>
      <c r="G90" t="s">
        <v>981</v>
      </c>
      <c r="H90" t="s">
        <v>981</v>
      </c>
      <c r="I90" t="s">
        <v>154</v>
      </c>
      <c r="J90" t="s">
        <v>67</v>
      </c>
      <c r="K90" t="s">
        <v>981</v>
      </c>
      <c r="L90" t="s">
        <v>120</v>
      </c>
    </row>
    <row r="91" spans="1:12">
      <c r="A91">
        <v>0</v>
      </c>
      <c r="B91" t="s">
        <v>981</v>
      </c>
      <c r="C91" t="s">
        <v>981</v>
      </c>
      <c r="D91" t="s">
        <v>981</v>
      </c>
      <c r="E91" t="s">
        <v>982</v>
      </c>
      <c r="F91" t="s">
        <v>981</v>
      </c>
      <c r="G91" t="s">
        <v>981</v>
      </c>
      <c r="H91" t="s">
        <v>981</v>
      </c>
      <c r="I91" t="s">
        <v>154</v>
      </c>
      <c r="J91" t="s">
        <v>66</v>
      </c>
      <c r="K91" t="s">
        <v>981</v>
      </c>
      <c r="L91" t="s">
        <v>120</v>
      </c>
    </row>
    <row r="92" spans="1:12">
      <c r="A92">
        <v>0</v>
      </c>
      <c r="B92" t="s">
        <v>981</v>
      </c>
      <c r="C92" t="s">
        <v>981</v>
      </c>
      <c r="D92" t="s">
        <v>981</v>
      </c>
      <c r="E92" t="s">
        <v>982</v>
      </c>
      <c r="F92" t="s">
        <v>981</v>
      </c>
      <c r="G92" t="s">
        <v>981</v>
      </c>
      <c r="H92" t="s">
        <v>981</v>
      </c>
      <c r="I92" t="s">
        <v>154</v>
      </c>
      <c r="J92" t="s">
        <v>68</v>
      </c>
      <c r="K92" t="s">
        <v>981</v>
      </c>
      <c r="L92" t="s">
        <v>120</v>
      </c>
    </row>
    <row r="93" spans="1:12">
      <c r="A93">
        <v>0</v>
      </c>
      <c r="B93" t="s">
        <v>981</v>
      </c>
      <c r="C93" t="s">
        <v>981</v>
      </c>
      <c r="D93" t="s">
        <v>981</v>
      </c>
      <c r="E93" t="s">
        <v>982</v>
      </c>
      <c r="F93" t="s">
        <v>981</v>
      </c>
      <c r="G93" t="s">
        <v>981</v>
      </c>
      <c r="H93" t="s">
        <v>981</v>
      </c>
      <c r="I93" t="s">
        <v>155</v>
      </c>
      <c r="J93" t="s">
        <v>52</v>
      </c>
      <c r="K93" t="s">
        <v>981</v>
      </c>
      <c r="L93" t="s">
        <v>120</v>
      </c>
    </row>
    <row r="94" spans="1:12">
      <c r="A94">
        <v>9.7526013851165771E-2</v>
      </c>
      <c r="B94" t="s">
        <v>981</v>
      </c>
      <c r="C94" t="s">
        <v>981</v>
      </c>
      <c r="D94" t="s">
        <v>981</v>
      </c>
      <c r="E94" t="s">
        <v>982</v>
      </c>
      <c r="F94" t="s">
        <v>981</v>
      </c>
      <c r="G94" t="s">
        <v>981</v>
      </c>
      <c r="H94" t="s">
        <v>981</v>
      </c>
      <c r="I94" t="s">
        <v>155</v>
      </c>
      <c r="J94" t="s">
        <v>53</v>
      </c>
      <c r="K94" t="s">
        <v>981</v>
      </c>
      <c r="L94" t="s">
        <v>120</v>
      </c>
    </row>
    <row r="95" spans="1:12">
      <c r="A95">
        <v>0.78810781240463257</v>
      </c>
      <c r="B95" t="s">
        <v>981</v>
      </c>
      <c r="C95" t="s">
        <v>981</v>
      </c>
      <c r="D95" t="s">
        <v>981</v>
      </c>
      <c r="E95" t="s">
        <v>982</v>
      </c>
      <c r="F95" t="s">
        <v>981</v>
      </c>
      <c r="G95" t="s">
        <v>981</v>
      </c>
      <c r="H95" t="s">
        <v>981</v>
      </c>
      <c r="I95" t="s">
        <v>155</v>
      </c>
      <c r="J95" t="s">
        <v>54</v>
      </c>
      <c r="K95" t="s">
        <v>981</v>
      </c>
      <c r="L95" t="s">
        <v>120</v>
      </c>
    </row>
    <row r="96" spans="1:12">
      <c r="A96">
        <v>0.84296137094497681</v>
      </c>
      <c r="B96" t="s">
        <v>981</v>
      </c>
      <c r="C96" t="s">
        <v>981</v>
      </c>
      <c r="D96" t="s">
        <v>981</v>
      </c>
      <c r="E96" t="s">
        <v>982</v>
      </c>
      <c r="F96" t="s">
        <v>981</v>
      </c>
      <c r="G96" t="s">
        <v>981</v>
      </c>
      <c r="H96" t="s">
        <v>981</v>
      </c>
      <c r="I96" t="s">
        <v>155</v>
      </c>
      <c r="J96" t="s">
        <v>55</v>
      </c>
      <c r="K96" t="s">
        <v>981</v>
      </c>
      <c r="L96" t="s">
        <v>120</v>
      </c>
    </row>
    <row r="97" spans="1:12">
      <c r="A97">
        <v>0.39110556244850159</v>
      </c>
      <c r="B97" t="s">
        <v>981</v>
      </c>
      <c r="C97" t="s">
        <v>981</v>
      </c>
      <c r="D97" t="s">
        <v>981</v>
      </c>
      <c r="E97" t="s">
        <v>982</v>
      </c>
      <c r="F97" t="s">
        <v>981</v>
      </c>
      <c r="G97" t="s">
        <v>981</v>
      </c>
      <c r="H97" t="s">
        <v>981</v>
      </c>
      <c r="I97" t="s">
        <v>155</v>
      </c>
      <c r="J97" t="s">
        <v>56</v>
      </c>
      <c r="K97" t="s">
        <v>981</v>
      </c>
      <c r="L97" t="s">
        <v>120</v>
      </c>
    </row>
    <row r="98" spans="1:12">
      <c r="A98">
        <v>1.5781780481338501</v>
      </c>
      <c r="B98" t="s">
        <v>981</v>
      </c>
      <c r="C98" t="s">
        <v>981</v>
      </c>
      <c r="D98" t="s">
        <v>981</v>
      </c>
      <c r="E98" t="s">
        <v>982</v>
      </c>
      <c r="F98" t="s">
        <v>981</v>
      </c>
      <c r="G98" t="s">
        <v>981</v>
      </c>
      <c r="H98" t="s">
        <v>981</v>
      </c>
      <c r="I98" t="s">
        <v>155</v>
      </c>
      <c r="J98" t="s">
        <v>57</v>
      </c>
      <c r="K98" t="s">
        <v>981</v>
      </c>
      <c r="L98" t="s">
        <v>120</v>
      </c>
    </row>
    <row r="99" spans="1:12">
      <c r="A99">
        <v>0</v>
      </c>
      <c r="B99" t="s">
        <v>981</v>
      </c>
      <c r="C99" t="s">
        <v>981</v>
      </c>
      <c r="D99" t="s">
        <v>981</v>
      </c>
      <c r="E99" t="s">
        <v>982</v>
      </c>
      <c r="F99" t="s">
        <v>981</v>
      </c>
      <c r="G99" t="s">
        <v>981</v>
      </c>
      <c r="H99" t="s">
        <v>981</v>
      </c>
      <c r="I99" t="s">
        <v>155</v>
      </c>
      <c r="J99" t="s">
        <v>58</v>
      </c>
      <c r="K99" t="s">
        <v>981</v>
      </c>
      <c r="L99" t="s">
        <v>120</v>
      </c>
    </row>
    <row r="100" spans="1:12">
      <c r="A100">
        <v>5.8879570960998535</v>
      </c>
      <c r="B100" t="s">
        <v>981</v>
      </c>
      <c r="C100" t="s">
        <v>981</v>
      </c>
      <c r="D100" t="s">
        <v>981</v>
      </c>
      <c r="E100" t="s">
        <v>982</v>
      </c>
      <c r="F100" t="s">
        <v>981</v>
      </c>
      <c r="G100" t="s">
        <v>981</v>
      </c>
      <c r="H100" t="s">
        <v>981</v>
      </c>
      <c r="I100" t="s">
        <v>155</v>
      </c>
      <c r="J100" t="s">
        <v>678</v>
      </c>
      <c r="K100" t="s">
        <v>981</v>
      </c>
      <c r="L100" t="s">
        <v>120</v>
      </c>
    </row>
    <row r="101" spans="1:12">
      <c r="A101">
        <v>0</v>
      </c>
      <c r="B101" t="s">
        <v>981</v>
      </c>
      <c r="C101" t="s">
        <v>981</v>
      </c>
      <c r="D101" t="s">
        <v>981</v>
      </c>
      <c r="E101" t="s">
        <v>982</v>
      </c>
      <c r="F101" t="s">
        <v>981</v>
      </c>
      <c r="G101" t="s">
        <v>981</v>
      </c>
      <c r="H101" t="s">
        <v>981</v>
      </c>
      <c r="I101" t="s">
        <v>155</v>
      </c>
      <c r="J101" t="s">
        <v>675</v>
      </c>
      <c r="K101" t="s">
        <v>981</v>
      </c>
      <c r="L101" t="s">
        <v>120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5" workbookViewId="0">
      <selection activeCell="A102" sqref="A102:L11426"/>
    </sheetView>
  </sheetViews>
  <sheetFormatPr baseColWidth="10" defaultColWidth="8.83203125" defaultRowHeight="15" x14ac:dyDescent="0"/>
  <cols>
    <col min="10" max="10" width="30.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2.9715645313262939</v>
      </c>
      <c r="B2" t="s">
        <v>981</v>
      </c>
      <c r="C2" t="s">
        <v>981</v>
      </c>
      <c r="D2" t="s">
        <v>981</v>
      </c>
      <c r="E2" t="s">
        <v>982</v>
      </c>
      <c r="F2" t="s">
        <v>981</v>
      </c>
      <c r="G2" t="s">
        <v>981</v>
      </c>
      <c r="H2" t="s">
        <v>981</v>
      </c>
      <c r="I2" t="s">
        <v>152</v>
      </c>
      <c r="J2" t="s">
        <v>52</v>
      </c>
      <c r="K2" t="s">
        <v>981</v>
      </c>
      <c r="L2" t="s">
        <v>124</v>
      </c>
    </row>
    <row r="3" spans="1:12">
      <c r="A3">
        <v>3.4477460384368896</v>
      </c>
      <c r="B3" t="s">
        <v>981</v>
      </c>
      <c r="C3" t="s">
        <v>981</v>
      </c>
      <c r="D3" t="s">
        <v>981</v>
      </c>
      <c r="E3" t="s">
        <v>982</v>
      </c>
      <c r="F3" t="s">
        <v>981</v>
      </c>
      <c r="G3" t="s">
        <v>981</v>
      </c>
      <c r="H3" t="s">
        <v>981</v>
      </c>
      <c r="I3" t="s">
        <v>152</v>
      </c>
      <c r="J3" t="s">
        <v>53</v>
      </c>
      <c r="K3" t="s">
        <v>981</v>
      </c>
      <c r="L3" t="s">
        <v>124</v>
      </c>
    </row>
    <row r="4" spans="1:12">
      <c r="A4">
        <v>1.4880071878433228</v>
      </c>
      <c r="B4" t="s">
        <v>981</v>
      </c>
      <c r="C4" t="s">
        <v>981</v>
      </c>
      <c r="D4" t="s">
        <v>981</v>
      </c>
      <c r="E4" t="s">
        <v>982</v>
      </c>
      <c r="F4" t="s">
        <v>981</v>
      </c>
      <c r="G4" t="s">
        <v>981</v>
      </c>
      <c r="H4" t="s">
        <v>981</v>
      </c>
      <c r="I4" t="s">
        <v>152</v>
      </c>
      <c r="J4" t="s">
        <v>54</v>
      </c>
      <c r="K4" t="s">
        <v>981</v>
      </c>
      <c r="L4" t="s">
        <v>124</v>
      </c>
    </row>
    <row r="5" spans="1:12">
      <c r="A5">
        <v>4.1115732192993164</v>
      </c>
      <c r="B5" t="s">
        <v>981</v>
      </c>
      <c r="C5" t="s">
        <v>981</v>
      </c>
      <c r="D5" t="s">
        <v>981</v>
      </c>
      <c r="E5" t="s">
        <v>982</v>
      </c>
      <c r="F5" t="s">
        <v>981</v>
      </c>
      <c r="G5" t="s">
        <v>981</v>
      </c>
      <c r="H5" t="s">
        <v>981</v>
      </c>
      <c r="I5" t="s">
        <v>152</v>
      </c>
      <c r="J5" t="s">
        <v>55</v>
      </c>
      <c r="K5" t="s">
        <v>981</v>
      </c>
      <c r="L5" t="s">
        <v>124</v>
      </c>
    </row>
    <row r="6" spans="1:12">
      <c r="A6">
        <v>1.5420087575912476</v>
      </c>
      <c r="B6" t="s">
        <v>981</v>
      </c>
      <c r="C6" t="s">
        <v>981</v>
      </c>
      <c r="D6" t="s">
        <v>981</v>
      </c>
      <c r="E6" t="s">
        <v>982</v>
      </c>
      <c r="F6" t="s">
        <v>981</v>
      </c>
      <c r="G6" t="s">
        <v>981</v>
      </c>
      <c r="H6" t="s">
        <v>981</v>
      </c>
      <c r="I6" t="s">
        <v>152</v>
      </c>
      <c r="J6" t="s">
        <v>56</v>
      </c>
      <c r="K6" t="s">
        <v>981</v>
      </c>
      <c r="L6" t="s">
        <v>124</v>
      </c>
    </row>
    <row r="7" spans="1:12">
      <c r="A7">
        <v>2.8551249504089355</v>
      </c>
      <c r="B7" t="s">
        <v>981</v>
      </c>
      <c r="C7" t="s">
        <v>981</v>
      </c>
      <c r="D7" t="s">
        <v>981</v>
      </c>
      <c r="E7" t="s">
        <v>982</v>
      </c>
      <c r="F7" t="s">
        <v>981</v>
      </c>
      <c r="G7" t="s">
        <v>981</v>
      </c>
      <c r="H7" t="s">
        <v>981</v>
      </c>
      <c r="I7" t="s">
        <v>152</v>
      </c>
      <c r="J7" t="s">
        <v>57</v>
      </c>
      <c r="K7" t="s">
        <v>981</v>
      </c>
      <c r="L7" t="s">
        <v>124</v>
      </c>
    </row>
    <row r="8" spans="1:12">
      <c r="A8">
        <v>3.6075563430786133</v>
      </c>
      <c r="B8" t="s">
        <v>981</v>
      </c>
      <c r="C8" t="s">
        <v>981</v>
      </c>
      <c r="D8" t="s">
        <v>981</v>
      </c>
      <c r="E8" t="s">
        <v>982</v>
      </c>
      <c r="F8" t="s">
        <v>981</v>
      </c>
      <c r="G8" t="s">
        <v>981</v>
      </c>
      <c r="H8" t="s">
        <v>981</v>
      </c>
      <c r="I8" t="s">
        <v>152</v>
      </c>
      <c r="J8" t="s">
        <v>58</v>
      </c>
      <c r="K8" t="s">
        <v>981</v>
      </c>
      <c r="L8" t="s">
        <v>124</v>
      </c>
    </row>
    <row r="9" spans="1:12">
      <c r="A9">
        <v>2.1453099250793457</v>
      </c>
      <c r="B9" t="s">
        <v>981</v>
      </c>
      <c r="C9" t="s">
        <v>981</v>
      </c>
      <c r="D9" t="s">
        <v>981</v>
      </c>
      <c r="E9" t="s">
        <v>982</v>
      </c>
      <c r="F9" t="s">
        <v>981</v>
      </c>
      <c r="G9" t="s">
        <v>981</v>
      </c>
      <c r="H9" t="s">
        <v>981</v>
      </c>
      <c r="I9" t="s">
        <v>152</v>
      </c>
      <c r="J9" t="s">
        <v>651</v>
      </c>
      <c r="K9" t="s">
        <v>981</v>
      </c>
      <c r="L9" t="s">
        <v>124</v>
      </c>
    </row>
    <row r="10" spans="1:12">
      <c r="A10">
        <v>0</v>
      </c>
      <c r="B10" t="s">
        <v>981</v>
      </c>
      <c r="C10" t="s">
        <v>981</v>
      </c>
      <c r="D10" t="s">
        <v>981</v>
      </c>
      <c r="E10" t="s">
        <v>982</v>
      </c>
      <c r="F10" t="s">
        <v>981</v>
      </c>
      <c r="G10" t="s">
        <v>981</v>
      </c>
      <c r="H10" t="s">
        <v>981</v>
      </c>
      <c r="I10" t="s">
        <v>152</v>
      </c>
      <c r="J10" t="s">
        <v>648</v>
      </c>
      <c r="K10" t="s">
        <v>981</v>
      </c>
      <c r="L10" t="s">
        <v>124</v>
      </c>
    </row>
    <row r="11" spans="1:12">
      <c r="A11">
        <v>6.4496235847473145</v>
      </c>
      <c r="B11" t="s">
        <v>981</v>
      </c>
      <c r="C11" t="s">
        <v>981</v>
      </c>
      <c r="D11" t="s">
        <v>981</v>
      </c>
      <c r="E11" t="s">
        <v>982</v>
      </c>
      <c r="F11" t="s">
        <v>981</v>
      </c>
      <c r="G11" t="s">
        <v>981</v>
      </c>
      <c r="H11" t="s">
        <v>981</v>
      </c>
      <c r="I11" t="s">
        <v>152</v>
      </c>
      <c r="J11" t="s">
        <v>649</v>
      </c>
      <c r="K11" t="s">
        <v>981</v>
      </c>
      <c r="L11" t="s">
        <v>124</v>
      </c>
    </row>
    <row r="12" spans="1:12">
      <c r="A12">
        <v>1.1930443048477173</v>
      </c>
      <c r="B12" t="s">
        <v>981</v>
      </c>
      <c r="C12" t="s">
        <v>981</v>
      </c>
      <c r="D12" t="s">
        <v>981</v>
      </c>
      <c r="E12" t="s">
        <v>982</v>
      </c>
      <c r="F12" t="s">
        <v>981</v>
      </c>
      <c r="G12" t="s">
        <v>981</v>
      </c>
      <c r="H12" t="s">
        <v>981</v>
      </c>
      <c r="I12" t="s">
        <v>152</v>
      </c>
      <c r="J12" t="s">
        <v>650</v>
      </c>
      <c r="K12" t="s">
        <v>981</v>
      </c>
      <c r="L12" t="s">
        <v>124</v>
      </c>
    </row>
    <row r="13" spans="1:12">
      <c r="A13">
        <v>3.2685539722442627</v>
      </c>
      <c r="B13" t="s">
        <v>981</v>
      </c>
      <c r="C13" t="s">
        <v>981</v>
      </c>
      <c r="D13" t="s">
        <v>981</v>
      </c>
      <c r="E13" t="s">
        <v>982</v>
      </c>
      <c r="F13" t="s">
        <v>981</v>
      </c>
      <c r="G13" t="s">
        <v>981</v>
      </c>
      <c r="H13" t="s">
        <v>981</v>
      </c>
      <c r="I13" t="s">
        <v>152</v>
      </c>
      <c r="J13" t="s">
        <v>987</v>
      </c>
      <c r="K13" t="s">
        <v>981</v>
      </c>
      <c r="L13" t="s">
        <v>124</v>
      </c>
    </row>
    <row r="14" spans="1:12">
      <c r="A14">
        <v>3.3327386379241943</v>
      </c>
      <c r="B14" t="s">
        <v>981</v>
      </c>
      <c r="C14" t="s">
        <v>981</v>
      </c>
      <c r="D14" t="s">
        <v>981</v>
      </c>
      <c r="E14" t="s">
        <v>982</v>
      </c>
      <c r="F14" t="s">
        <v>981</v>
      </c>
      <c r="G14" t="s">
        <v>981</v>
      </c>
      <c r="H14" t="s">
        <v>981</v>
      </c>
      <c r="I14" t="s">
        <v>152</v>
      </c>
      <c r="J14" t="s">
        <v>838</v>
      </c>
      <c r="K14" t="s">
        <v>981</v>
      </c>
      <c r="L14" t="s">
        <v>124</v>
      </c>
    </row>
    <row r="15" spans="1:12">
      <c r="A15">
        <v>1.7355389595031738</v>
      </c>
      <c r="B15" t="s">
        <v>981</v>
      </c>
      <c r="C15" t="s">
        <v>981</v>
      </c>
      <c r="D15" t="s">
        <v>981</v>
      </c>
      <c r="E15" t="s">
        <v>982</v>
      </c>
      <c r="F15" t="s">
        <v>981</v>
      </c>
      <c r="G15" t="s">
        <v>981</v>
      </c>
      <c r="H15" t="s">
        <v>981</v>
      </c>
      <c r="I15" t="s">
        <v>152</v>
      </c>
      <c r="J15" t="s">
        <v>839</v>
      </c>
      <c r="K15" t="s">
        <v>981</v>
      </c>
      <c r="L15" t="s">
        <v>124</v>
      </c>
    </row>
    <row r="16" spans="1:12">
      <c r="A16">
        <v>2.7818787097930908</v>
      </c>
      <c r="B16" t="s">
        <v>981</v>
      </c>
      <c r="C16" t="s">
        <v>981</v>
      </c>
      <c r="D16" t="s">
        <v>981</v>
      </c>
      <c r="E16" t="s">
        <v>982</v>
      </c>
      <c r="F16" t="s">
        <v>981</v>
      </c>
      <c r="G16" t="s">
        <v>981</v>
      </c>
      <c r="H16" t="s">
        <v>981</v>
      </c>
      <c r="I16" t="s">
        <v>152</v>
      </c>
      <c r="J16" t="s">
        <v>365</v>
      </c>
      <c r="K16" t="s">
        <v>981</v>
      </c>
      <c r="L16" t="s">
        <v>124</v>
      </c>
    </row>
    <row r="17" spans="1:12">
      <c r="A17">
        <v>1.4790967702865601</v>
      </c>
      <c r="B17" t="s">
        <v>981</v>
      </c>
      <c r="C17" t="s">
        <v>981</v>
      </c>
      <c r="D17" t="s">
        <v>981</v>
      </c>
      <c r="E17" t="s">
        <v>982</v>
      </c>
      <c r="F17" t="s">
        <v>981</v>
      </c>
      <c r="G17" t="s">
        <v>981</v>
      </c>
      <c r="H17" t="s">
        <v>981</v>
      </c>
      <c r="I17" t="s">
        <v>152</v>
      </c>
      <c r="J17" t="s">
        <v>802</v>
      </c>
      <c r="K17" t="s">
        <v>981</v>
      </c>
      <c r="L17" t="s">
        <v>124</v>
      </c>
    </row>
    <row r="18" spans="1:12">
      <c r="A18">
        <v>4.0157966613769531</v>
      </c>
      <c r="B18" t="s">
        <v>981</v>
      </c>
      <c r="C18" t="s">
        <v>981</v>
      </c>
      <c r="D18" t="s">
        <v>981</v>
      </c>
      <c r="E18" t="s">
        <v>982</v>
      </c>
      <c r="F18" t="s">
        <v>981</v>
      </c>
      <c r="G18" t="s">
        <v>981</v>
      </c>
      <c r="H18" t="s">
        <v>981</v>
      </c>
      <c r="I18" t="s">
        <v>152</v>
      </c>
      <c r="J18" t="s">
        <v>803</v>
      </c>
      <c r="K18" t="s">
        <v>981</v>
      </c>
      <c r="L18" t="s">
        <v>124</v>
      </c>
    </row>
    <row r="19" spans="1:12">
      <c r="A19">
        <v>2.694979190826416</v>
      </c>
      <c r="B19" t="s">
        <v>981</v>
      </c>
      <c r="C19" t="s">
        <v>981</v>
      </c>
      <c r="D19" t="s">
        <v>981</v>
      </c>
      <c r="E19" t="s">
        <v>982</v>
      </c>
      <c r="F19" t="s">
        <v>981</v>
      </c>
      <c r="G19" t="s">
        <v>981</v>
      </c>
      <c r="H19" t="s">
        <v>981</v>
      </c>
      <c r="I19" t="s">
        <v>152</v>
      </c>
      <c r="J19" t="s">
        <v>978</v>
      </c>
      <c r="K19" t="s">
        <v>981</v>
      </c>
      <c r="L19" t="s">
        <v>124</v>
      </c>
    </row>
    <row r="20" spans="1:12">
      <c r="A20">
        <v>4.4793376922607422</v>
      </c>
      <c r="B20" t="s">
        <v>981</v>
      </c>
      <c r="C20" t="s">
        <v>981</v>
      </c>
      <c r="D20" t="s">
        <v>981</v>
      </c>
      <c r="E20" t="s">
        <v>982</v>
      </c>
      <c r="F20" t="s">
        <v>981</v>
      </c>
      <c r="G20" t="s">
        <v>981</v>
      </c>
      <c r="H20" t="s">
        <v>981</v>
      </c>
      <c r="I20" t="s">
        <v>152</v>
      </c>
      <c r="J20" t="s">
        <v>662</v>
      </c>
      <c r="K20" t="s">
        <v>981</v>
      </c>
      <c r="L20" t="s">
        <v>124</v>
      </c>
    </row>
    <row r="21" spans="1:12">
      <c r="A21">
        <v>1.0450329780578613</v>
      </c>
      <c r="B21" t="s">
        <v>981</v>
      </c>
      <c r="C21" t="s">
        <v>981</v>
      </c>
      <c r="D21" t="s">
        <v>981</v>
      </c>
      <c r="E21" t="s">
        <v>982</v>
      </c>
      <c r="F21" t="s">
        <v>981</v>
      </c>
      <c r="G21" t="s">
        <v>981</v>
      </c>
      <c r="H21" t="s">
        <v>981</v>
      </c>
      <c r="I21" t="s">
        <v>152</v>
      </c>
      <c r="J21" t="s">
        <v>805</v>
      </c>
      <c r="K21" t="s">
        <v>981</v>
      </c>
      <c r="L21" t="s">
        <v>124</v>
      </c>
    </row>
    <row r="22" spans="1:12">
      <c r="A22">
        <v>2.7534294128417969</v>
      </c>
      <c r="B22" t="s">
        <v>981</v>
      </c>
      <c r="C22" t="s">
        <v>981</v>
      </c>
      <c r="D22" t="s">
        <v>981</v>
      </c>
      <c r="E22" t="s">
        <v>982</v>
      </c>
      <c r="F22" t="s">
        <v>981</v>
      </c>
      <c r="G22" t="s">
        <v>981</v>
      </c>
      <c r="H22" t="s">
        <v>981</v>
      </c>
      <c r="I22" t="s">
        <v>152</v>
      </c>
      <c r="J22" t="s">
        <v>663</v>
      </c>
      <c r="K22" t="s">
        <v>981</v>
      </c>
      <c r="L22" t="s">
        <v>124</v>
      </c>
    </row>
    <row r="23" spans="1:12">
      <c r="A23">
        <v>1.9825294017791748</v>
      </c>
      <c r="B23" t="s">
        <v>981</v>
      </c>
      <c r="C23" t="s">
        <v>981</v>
      </c>
      <c r="D23" t="s">
        <v>981</v>
      </c>
      <c r="E23" t="s">
        <v>982</v>
      </c>
      <c r="F23" t="s">
        <v>981</v>
      </c>
      <c r="G23" t="s">
        <v>981</v>
      </c>
      <c r="H23" t="s">
        <v>981</v>
      </c>
      <c r="I23" t="s">
        <v>152</v>
      </c>
      <c r="J23" t="s">
        <v>664</v>
      </c>
      <c r="K23" t="s">
        <v>981</v>
      </c>
      <c r="L23" t="s">
        <v>124</v>
      </c>
    </row>
    <row r="24" spans="1:12">
      <c r="A24">
        <v>3.6596674919128418</v>
      </c>
      <c r="B24" t="s">
        <v>981</v>
      </c>
      <c r="C24" t="s">
        <v>981</v>
      </c>
      <c r="D24" t="s">
        <v>981</v>
      </c>
      <c r="E24" t="s">
        <v>982</v>
      </c>
      <c r="F24" t="s">
        <v>981</v>
      </c>
      <c r="G24" t="s">
        <v>981</v>
      </c>
      <c r="H24" t="s">
        <v>981</v>
      </c>
      <c r="I24" t="s">
        <v>152</v>
      </c>
      <c r="J24" t="s">
        <v>806</v>
      </c>
      <c r="K24" t="s">
        <v>981</v>
      </c>
      <c r="L24" t="s">
        <v>124</v>
      </c>
    </row>
    <row r="25" spans="1:12">
      <c r="A25">
        <v>0</v>
      </c>
      <c r="B25" t="s">
        <v>981</v>
      </c>
      <c r="C25" t="s">
        <v>981</v>
      </c>
      <c r="D25" t="s">
        <v>981</v>
      </c>
      <c r="E25" t="s">
        <v>982</v>
      </c>
      <c r="F25" t="s">
        <v>981</v>
      </c>
      <c r="G25" t="s">
        <v>981</v>
      </c>
      <c r="H25" t="s">
        <v>981</v>
      </c>
      <c r="I25" t="s">
        <v>152</v>
      </c>
      <c r="J25" t="s">
        <v>665</v>
      </c>
      <c r="K25" t="s">
        <v>981</v>
      </c>
      <c r="L25" t="s">
        <v>124</v>
      </c>
    </row>
    <row r="26" spans="1:12">
      <c r="A26">
        <v>0</v>
      </c>
      <c r="B26" t="s">
        <v>981</v>
      </c>
      <c r="C26" t="s">
        <v>981</v>
      </c>
      <c r="D26" t="s">
        <v>981</v>
      </c>
      <c r="E26" t="s">
        <v>982</v>
      </c>
      <c r="F26" t="s">
        <v>981</v>
      </c>
      <c r="G26" t="s">
        <v>981</v>
      </c>
      <c r="H26" t="s">
        <v>981</v>
      </c>
      <c r="I26" t="s">
        <v>152</v>
      </c>
      <c r="J26" t="s">
        <v>807</v>
      </c>
      <c r="K26" t="s">
        <v>981</v>
      </c>
      <c r="L26" t="s">
        <v>124</v>
      </c>
    </row>
    <row r="27" spans="1:12">
      <c r="A27">
        <v>0</v>
      </c>
      <c r="B27" t="s">
        <v>981</v>
      </c>
      <c r="C27" t="s">
        <v>981</v>
      </c>
      <c r="D27" t="s">
        <v>981</v>
      </c>
      <c r="E27" t="s">
        <v>982</v>
      </c>
      <c r="F27" t="s">
        <v>981</v>
      </c>
      <c r="G27" t="s">
        <v>981</v>
      </c>
      <c r="H27" t="s">
        <v>981</v>
      </c>
      <c r="I27" t="s">
        <v>152</v>
      </c>
      <c r="J27" t="s">
        <v>808</v>
      </c>
      <c r="K27" t="s">
        <v>981</v>
      </c>
      <c r="L27" t="s">
        <v>124</v>
      </c>
    </row>
    <row r="28" spans="1:12">
      <c r="A28">
        <v>4.4217863082885742</v>
      </c>
      <c r="B28" t="s">
        <v>981</v>
      </c>
      <c r="C28" t="s">
        <v>981</v>
      </c>
      <c r="D28" t="s">
        <v>981</v>
      </c>
      <c r="E28" t="s">
        <v>982</v>
      </c>
      <c r="F28" t="s">
        <v>981</v>
      </c>
      <c r="G28" t="s">
        <v>981</v>
      </c>
      <c r="H28" t="s">
        <v>981</v>
      </c>
      <c r="I28" t="s">
        <v>152</v>
      </c>
      <c r="J28" t="s">
        <v>666</v>
      </c>
      <c r="K28" t="s">
        <v>981</v>
      </c>
      <c r="L28" t="s">
        <v>124</v>
      </c>
    </row>
    <row r="29" spans="1:12">
      <c r="A29">
        <v>7.627190113067627</v>
      </c>
      <c r="B29" t="s">
        <v>981</v>
      </c>
      <c r="C29" t="s">
        <v>981</v>
      </c>
      <c r="D29" t="s">
        <v>981</v>
      </c>
      <c r="E29" t="s">
        <v>982</v>
      </c>
      <c r="F29" t="s">
        <v>981</v>
      </c>
      <c r="G29" t="s">
        <v>981</v>
      </c>
      <c r="H29" t="s">
        <v>981</v>
      </c>
      <c r="I29" t="s">
        <v>152</v>
      </c>
      <c r="J29" t="s">
        <v>667</v>
      </c>
      <c r="K29" t="s">
        <v>981</v>
      </c>
      <c r="L29" t="s">
        <v>124</v>
      </c>
    </row>
    <row r="30" spans="1:12">
      <c r="A30">
        <v>2.426548957824707</v>
      </c>
      <c r="B30" t="s">
        <v>981</v>
      </c>
      <c r="C30" t="s">
        <v>981</v>
      </c>
      <c r="D30" t="s">
        <v>981</v>
      </c>
      <c r="E30" t="s">
        <v>982</v>
      </c>
      <c r="F30" t="s">
        <v>981</v>
      </c>
      <c r="G30" t="s">
        <v>981</v>
      </c>
      <c r="H30" t="s">
        <v>981</v>
      </c>
      <c r="I30" t="s">
        <v>152</v>
      </c>
      <c r="J30" t="s">
        <v>60</v>
      </c>
      <c r="K30" t="s">
        <v>981</v>
      </c>
      <c r="L30" t="s">
        <v>124</v>
      </c>
    </row>
    <row r="31" spans="1:12">
      <c r="A31">
        <v>3.1853780746459961</v>
      </c>
      <c r="B31" t="s">
        <v>981</v>
      </c>
      <c r="C31" t="s">
        <v>981</v>
      </c>
      <c r="D31" t="s">
        <v>981</v>
      </c>
      <c r="E31" t="s">
        <v>982</v>
      </c>
      <c r="F31" t="s">
        <v>981</v>
      </c>
      <c r="G31" t="s">
        <v>981</v>
      </c>
      <c r="H31" t="s">
        <v>981</v>
      </c>
      <c r="I31" t="s">
        <v>152</v>
      </c>
      <c r="J31" t="s">
        <v>59</v>
      </c>
      <c r="K31" t="s">
        <v>981</v>
      </c>
      <c r="L31" t="s">
        <v>124</v>
      </c>
    </row>
    <row r="32" spans="1:12">
      <c r="A32">
        <v>0.74108856916427612</v>
      </c>
      <c r="B32" t="s">
        <v>981</v>
      </c>
      <c r="C32" t="s">
        <v>981</v>
      </c>
      <c r="D32" t="s">
        <v>981</v>
      </c>
      <c r="E32" t="s">
        <v>982</v>
      </c>
      <c r="F32" t="s">
        <v>981</v>
      </c>
      <c r="G32" t="s">
        <v>981</v>
      </c>
      <c r="H32" t="s">
        <v>981</v>
      </c>
      <c r="I32" t="s">
        <v>152</v>
      </c>
      <c r="J32" t="s">
        <v>69</v>
      </c>
      <c r="K32" t="s">
        <v>981</v>
      </c>
      <c r="L32" t="s">
        <v>124</v>
      </c>
    </row>
    <row r="33" spans="1:12">
      <c r="A33">
        <v>3.1209304332733154</v>
      </c>
      <c r="B33" t="s">
        <v>981</v>
      </c>
      <c r="C33" t="s">
        <v>981</v>
      </c>
      <c r="D33" t="s">
        <v>981</v>
      </c>
      <c r="E33" t="s">
        <v>982</v>
      </c>
      <c r="F33" t="s">
        <v>981</v>
      </c>
      <c r="G33" t="s">
        <v>981</v>
      </c>
      <c r="H33" t="s">
        <v>981</v>
      </c>
      <c r="I33" t="s">
        <v>152</v>
      </c>
      <c r="J33" t="s">
        <v>70</v>
      </c>
      <c r="K33" t="s">
        <v>981</v>
      </c>
      <c r="L33" t="s">
        <v>124</v>
      </c>
    </row>
    <row r="34" spans="1:12">
      <c r="A34">
        <v>6.1504917144775391</v>
      </c>
      <c r="B34" t="s">
        <v>981</v>
      </c>
      <c r="C34" t="s">
        <v>981</v>
      </c>
      <c r="D34" t="s">
        <v>981</v>
      </c>
      <c r="E34" t="s">
        <v>982</v>
      </c>
      <c r="F34" t="s">
        <v>981</v>
      </c>
      <c r="G34" t="s">
        <v>981</v>
      </c>
      <c r="H34" t="s">
        <v>981</v>
      </c>
      <c r="I34" t="s">
        <v>152</v>
      </c>
      <c r="J34" t="s">
        <v>67</v>
      </c>
      <c r="K34" t="s">
        <v>981</v>
      </c>
      <c r="L34" t="s">
        <v>124</v>
      </c>
    </row>
    <row r="35" spans="1:12">
      <c r="A35">
        <v>0</v>
      </c>
      <c r="B35" t="s">
        <v>981</v>
      </c>
      <c r="C35" t="s">
        <v>981</v>
      </c>
      <c r="D35" t="s">
        <v>981</v>
      </c>
      <c r="E35" t="s">
        <v>982</v>
      </c>
      <c r="F35" t="s">
        <v>981</v>
      </c>
      <c r="G35" t="s">
        <v>981</v>
      </c>
      <c r="H35" t="s">
        <v>981</v>
      </c>
      <c r="I35" t="s">
        <v>152</v>
      </c>
      <c r="J35" t="s">
        <v>66</v>
      </c>
      <c r="K35" t="s">
        <v>981</v>
      </c>
      <c r="L35" t="s">
        <v>124</v>
      </c>
    </row>
    <row r="36" spans="1:12">
      <c r="A36">
        <v>3.4109964370727539</v>
      </c>
      <c r="B36" t="s">
        <v>981</v>
      </c>
      <c r="C36" t="s">
        <v>981</v>
      </c>
      <c r="D36" t="s">
        <v>981</v>
      </c>
      <c r="E36" t="s">
        <v>982</v>
      </c>
      <c r="F36" t="s">
        <v>981</v>
      </c>
      <c r="G36" t="s">
        <v>981</v>
      </c>
      <c r="H36" t="s">
        <v>981</v>
      </c>
      <c r="I36" t="s">
        <v>152</v>
      </c>
      <c r="J36" t="s">
        <v>68</v>
      </c>
      <c r="K36" t="s">
        <v>981</v>
      </c>
      <c r="L36" t="s">
        <v>124</v>
      </c>
    </row>
    <row r="37" spans="1:12">
      <c r="A37">
        <v>0</v>
      </c>
      <c r="B37" t="s">
        <v>981</v>
      </c>
      <c r="C37" t="s">
        <v>981</v>
      </c>
      <c r="D37" t="s">
        <v>981</v>
      </c>
      <c r="E37" t="s">
        <v>982</v>
      </c>
      <c r="F37" t="s">
        <v>981</v>
      </c>
      <c r="G37" t="s">
        <v>981</v>
      </c>
      <c r="H37" t="s">
        <v>981</v>
      </c>
      <c r="I37" t="s">
        <v>153</v>
      </c>
      <c r="J37" t="s">
        <v>52</v>
      </c>
      <c r="K37" t="s">
        <v>981</v>
      </c>
      <c r="L37" t="s">
        <v>124</v>
      </c>
    </row>
    <row r="38" spans="1:12">
      <c r="A38">
        <v>5.8779559135437012</v>
      </c>
      <c r="B38" t="s">
        <v>981</v>
      </c>
      <c r="C38" t="s">
        <v>981</v>
      </c>
      <c r="D38" t="s">
        <v>981</v>
      </c>
      <c r="E38" t="s">
        <v>982</v>
      </c>
      <c r="F38" t="s">
        <v>981</v>
      </c>
      <c r="G38" t="s">
        <v>981</v>
      </c>
      <c r="H38" t="s">
        <v>981</v>
      </c>
      <c r="I38" t="s">
        <v>153</v>
      </c>
      <c r="J38" t="s">
        <v>53</v>
      </c>
      <c r="K38" t="s">
        <v>981</v>
      </c>
      <c r="L38" t="s">
        <v>124</v>
      </c>
    </row>
    <row r="39" spans="1:12">
      <c r="A39">
        <v>1.8147351741790771</v>
      </c>
      <c r="B39" t="s">
        <v>981</v>
      </c>
      <c r="C39" t="s">
        <v>981</v>
      </c>
      <c r="D39" t="s">
        <v>981</v>
      </c>
      <c r="E39" t="s">
        <v>982</v>
      </c>
      <c r="F39" t="s">
        <v>981</v>
      </c>
      <c r="G39" t="s">
        <v>981</v>
      </c>
      <c r="H39" t="s">
        <v>981</v>
      </c>
      <c r="I39" t="s">
        <v>153</v>
      </c>
      <c r="J39" t="s">
        <v>54</v>
      </c>
      <c r="K39" t="s">
        <v>981</v>
      </c>
      <c r="L39" t="s">
        <v>124</v>
      </c>
    </row>
    <row r="40" spans="1:12">
      <c r="A40">
        <v>4.7658419609069824</v>
      </c>
      <c r="B40" t="s">
        <v>981</v>
      </c>
      <c r="C40" t="s">
        <v>981</v>
      </c>
      <c r="D40" t="s">
        <v>981</v>
      </c>
      <c r="E40" t="s">
        <v>982</v>
      </c>
      <c r="F40" t="s">
        <v>981</v>
      </c>
      <c r="G40" t="s">
        <v>981</v>
      </c>
      <c r="H40" t="s">
        <v>981</v>
      </c>
      <c r="I40" t="s">
        <v>153</v>
      </c>
      <c r="J40" t="s">
        <v>55</v>
      </c>
      <c r="K40" t="s">
        <v>981</v>
      </c>
      <c r="L40" t="s">
        <v>124</v>
      </c>
    </row>
    <row r="41" spans="1:12">
      <c r="A41">
        <v>1.6776018142700195</v>
      </c>
      <c r="B41" t="s">
        <v>981</v>
      </c>
      <c r="C41" t="s">
        <v>981</v>
      </c>
      <c r="D41" t="s">
        <v>981</v>
      </c>
      <c r="E41" t="s">
        <v>982</v>
      </c>
      <c r="F41" t="s">
        <v>981</v>
      </c>
      <c r="G41" t="s">
        <v>981</v>
      </c>
      <c r="H41" t="s">
        <v>981</v>
      </c>
      <c r="I41" t="s">
        <v>153</v>
      </c>
      <c r="J41" t="s">
        <v>56</v>
      </c>
      <c r="K41" t="s">
        <v>981</v>
      </c>
      <c r="L41" t="s">
        <v>124</v>
      </c>
    </row>
    <row r="42" spans="1:12">
      <c r="A42">
        <v>3.0713675022125244</v>
      </c>
      <c r="B42" t="s">
        <v>981</v>
      </c>
      <c r="C42" t="s">
        <v>981</v>
      </c>
      <c r="D42" t="s">
        <v>981</v>
      </c>
      <c r="E42" t="s">
        <v>982</v>
      </c>
      <c r="F42" t="s">
        <v>981</v>
      </c>
      <c r="G42" t="s">
        <v>981</v>
      </c>
      <c r="H42" t="s">
        <v>981</v>
      </c>
      <c r="I42" t="s">
        <v>153</v>
      </c>
      <c r="J42" t="s">
        <v>57</v>
      </c>
      <c r="K42" t="s">
        <v>981</v>
      </c>
      <c r="L42" t="s">
        <v>124</v>
      </c>
    </row>
    <row r="43" spans="1:12">
      <c r="A43">
        <v>4.0324225425720215</v>
      </c>
      <c r="B43" t="s">
        <v>981</v>
      </c>
      <c r="C43" t="s">
        <v>981</v>
      </c>
      <c r="D43" t="s">
        <v>981</v>
      </c>
      <c r="E43" t="s">
        <v>982</v>
      </c>
      <c r="F43" t="s">
        <v>981</v>
      </c>
      <c r="G43" t="s">
        <v>981</v>
      </c>
      <c r="H43" t="s">
        <v>981</v>
      </c>
      <c r="I43" t="s">
        <v>153</v>
      </c>
      <c r="J43" t="s">
        <v>58</v>
      </c>
      <c r="K43" t="s">
        <v>981</v>
      </c>
      <c r="L43" t="s">
        <v>124</v>
      </c>
    </row>
    <row r="44" spans="1:12">
      <c r="A44">
        <v>4.1211223602294922</v>
      </c>
      <c r="B44" t="s">
        <v>981</v>
      </c>
      <c r="C44" t="s">
        <v>981</v>
      </c>
      <c r="D44" t="s">
        <v>981</v>
      </c>
      <c r="E44" t="s">
        <v>982</v>
      </c>
      <c r="F44" t="s">
        <v>981</v>
      </c>
      <c r="G44" t="s">
        <v>981</v>
      </c>
      <c r="H44" t="s">
        <v>981</v>
      </c>
      <c r="I44" t="s">
        <v>153</v>
      </c>
      <c r="J44" t="s">
        <v>651</v>
      </c>
      <c r="K44" t="s">
        <v>981</v>
      </c>
      <c r="L44" t="s">
        <v>124</v>
      </c>
    </row>
    <row r="45" spans="1:12">
      <c r="A45">
        <v>0</v>
      </c>
      <c r="B45" t="s">
        <v>981</v>
      </c>
      <c r="C45" t="s">
        <v>981</v>
      </c>
      <c r="D45" t="s">
        <v>981</v>
      </c>
      <c r="E45" t="s">
        <v>982</v>
      </c>
      <c r="F45" t="s">
        <v>981</v>
      </c>
      <c r="G45" t="s">
        <v>981</v>
      </c>
      <c r="H45" t="s">
        <v>981</v>
      </c>
      <c r="I45" t="s">
        <v>153</v>
      </c>
      <c r="J45" t="s">
        <v>648</v>
      </c>
      <c r="K45" t="s">
        <v>981</v>
      </c>
      <c r="L45" t="s">
        <v>124</v>
      </c>
    </row>
    <row r="46" spans="1:12">
      <c r="A46">
        <v>7.2209701538085938</v>
      </c>
      <c r="B46" t="s">
        <v>981</v>
      </c>
      <c r="C46" t="s">
        <v>981</v>
      </c>
      <c r="D46" t="s">
        <v>981</v>
      </c>
      <c r="E46" t="s">
        <v>982</v>
      </c>
      <c r="F46" t="s">
        <v>981</v>
      </c>
      <c r="G46" t="s">
        <v>981</v>
      </c>
      <c r="H46" t="s">
        <v>981</v>
      </c>
      <c r="I46" t="s">
        <v>153</v>
      </c>
      <c r="J46" t="s">
        <v>649</v>
      </c>
      <c r="K46" t="s">
        <v>981</v>
      </c>
      <c r="L46" t="s">
        <v>124</v>
      </c>
    </row>
    <row r="47" spans="1:12">
      <c r="A47">
        <v>2.0162544250488281</v>
      </c>
      <c r="B47" t="s">
        <v>981</v>
      </c>
      <c r="C47" t="s">
        <v>981</v>
      </c>
      <c r="D47" t="s">
        <v>981</v>
      </c>
      <c r="E47" t="s">
        <v>982</v>
      </c>
      <c r="F47" t="s">
        <v>981</v>
      </c>
      <c r="G47" t="s">
        <v>981</v>
      </c>
      <c r="H47" t="s">
        <v>981</v>
      </c>
      <c r="I47" t="s">
        <v>153</v>
      </c>
      <c r="J47" t="s">
        <v>650</v>
      </c>
      <c r="K47" t="s">
        <v>981</v>
      </c>
      <c r="L47" t="s">
        <v>124</v>
      </c>
    </row>
    <row r="48" spans="1:12">
      <c r="A48">
        <v>3.6913943290710449</v>
      </c>
      <c r="B48" t="s">
        <v>981</v>
      </c>
      <c r="C48" t="s">
        <v>981</v>
      </c>
      <c r="D48" t="s">
        <v>981</v>
      </c>
      <c r="E48" t="s">
        <v>982</v>
      </c>
      <c r="F48" t="s">
        <v>981</v>
      </c>
      <c r="G48" t="s">
        <v>981</v>
      </c>
      <c r="H48" t="s">
        <v>981</v>
      </c>
      <c r="I48" t="s">
        <v>153</v>
      </c>
      <c r="J48" t="s">
        <v>987</v>
      </c>
      <c r="K48" t="s">
        <v>981</v>
      </c>
      <c r="L48" t="s">
        <v>124</v>
      </c>
    </row>
    <row r="49" spans="1:12">
      <c r="A49">
        <v>3.3327386379241943</v>
      </c>
      <c r="B49" t="s">
        <v>981</v>
      </c>
      <c r="C49" t="s">
        <v>981</v>
      </c>
      <c r="D49" t="s">
        <v>981</v>
      </c>
      <c r="E49" t="s">
        <v>982</v>
      </c>
      <c r="F49" t="s">
        <v>981</v>
      </c>
      <c r="G49" t="s">
        <v>981</v>
      </c>
      <c r="H49" t="s">
        <v>981</v>
      </c>
      <c r="I49" t="s">
        <v>153</v>
      </c>
      <c r="J49" t="s">
        <v>365</v>
      </c>
      <c r="K49" t="s">
        <v>981</v>
      </c>
      <c r="L49" t="s">
        <v>124</v>
      </c>
    </row>
    <row r="50" spans="1:12">
      <c r="A50">
        <v>1.8565483093261719</v>
      </c>
      <c r="B50" t="s">
        <v>981</v>
      </c>
      <c r="C50" t="s">
        <v>981</v>
      </c>
      <c r="D50" t="s">
        <v>981</v>
      </c>
      <c r="E50" t="s">
        <v>982</v>
      </c>
      <c r="F50" t="s">
        <v>981</v>
      </c>
      <c r="G50" t="s">
        <v>981</v>
      </c>
      <c r="H50" t="s">
        <v>981</v>
      </c>
      <c r="I50" t="s">
        <v>153</v>
      </c>
      <c r="J50" t="s">
        <v>802</v>
      </c>
      <c r="K50" t="s">
        <v>981</v>
      </c>
      <c r="L50" t="s">
        <v>124</v>
      </c>
    </row>
    <row r="51" spans="1:12">
      <c r="A51">
        <v>4.5447678565979004</v>
      </c>
      <c r="B51" t="s">
        <v>981</v>
      </c>
      <c r="C51" t="s">
        <v>981</v>
      </c>
      <c r="D51" t="s">
        <v>981</v>
      </c>
      <c r="E51" t="s">
        <v>982</v>
      </c>
      <c r="F51" t="s">
        <v>981</v>
      </c>
      <c r="G51" t="s">
        <v>981</v>
      </c>
      <c r="H51" t="s">
        <v>981</v>
      </c>
      <c r="I51" t="s">
        <v>153</v>
      </c>
      <c r="J51" t="s">
        <v>803</v>
      </c>
      <c r="K51" t="s">
        <v>981</v>
      </c>
      <c r="L51" t="s">
        <v>124</v>
      </c>
    </row>
    <row r="52" spans="1:12">
      <c r="A52">
        <v>2.8144562244415283</v>
      </c>
      <c r="B52" t="s">
        <v>981</v>
      </c>
      <c r="C52" t="s">
        <v>981</v>
      </c>
      <c r="D52" t="s">
        <v>981</v>
      </c>
      <c r="E52" t="s">
        <v>982</v>
      </c>
      <c r="F52" t="s">
        <v>981</v>
      </c>
      <c r="G52" t="s">
        <v>981</v>
      </c>
      <c r="H52" t="s">
        <v>981</v>
      </c>
      <c r="I52" t="s">
        <v>153</v>
      </c>
      <c r="J52" t="s">
        <v>978</v>
      </c>
      <c r="K52" t="s">
        <v>981</v>
      </c>
      <c r="L52" t="s">
        <v>124</v>
      </c>
    </row>
    <row r="53" spans="1:12">
      <c r="A53">
        <v>5.4511089324951172</v>
      </c>
      <c r="B53" t="s">
        <v>981</v>
      </c>
      <c r="C53" t="s">
        <v>981</v>
      </c>
      <c r="D53" t="s">
        <v>981</v>
      </c>
      <c r="E53" t="s">
        <v>982</v>
      </c>
      <c r="F53" t="s">
        <v>981</v>
      </c>
      <c r="G53" t="s">
        <v>981</v>
      </c>
      <c r="H53" t="s">
        <v>981</v>
      </c>
      <c r="I53" t="s">
        <v>153</v>
      </c>
      <c r="J53" t="s">
        <v>662</v>
      </c>
      <c r="K53" t="s">
        <v>981</v>
      </c>
      <c r="L53" t="s">
        <v>124</v>
      </c>
    </row>
    <row r="54" spans="1:12">
      <c r="A54">
        <v>1.4693930149078369</v>
      </c>
      <c r="B54" t="s">
        <v>981</v>
      </c>
      <c r="C54" t="s">
        <v>981</v>
      </c>
      <c r="D54" t="s">
        <v>981</v>
      </c>
      <c r="E54" t="s">
        <v>982</v>
      </c>
      <c r="F54" t="s">
        <v>981</v>
      </c>
      <c r="G54" t="s">
        <v>981</v>
      </c>
      <c r="H54" t="s">
        <v>981</v>
      </c>
      <c r="I54" t="s">
        <v>153</v>
      </c>
      <c r="J54" t="s">
        <v>805</v>
      </c>
      <c r="K54" t="s">
        <v>981</v>
      </c>
      <c r="L54" t="s">
        <v>124</v>
      </c>
    </row>
    <row r="55" spans="1:12">
      <c r="A55">
        <v>3.3898789882659912</v>
      </c>
      <c r="B55" t="s">
        <v>981</v>
      </c>
      <c r="C55" t="s">
        <v>981</v>
      </c>
      <c r="D55" t="s">
        <v>981</v>
      </c>
      <c r="E55" t="s">
        <v>982</v>
      </c>
      <c r="F55" t="s">
        <v>981</v>
      </c>
      <c r="G55" t="s">
        <v>981</v>
      </c>
      <c r="H55" t="s">
        <v>981</v>
      </c>
      <c r="I55" t="s">
        <v>153</v>
      </c>
      <c r="J55" t="s">
        <v>663</v>
      </c>
      <c r="K55" t="s">
        <v>981</v>
      </c>
      <c r="L55" t="s">
        <v>124</v>
      </c>
    </row>
    <row r="56" spans="1:12">
      <c r="A56">
        <v>2.4213442802429199</v>
      </c>
      <c r="B56" t="s">
        <v>981</v>
      </c>
      <c r="C56" t="s">
        <v>981</v>
      </c>
      <c r="D56" t="s">
        <v>981</v>
      </c>
      <c r="E56" t="s">
        <v>982</v>
      </c>
      <c r="F56" t="s">
        <v>981</v>
      </c>
      <c r="G56" t="s">
        <v>981</v>
      </c>
      <c r="H56" t="s">
        <v>981</v>
      </c>
      <c r="I56" t="s">
        <v>153</v>
      </c>
      <c r="J56" t="s">
        <v>664</v>
      </c>
      <c r="K56" t="s">
        <v>981</v>
      </c>
      <c r="L56" t="s">
        <v>124</v>
      </c>
    </row>
    <row r="57" spans="1:12">
      <c r="A57">
        <v>5.3376011848449707</v>
      </c>
      <c r="B57" t="s">
        <v>981</v>
      </c>
      <c r="C57" t="s">
        <v>981</v>
      </c>
      <c r="D57" t="s">
        <v>981</v>
      </c>
      <c r="E57" t="s">
        <v>982</v>
      </c>
      <c r="F57" t="s">
        <v>981</v>
      </c>
      <c r="G57" t="s">
        <v>981</v>
      </c>
      <c r="H57" t="s">
        <v>981</v>
      </c>
      <c r="I57" t="s">
        <v>153</v>
      </c>
      <c r="J57" t="s">
        <v>806</v>
      </c>
      <c r="K57" t="s">
        <v>981</v>
      </c>
      <c r="L57" t="s">
        <v>124</v>
      </c>
    </row>
    <row r="58" spans="1:12">
      <c r="A58">
        <v>0</v>
      </c>
      <c r="B58" t="s">
        <v>981</v>
      </c>
      <c r="C58" t="s">
        <v>981</v>
      </c>
      <c r="D58" t="s">
        <v>981</v>
      </c>
      <c r="E58" t="s">
        <v>982</v>
      </c>
      <c r="F58" t="s">
        <v>981</v>
      </c>
      <c r="G58" t="s">
        <v>981</v>
      </c>
      <c r="H58" t="s">
        <v>981</v>
      </c>
      <c r="I58" t="s">
        <v>153</v>
      </c>
      <c r="J58" t="s">
        <v>665</v>
      </c>
      <c r="K58" t="s">
        <v>981</v>
      </c>
      <c r="L58" t="s">
        <v>124</v>
      </c>
    </row>
    <row r="59" spans="1:12">
      <c r="A59">
        <v>0</v>
      </c>
      <c r="B59" t="s">
        <v>981</v>
      </c>
      <c r="C59" t="s">
        <v>981</v>
      </c>
      <c r="D59" t="s">
        <v>981</v>
      </c>
      <c r="E59" t="s">
        <v>982</v>
      </c>
      <c r="F59" t="s">
        <v>981</v>
      </c>
      <c r="G59" t="s">
        <v>981</v>
      </c>
      <c r="H59" t="s">
        <v>981</v>
      </c>
      <c r="I59" t="s">
        <v>153</v>
      </c>
      <c r="J59" t="s">
        <v>807</v>
      </c>
      <c r="K59" t="s">
        <v>981</v>
      </c>
      <c r="L59" t="s">
        <v>124</v>
      </c>
    </row>
    <row r="60" spans="1:12">
      <c r="A60">
        <v>0</v>
      </c>
      <c r="B60" t="s">
        <v>981</v>
      </c>
      <c r="C60" t="s">
        <v>981</v>
      </c>
      <c r="D60" t="s">
        <v>981</v>
      </c>
      <c r="E60" t="s">
        <v>982</v>
      </c>
      <c r="F60" t="s">
        <v>981</v>
      </c>
      <c r="G60" t="s">
        <v>981</v>
      </c>
      <c r="H60" t="s">
        <v>981</v>
      </c>
      <c r="I60" t="s">
        <v>153</v>
      </c>
      <c r="J60" t="s">
        <v>808</v>
      </c>
      <c r="K60" t="s">
        <v>981</v>
      </c>
      <c r="L60" t="s">
        <v>124</v>
      </c>
    </row>
    <row r="61" spans="1:12">
      <c r="A61">
        <v>0</v>
      </c>
      <c r="B61" t="s">
        <v>981</v>
      </c>
      <c r="C61" t="s">
        <v>981</v>
      </c>
      <c r="D61" t="s">
        <v>981</v>
      </c>
      <c r="E61" t="s">
        <v>982</v>
      </c>
      <c r="F61" t="s">
        <v>981</v>
      </c>
      <c r="G61" t="s">
        <v>981</v>
      </c>
      <c r="H61" t="s">
        <v>981</v>
      </c>
      <c r="I61" t="s">
        <v>153</v>
      </c>
      <c r="J61" t="s">
        <v>666</v>
      </c>
      <c r="K61" t="s">
        <v>981</v>
      </c>
      <c r="L61" t="s">
        <v>124</v>
      </c>
    </row>
    <row r="62" spans="1:12">
      <c r="A62">
        <v>9.0496540069580078</v>
      </c>
      <c r="B62" t="s">
        <v>981</v>
      </c>
      <c r="C62" t="s">
        <v>981</v>
      </c>
      <c r="D62" t="s">
        <v>981</v>
      </c>
      <c r="E62" t="s">
        <v>982</v>
      </c>
      <c r="F62" t="s">
        <v>981</v>
      </c>
      <c r="G62" t="s">
        <v>981</v>
      </c>
      <c r="H62" t="s">
        <v>981</v>
      </c>
      <c r="I62" t="s">
        <v>153</v>
      </c>
      <c r="J62" t="s">
        <v>667</v>
      </c>
      <c r="K62" t="s">
        <v>981</v>
      </c>
      <c r="L62" t="s">
        <v>124</v>
      </c>
    </row>
    <row r="63" spans="1:12">
      <c r="A63">
        <v>2.8473935127258301</v>
      </c>
      <c r="B63" t="s">
        <v>981</v>
      </c>
      <c r="C63" t="s">
        <v>981</v>
      </c>
      <c r="D63" t="s">
        <v>981</v>
      </c>
      <c r="E63" t="s">
        <v>982</v>
      </c>
      <c r="F63" t="s">
        <v>981</v>
      </c>
      <c r="G63" t="s">
        <v>981</v>
      </c>
      <c r="H63" t="s">
        <v>981</v>
      </c>
      <c r="I63" t="s">
        <v>153</v>
      </c>
      <c r="J63" t="s">
        <v>60</v>
      </c>
      <c r="K63" t="s">
        <v>981</v>
      </c>
      <c r="L63" t="s">
        <v>124</v>
      </c>
    </row>
    <row r="64" spans="1:12">
      <c r="A64">
        <v>4.0056099891662598</v>
      </c>
      <c r="B64" t="s">
        <v>981</v>
      </c>
      <c r="C64" t="s">
        <v>981</v>
      </c>
      <c r="D64" t="s">
        <v>981</v>
      </c>
      <c r="E64" t="s">
        <v>982</v>
      </c>
      <c r="F64" t="s">
        <v>981</v>
      </c>
      <c r="G64" t="s">
        <v>981</v>
      </c>
      <c r="H64" t="s">
        <v>981</v>
      </c>
      <c r="I64" t="s">
        <v>153</v>
      </c>
      <c r="J64" t="s">
        <v>59</v>
      </c>
      <c r="K64" t="s">
        <v>981</v>
      </c>
      <c r="L64" t="s">
        <v>124</v>
      </c>
    </row>
    <row r="65" spans="1:12">
      <c r="A65">
        <v>1.0152566432952881</v>
      </c>
      <c r="B65" t="s">
        <v>981</v>
      </c>
      <c r="C65" t="s">
        <v>981</v>
      </c>
      <c r="D65" t="s">
        <v>981</v>
      </c>
      <c r="E65" t="s">
        <v>982</v>
      </c>
      <c r="F65" t="s">
        <v>981</v>
      </c>
      <c r="G65" t="s">
        <v>981</v>
      </c>
      <c r="H65" t="s">
        <v>981</v>
      </c>
      <c r="I65" t="s">
        <v>153</v>
      </c>
      <c r="J65" t="s">
        <v>69</v>
      </c>
      <c r="K65" t="s">
        <v>981</v>
      </c>
      <c r="L65" t="s">
        <v>124</v>
      </c>
    </row>
    <row r="66" spans="1:12">
      <c r="A66">
        <v>4.42291259765625</v>
      </c>
      <c r="B66" t="s">
        <v>981</v>
      </c>
      <c r="C66" t="s">
        <v>981</v>
      </c>
      <c r="D66" t="s">
        <v>981</v>
      </c>
      <c r="E66" t="s">
        <v>982</v>
      </c>
      <c r="F66" t="s">
        <v>981</v>
      </c>
      <c r="G66" t="s">
        <v>981</v>
      </c>
      <c r="H66" t="s">
        <v>981</v>
      </c>
      <c r="I66" t="s">
        <v>153</v>
      </c>
      <c r="J66" t="s">
        <v>70</v>
      </c>
      <c r="K66" t="s">
        <v>981</v>
      </c>
      <c r="L66" t="s">
        <v>124</v>
      </c>
    </row>
    <row r="67" spans="1:12">
      <c r="A67">
        <v>6.2041821479797363</v>
      </c>
      <c r="B67" t="s">
        <v>981</v>
      </c>
      <c r="C67" t="s">
        <v>981</v>
      </c>
      <c r="D67" t="s">
        <v>981</v>
      </c>
      <c r="E67" t="s">
        <v>982</v>
      </c>
      <c r="F67" t="s">
        <v>981</v>
      </c>
      <c r="G67" t="s">
        <v>981</v>
      </c>
      <c r="H67" t="s">
        <v>981</v>
      </c>
      <c r="I67" t="s">
        <v>153</v>
      </c>
      <c r="J67" t="s">
        <v>67</v>
      </c>
      <c r="K67" t="s">
        <v>981</v>
      </c>
      <c r="L67" t="s">
        <v>124</v>
      </c>
    </row>
    <row r="68" spans="1:12">
      <c r="A68">
        <v>0</v>
      </c>
      <c r="B68" t="s">
        <v>981</v>
      </c>
      <c r="C68" t="s">
        <v>981</v>
      </c>
      <c r="D68" t="s">
        <v>981</v>
      </c>
      <c r="E68" t="s">
        <v>982</v>
      </c>
      <c r="F68" t="s">
        <v>981</v>
      </c>
      <c r="G68" t="s">
        <v>981</v>
      </c>
      <c r="H68" t="s">
        <v>981</v>
      </c>
      <c r="I68" t="s">
        <v>153</v>
      </c>
      <c r="J68" t="s">
        <v>66</v>
      </c>
      <c r="K68" t="s">
        <v>981</v>
      </c>
      <c r="L68" t="s">
        <v>124</v>
      </c>
    </row>
    <row r="69" spans="1:12">
      <c r="A69">
        <v>4.4439239501953125</v>
      </c>
      <c r="B69" t="s">
        <v>981</v>
      </c>
      <c r="C69" t="s">
        <v>981</v>
      </c>
      <c r="D69" t="s">
        <v>981</v>
      </c>
      <c r="E69" t="s">
        <v>982</v>
      </c>
      <c r="F69" t="s">
        <v>981</v>
      </c>
      <c r="G69" t="s">
        <v>981</v>
      </c>
      <c r="H69" t="s">
        <v>981</v>
      </c>
      <c r="I69" t="s">
        <v>153</v>
      </c>
      <c r="J69" t="s">
        <v>68</v>
      </c>
      <c r="K69" t="s">
        <v>981</v>
      </c>
      <c r="L69" t="s">
        <v>124</v>
      </c>
    </row>
    <row r="70" spans="1:12">
      <c r="A70">
        <v>19.1026611328125</v>
      </c>
      <c r="B70" t="s">
        <v>981</v>
      </c>
      <c r="C70" t="s">
        <v>981</v>
      </c>
      <c r="D70" t="s">
        <v>981</v>
      </c>
      <c r="E70" t="s">
        <v>982</v>
      </c>
      <c r="F70" t="s">
        <v>981</v>
      </c>
      <c r="G70" t="s">
        <v>981</v>
      </c>
      <c r="H70" t="s">
        <v>981</v>
      </c>
      <c r="I70" t="s">
        <v>154</v>
      </c>
      <c r="J70" t="s">
        <v>52</v>
      </c>
      <c r="K70" t="s">
        <v>981</v>
      </c>
      <c r="L70" t="s">
        <v>124</v>
      </c>
    </row>
    <row r="71" spans="1:12">
      <c r="A71">
        <v>11.352418899536133</v>
      </c>
      <c r="B71" t="s">
        <v>981</v>
      </c>
      <c r="C71" t="s">
        <v>981</v>
      </c>
      <c r="D71" t="s">
        <v>981</v>
      </c>
      <c r="E71" t="s">
        <v>982</v>
      </c>
      <c r="F71" t="s">
        <v>981</v>
      </c>
      <c r="G71" t="s">
        <v>981</v>
      </c>
      <c r="H71" t="s">
        <v>981</v>
      </c>
      <c r="I71" t="s">
        <v>154</v>
      </c>
      <c r="J71" t="s">
        <v>53</v>
      </c>
      <c r="K71" t="s">
        <v>981</v>
      </c>
      <c r="L71" t="s">
        <v>124</v>
      </c>
    </row>
    <row r="72" spans="1:12">
      <c r="A72">
        <v>7.14129638671875</v>
      </c>
      <c r="B72" t="s">
        <v>981</v>
      </c>
      <c r="C72" t="s">
        <v>981</v>
      </c>
      <c r="D72" t="s">
        <v>981</v>
      </c>
      <c r="E72" t="s">
        <v>982</v>
      </c>
      <c r="F72" t="s">
        <v>981</v>
      </c>
      <c r="G72" t="s">
        <v>981</v>
      </c>
      <c r="H72" t="s">
        <v>981</v>
      </c>
      <c r="I72" t="s">
        <v>154</v>
      </c>
      <c r="J72" t="s">
        <v>54</v>
      </c>
      <c r="K72" t="s">
        <v>981</v>
      </c>
      <c r="L72" t="s">
        <v>124</v>
      </c>
    </row>
    <row r="73" spans="1:12">
      <c r="A73">
        <v>3.5422947406768799</v>
      </c>
      <c r="B73" t="s">
        <v>981</v>
      </c>
      <c r="C73" t="s">
        <v>981</v>
      </c>
      <c r="D73" t="s">
        <v>981</v>
      </c>
      <c r="E73" t="s">
        <v>982</v>
      </c>
      <c r="F73" t="s">
        <v>981</v>
      </c>
      <c r="G73" t="s">
        <v>981</v>
      </c>
      <c r="H73" t="s">
        <v>981</v>
      </c>
      <c r="I73" t="s">
        <v>154</v>
      </c>
      <c r="J73" t="s">
        <v>55</v>
      </c>
      <c r="K73" t="s">
        <v>981</v>
      </c>
      <c r="L73" t="s">
        <v>124</v>
      </c>
    </row>
    <row r="74" spans="1:12">
      <c r="A74">
        <v>3.6150364875793457</v>
      </c>
      <c r="B74" t="s">
        <v>981</v>
      </c>
      <c r="C74" t="s">
        <v>981</v>
      </c>
      <c r="D74" t="s">
        <v>981</v>
      </c>
      <c r="E74" t="s">
        <v>982</v>
      </c>
      <c r="F74" t="s">
        <v>981</v>
      </c>
      <c r="G74" t="s">
        <v>981</v>
      </c>
      <c r="H74" t="s">
        <v>981</v>
      </c>
      <c r="I74" t="s">
        <v>154</v>
      </c>
      <c r="J74" t="s">
        <v>56</v>
      </c>
      <c r="K74" t="s">
        <v>981</v>
      </c>
      <c r="L74" t="s">
        <v>124</v>
      </c>
    </row>
    <row r="75" spans="1:12">
      <c r="A75">
        <v>7.9433002471923828</v>
      </c>
      <c r="B75" t="s">
        <v>981</v>
      </c>
      <c r="C75" t="s">
        <v>981</v>
      </c>
      <c r="D75" t="s">
        <v>981</v>
      </c>
      <c r="E75" t="s">
        <v>982</v>
      </c>
      <c r="F75" t="s">
        <v>981</v>
      </c>
      <c r="G75" t="s">
        <v>981</v>
      </c>
      <c r="H75" t="s">
        <v>981</v>
      </c>
      <c r="I75" t="s">
        <v>154</v>
      </c>
      <c r="J75" t="s">
        <v>57</v>
      </c>
      <c r="K75" t="s">
        <v>981</v>
      </c>
      <c r="L75" t="s">
        <v>124</v>
      </c>
    </row>
    <row r="76" spans="1:12">
      <c r="A76">
        <v>0</v>
      </c>
      <c r="B76" t="s">
        <v>981</v>
      </c>
      <c r="C76" t="s">
        <v>981</v>
      </c>
      <c r="D76" t="s">
        <v>981</v>
      </c>
      <c r="E76" t="s">
        <v>982</v>
      </c>
      <c r="F76" t="s">
        <v>981</v>
      </c>
      <c r="G76" t="s">
        <v>981</v>
      </c>
      <c r="H76" t="s">
        <v>981</v>
      </c>
      <c r="I76" t="s">
        <v>154</v>
      </c>
      <c r="J76" t="s">
        <v>58</v>
      </c>
      <c r="K76" t="s">
        <v>981</v>
      </c>
      <c r="L76" t="s">
        <v>124</v>
      </c>
    </row>
    <row r="77" spans="1:12">
      <c r="A77">
        <v>20.845659255981445</v>
      </c>
      <c r="B77" t="s">
        <v>981</v>
      </c>
      <c r="C77" t="s">
        <v>981</v>
      </c>
      <c r="D77" t="s">
        <v>981</v>
      </c>
      <c r="E77" t="s">
        <v>982</v>
      </c>
      <c r="F77" t="s">
        <v>981</v>
      </c>
      <c r="G77" t="s">
        <v>981</v>
      </c>
      <c r="H77" t="s">
        <v>981</v>
      </c>
      <c r="I77" t="s">
        <v>154</v>
      </c>
      <c r="J77" t="s">
        <v>651</v>
      </c>
      <c r="K77" t="s">
        <v>981</v>
      </c>
      <c r="L77" t="s">
        <v>124</v>
      </c>
    </row>
    <row r="78" spans="1:12">
      <c r="A78">
        <v>1.210623025894165</v>
      </c>
      <c r="B78" t="s">
        <v>981</v>
      </c>
      <c r="C78" t="s">
        <v>981</v>
      </c>
      <c r="D78" t="s">
        <v>981</v>
      </c>
      <c r="E78" t="s">
        <v>982</v>
      </c>
      <c r="F78" t="s">
        <v>981</v>
      </c>
      <c r="G78" t="s">
        <v>981</v>
      </c>
      <c r="H78" t="s">
        <v>981</v>
      </c>
      <c r="I78" t="s">
        <v>154</v>
      </c>
      <c r="J78" t="s">
        <v>648</v>
      </c>
      <c r="K78" t="s">
        <v>981</v>
      </c>
      <c r="L78" t="s">
        <v>124</v>
      </c>
    </row>
    <row r="79" spans="1:12">
      <c r="A79">
        <v>0</v>
      </c>
      <c r="B79" t="s">
        <v>981</v>
      </c>
      <c r="C79" t="s">
        <v>981</v>
      </c>
      <c r="D79" t="s">
        <v>981</v>
      </c>
      <c r="E79" t="s">
        <v>982</v>
      </c>
      <c r="F79" t="s">
        <v>981</v>
      </c>
      <c r="G79" t="s">
        <v>981</v>
      </c>
      <c r="H79" t="s">
        <v>981</v>
      </c>
      <c r="I79" t="s">
        <v>154</v>
      </c>
      <c r="J79" t="s">
        <v>649</v>
      </c>
      <c r="K79" t="s">
        <v>981</v>
      </c>
      <c r="L79" t="s">
        <v>124</v>
      </c>
    </row>
    <row r="80" spans="1:12">
      <c r="A80">
        <v>20.283603668212891</v>
      </c>
      <c r="B80" t="s">
        <v>981</v>
      </c>
      <c r="C80" t="s">
        <v>981</v>
      </c>
      <c r="D80" t="s">
        <v>981</v>
      </c>
      <c r="E80" t="s">
        <v>982</v>
      </c>
      <c r="F80" t="s">
        <v>981</v>
      </c>
      <c r="G80" t="s">
        <v>981</v>
      </c>
      <c r="H80" t="s">
        <v>981</v>
      </c>
      <c r="I80" t="s">
        <v>154</v>
      </c>
      <c r="J80" t="s">
        <v>650</v>
      </c>
      <c r="K80" t="s">
        <v>981</v>
      </c>
      <c r="L80" t="s">
        <v>124</v>
      </c>
    </row>
    <row r="81" spans="1:12">
      <c r="A81">
        <v>6.2014155387878418</v>
      </c>
      <c r="B81" t="s">
        <v>981</v>
      </c>
      <c r="C81" t="s">
        <v>981</v>
      </c>
      <c r="D81" t="s">
        <v>981</v>
      </c>
      <c r="E81" t="s">
        <v>982</v>
      </c>
      <c r="F81" t="s">
        <v>981</v>
      </c>
      <c r="G81" t="s">
        <v>981</v>
      </c>
      <c r="H81" t="s">
        <v>981</v>
      </c>
      <c r="I81" t="s">
        <v>154</v>
      </c>
      <c r="J81" t="s">
        <v>987</v>
      </c>
      <c r="K81" t="s">
        <v>981</v>
      </c>
      <c r="L81" t="s">
        <v>124</v>
      </c>
    </row>
    <row r="82" spans="1:12">
      <c r="A82">
        <v>4.5952963829040527</v>
      </c>
      <c r="B82" t="s">
        <v>981</v>
      </c>
      <c r="C82" t="s">
        <v>981</v>
      </c>
      <c r="D82" t="s">
        <v>981</v>
      </c>
      <c r="E82" t="s">
        <v>982</v>
      </c>
      <c r="F82" t="s">
        <v>981</v>
      </c>
      <c r="G82" t="s">
        <v>981</v>
      </c>
      <c r="H82" t="s">
        <v>981</v>
      </c>
      <c r="I82" t="s">
        <v>154</v>
      </c>
      <c r="J82" t="s">
        <v>838</v>
      </c>
      <c r="K82" t="s">
        <v>981</v>
      </c>
      <c r="L82" t="s">
        <v>124</v>
      </c>
    </row>
    <row r="83" spans="1:12">
      <c r="A83">
        <v>21.612327575683594</v>
      </c>
      <c r="B83" t="s">
        <v>981</v>
      </c>
      <c r="C83" t="s">
        <v>981</v>
      </c>
      <c r="D83" t="s">
        <v>981</v>
      </c>
      <c r="E83" t="s">
        <v>982</v>
      </c>
      <c r="F83" t="s">
        <v>981</v>
      </c>
      <c r="G83" t="s">
        <v>981</v>
      </c>
      <c r="H83" t="s">
        <v>981</v>
      </c>
      <c r="I83" t="s">
        <v>154</v>
      </c>
      <c r="J83" t="s">
        <v>839</v>
      </c>
      <c r="K83" t="s">
        <v>981</v>
      </c>
      <c r="L83" t="s">
        <v>124</v>
      </c>
    </row>
    <row r="84" spans="1:12">
      <c r="A84">
        <v>7.2164983749389648</v>
      </c>
      <c r="B84" t="s">
        <v>981</v>
      </c>
      <c r="C84" t="s">
        <v>981</v>
      </c>
      <c r="D84" t="s">
        <v>981</v>
      </c>
      <c r="E84" t="s">
        <v>982</v>
      </c>
      <c r="F84" t="s">
        <v>981</v>
      </c>
      <c r="G84" t="s">
        <v>981</v>
      </c>
      <c r="H84" t="s">
        <v>981</v>
      </c>
      <c r="I84" t="s">
        <v>154</v>
      </c>
      <c r="J84" t="s">
        <v>365</v>
      </c>
      <c r="K84" t="s">
        <v>981</v>
      </c>
      <c r="L84" t="s">
        <v>124</v>
      </c>
    </row>
    <row r="85" spans="1:12">
      <c r="A85">
        <v>16.045669555664062</v>
      </c>
      <c r="B85" t="s">
        <v>981</v>
      </c>
      <c r="C85" t="s">
        <v>981</v>
      </c>
      <c r="D85" t="s">
        <v>981</v>
      </c>
      <c r="E85" t="s">
        <v>982</v>
      </c>
      <c r="F85" t="s">
        <v>981</v>
      </c>
      <c r="G85" t="s">
        <v>981</v>
      </c>
      <c r="H85" t="s">
        <v>981</v>
      </c>
      <c r="I85" t="s">
        <v>154</v>
      </c>
      <c r="J85" t="s">
        <v>802</v>
      </c>
      <c r="K85" t="s">
        <v>981</v>
      </c>
      <c r="L85" t="s">
        <v>124</v>
      </c>
    </row>
    <row r="86" spans="1:12">
      <c r="A86">
        <v>5.4915461540222168</v>
      </c>
      <c r="B86" t="s">
        <v>981</v>
      </c>
      <c r="C86" t="s">
        <v>981</v>
      </c>
      <c r="D86" t="s">
        <v>981</v>
      </c>
      <c r="E86" t="s">
        <v>982</v>
      </c>
      <c r="F86" t="s">
        <v>981</v>
      </c>
      <c r="G86" t="s">
        <v>981</v>
      </c>
      <c r="H86" t="s">
        <v>981</v>
      </c>
      <c r="I86" t="s">
        <v>154</v>
      </c>
      <c r="J86" t="s">
        <v>803</v>
      </c>
      <c r="K86" t="s">
        <v>981</v>
      </c>
      <c r="L86" t="s">
        <v>124</v>
      </c>
    </row>
    <row r="87" spans="1:12">
      <c r="A87">
        <v>0.70211607217788696</v>
      </c>
      <c r="B87" t="s">
        <v>981</v>
      </c>
      <c r="C87" t="s">
        <v>981</v>
      </c>
      <c r="D87" t="s">
        <v>981</v>
      </c>
      <c r="E87" t="s">
        <v>982</v>
      </c>
      <c r="F87" t="s">
        <v>981</v>
      </c>
      <c r="G87" t="s">
        <v>981</v>
      </c>
      <c r="H87" t="s">
        <v>981</v>
      </c>
      <c r="I87" t="s">
        <v>154</v>
      </c>
      <c r="J87" t="s">
        <v>978</v>
      </c>
      <c r="K87" t="s">
        <v>981</v>
      </c>
      <c r="L87" t="s">
        <v>124</v>
      </c>
    </row>
    <row r="88" spans="1:12">
      <c r="A88">
        <v>5.5182981491088867</v>
      </c>
      <c r="B88" t="s">
        <v>981</v>
      </c>
      <c r="C88" t="s">
        <v>981</v>
      </c>
      <c r="D88" t="s">
        <v>981</v>
      </c>
      <c r="E88" t="s">
        <v>982</v>
      </c>
      <c r="F88" t="s">
        <v>981</v>
      </c>
      <c r="G88" t="s">
        <v>981</v>
      </c>
      <c r="H88" t="s">
        <v>981</v>
      </c>
      <c r="I88" t="s">
        <v>154</v>
      </c>
      <c r="J88" t="s">
        <v>662</v>
      </c>
      <c r="K88" t="s">
        <v>981</v>
      </c>
      <c r="L88" t="s">
        <v>124</v>
      </c>
    </row>
    <row r="89" spans="1:12">
      <c r="A89">
        <v>2.3040814399719238</v>
      </c>
      <c r="B89" t="s">
        <v>981</v>
      </c>
      <c r="C89" t="s">
        <v>981</v>
      </c>
      <c r="D89" t="s">
        <v>981</v>
      </c>
      <c r="E89" t="s">
        <v>982</v>
      </c>
      <c r="F89" t="s">
        <v>981</v>
      </c>
      <c r="G89" t="s">
        <v>981</v>
      </c>
      <c r="H89" t="s">
        <v>981</v>
      </c>
      <c r="I89" t="s">
        <v>154</v>
      </c>
      <c r="J89" t="s">
        <v>805</v>
      </c>
      <c r="K89" t="s">
        <v>981</v>
      </c>
      <c r="L89" t="s">
        <v>124</v>
      </c>
    </row>
    <row r="90" spans="1:12">
      <c r="A90">
        <v>15.092979431152344</v>
      </c>
      <c r="B90" t="s">
        <v>981</v>
      </c>
      <c r="C90" t="s">
        <v>981</v>
      </c>
      <c r="D90" t="s">
        <v>981</v>
      </c>
      <c r="E90" t="s">
        <v>982</v>
      </c>
      <c r="F90" t="s">
        <v>981</v>
      </c>
      <c r="G90" t="s">
        <v>981</v>
      </c>
      <c r="H90" t="s">
        <v>981</v>
      </c>
      <c r="I90" t="s">
        <v>154</v>
      </c>
      <c r="J90" t="s">
        <v>663</v>
      </c>
      <c r="K90" t="s">
        <v>981</v>
      </c>
      <c r="L90" t="s">
        <v>124</v>
      </c>
    </row>
    <row r="91" spans="1:12">
      <c r="A91">
        <v>4.7998080253601074</v>
      </c>
      <c r="B91" t="s">
        <v>981</v>
      </c>
      <c r="C91" t="s">
        <v>981</v>
      </c>
      <c r="D91" t="s">
        <v>981</v>
      </c>
      <c r="E91" t="s">
        <v>982</v>
      </c>
      <c r="F91" t="s">
        <v>981</v>
      </c>
      <c r="G91" t="s">
        <v>981</v>
      </c>
      <c r="H91" t="s">
        <v>981</v>
      </c>
      <c r="I91" t="s">
        <v>154</v>
      </c>
      <c r="J91" t="s">
        <v>664</v>
      </c>
      <c r="K91" t="s">
        <v>981</v>
      </c>
      <c r="L91" t="s">
        <v>124</v>
      </c>
    </row>
    <row r="92" spans="1:12">
      <c r="A92">
        <v>12.639541625976562</v>
      </c>
      <c r="B92" t="s">
        <v>981</v>
      </c>
      <c r="C92" t="s">
        <v>981</v>
      </c>
      <c r="D92" t="s">
        <v>981</v>
      </c>
      <c r="E92" t="s">
        <v>982</v>
      </c>
      <c r="F92" t="s">
        <v>981</v>
      </c>
      <c r="G92" t="s">
        <v>981</v>
      </c>
      <c r="H92" t="s">
        <v>981</v>
      </c>
      <c r="I92" t="s">
        <v>154</v>
      </c>
      <c r="J92" t="s">
        <v>806</v>
      </c>
      <c r="K92" t="s">
        <v>981</v>
      </c>
      <c r="L92" t="s">
        <v>124</v>
      </c>
    </row>
    <row r="93" spans="1:12">
      <c r="A93">
        <v>4.4661717414855957</v>
      </c>
      <c r="B93" t="s">
        <v>981</v>
      </c>
      <c r="C93" t="s">
        <v>981</v>
      </c>
      <c r="D93" t="s">
        <v>981</v>
      </c>
      <c r="E93" t="s">
        <v>982</v>
      </c>
      <c r="F93" t="s">
        <v>981</v>
      </c>
      <c r="G93" t="s">
        <v>981</v>
      </c>
      <c r="H93" t="s">
        <v>981</v>
      </c>
      <c r="I93" t="s">
        <v>154</v>
      </c>
      <c r="J93" t="s">
        <v>665</v>
      </c>
      <c r="K93" t="s">
        <v>981</v>
      </c>
      <c r="L93" t="s">
        <v>124</v>
      </c>
    </row>
    <row r="94" spans="1:12">
      <c r="A94">
        <v>6.4052691459655762</v>
      </c>
      <c r="B94" t="s">
        <v>981</v>
      </c>
      <c r="C94" t="s">
        <v>981</v>
      </c>
      <c r="D94" t="s">
        <v>981</v>
      </c>
      <c r="E94" t="s">
        <v>982</v>
      </c>
      <c r="F94" t="s">
        <v>981</v>
      </c>
      <c r="G94" t="s">
        <v>981</v>
      </c>
      <c r="H94" t="s">
        <v>981</v>
      </c>
      <c r="I94" t="s">
        <v>154</v>
      </c>
      <c r="J94" t="s">
        <v>807</v>
      </c>
      <c r="K94" t="s">
        <v>981</v>
      </c>
      <c r="L94" t="s">
        <v>124</v>
      </c>
    </row>
    <row r="95" spans="1:12">
      <c r="A95">
        <v>8.0799446105957031</v>
      </c>
      <c r="B95" t="s">
        <v>981</v>
      </c>
      <c r="C95" t="s">
        <v>981</v>
      </c>
      <c r="D95" t="s">
        <v>981</v>
      </c>
      <c r="E95" t="s">
        <v>982</v>
      </c>
      <c r="F95" t="s">
        <v>981</v>
      </c>
      <c r="G95" t="s">
        <v>981</v>
      </c>
      <c r="H95" t="s">
        <v>981</v>
      </c>
      <c r="I95" t="s">
        <v>154</v>
      </c>
      <c r="J95" t="s">
        <v>808</v>
      </c>
      <c r="K95" t="s">
        <v>981</v>
      </c>
      <c r="L95" t="s">
        <v>124</v>
      </c>
    </row>
    <row r="96" spans="1:12">
      <c r="A96">
        <v>3.806300163269043</v>
      </c>
      <c r="B96" t="s">
        <v>981</v>
      </c>
      <c r="C96" t="s">
        <v>981</v>
      </c>
      <c r="D96" t="s">
        <v>981</v>
      </c>
      <c r="E96" t="s">
        <v>982</v>
      </c>
      <c r="F96" t="s">
        <v>981</v>
      </c>
      <c r="G96" t="s">
        <v>981</v>
      </c>
      <c r="H96" t="s">
        <v>981</v>
      </c>
      <c r="I96" t="s">
        <v>154</v>
      </c>
      <c r="J96" t="s">
        <v>666</v>
      </c>
      <c r="K96" t="s">
        <v>981</v>
      </c>
      <c r="L96" t="s">
        <v>124</v>
      </c>
    </row>
    <row r="97" spans="1:12">
      <c r="A97">
        <v>9.2592935562133789</v>
      </c>
      <c r="B97" t="s">
        <v>981</v>
      </c>
      <c r="C97" t="s">
        <v>981</v>
      </c>
      <c r="D97" t="s">
        <v>981</v>
      </c>
      <c r="E97" t="s">
        <v>982</v>
      </c>
      <c r="F97" t="s">
        <v>981</v>
      </c>
      <c r="G97" t="s">
        <v>981</v>
      </c>
      <c r="H97" t="s">
        <v>981</v>
      </c>
      <c r="I97" t="s">
        <v>154</v>
      </c>
      <c r="J97" t="s">
        <v>667</v>
      </c>
      <c r="K97" t="s">
        <v>981</v>
      </c>
      <c r="L97" t="s">
        <v>124</v>
      </c>
    </row>
    <row r="98" spans="1:12">
      <c r="A98">
        <v>3.2631642818450928</v>
      </c>
      <c r="B98" t="s">
        <v>981</v>
      </c>
      <c r="C98" t="s">
        <v>981</v>
      </c>
      <c r="D98" t="s">
        <v>981</v>
      </c>
      <c r="E98" t="s">
        <v>982</v>
      </c>
      <c r="F98" t="s">
        <v>981</v>
      </c>
      <c r="G98" t="s">
        <v>981</v>
      </c>
      <c r="H98" t="s">
        <v>981</v>
      </c>
      <c r="I98" t="s">
        <v>154</v>
      </c>
      <c r="J98" t="s">
        <v>60</v>
      </c>
      <c r="K98" t="s">
        <v>981</v>
      </c>
      <c r="L98" t="s">
        <v>124</v>
      </c>
    </row>
    <row r="99" spans="1:12">
      <c r="A99">
        <v>11.705754280090332</v>
      </c>
      <c r="B99" t="s">
        <v>981</v>
      </c>
      <c r="C99" t="s">
        <v>981</v>
      </c>
      <c r="D99" t="s">
        <v>981</v>
      </c>
      <c r="E99" t="s">
        <v>982</v>
      </c>
      <c r="F99" t="s">
        <v>981</v>
      </c>
      <c r="G99" t="s">
        <v>981</v>
      </c>
      <c r="H99" t="s">
        <v>981</v>
      </c>
      <c r="I99" t="s">
        <v>154</v>
      </c>
      <c r="J99" t="s">
        <v>59</v>
      </c>
      <c r="K99" t="s">
        <v>981</v>
      </c>
      <c r="L99" t="s">
        <v>124</v>
      </c>
    </row>
    <row r="100" spans="1:12">
      <c r="A100">
        <v>7.7144794464111328</v>
      </c>
      <c r="B100" t="s">
        <v>981</v>
      </c>
      <c r="C100" t="s">
        <v>981</v>
      </c>
      <c r="D100" t="s">
        <v>981</v>
      </c>
      <c r="E100" t="s">
        <v>982</v>
      </c>
      <c r="F100" t="s">
        <v>981</v>
      </c>
      <c r="G100" t="s">
        <v>981</v>
      </c>
      <c r="H100" t="s">
        <v>981</v>
      </c>
      <c r="I100" t="s">
        <v>154</v>
      </c>
      <c r="J100" t="s">
        <v>69</v>
      </c>
      <c r="K100" t="s">
        <v>981</v>
      </c>
      <c r="L100" t="s">
        <v>124</v>
      </c>
    </row>
    <row r="101" spans="1:12">
      <c r="A101">
        <v>16.303045272827148</v>
      </c>
      <c r="B101" t="s">
        <v>981</v>
      </c>
      <c r="C101" t="s">
        <v>981</v>
      </c>
      <c r="D101" t="s">
        <v>981</v>
      </c>
      <c r="E101" t="s">
        <v>982</v>
      </c>
      <c r="F101" t="s">
        <v>981</v>
      </c>
      <c r="G101" t="s">
        <v>981</v>
      </c>
      <c r="H101" t="s">
        <v>981</v>
      </c>
      <c r="I101" t="s">
        <v>154</v>
      </c>
      <c r="J101" t="s">
        <v>70</v>
      </c>
      <c r="K101" t="s">
        <v>981</v>
      </c>
      <c r="L101" t="s">
        <v>124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5" workbookViewId="0">
      <selection activeCell="A102" sqref="A102:L1447"/>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3.7069649696350098</v>
      </c>
      <c r="B2" t="s">
        <v>981</v>
      </c>
      <c r="C2" t="s">
        <v>981</v>
      </c>
      <c r="D2" t="s">
        <v>981</v>
      </c>
      <c r="E2" t="s">
        <v>982</v>
      </c>
      <c r="F2" t="s">
        <v>981</v>
      </c>
      <c r="G2" t="s">
        <v>981</v>
      </c>
      <c r="H2" t="s">
        <v>981</v>
      </c>
      <c r="I2" t="s">
        <v>152</v>
      </c>
      <c r="J2" t="s">
        <v>52</v>
      </c>
      <c r="K2" t="s">
        <v>981</v>
      </c>
      <c r="L2" t="s">
        <v>311</v>
      </c>
    </row>
    <row r="3" spans="1:12">
      <c r="A3">
        <v>4.4301261901855469</v>
      </c>
      <c r="B3" t="s">
        <v>981</v>
      </c>
      <c r="C3" t="s">
        <v>981</v>
      </c>
      <c r="D3" t="s">
        <v>981</v>
      </c>
      <c r="E3" t="s">
        <v>982</v>
      </c>
      <c r="F3" t="s">
        <v>981</v>
      </c>
      <c r="G3" t="s">
        <v>981</v>
      </c>
      <c r="H3" t="s">
        <v>981</v>
      </c>
      <c r="I3" t="s">
        <v>152</v>
      </c>
      <c r="J3" t="s">
        <v>53</v>
      </c>
      <c r="K3" t="s">
        <v>981</v>
      </c>
      <c r="L3" t="s">
        <v>311</v>
      </c>
    </row>
    <row r="4" spans="1:12">
      <c r="A4">
        <v>3.8270621299743652</v>
      </c>
      <c r="B4" t="s">
        <v>981</v>
      </c>
      <c r="C4" t="s">
        <v>981</v>
      </c>
      <c r="D4" t="s">
        <v>981</v>
      </c>
      <c r="E4" t="s">
        <v>982</v>
      </c>
      <c r="F4" t="s">
        <v>981</v>
      </c>
      <c r="G4" t="s">
        <v>981</v>
      </c>
      <c r="H4" t="s">
        <v>981</v>
      </c>
      <c r="I4" t="s">
        <v>152</v>
      </c>
      <c r="J4" t="s">
        <v>54</v>
      </c>
      <c r="K4" t="s">
        <v>981</v>
      </c>
      <c r="L4" t="s">
        <v>311</v>
      </c>
    </row>
    <row r="5" spans="1:12">
      <c r="A5">
        <v>2.4429364204406738</v>
      </c>
      <c r="B5" t="s">
        <v>981</v>
      </c>
      <c r="C5" t="s">
        <v>981</v>
      </c>
      <c r="D5" t="s">
        <v>981</v>
      </c>
      <c r="E5" t="s">
        <v>982</v>
      </c>
      <c r="F5" t="s">
        <v>981</v>
      </c>
      <c r="G5" t="s">
        <v>981</v>
      </c>
      <c r="H5" t="s">
        <v>981</v>
      </c>
      <c r="I5" t="s">
        <v>152</v>
      </c>
      <c r="J5" t="s">
        <v>55</v>
      </c>
      <c r="K5" t="s">
        <v>981</v>
      </c>
      <c r="L5" t="s">
        <v>311</v>
      </c>
    </row>
    <row r="6" spans="1:12">
      <c r="A6">
        <v>2.4284553527832031</v>
      </c>
      <c r="B6" t="s">
        <v>981</v>
      </c>
      <c r="C6" t="s">
        <v>981</v>
      </c>
      <c r="D6" t="s">
        <v>981</v>
      </c>
      <c r="E6" t="s">
        <v>982</v>
      </c>
      <c r="F6" t="s">
        <v>981</v>
      </c>
      <c r="G6" t="s">
        <v>981</v>
      </c>
      <c r="H6" t="s">
        <v>981</v>
      </c>
      <c r="I6" t="s">
        <v>152</v>
      </c>
      <c r="J6" t="s">
        <v>56</v>
      </c>
      <c r="K6" t="s">
        <v>981</v>
      </c>
      <c r="L6" t="s">
        <v>311</v>
      </c>
    </row>
    <row r="7" spans="1:12">
      <c r="A7">
        <v>1.3956390619277954</v>
      </c>
      <c r="B7" t="s">
        <v>981</v>
      </c>
      <c r="C7" t="s">
        <v>981</v>
      </c>
      <c r="D7" t="s">
        <v>981</v>
      </c>
      <c r="E7" t="s">
        <v>982</v>
      </c>
      <c r="F7" t="s">
        <v>981</v>
      </c>
      <c r="G7" t="s">
        <v>981</v>
      </c>
      <c r="H7" t="s">
        <v>981</v>
      </c>
      <c r="I7" t="s">
        <v>152</v>
      </c>
      <c r="J7" t="s">
        <v>57</v>
      </c>
      <c r="K7" t="s">
        <v>981</v>
      </c>
      <c r="L7" t="s">
        <v>311</v>
      </c>
    </row>
    <row r="8" spans="1:12">
      <c r="A8">
        <v>1.8373045921325684</v>
      </c>
      <c r="B8" t="s">
        <v>981</v>
      </c>
      <c r="C8" t="s">
        <v>981</v>
      </c>
      <c r="D8" t="s">
        <v>981</v>
      </c>
      <c r="E8" t="s">
        <v>982</v>
      </c>
      <c r="F8" t="s">
        <v>981</v>
      </c>
      <c r="G8" t="s">
        <v>981</v>
      </c>
      <c r="H8" t="s">
        <v>981</v>
      </c>
      <c r="I8" t="s">
        <v>152</v>
      </c>
      <c r="J8" t="s">
        <v>58</v>
      </c>
      <c r="K8" t="s">
        <v>981</v>
      </c>
      <c r="L8" t="s">
        <v>311</v>
      </c>
    </row>
    <row r="9" spans="1:12">
      <c r="A9">
        <v>4.1673002243041992</v>
      </c>
      <c r="B9" t="s">
        <v>981</v>
      </c>
      <c r="C9" t="s">
        <v>981</v>
      </c>
      <c r="D9" t="s">
        <v>981</v>
      </c>
      <c r="E9" t="s">
        <v>982</v>
      </c>
      <c r="F9" t="s">
        <v>981</v>
      </c>
      <c r="G9" t="s">
        <v>981</v>
      </c>
      <c r="H9" t="s">
        <v>981</v>
      </c>
      <c r="I9" t="s">
        <v>152</v>
      </c>
      <c r="J9" t="s">
        <v>794</v>
      </c>
      <c r="K9" t="s">
        <v>981</v>
      </c>
      <c r="L9" t="s">
        <v>311</v>
      </c>
    </row>
    <row r="10" spans="1:12">
      <c r="A10">
        <v>2.5240757465362549</v>
      </c>
      <c r="B10" t="s">
        <v>981</v>
      </c>
      <c r="C10" t="s">
        <v>981</v>
      </c>
      <c r="D10" t="s">
        <v>981</v>
      </c>
      <c r="E10" t="s">
        <v>982</v>
      </c>
      <c r="F10" t="s">
        <v>981</v>
      </c>
      <c r="G10" t="s">
        <v>981</v>
      </c>
      <c r="H10" t="s">
        <v>981</v>
      </c>
      <c r="I10" t="s">
        <v>152</v>
      </c>
      <c r="J10" t="s">
        <v>791</v>
      </c>
      <c r="K10" t="s">
        <v>981</v>
      </c>
      <c r="L10" t="s">
        <v>311</v>
      </c>
    </row>
    <row r="11" spans="1:12">
      <c r="A11">
        <v>2.2804849147796631</v>
      </c>
      <c r="B11" t="s">
        <v>981</v>
      </c>
      <c r="C11" t="s">
        <v>981</v>
      </c>
      <c r="D11" t="s">
        <v>981</v>
      </c>
      <c r="E11" t="s">
        <v>982</v>
      </c>
      <c r="F11" t="s">
        <v>981</v>
      </c>
      <c r="G11" t="s">
        <v>981</v>
      </c>
      <c r="H11" t="s">
        <v>981</v>
      </c>
      <c r="I11" t="s">
        <v>152</v>
      </c>
      <c r="J11" t="s">
        <v>979</v>
      </c>
      <c r="K11" t="s">
        <v>981</v>
      </c>
      <c r="L11" t="s">
        <v>311</v>
      </c>
    </row>
    <row r="12" spans="1:12">
      <c r="A12">
        <v>2.3385531902313232</v>
      </c>
      <c r="B12" t="s">
        <v>981</v>
      </c>
      <c r="C12" t="s">
        <v>981</v>
      </c>
      <c r="D12" t="s">
        <v>981</v>
      </c>
      <c r="E12" t="s">
        <v>982</v>
      </c>
      <c r="F12" t="s">
        <v>981</v>
      </c>
      <c r="G12" t="s">
        <v>981</v>
      </c>
      <c r="H12" t="s">
        <v>981</v>
      </c>
      <c r="I12" t="s">
        <v>152</v>
      </c>
      <c r="J12" t="s">
        <v>792</v>
      </c>
      <c r="K12" t="s">
        <v>981</v>
      </c>
      <c r="L12" t="s">
        <v>311</v>
      </c>
    </row>
    <row r="13" spans="1:12">
      <c r="A13">
        <v>4.517115592956543</v>
      </c>
      <c r="B13" t="s">
        <v>981</v>
      </c>
      <c r="C13" t="s">
        <v>981</v>
      </c>
      <c r="D13" t="s">
        <v>981</v>
      </c>
      <c r="E13" t="s">
        <v>982</v>
      </c>
      <c r="F13" t="s">
        <v>981</v>
      </c>
      <c r="G13" t="s">
        <v>981</v>
      </c>
      <c r="H13" t="s">
        <v>981</v>
      </c>
      <c r="I13" t="s">
        <v>152</v>
      </c>
      <c r="J13" t="s">
        <v>793</v>
      </c>
      <c r="K13" t="s">
        <v>981</v>
      </c>
      <c r="L13" t="s">
        <v>311</v>
      </c>
    </row>
    <row r="14" spans="1:12">
      <c r="A14">
        <v>2.8800065517425537</v>
      </c>
      <c r="B14" t="s">
        <v>981</v>
      </c>
      <c r="C14" t="s">
        <v>981</v>
      </c>
      <c r="D14" t="s">
        <v>981</v>
      </c>
      <c r="E14" t="s">
        <v>982</v>
      </c>
      <c r="F14" t="s">
        <v>981</v>
      </c>
      <c r="G14" t="s">
        <v>981</v>
      </c>
      <c r="H14" t="s">
        <v>981</v>
      </c>
      <c r="I14" t="s">
        <v>152</v>
      </c>
      <c r="J14" t="s">
        <v>838</v>
      </c>
      <c r="K14" t="s">
        <v>981</v>
      </c>
      <c r="L14" t="s">
        <v>311</v>
      </c>
    </row>
    <row r="15" spans="1:12">
      <c r="A15">
        <v>0</v>
      </c>
      <c r="B15" t="s">
        <v>981</v>
      </c>
      <c r="C15" t="s">
        <v>981</v>
      </c>
      <c r="D15" t="s">
        <v>981</v>
      </c>
      <c r="E15" t="s">
        <v>982</v>
      </c>
      <c r="F15" t="s">
        <v>981</v>
      </c>
      <c r="G15" t="s">
        <v>981</v>
      </c>
      <c r="H15" t="s">
        <v>981</v>
      </c>
      <c r="I15" t="s">
        <v>152</v>
      </c>
      <c r="J15" t="s">
        <v>839</v>
      </c>
      <c r="K15" t="s">
        <v>981</v>
      </c>
      <c r="L15" t="s">
        <v>311</v>
      </c>
    </row>
    <row r="16" spans="1:12">
      <c r="A16">
        <v>2.8417007923126221</v>
      </c>
      <c r="B16" t="s">
        <v>981</v>
      </c>
      <c r="C16" t="s">
        <v>981</v>
      </c>
      <c r="D16" t="s">
        <v>981</v>
      </c>
      <c r="E16" t="s">
        <v>982</v>
      </c>
      <c r="F16" t="s">
        <v>981</v>
      </c>
      <c r="G16" t="s">
        <v>981</v>
      </c>
      <c r="H16" t="s">
        <v>981</v>
      </c>
      <c r="I16" t="s">
        <v>152</v>
      </c>
      <c r="J16" t="s">
        <v>365</v>
      </c>
      <c r="K16" t="s">
        <v>981</v>
      </c>
      <c r="L16" t="s">
        <v>311</v>
      </c>
    </row>
    <row r="17" spans="1:12">
      <c r="A17">
        <v>4.9765715599060059</v>
      </c>
      <c r="B17" t="s">
        <v>981</v>
      </c>
      <c r="C17" t="s">
        <v>981</v>
      </c>
      <c r="D17" t="s">
        <v>981</v>
      </c>
      <c r="E17" t="s">
        <v>982</v>
      </c>
      <c r="F17" t="s">
        <v>981</v>
      </c>
      <c r="G17" t="s">
        <v>981</v>
      </c>
      <c r="H17" t="s">
        <v>981</v>
      </c>
      <c r="I17" t="s">
        <v>152</v>
      </c>
      <c r="J17" t="s">
        <v>802</v>
      </c>
      <c r="K17" t="s">
        <v>981</v>
      </c>
      <c r="L17" t="s">
        <v>311</v>
      </c>
    </row>
    <row r="18" spans="1:12">
      <c r="A18">
        <v>2.4465992450714111</v>
      </c>
      <c r="B18" t="s">
        <v>981</v>
      </c>
      <c r="C18" t="s">
        <v>981</v>
      </c>
      <c r="D18" t="s">
        <v>981</v>
      </c>
      <c r="E18" t="s">
        <v>982</v>
      </c>
      <c r="F18" t="s">
        <v>981</v>
      </c>
      <c r="G18" t="s">
        <v>981</v>
      </c>
      <c r="H18" t="s">
        <v>981</v>
      </c>
      <c r="I18" t="s">
        <v>152</v>
      </c>
      <c r="J18" t="s">
        <v>803</v>
      </c>
      <c r="K18" t="s">
        <v>981</v>
      </c>
      <c r="L18" t="s">
        <v>311</v>
      </c>
    </row>
    <row r="19" spans="1:12">
      <c r="A19">
        <v>2.0388803482055664</v>
      </c>
      <c r="B19" t="s">
        <v>981</v>
      </c>
      <c r="C19" t="s">
        <v>981</v>
      </c>
      <c r="D19" t="s">
        <v>981</v>
      </c>
      <c r="E19" t="s">
        <v>982</v>
      </c>
      <c r="F19" t="s">
        <v>981</v>
      </c>
      <c r="G19" t="s">
        <v>981</v>
      </c>
      <c r="H19" t="s">
        <v>981</v>
      </c>
      <c r="I19" t="s">
        <v>152</v>
      </c>
      <c r="J19" t="s">
        <v>978</v>
      </c>
      <c r="K19" t="s">
        <v>981</v>
      </c>
      <c r="L19" t="s">
        <v>311</v>
      </c>
    </row>
    <row r="20" spans="1:12">
      <c r="A20">
        <v>2.833632230758667</v>
      </c>
      <c r="B20" t="s">
        <v>981</v>
      </c>
      <c r="C20" t="s">
        <v>981</v>
      </c>
      <c r="D20" t="s">
        <v>981</v>
      </c>
      <c r="E20" t="s">
        <v>982</v>
      </c>
      <c r="F20" t="s">
        <v>981</v>
      </c>
      <c r="G20" t="s">
        <v>981</v>
      </c>
      <c r="H20" t="s">
        <v>981</v>
      </c>
      <c r="I20" t="s">
        <v>152</v>
      </c>
      <c r="J20" t="s">
        <v>60</v>
      </c>
      <c r="K20" t="s">
        <v>981</v>
      </c>
      <c r="L20" t="s">
        <v>311</v>
      </c>
    </row>
    <row r="21" spans="1:12">
      <c r="A21">
        <v>2.8575270175933838</v>
      </c>
      <c r="B21" t="s">
        <v>981</v>
      </c>
      <c r="C21" t="s">
        <v>981</v>
      </c>
      <c r="D21" t="s">
        <v>981</v>
      </c>
      <c r="E21" t="s">
        <v>982</v>
      </c>
      <c r="F21" t="s">
        <v>981</v>
      </c>
      <c r="G21" t="s">
        <v>981</v>
      </c>
      <c r="H21" t="s">
        <v>981</v>
      </c>
      <c r="I21" t="s">
        <v>152</v>
      </c>
      <c r="J21" t="s">
        <v>59</v>
      </c>
      <c r="K21" t="s">
        <v>981</v>
      </c>
      <c r="L21" t="s">
        <v>311</v>
      </c>
    </row>
    <row r="22" spans="1:12">
      <c r="A22">
        <v>1.9797401428222656</v>
      </c>
      <c r="B22" t="s">
        <v>981</v>
      </c>
      <c r="C22" t="s">
        <v>981</v>
      </c>
      <c r="D22" t="s">
        <v>981</v>
      </c>
      <c r="E22" t="s">
        <v>982</v>
      </c>
      <c r="F22" t="s">
        <v>981</v>
      </c>
      <c r="G22" t="s">
        <v>981</v>
      </c>
      <c r="H22" t="s">
        <v>981</v>
      </c>
      <c r="I22" t="s">
        <v>152</v>
      </c>
      <c r="J22" t="s">
        <v>69</v>
      </c>
      <c r="K22" t="s">
        <v>981</v>
      </c>
      <c r="L22" t="s">
        <v>311</v>
      </c>
    </row>
    <row r="23" spans="1:12">
      <c r="A23">
        <v>3.3290061950683594</v>
      </c>
      <c r="B23" t="s">
        <v>981</v>
      </c>
      <c r="C23" t="s">
        <v>981</v>
      </c>
      <c r="D23" t="s">
        <v>981</v>
      </c>
      <c r="E23" t="s">
        <v>982</v>
      </c>
      <c r="F23" t="s">
        <v>981</v>
      </c>
      <c r="G23" t="s">
        <v>981</v>
      </c>
      <c r="H23" t="s">
        <v>981</v>
      </c>
      <c r="I23" t="s">
        <v>152</v>
      </c>
      <c r="J23" t="s">
        <v>70</v>
      </c>
      <c r="K23" t="s">
        <v>981</v>
      </c>
      <c r="L23" t="s">
        <v>311</v>
      </c>
    </row>
    <row r="24" spans="1:12">
      <c r="A24">
        <v>0.8884236216545105</v>
      </c>
      <c r="B24" t="s">
        <v>981</v>
      </c>
      <c r="C24" t="s">
        <v>981</v>
      </c>
      <c r="D24" t="s">
        <v>981</v>
      </c>
      <c r="E24" t="s">
        <v>982</v>
      </c>
      <c r="F24" t="s">
        <v>981</v>
      </c>
      <c r="G24" t="s">
        <v>981</v>
      </c>
      <c r="H24" t="s">
        <v>981</v>
      </c>
      <c r="I24" t="s">
        <v>152</v>
      </c>
      <c r="J24" t="s">
        <v>67</v>
      </c>
      <c r="K24" t="s">
        <v>981</v>
      </c>
      <c r="L24" t="s">
        <v>311</v>
      </c>
    </row>
    <row r="25" spans="1:12">
      <c r="A25">
        <v>4.8597712516784668</v>
      </c>
      <c r="B25" t="s">
        <v>981</v>
      </c>
      <c r="C25" t="s">
        <v>981</v>
      </c>
      <c r="D25" t="s">
        <v>981</v>
      </c>
      <c r="E25" t="s">
        <v>982</v>
      </c>
      <c r="F25" t="s">
        <v>981</v>
      </c>
      <c r="G25" t="s">
        <v>981</v>
      </c>
      <c r="H25" t="s">
        <v>981</v>
      </c>
      <c r="I25" t="s">
        <v>152</v>
      </c>
      <c r="J25" t="s">
        <v>66</v>
      </c>
      <c r="K25" t="s">
        <v>981</v>
      </c>
      <c r="L25" t="s">
        <v>311</v>
      </c>
    </row>
    <row r="26" spans="1:12">
      <c r="A26">
        <v>3.4748926162719727</v>
      </c>
      <c r="B26" t="s">
        <v>981</v>
      </c>
      <c r="C26" t="s">
        <v>981</v>
      </c>
      <c r="D26" t="s">
        <v>981</v>
      </c>
      <c r="E26" t="s">
        <v>982</v>
      </c>
      <c r="F26" t="s">
        <v>981</v>
      </c>
      <c r="G26" t="s">
        <v>981</v>
      </c>
      <c r="H26" t="s">
        <v>981</v>
      </c>
      <c r="I26" t="s">
        <v>152</v>
      </c>
      <c r="J26" t="s">
        <v>68</v>
      </c>
      <c r="K26" t="s">
        <v>981</v>
      </c>
      <c r="L26" t="s">
        <v>311</v>
      </c>
    </row>
    <row r="27" spans="1:12">
      <c r="A27">
        <v>4.5630364418029785</v>
      </c>
      <c r="B27" t="s">
        <v>981</v>
      </c>
      <c r="C27" t="s">
        <v>981</v>
      </c>
      <c r="D27" t="s">
        <v>981</v>
      </c>
      <c r="E27" t="s">
        <v>982</v>
      </c>
      <c r="F27" t="s">
        <v>981</v>
      </c>
      <c r="G27" t="s">
        <v>981</v>
      </c>
      <c r="H27" t="s">
        <v>981</v>
      </c>
      <c r="I27" t="s">
        <v>153</v>
      </c>
      <c r="J27" t="s">
        <v>52</v>
      </c>
      <c r="K27" t="s">
        <v>981</v>
      </c>
      <c r="L27" t="s">
        <v>311</v>
      </c>
    </row>
    <row r="28" spans="1:12">
      <c r="A28">
        <v>4.4301261901855469</v>
      </c>
      <c r="B28" t="s">
        <v>981</v>
      </c>
      <c r="C28" t="s">
        <v>981</v>
      </c>
      <c r="D28" t="s">
        <v>981</v>
      </c>
      <c r="E28" t="s">
        <v>982</v>
      </c>
      <c r="F28" t="s">
        <v>981</v>
      </c>
      <c r="G28" t="s">
        <v>981</v>
      </c>
      <c r="H28" t="s">
        <v>981</v>
      </c>
      <c r="I28" t="s">
        <v>153</v>
      </c>
      <c r="J28" t="s">
        <v>53</v>
      </c>
      <c r="K28" t="s">
        <v>981</v>
      </c>
      <c r="L28" t="s">
        <v>311</v>
      </c>
    </row>
    <row r="29" spans="1:12">
      <c r="A29">
        <v>3.8510341644287109</v>
      </c>
      <c r="B29" t="s">
        <v>981</v>
      </c>
      <c r="C29" t="s">
        <v>981</v>
      </c>
      <c r="D29" t="s">
        <v>981</v>
      </c>
      <c r="E29" t="s">
        <v>982</v>
      </c>
      <c r="F29" t="s">
        <v>981</v>
      </c>
      <c r="G29" t="s">
        <v>981</v>
      </c>
      <c r="H29" t="s">
        <v>981</v>
      </c>
      <c r="I29" t="s">
        <v>153</v>
      </c>
      <c r="J29" t="s">
        <v>54</v>
      </c>
      <c r="K29" t="s">
        <v>981</v>
      </c>
      <c r="L29" t="s">
        <v>311</v>
      </c>
    </row>
    <row r="30" spans="1:12">
      <c r="A30">
        <v>2.4609324932098389</v>
      </c>
      <c r="B30" t="s">
        <v>981</v>
      </c>
      <c r="C30" t="s">
        <v>981</v>
      </c>
      <c r="D30" t="s">
        <v>981</v>
      </c>
      <c r="E30" t="s">
        <v>982</v>
      </c>
      <c r="F30" t="s">
        <v>981</v>
      </c>
      <c r="G30" t="s">
        <v>981</v>
      </c>
      <c r="H30" t="s">
        <v>981</v>
      </c>
      <c r="I30" t="s">
        <v>153</v>
      </c>
      <c r="J30" t="s">
        <v>55</v>
      </c>
      <c r="K30" t="s">
        <v>981</v>
      </c>
      <c r="L30" t="s">
        <v>311</v>
      </c>
    </row>
    <row r="31" spans="1:12">
      <c r="A31">
        <v>2.4533612728118896</v>
      </c>
      <c r="B31" t="s">
        <v>981</v>
      </c>
      <c r="C31" t="s">
        <v>981</v>
      </c>
      <c r="D31" t="s">
        <v>981</v>
      </c>
      <c r="E31" t="s">
        <v>982</v>
      </c>
      <c r="F31" t="s">
        <v>981</v>
      </c>
      <c r="G31" t="s">
        <v>981</v>
      </c>
      <c r="H31" t="s">
        <v>981</v>
      </c>
      <c r="I31" t="s">
        <v>153</v>
      </c>
      <c r="J31" t="s">
        <v>56</v>
      </c>
      <c r="K31" t="s">
        <v>981</v>
      </c>
      <c r="L31" t="s">
        <v>311</v>
      </c>
    </row>
    <row r="32" spans="1:12">
      <c r="A32">
        <v>1.4120981693267822</v>
      </c>
      <c r="B32" t="s">
        <v>981</v>
      </c>
      <c r="C32" t="s">
        <v>981</v>
      </c>
      <c r="D32" t="s">
        <v>981</v>
      </c>
      <c r="E32" t="s">
        <v>982</v>
      </c>
      <c r="F32" t="s">
        <v>981</v>
      </c>
      <c r="G32" t="s">
        <v>981</v>
      </c>
      <c r="H32" t="s">
        <v>981</v>
      </c>
      <c r="I32" t="s">
        <v>153</v>
      </c>
      <c r="J32" t="s">
        <v>57</v>
      </c>
      <c r="K32" t="s">
        <v>981</v>
      </c>
      <c r="L32" t="s">
        <v>311</v>
      </c>
    </row>
    <row r="33" spans="1:12">
      <c r="A33">
        <v>1.8708467483520508</v>
      </c>
      <c r="B33" t="s">
        <v>981</v>
      </c>
      <c r="C33" t="s">
        <v>981</v>
      </c>
      <c r="D33" t="s">
        <v>981</v>
      </c>
      <c r="E33" t="s">
        <v>982</v>
      </c>
      <c r="F33" t="s">
        <v>981</v>
      </c>
      <c r="G33" t="s">
        <v>981</v>
      </c>
      <c r="H33" t="s">
        <v>981</v>
      </c>
      <c r="I33" t="s">
        <v>153</v>
      </c>
      <c r="J33" t="s">
        <v>58</v>
      </c>
      <c r="K33" t="s">
        <v>981</v>
      </c>
      <c r="L33" t="s">
        <v>311</v>
      </c>
    </row>
    <row r="34" spans="1:12">
      <c r="A34">
        <v>4.2668609619140625</v>
      </c>
      <c r="B34" t="s">
        <v>981</v>
      </c>
      <c r="C34" t="s">
        <v>981</v>
      </c>
      <c r="D34" t="s">
        <v>981</v>
      </c>
      <c r="E34" t="s">
        <v>982</v>
      </c>
      <c r="F34" t="s">
        <v>981</v>
      </c>
      <c r="G34" t="s">
        <v>981</v>
      </c>
      <c r="H34" t="s">
        <v>981</v>
      </c>
      <c r="I34" t="s">
        <v>153</v>
      </c>
      <c r="J34" t="s">
        <v>794</v>
      </c>
      <c r="K34" t="s">
        <v>981</v>
      </c>
      <c r="L34" t="s">
        <v>311</v>
      </c>
    </row>
    <row r="35" spans="1:12">
      <c r="A35">
        <v>2.5680971145629883</v>
      </c>
      <c r="B35" t="s">
        <v>981</v>
      </c>
      <c r="C35" t="s">
        <v>981</v>
      </c>
      <c r="D35" t="s">
        <v>981</v>
      </c>
      <c r="E35" t="s">
        <v>982</v>
      </c>
      <c r="F35" t="s">
        <v>981</v>
      </c>
      <c r="G35" t="s">
        <v>981</v>
      </c>
      <c r="H35" t="s">
        <v>981</v>
      </c>
      <c r="I35" t="s">
        <v>153</v>
      </c>
      <c r="J35" t="s">
        <v>791</v>
      </c>
      <c r="K35" t="s">
        <v>981</v>
      </c>
      <c r="L35" t="s">
        <v>311</v>
      </c>
    </row>
    <row r="36" spans="1:12">
      <c r="A36">
        <v>2.2804849147796631</v>
      </c>
      <c r="B36" t="s">
        <v>981</v>
      </c>
      <c r="C36" t="s">
        <v>981</v>
      </c>
      <c r="D36" t="s">
        <v>981</v>
      </c>
      <c r="E36" t="s">
        <v>982</v>
      </c>
      <c r="F36" t="s">
        <v>981</v>
      </c>
      <c r="G36" t="s">
        <v>981</v>
      </c>
      <c r="H36" t="s">
        <v>981</v>
      </c>
      <c r="I36" t="s">
        <v>153</v>
      </c>
      <c r="J36" t="s">
        <v>979</v>
      </c>
      <c r="K36" t="s">
        <v>981</v>
      </c>
      <c r="L36" t="s">
        <v>311</v>
      </c>
    </row>
    <row r="37" spans="1:12">
      <c r="A37">
        <v>2.3605616092681885</v>
      </c>
      <c r="B37" t="s">
        <v>981</v>
      </c>
      <c r="C37" t="s">
        <v>981</v>
      </c>
      <c r="D37" t="s">
        <v>981</v>
      </c>
      <c r="E37" t="s">
        <v>982</v>
      </c>
      <c r="F37" t="s">
        <v>981</v>
      </c>
      <c r="G37" t="s">
        <v>981</v>
      </c>
      <c r="H37" t="s">
        <v>981</v>
      </c>
      <c r="I37" t="s">
        <v>153</v>
      </c>
      <c r="J37" t="s">
        <v>792</v>
      </c>
      <c r="K37" t="s">
        <v>981</v>
      </c>
      <c r="L37" t="s">
        <v>311</v>
      </c>
    </row>
    <row r="38" spans="1:12">
      <c r="A38">
        <v>4.5538501739501953</v>
      </c>
      <c r="B38" t="s">
        <v>981</v>
      </c>
      <c r="C38" t="s">
        <v>981</v>
      </c>
      <c r="D38" t="s">
        <v>981</v>
      </c>
      <c r="E38" t="s">
        <v>982</v>
      </c>
      <c r="F38" t="s">
        <v>981</v>
      </c>
      <c r="G38" t="s">
        <v>981</v>
      </c>
      <c r="H38" t="s">
        <v>981</v>
      </c>
      <c r="I38" t="s">
        <v>153</v>
      </c>
      <c r="J38" t="s">
        <v>793</v>
      </c>
      <c r="K38" t="s">
        <v>981</v>
      </c>
      <c r="L38" t="s">
        <v>311</v>
      </c>
    </row>
    <row r="39" spans="1:12">
      <c r="A39">
        <v>2.8800065517425537</v>
      </c>
      <c r="B39" t="s">
        <v>981</v>
      </c>
      <c r="C39" t="s">
        <v>981</v>
      </c>
      <c r="D39" t="s">
        <v>981</v>
      </c>
      <c r="E39" t="s">
        <v>982</v>
      </c>
      <c r="F39" t="s">
        <v>981</v>
      </c>
      <c r="G39" t="s">
        <v>981</v>
      </c>
      <c r="H39" t="s">
        <v>981</v>
      </c>
      <c r="I39" t="s">
        <v>153</v>
      </c>
      <c r="J39" t="s">
        <v>365</v>
      </c>
      <c r="K39" t="s">
        <v>981</v>
      </c>
      <c r="L39" t="s">
        <v>311</v>
      </c>
    </row>
    <row r="40" spans="1:12">
      <c r="A40">
        <v>5.1334571838378906</v>
      </c>
      <c r="B40" t="s">
        <v>981</v>
      </c>
      <c r="C40" t="s">
        <v>981</v>
      </c>
      <c r="D40" t="s">
        <v>981</v>
      </c>
      <c r="E40" t="s">
        <v>982</v>
      </c>
      <c r="F40" t="s">
        <v>981</v>
      </c>
      <c r="G40" t="s">
        <v>981</v>
      </c>
      <c r="H40" t="s">
        <v>981</v>
      </c>
      <c r="I40" t="s">
        <v>153</v>
      </c>
      <c r="J40" t="s">
        <v>802</v>
      </c>
      <c r="K40" t="s">
        <v>981</v>
      </c>
      <c r="L40" t="s">
        <v>311</v>
      </c>
    </row>
    <row r="41" spans="1:12">
      <c r="A41">
        <v>2.465184211730957</v>
      </c>
      <c r="B41" t="s">
        <v>981</v>
      </c>
      <c r="C41" t="s">
        <v>981</v>
      </c>
      <c r="D41" t="s">
        <v>981</v>
      </c>
      <c r="E41" t="s">
        <v>982</v>
      </c>
      <c r="F41" t="s">
        <v>981</v>
      </c>
      <c r="G41" t="s">
        <v>981</v>
      </c>
      <c r="H41" t="s">
        <v>981</v>
      </c>
      <c r="I41" t="s">
        <v>153</v>
      </c>
      <c r="J41" t="s">
        <v>803</v>
      </c>
      <c r="K41" t="s">
        <v>981</v>
      </c>
      <c r="L41" t="s">
        <v>311</v>
      </c>
    </row>
    <row r="42" spans="1:12">
      <c r="A42">
        <v>2.0668613910675049</v>
      </c>
      <c r="B42" t="s">
        <v>981</v>
      </c>
      <c r="C42" t="s">
        <v>981</v>
      </c>
      <c r="D42" t="s">
        <v>981</v>
      </c>
      <c r="E42" t="s">
        <v>982</v>
      </c>
      <c r="F42" t="s">
        <v>981</v>
      </c>
      <c r="G42" t="s">
        <v>981</v>
      </c>
      <c r="H42" t="s">
        <v>981</v>
      </c>
      <c r="I42" t="s">
        <v>153</v>
      </c>
      <c r="J42" t="s">
        <v>978</v>
      </c>
      <c r="K42" t="s">
        <v>981</v>
      </c>
      <c r="L42" t="s">
        <v>311</v>
      </c>
    </row>
    <row r="43" spans="1:12">
      <c r="A43">
        <v>2.8852689266204834</v>
      </c>
      <c r="B43" t="s">
        <v>981</v>
      </c>
      <c r="C43" t="s">
        <v>981</v>
      </c>
      <c r="D43" t="s">
        <v>981</v>
      </c>
      <c r="E43" t="s">
        <v>982</v>
      </c>
      <c r="F43" t="s">
        <v>981</v>
      </c>
      <c r="G43" t="s">
        <v>981</v>
      </c>
      <c r="H43" t="s">
        <v>981</v>
      </c>
      <c r="I43" t="s">
        <v>153</v>
      </c>
      <c r="J43" t="s">
        <v>60</v>
      </c>
      <c r="K43" t="s">
        <v>981</v>
      </c>
      <c r="L43" t="s">
        <v>311</v>
      </c>
    </row>
    <row r="44" spans="1:12">
      <c r="A44">
        <v>2.8698258399963379</v>
      </c>
      <c r="B44" t="s">
        <v>981</v>
      </c>
      <c r="C44" t="s">
        <v>981</v>
      </c>
      <c r="D44" t="s">
        <v>981</v>
      </c>
      <c r="E44" t="s">
        <v>982</v>
      </c>
      <c r="F44" t="s">
        <v>981</v>
      </c>
      <c r="G44" t="s">
        <v>981</v>
      </c>
      <c r="H44" t="s">
        <v>981</v>
      </c>
      <c r="I44" t="s">
        <v>153</v>
      </c>
      <c r="J44" t="s">
        <v>59</v>
      </c>
      <c r="K44" t="s">
        <v>981</v>
      </c>
      <c r="L44" t="s">
        <v>311</v>
      </c>
    </row>
    <row r="45" spans="1:12">
      <c r="A45">
        <v>2.006690502166748</v>
      </c>
      <c r="B45" t="s">
        <v>981</v>
      </c>
      <c r="C45" t="s">
        <v>981</v>
      </c>
      <c r="D45" t="s">
        <v>981</v>
      </c>
      <c r="E45" t="s">
        <v>982</v>
      </c>
      <c r="F45" t="s">
        <v>981</v>
      </c>
      <c r="G45" t="s">
        <v>981</v>
      </c>
      <c r="H45" t="s">
        <v>981</v>
      </c>
      <c r="I45" t="s">
        <v>153</v>
      </c>
      <c r="J45" t="s">
        <v>69</v>
      </c>
      <c r="K45" t="s">
        <v>981</v>
      </c>
      <c r="L45" t="s">
        <v>311</v>
      </c>
    </row>
    <row r="46" spans="1:12">
      <c r="A46">
        <v>3.3416769504547119</v>
      </c>
      <c r="B46" t="s">
        <v>981</v>
      </c>
      <c r="C46" t="s">
        <v>981</v>
      </c>
      <c r="D46" t="s">
        <v>981</v>
      </c>
      <c r="E46" t="s">
        <v>982</v>
      </c>
      <c r="F46" t="s">
        <v>981</v>
      </c>
      <c r="G46" t="s">
        <v>981</v>
      </c>
      <c r="H46" t="s">
        <v>981</v>
      </c>
      <c r="I46" t="s">
        <v>153</v>
      </c>
      <c r="J46" t="s">
        <v>70</v>
      </c>
      <c r="K46" t="s">
        <v>981</v>
      </c>
      <c r="L46" t="s">
        <v>311</v>
      </c>
    </row>
    <row r="47" spans="1:12">
      <c r="A47">
        <v>0.91091275215148926</v>
      </c>
      <c r="B47" t="s">
        <v>981</v>
      </c>
      <c r="C47" t="s">
        <v>981</v>
      </c>
      <c r="D47" t="s">
        <v>981</v>
      </c>
      <c r="E47" t="s">
        <v>982</v>
      </c>
      <c r="F47" t="s">
        <v>981</v>
      </c>
      <c r="G47" t="s">
        <v>981</v>
      </c>
      <c r="H47" t="s">
        <v>981</v>
      </c>
      <c r="I47" t="s">
        <v>153</v>
      </c>
      <c r="J47" t="s">
        <v>67</v>
      </c>
      <c r="K47" t="s">
        <v>981</v>
      </c>
      <c r="L47" t="s">
        <v>311</v>
      </c>
    </row>
    <row r="48" spans="1:12">
      <c r="A48">
        <v>4.9473447799682617</v>
      </c>
      <c r="B48" t="s">
        <v>981</v>
      </c>
      <c r="C48" t="s">
        <v>981</v>
      </c>
      <c r="D48" t="s">
        <v>981</v>
      </c>
      <c r="E48" t="s">
        <v>982</v>
      </c>
      <c r="F48" t="s">
        <v>981</v>
      </c>
      <c r="G48" t="s">
        <v>981</v>
      </c>
      <c r="H48" t="s">
        <v>981</v>
      </c>
      <c r="I48" t="s">
        <v>153</v>
      </c>
      <c r="J48" t="s">
        <v>66</v>
      </c>
      <c r="K48" t="s">
        <v>981</v>
      </c>
      <c r="L48" t="s">
        <v>311</v>
      </c>
    </row>
    <row r="49" spans="1:12">
      <c r="A49">
        <v>3.5160999298095703</v>
      </c>
      <c r="B49" t="s">
        <v>981</v>
      </c>
      <c r="C49" t="s">
        <v>981</v>
      </c>
      <c r="D49" t="s">
        <v>981</v>
      </c>
      <c r="E49" t="s">
        <v>982</v>
      </c>
      <c r="F49" t="s">
        <v>981</v>
      </c>
      <c r="G49" t="s">
        <v>981</v>
      </c>
      <c r="H49" t="s">
        <v>981</v>
      </c>
      <c r="I49" t="s">
        <v>153</v>
      </c>
      <c r="J49" t="s">
        <v>68</v>
      </c>
      <c r="K49" t="s">
        <v>981</v>
      </c>
      <c r="L49" t="s">
        <v>311</v>
      </c>
    </row>
    <row r="50" spans="1:12">
      <c r="A50">
        <v>39.572090148925781</v>
      </c>
      <c r="B50" t="s">
        <v>981</v>
      </c>
      <c r="C50" t="s">
        <v>981</v>
      </c>
      <c r="D50" t="s">
        <v>981</v>
      </c>
      <c r="E50" t="s">
        <v>982</v>
      </c>
      <c r="F50" t="s">
        <v>981</v>
      </c>
      <c r="G50" t="s">
        <v>981</v>
      </c>
      <c r="H50" t="s">
        <v>981</v>
      </c>
      <c r="I50" t="s">
        <v>154</v>
      </c>
      <c r="J50" t="s">
        <v>52</v>
      </c>
      <c r="K50" t="s">
        <v>981</v>
      </c>
      <c r="L50" t="s">
        <v>311</v>
      </c>
    </row>
    <row r="51" spans="1:12">
      <c r="A51">
        <v>36.672847747802734</v>
      </c>
      <c r="B51" t="s">
        <v>981</v>
      </c>
      <c r="C51" t="s">
        <v>981</v>
      </c>
      <c r="D51" t="s">
        <v>981</v>
      </c>
      <c r="E51" t="s">
        <v>982</v>
      </c>
      <c r="F51" t="s">
        <v>981</v>
      </c>
      <c r="G51" t="s">
        <v>981</v>
      </c>
      <c r="H51" t="s">
        <v>981</v>
      </c>
      <c r="I51" t="s">
        <v>154</v>
      </c>
      <c r="J51" t="s">
        <v>53</v>
      </c>
      <c r="K51" t="s">
        <v>981</v>
      </c>
      <c r="L51" t="s">
        <v>311</v>
      </c>
    </row>
    <row r="52" spans="1:12">
      <c r="A52">
        <v>25.843147277832031</v>
      </c>
      <c r="B52" t="s">
        <v>981</v>
      </c>
      <c r="C52" t="s">
        <v>981</v>
      </c>
      <c r="D52" t="s">
        <v>981</v>
      </c>
      <c r="E52" t="s">
        <v>982</v>
      </c>
      <c r="F52" t="s">
        <v>981</v>
      </c>
      <c r="G52" t="s">
        <v>981</v>
      </c>
      <c r="H52" t="s">
        <v>981</v>
      </c>
      <c r="I52" t="s">
        <v>154</v>
      </c>
      <c r="J52" t="s">
        <v>54</v>
      </c>
      <c r="K52" t="s">
        <v>981</v>
      </c>
      <c r="L52" t="s">
        <v>311</v>
      </c>
    </row>
    <row r="53" spans="1:12">
      <c r="A53">
        <v>18.646516799926758</v>
      </c>
      <c r="B53" t="s">
        <v>981</v>
      </c>
      <c r="C53" t="s">
        <v>981</v>
      </c>
      <c r="D53" t="s">
        <v>981</v>
      </c>
      <c r="E53" t="s">
        <v>982</v>
      </c>
      <c r="F53" t="s">
        <v>981</v>
      </c>
      <c r="G53" t="s">
        <v>981</v>
      </c>
      <c r="H53" t="s">
        <v>981</v>
      </c>
      <c r="I53" t="s">
        <v>154</v>
      </c>
      <c r="J53" t="s">
        <v>55</v>
      </c>
      <c r="K53" t="s">
        <v>981</v>
      </c>
      <c r="L53" t="s">
        <v>311</v>
      </c>
    </row>
    <row r="54" spans="1:12">
      <c r="A54">
        <v>10.540715217590332</v>
      </c>
      <c r="B54" t="s">
        <v>981</v>
      </c>
      <c r="C54" t="s">
        <v>981</v>
      </c>
      <c r="D54" t="s">
        <v>981</v>
      </c>
      <c r="E54" t="s">
        <v>982</v>
      </c>
      <c r="F54" t="s">
        <v>981</v>
      </c>
      <c r="G54" t="s">
        <v>981</v>
      </c>
      <c r="H54" t="s">
        <v>981</v>
      </c>
      <c r="I54" t="s">
        <v>154</v>
      </c>
      <c r="J54" t="s">
        <v>56</v>
      </c>
      <c r="K54" t="s">
        <v>981</v>
      </c>
      <c r="L54" t="s">
        <v>311</v>
      </c>
    </row>
    <row r="55" spans="1:12">
      <c r="A55">
        <v>6.3571043014526367</v>
      </c>
      <c r="B55" t="s">
        <v>981</v>
      </c>
      <c r="C55" t="s">
        <v>981</v>
      </c>
      <c r="D55" t="s">
        <v>981</v>
      </c>
      <c r="E55" t="s">
        <v>982</v>
      </c>
      <c r="F55" t="s">
        <v>981</v>
      </c>
      <c r="G55" t="s">
        <v>981</v>
      </c>
      <c r="H55" t="s">
        <v>981</v>
      </c>
      <c r="I55" t="s">
        <v>154</v>
      </c>
      <c r="J55" t="s">
        <v>57</v>
      </c>
      <c r="K55" t="s">
        <v>981</v>
      </c>
      <c r="L55" t="s">
        <v>311</v>
      </c>
    </row>
    <row r="56" spans="1:12">
      <c r="A56">
        <v>3.2175388336181641</v>
      </c>
      <c r="B56" t="s">
        <v>981</v>
      </c>
      <c r="C56" t="s">
        <v>981</v>
      </c>
      <c r="D56" t="s">
        <v>981</v>
      </c>
      <c r="E56" t="s">
        <v>982</v>
      </c>
      <c r="F56" t="s">
        <v>981</v>
      </c>
      <c r="G56" t="s">
        <v>981</v>
      </c>
      <c r="H56" t="s">
        <v>981</v>
      </c>
      <c r="I56" t="s">
        <v>154</v>
      </c>
      <c r="J56" t="s">
        <v>58</v>
      </c>
      <c r="K56" t="s">
        <v>981</v>
      </c>
      <c r="L56" t="s">
        <v>311</v>
      </c>
    </row>
    <row r="57" spans="1:12">
      <c r="A57">
        <v>39.578559875488281</v>
      </c>
      <c r="B57" t="s">
        <v>981</v>
      </c>
      <c r="C57" t="s">
        <v>981</v>
      </c>
      <c r="D57" t="s">
        <v>981</v>
      </c>
      <c r="E57" t="s">
        <v>982</v>
      </c>
      <c r="F57" t="s">
        <v>981</v>
      </c>
      <c r="G57" t="s">
        <v>981</v>
      </c>
      <c r="H57" t="s">
        <v>981</v>
      </c>
      <c r="I57" t="s">
        <v>154</v>
      </c>
      <c r="J57" t="s">
        <v>794</v>
      </c>
      <c r="K57" t="s">
        <v>981</v>
      </c>
      <c r="L57" t="s">
        <v>311</v>
      </c>
    </row>
    <row r="58" spans="1:12">
      <c r="A58">
        <v>10.345941543579102</v>
      </c>
      <c r="B58" t="s">
        <v>981</v>
      </c>
      <c r="C58" t="s">
        <v>981</v>
      </c>
      <c r="D58" t="s">
        <v>981</v>
      </c>
      <c r="E58" t="s">
        <v>982</v>
      </c>
      <c r="F58" t="s">
        <v>981</v>
      </c>
      <c r="G58" t="s">
        <v>981</v>
      </c>
      <c r="H58" t="s">
        <v>981</v>
      </c>
      <c r="I58" t="s">
        <v>154</v>
      </c>
      <c r="J58" t="s">
        <v>791</v>
      </c>
      <c r="K58" t="s">
        <v>981</v>
      </c>
      <c r="L58" t="s">
        <v>311</v>
      </c>
    </row>
    <row r="59" spans="1:12">
      <c r="A59">
        <v>41.754447937011719</v>
      </c>
      <c r="B59" t="s">
        <v>981</v>
      </c>
      <c r="C59" t="s">
        <v>981</v>
      </c>
      <c r="D59" t="s">
        <v>981</v>
      </c>
      <c r="E59" t="s">
        <v>982</v>
      </c>
      <c r="F59" t="s">
        <v>981</v>
      </c>
      <c r="G59" t="s">
        <v>981</v>
      </c>
      <c r="H59" t="s">
        <v>981</v>
      </c>
      <c r="I59" t="s">
        <v>154</v>
      </c>
      <c r="J59" t="s">
        <v>979</v>
      </c>
      <c r="K59" t="s">
        <v>981</v>
      </c>
      <c r="L59" t="s">
        <v>311</v>
      </c>
    </row>
    <row r="60" spans="1:12">
      <c r="A60">
        <v>21.907062530517578</v>
      </c>
      <c r="B60" t="s">
        <v>981</v>
      </c>
      <c r="C60" t="s">
        <v>981</v>
      </c>
      <c r="D60" t="s">
        <v>981</v>
      </c>
      <c r="E60" t="s">
        <v>982</v>
      </c>
      <c r="F60" t="s">
        <v>981</v>
      </c>
      <c r="G60" t="s">
        <v>981</v>
      </c>
      <c r="H60" t="s">
        <v>981</v>
      </c>
      <c r="I60" t="s">
        <v>154</v>
      </c>
      <c r="J60" t="s">
        <v>792</v>
      </c>
      <c r="K60" t="s">
        <v>981</v>
      </c>
      <c r="L60" t="s">
        <v>311</v>
      </c>
    </row>
    <row r="61" spans="1:12">
      <c r="A61">
        <v>26.088111877441406</v>
      </c>
      <c r="B61" t="s">
        <v>981</v>
      </c>
      <c r="C61" t="s">
        <v>981</v>
      </c>
      <c r="D61" t="s">
        <v>981</v>
      </c>
      <c r="E61" t="s">
        <v>982</v>
      </c>
      <c r="F61" t="s">
        <v>981</v>
      </c>
      <c r="G61" t="s">
        <v>981</v>
      </c>
      <c r="H61" t="s">
        <v>981</v>
      </c>
      <c r="I61" t="s">
        <v>154</v>
      </c>
      <c r="J61" t="s">
        <v>793</v>
      </c>
      <c r="K61" t="s">
        <v>981</v>
      </c>
      <c r="L61" t="s">
        <v>311</v>
      </c>
    </row>
    <row r="62" spans="1:12">
      <c r="A62">
        <v>18.588161468505859</v>
      </c>
      <c r="B62" t="s">
        <v>981</v>
      </c>
      <c r="C62" t="s">
        <v>981</v>
      </c>
      <c r="D62" t="s">
        <v>981</v>
      </c>
      <c r="E62" t="s">
        <v>982</v>
      </c>
      <c r="F62" t="s">
        <v>981</v>
      </c>
      <c r="G62" t="s">
        <v>981</v>
      </c>
      <c r="H62" t="s">
        <v>981</v>
      </c>
      <c r="I62" t="s">
        <v>154</v>
      </c>
      <c r="J62" t="s">
        <v>838</v>
      </c>
      <c r="K62" t="s">
        <v>981</v>
      </c>
      <c r="L62" t="s">
        <v>311</v>
      </c>
    </row>
    <row r="63" spans="1:12">
      <c r="A63">
        <v>56.326240539550781</v>
      </c>
      <c r="B63" t="s">
        <v>981</v>
      </c>
      <c r="C63" t="s">
        <v>981</v>
      </c>
      <c r="D63" t="s">
        <v>981</v>
      </c>
      <c r="E63" t="s">
        <v>982</v>
      </c>
      <c r="F63" t="s">
        <v>981</v>
      </c>
      <c r="G63" t="s">
        <v>981</v>
      </c>
      <c r="H63" t="s">
        <v>981</v>
      </c>
      <c r="I63" t="s">
        <v>154</v>
      </c>
      <c r="J63" t="s">
        <v>839</v>
      </c>
      <c r="K63" t="s">
        <v>981</v>
      </c>
      <c r="L63" t="s">
        <v>311</v>
      </c>
    </row>
    <row r="64" spans="1:12">
      <c r="A64">
        <v>18.758825302124023</v>
      </c>
      <c r="B64" t="s">
        <v>981</v>
      </c>
      <c r="C64" t="s">
        <v>981</v>
      </c>
      <c r="D64" t="s">
        <v>981</v>
      </c>
      <c r="E64" t="s">
        <v>982</v>
      </c>
      <c r="F64" t="s">
        <v>981</v>
      </c>
      <c r="G64" t="s">
        <v>981</v>
      </c>
      <c r="H64" t="s">
        <v>981</v>
      </c>
      <c r="I64" t="s">
        <v>154</v>
      </c>
      <c r="J64" t="s">
        <v>365</v>
      </c>
      <c r="K64" t="s">
        <v>981</v>
      </c>
      <c r="L64" t="s">
        <v>311</v>
      </c>
    </row>
    <row r="65" spans="1:12">
      <c r="A65">
        <v>40.091411590576172</v>
      </c>
      <c r="B65" t="s">
        <v>981</v>
      </c>
      <c r="C65" t="s">
        <v>981</v>
      </c>
      <c r="D65" t="s">
        <v>981</v>
      </c>
      <c r="E65" t="s">
        <v>982</v>
      </c>
      <c r="F65" t="s">
        <v>981</v>
      </c>
      <c r="G65" t="s">
        <v>981</v>
      </c>
      <c r="H65" t="s">
        <v>981</v>
      </c>
      <c r="I65" t="s">
        <v>154</v>
      </c>
      <c r="J65" t="s">
        <v>802</v>
      </c>
      <c r="K65" t="s">
        <v>981</v>
      </c>
      <c r="L65" t="s">
        <v>311</v>
      </c>
    </row>
    <row r="66" spans="1:12">
      <c r="A66">
        <v>14.384492874145508</v>
      </c>
      <c r="B66" t="s">
        <v>981</v>
      </c>
      <c r="C66" t="s">
        <v>981</v>
      </c>
      <c r="D66" t="s">
        <v>981</v>
      </c>
      <c r="E66" t="s">
        <v>982</v>
      </c>
      <c r="F66" t="s">
        <v>981</v>
      </c>
      <c r="G66" t="s">
        <v>981</v>
      </c>
      <c r="H66" t="s">
        <v>981</v>
      </c>
      <c r="I66" t="s">
        <v>154</v>
      </c>
      <c r="J66" t="s">
        <v>803</v>
      </c>
      <c r="K66" t="s">
        <v>981</v>
      </c>
      <c r="L66" t="s">
        <v>311</v>
      </c>
    </row>
    <row r="67" spans="1:12">
      <c r="A67">
        <v>9.6528749465942383</v>
      </c>
      <c r="B67" t="s">
        <v>981</v>
      </c>
      <c r="C67" t="s">
        <v>981</v>
      </c>
      <c r="D67" t="s">
        <v>981</v>
      </c>
      <c r="E67" t="s">
        <v>982</v>
      </c>
      <c r="F67" t="s">
        <v>981</v>
      </c>
      <c r="G67" t="s">
        <v>981</v>
      </c>
      <c r="H67" t="s">
        <v>981</v>
      </c>
      <c r="I67" t="s">
        <v>154</v>
      </c>
      <c r="J67" t="s">
        <v>978</v>
      </c>
      <c r="K67" t="s">
        <v>981</v>
      </c>
      <c r="L67" t="s">
        <v>311</v>
      </c>
    </row>
    <row r="68" spans="1:12">
      <c r="A68">
        <v>15.426012992858887</v>
      </c>
      <c r="B68" t="s">
        <v>981</v>
      </c>
      <c r="C68" t="s">
        <v>981</v>
      </c>
      <c r="D68" t="s">
        <v>981</v>
      </c>
      <c r="E68" t="s">
        <v>982</v>
      </c>
      <c r="F68" t="s">
        <v>981</v>
      </c>
      <c r="G68" t="s">
        <v>981</v>
      </c>
      <c r="H68" t="s">
        <v>981</v>
      </c>
      <c r="I68" t="s">
        <v>154</v>
      </c>
      <c r="J68" t="s">
        <v>60</v>
      </c>
      <c r="K68" t="s">
        <v>981</v>
      </c>
      <c r="L68" t="s">
        <v>311</v>
      </c>
    </row>
    <row r="69" spans="1:12">
      <c r="A69">
        <v>25.295881271362305</v>
      </c>
      <c r="B69" t="s">
        <v>981</v>
      </c>
      <c r="C69" t="s">
        <v>981</v>
      </c>
      <c r="D69" t="s">
        <v>981</v>
      </c>
      <c r="E69" t="s">
        <v>982</v>
      </c>
      <c r="F69" t="s">
        <v>981</v>
      </c>
      <c r="G69" t="s">
        <v>981</v>
      </c>
      <c r="H69" t="s">
        <v>981</v>
      </c>
      <c r="I69" t="s">
        <v>154</v>
      </c>
      <c r="J69" t="s">
        <v>59</v>
      </c>
      <c r="K69" t="s">
        <v>981</v>
      </c>
      <c r="L69" t="s">
        <v>311</v>
      </c>
    </row>
    <row r="70" spans="1:12">
      <c r="A70">
        <v>19.50739860534668</v>
      </c>
      <c r="B70" t="s">
        <v>981</v>
      </c>
      <c r="C70" t="s">
        <v>981</v>
      </c>
      <c r="D70" t="s">
        <v>981</v>
      </c>
      <c r="E70" t="s">
        <v>982</v>
      </c>
      <c r="F70" t="s">
        <v>981</v>
      </c>
      <c r="G70" t="s">
        <v>981</v>
      </c>
      <c r="H70" t="s">
        <v>981</v>
      </c>
      <c r="I70" t="s">
        <v>154</v>
      </c>
      <c r="J70" t="s">
        <v>69</v>
      </c>
      <c r="K70" t="s">
        <v>981</v>
      </c>
      <c r="L70" t="s">
        <v>311</v>
      </c>
    </row>
    <row r="71" spans="1:12">
      <c r="A71">
        <v>24.443225860595703</v>
      </c>
      <c r="B71" t="s">
        <v>981</v>
      </c>
      <c r="C71" t="s">
        <v>981</v>
      </c>
      <c r="D71" t="s">
        <v>981</v>
      </c>
      <c r="E71" t="s">
        <v>982</v>
      </c>
      <c r="F71" t="s">
        <v>981</v>
      </c>
      <c r="G71" t="s">
        <v>981</v>
      </c>
      <c r="H71" t="s">
        <v>981</v>
      </c>
      <c r="I71" t="s">
        <v>154</v>
      </c>
      <c r="J71" t="s">
        <v>70</v>
      </c>
      <c r="K71" t="s">
        <v>981</v>
      </c>
      <c r="L71" t="s">
        <v>311</v>
      </c>
    </row>
    <row r="72" spans="1:12">
      <c r="A72">
        <v>14.30372142791748</v>
      </c>
      <c r="B72" t="s">
        <v>981</v>
      </c>
      <c r="C72" t="s">
        <v>981</v>
      </c>
      <c r="D72" t="s">
        <v>981</v>
      </c>
      <c r="E72" t="s">
        <v>982</v>
      </c>
      <c r="F72" t="s">
        <v>981</v>
      </c>
      <c r="G72" t="s">
        <v>981</v>
      </c>
      <c r="H72" t="s">
        <v>981</v>
      </c>
      <c r="I72" t="s">
        <v>154</v>
      </c>
      <c r="J72" t="s">
        <v>67</v>
      </c>
      <c r="K72" t="s">
        <v>981</v>
      </c>
      <c r="L72" t="s">
        <v>311</v>
      </c>
    </row>
    <row r="73" spans="1:12">
      <c r="A73">
        <v>17.239192962646484</v>
      </c>
      <c r="B73" t="s">
        <v>981</v>
      </c>
      <c r="C73" t="s">
        <v>981</v>
      </c>
      <c r="D73" t="s">
        <v>981</v>
      </c>
      <c r="E73" t="s">
        <v>982</v>
      </c>
      <c r="F73" t="s">
        <v>981</v>
      </c>
      <c r="G73" t="s">
        <v>981</v>
      </c>
      <c r="H73" t="s">
        <v>981</v>
      </c>
      <c r="I73" t="s">
        <v>154</v>
      </c>
      <c r="J73" t="s">
        <v>66</v>
      </c>
      <c r="K73" t="s">
        <v>981</v>
      </c>
      <c r="L73" t="s">
        <v>311</v>
      </c>
    </row>
    <row r="74" spans="1:12">
      <c r="A74">
        <v>15.624077796936035</v>
      </c>
      <c r="B74" t="s">
        <v>981</v>
      </c>
      <c r="C74" t="s">
        <v>981</v>
      </c>
      <c r="D74" t="s">
        <v>981</v>
      </c>
      <c r="E74" t="s">
        <v>982</v>
      </c>
      <c r="F74" t="s">
        <v>981</v>
      </c>
      <c r="G74" t="s">
        <v>981</v>
      </c>
      <c r="H74" t="s">
        <v>981</v>
      </c>
      <c r="I74" t="s">
        <v>154</v>
      </c>
      <c r="J74" t="s">
        <v>68</v>
      </c>
      <c r="K74" t="s">
        <v>981</v>
      </c>
      <c r="L74" t="s">
        <v>311</v>
      </c>
    </row>
    <row r="75" spans="1:12">
      <c r="A75">
        <v>34.823860168457031</v>
      </c>
      <c r="B75" t="s">
        <v>981</v>
      </c>
      <c r="C75" t="s">
        <v>981</v>
      </c>
      <c r="D75" t="s">
        <v>981</v>
      </c>
      <c r="E75" t="s">
        <v>982</v>
      </c>
      <c r="F75" t="s">
        <v>981</v>
      </c>
      <c r="G75" t="s">
        <v>981</v>
      </c>
      <c r="H75" t="s">
        <v>981</v>
      </c>
      <c r="I75" t="s">
        <v>155</v>
      </c>
      <c r="J75" t="s">
        <v>52</v>
      </c>
      <c r="K75" t="s">
        <v>981</v>
      </c>
      <c r="L75" t="s">
        <v>311</v>
      </c>
    </row>
    <row r="76" spans="1:12">
      <c r="A76">
        <v>36.672847747802734</v>
      </c>
      <c r="B76" t="s">
        <v>981</v>
      </c>
      <c r="C76" t="s">
        <v>981</v>
      </c>
      <c r="D76" t="s">
        <v>981</v>
      </c>
      <c r="E76" t="s">
        <v>982</v>
      </c>
      <c r="F76" t="s">
        <v>981</v>
      </c>
      <c r="G76" t="s">
        <v>981</v>
      </c>
      <c r="H76" t="s">
        <v>981</v>
      </c>
      <c r="I76" t="s">
        <v>155</v>
      </c>
      <c r="J76" t="s">
        <v>53</v>
      </c>
      <c r="K76" t="s">
        <v>981</v>
      </c>
      <c r="L76" t="s">
        <v>311</v>
      </c>
    </row>
    <row r="77" spans="1:12">
      <c r="A77">
        <v>25.843280792236328</v>
      </c>
      <c r="B77" t="s">
        <v>981</v>
      </c>
      <c r="C77" t="s">
        <v>981</v>
      </c>
      <c r="D77" t="s">
        <v>981</v>
      </c>
      <c r="E77" t="s">
        <v>982</v>
      </c>
      <c r="F77" t="s">
        <v>981</v>
      </c>
      <c r="G77" t="s">
        <v>981</v>
      </c>
      <c r="H77" t="s">
        <v>981</v>
      </c>
      <c r="I77" t="s">
        <v>155</v>
      </c>
      <c r="J77" t="s">
        <v>54</v>
      </c>
      <c r="K77" t="s">
        <v>981</v>
      </c>
      <c r="L77" t="s">
        <v>311</v>
      </c>
    </row>
    <row r="78" spans="1:12">
      <c r="A78">
        <v>18.512290954589844</v>
      </c>
      <c r="B78" t="s">
        <v>981</v>
      </c>
      <c r="C78" t="s">
        <v>981</v>
      </c>
      <c r="D78" t="s">
        <v>981</v>
      </c>
      <c r="E78" t="s">
        <v>982</v>
      </c>
      <c r="F78" t="s">
        <v>981</v>
      </c>
      <c r="G78" t="s">
        <v>981</v>
      </c>
      <c r="H78" t="s">
        <v>981</v>
      </c>
      <c r="I78" t="s">
        <v>155</v>
      </c>
      <c r="J78" t="s">
        <v>55</v>
      </c>
      <c r="K78" t="s">
        <v>981</v>
      </c>
      <c r="L78" t="s">
        <v>311</v>
      </c>
    </row>
    <row r="79" spans="1:12">
      <c r="A79">
        <v>10.648818016052246</v>
      </c>
      <c r="B79" t="s">
        <v>981</v>
      </c>
      <c r="C79" t="s">
        <v>981</v>
      </c>
      <c r="D79" t="s">
        <v>981</v>
      </c>
      <c r="E79" t="s">
        <v>982</v>
      </c>
      <c r="F79" t="s">
        <v>981</v>
      </c>
      <c r="G79" t="s">
        <v>981</v>
      </c>
      <c r="H79" t="s">
        <v>981</v>
      </c>
      <c r="I79" t="s">
        <v>155</v>
      </c>
      <c r="J79" t="s">
        <v>56</v>
      </c>
      <c r="K79" t="s">
        <v>981</v>
      </c>
      <c r="L79" t="s">
        <v>311</v>
      </c>
    </row>
    <row r="80" spans="1:12">
      <c r="A80">
        <v>6.4320759773254395</v>
      </c>
      <c r="B80" t="s">
        <v>981</v>
      </c>
      <c r="C80" t="s">
        <v>981</v>
      </c>
      <c r="D80" t="s">
        <v>981</v>
      </c>
      <c r="E80" t="s">
        <v>982</v>
      </c>
      <c r="F80" t="s">
        <v>981</v>
      </c>
      <c r="G80" t="s">
        <v>981</v>
      </c>
      <c r="H80" t="s">
        <v>981</v>
      </c>
      <c r="I80" t="s">
        <v>155</v>
      </c>
      <c r="J80" t="s">
        <v>57</v>
      </c>
      <c r="K80" t="s">
        <v>981</v>
      </c>
      <c r="L80" t="s">
        <v>311</v>
      </c>
    </row>
    <row r="81" spans="1:12">
      <c r="A81">
        <v>3.2762784957885742</v>
      </c>
      <c r="B81" t="s">
        <v>981</v>
      </c>
      <c r="C81" t="s">
        <v>981</v>
      </c>
      <c r="D81" t="s">
        <v>981</v>
      </c>
      <c r="E81" t="s">
        <v>982</v>
      </c>
      <c r="F81" t="s">
        <v>981</v>
      </c>
      <c r="G81" t="s">
        <v>981</v>
      </c>
      <c r="H81" t="s">
        <v>981</v>
      </c>
      <c r="I81" t="s">
        <v>155</v>
      </c>
      <c r="J81" t="s">
        <v>58</v>
      </c>
      <c r="K81" t="s">
        <v>981</v>
      </c>
      <c r="L81" t="s">
        <v>311</v>
      </c>
    </row>
    <row r="82" spans="1:12">
      <c r="A82">
        <v>39.488559722900391</v>
      </c>
      <c r="B82" t="s">
        <v>981</v>
      </c>
      <c r="C82" t="s">
        <v>981</v>
      </c>
      <c r="D82" t="s">
        <v>981</v>
      </c>
      <c r="E82" t="s">
        <v>982</v>
      </c>
      <c r="F82" t="s">
        <v>981</v>
      </c>
      <c r="G82" t="s">
        <v>981</v>
      </c>
      <c r="H82" t="s">
        <v>981</v>
      </c>
      <c r="I82" t="s">
        <v>155</v>
      </c>
      <c r="J82" t="s">
        <v>794</v>
      </c>
      <c r="K82" t="s">
        <v>981</v>
      </c>
      <c r="L82" t="s">
        <v>311</v>
      </c>
    </row>
    <row r="83" spans="1:12">
      <c r="A83">
        <v>10.124167442321777</v>
      </c>
      <c r="B83" t="s">
        <v>981</v>
      </c>
      <c r="C83" t="s">
        <v>981</v>
      </c>
      <c r="D83" t="s">
        <v>981</v>
      </c>
      <c r="E83" t="s">
        <v>982</v>
      </c>
      <c r="F83" t="s">
        <v>981</v>
      </c>
      <c r="G83" t="s">
        <v>981</v>
      </c>
      <c r="H83" t="s">
        <v>981</v>
      </c>
      <c r="I83" t="s">
        <v>155</v>
      </c>
      <c r="J83" t="s">
        <v>791</v>
      </c>
      <c r="K83" t="s">
        <v>981</v>
      </c>
      <c r="L83" t="s">
        <v>311</v>
      </c>
    </row>
    <row r="84" spans="1:12">
      <c r="A84">
        <v>41.754447937011719</v>
      </c>
      <c r="B84" t="s">
        <v>981</v>
      </c>
      <c r="C84" t="s">
        <v>981</v>
      </c>
      <c r="D84" t="s">
        <v>981</v>
      </c>
      <c r="E84" t="s">
        <v>982</v>
      </c>
      <c r="F84" t="s">
        <v>981</v>
      </c>
      <c r="G84" t="s">
        <v>981</v>
      </c>
      <c r="H84" t="s">
        <v>981</v>
      </c>
      <c r="I84" t="s">
        <v>155</v>
      </c>
      <c r="J84" t="s">
        <v>979</v>
      </c>
      <c r="K84" t="s">
        <v>981</v>
      </c>
      <c r="L84" t="s">
        <v>311</v>
      </c>
    </row>
    <row r="85" spans="1:12">
      <c r="A85">
        <v>21.70643424987793</v>
      </c>
      <c r="B85" t="s">
        <v>981</v>
      </c>
      <c r="C85" t="s">
        <v>981</v>
      </c>
      <c r="D85" t="s">
        <v>981</v>
      </c>
      <c r="E85" t="s">
        <v>982</v>
      </c>
      <c r="F85" t="s">
        <v>981</v>
      </c>
      <c r="G85" t="s">
        <v>981</v>
      </c>
      <c r="H85" t="s">
        <v>981</v>
      </c>
      <c r="I85" t="s">
        <v>155</v>
      </c>
      <c r="J85" t="s">
        <v>792</v>
      </c>
      <c r="K85" t="s">
        <v>981</v>
      </c>
      <c r="L85" t="s">
        <v>311</v>
      </c>
    </row>
    <row r="86" spans="1:12">
      <c r="A86">
        <v>25.842777252197266</v>
      </c>
      <c r="B86" t="s">
        <v>981</v>
      </c>
      <c r="C86" t="s">
        <v>981</v>
      </c>
      <c r="D86" t="s">
        <v>981</v>
      </c>
      <c r="E86" t="s">
        <v>982</v>
      </c>
      <c r="F86" t="s">
        <v>981</v>
      </c>
      <c r="G86" t="s">
        <v>981</v>
      </c>
      <c r="H86" t="s">
        <v>981</v>
      </c>
      <c r="I86" t="s">
        <v>155</v>
      </c>
      <c r="J86" t="s">
        <v>793</v>
      </c>
      <c r="K86" t="s">
        <v>981</v>
      </c>
      <c r="L86" t="s">
        <v>311</v>
      </c>
    </row>
    <row r="87" spans="1:12">
      <c r="A87">
        <v>18.588161468505859</v>
      </c>
      <c r="B87" t="s">
        <v>981</v>
      </c>
      <c r="C87" t="s">
        <v>981</v>
      </c>
      <c r="D87" t="s">
        <v>981</v>
      </c>
      <c r="E87" t="s">
        <v>982</v>
      </c>
      <c r="F87" t="s">
        <v>981</v>
      </c>
      <c r="G87" t="s">
        <v>981</v>
      </c>
      <c r="H87" t="s">
        <v>981</v>
      </c>
      <c r="I87" t="s">
        <v>155</v>
      </c>
      <c r="J87" t="s">
        <v>365</v>
      </c>
      <c r="K87" t="s">
        <v>981</v>
      </c>
      <c r="L87" t="s">
        <v>311</v>
      </c>
    </row>
    <row r="88" spans="1:12">
      <c r="A88">
        <v>39.607627868652344</v>
      </c>
      <c r="B88" t="s">
        <v>981</v>
      </c>
      <c r="C88" t="s">
        <v>981</v>
      </c>
      <c r="D88" t="s">
        <v>981</v>
      </c>
      <c r="E88" t="s">
        <v>982</v>
      </c>
      <c r="F88" t="s">
        <v>981</v>
      </c>
      <c r="G88" t="s">
        <v>981</v>
      </c>
      <c r="H88" t="s">
        <v>981</v>
      </c>
      <c r="I88" t="s">
        <v>155</v>
      </c>
      <c r="J88" t="s">
        <v>802</v>
      </c>
      <c r="K88" t="s">
        <v>981</v>
      </c>
      <c r="L88" t="s">
        <v>311</v>
      </c>
    </row>
    <row r="89" spans="1:12">
      <c r="A89">
        <v>14.342265129089355</v>
      </c>
      <c r="B89" t="s">
        <v>981</v>
      </c>
      <c r="C89" t="s">
        <v>981</v>
      </c>
      <c r="D89" t="s">
        <v>981</v>
      </c>
      <c r="E89" t="s">
        <v>982</v>
      </c>
      <c r="F89" t="s">
        <v>981</v>
      </c>
      <c r="G89" t="s">
        <v>981</v>
      </c>
      <c r="H89" t="s">
        <v>981</v>
      </c>
      <c r="I89" t="s">
        <v>155</v>
      </c>
      <c r="J89" t="s">
        <v>803</v>
      </c>
      <c r="K89" t="s">
        <v>981</v>
      </c>
      <c r="L89" t="s">
        <v>311</v>
      </c>
    </row>
    <row r="90" spans="1:12">
      <c r="A90">
        <v>9.7853488922119141</v>
      </c>
      <c r="B90" t="s">
        <v>981</v>
      </c>
      <c r="C90" t="s">
        <v>981</v>
      </c>
      <c r="D90" t="s">
        <v>981</v>
      </c>
      <c r="E90" t="s">
        <v>982</v>
      </c>
      <c r="F90" t="s">
        <v>981</v>
      </c>
      <c r="G90" t="s">
        <v>981</v>
      </c>
      <c r="H90" t="s">
        <v>981</v>
      </c>
      <c r="I90" t="s">
        <v>155</v>
      </c>
      <c r="J90" t="s">
        <v>978</v>
      </c>
      <c r="K90" t="s">
        <v>981</v>
      </c>
      <c r="L90" t="s">
        <v>311</v>
      </c>
    </row>
    <row r="91" spans="1:12">
      <c r="A91">
        <v>15.201876640319824</v>
      </c>
      <c r="B91" t="s">
        <v>981</v>
      </c>
      <c r="C91" t="s">
        <v>981</v>
      </c>
      <c r="D91" t="s">
        <v>981</v>
      </c>
      <c r="E91" t="s">
        <v>982</v>
      </c>
      <c r="F91" t="s">
        <v>981</v>
      </c>
      <c r="G91" t="s">
        <v>981</v>
      </c>
      <c r="H91" t="s">
        <v>981</v>
      </c>
      <c r="I91" t="s">
        <v>155</v>
      </c>
      <c r="J91" t="s">
        <v>60</v>
      </c>
      <c r="K91" t="s">
        <v>981</v>
      </c>
      <c r="L91" t="s">
        <v>311</v>
      </c>
    </row>
    <row r="92" spans="1:12">
      <c r="A92">
        <v>25.139308929443359</v>
      </c>
      <c r="B92" t="s">
        <v>981</v>
      </c>
      <c r="C92" t="s">
        <v>981</v>
      </c>
      <c r="D92" t="s">
        <v>981</v>
      </c>
      <c r="E92" t="s">
        <v>982</v>
      </c>
      <c r="F92" t="s">
        <v>981</v>
      </c>
      <c r="G92" t="s">
        <v>981</v>
      </c>
      <c r="H92" t="s">
        <v>981</v>
      </c>
      <c r="I92" t="s">
        <v>155</v>
      </c>
      <c r="J92" t="s">
        <v>59</v>
      </c>
      <c r="K92" t="s">
        <v>981</v>
      </c>
      <c r="L92" t="s">
        <v>311</v>
      </c>
    </row>
    <row r="93" spans="1:12">
      <c r="A93">
        <v>18.881381988525391</v>
      </c>
      <c r="B93" t="s">
        <v>981</v>
      </c>
      <c r="C93" t="s">
        <v>981</v>
      </c>
      <c r="D93" t="s">
        <v>981</v>
      </c>
      <c r="E93" t="s">
        <v>982</v>
      </c>
      <c r="F93" t="s">
        <v>981</v>
      </c>
      <c r="G93" t="s">
        <v>981</v>
      </c>
      <c r="H93" t="s">
        <v>981</v>
      </c>
      <c r="I93" t="s">
        <v>155</v>
      </c>
      <c r="J93" t="s">
        <v>69</v>
      </c>
      <c r="K93" t="s">
        <v>981</v>
      </c>
      <c r="L93" t="s">
        <v>311</v>
      </c>
    </row>
    <row r="94" spans="1:12">
      <c r="A94">
        <v>24.155641555786133</v>
      </c>
      <c r="B94" t="s">
        <v>981</v>
      </c>
      <c r="C94" t="s">
        <v>981</v>
      </c>
      <c r="D94" t="s">
        <v>981</v>
      </c>
      <c r="E94" t="s">
        <v>982</v>
      </c>
      <c r="F94" t="s">
        <v>981</v>
      </c>
      <c r="G94" t="s">
        <v>981</v>
      </c>
      <c r="H94" t="s">
        <v>981</v>
      </c>
      <c r="I94" t="s">
        <v>155</v>
      </c>
      <c r="J94" t="s">
        <v>70</v>
      </c>
      <c r="K94" t="s">
        <v>981</v>
      </c>
      <c r="L94" t="s">
        <v>311</v>
      </c>
    </row>
    <row r="95" spans="1:12">
      <c r="A95">
        <v>14.665799140930176</v>
      </c>
      <c r="B95" t="s">
        <v>981</v>
      </c>
      <c r="C95" t="s">
        <v>981</v>
      </c>
      <c r="D95" t="s">
        <v>981</v>
      </c>
      <c r="E95" t="s">
        <v>982</v>
      </c>
      <c r="F95" t="s">
        <v>981</v>
      </c>
      <c r="G95" t="s">
        <v>981</v>
      </c>
      <c r="H95" t="s">
        <v>981</v>
      </c>
      <c r="I95" t="s">
        <v>155</v>
      </c>
      <c r="J95" t="s">
        <v>67</v>
      </c>
      <c r="K95" t="s">
        <v>981</v>
      </c>
      <c r="L95" t="s">
        <v>311</v>
      </c>
    </row>
    <row r="96" spans="1:12">
      <c r="A96">
        <v>16.644344329833984</v>
      </c>
      <c r="B96" t="s">
        <v>981</v>
      </c>
      <c r="C96" t="s">
        <v>981</v>
      </c>
      <c r="D96" t="s">
        <v>981</v>
      </c>
      <c r="E96" t="s">
        <v>982</v>
      </c>
      <c r="F96" t="s">
        <v>981</v>
      </c>
      <c r="G96" t="s">
        <v>981</v>
      </c>
      <c r="H96" t="s">
        <v>981</v>
      </c>
      <c r="I96" t="s">
        <v>155</v>
      </c>
      <c r="J96" t="s">
        <v>66</v>
      </c>
      <c r="K96" t="s">
        <v>981</v>
      </c>
      <c r="L96" t="s">
        <v>311</v>
      </c>
    </row>
    <row r="97" spans="1:12">
      <c r="A97">
        <v>15.809356689453125</v>
      </c>
      <c r="B97" t="s">
        <v>981</v>
      </c>
      <c r="C97" t="s">
        <v>981</v>
      </c>
      <c r="D97" t="s">
        <v>981</v>
      </c>
      <c r="E97" t="s">
        <v>982</v>
      </c>
      <c r="F97" t="s">
        <v>981</v>
      </c>
      <c r="G97" t="s">
        <v>981</v>
      </c>
      <c r="H97" t="s">
        <v>981</v>
      </c>
      <c r="I97" t="s">
        <v>155</v>
      </c>
      <c r="J97" t="s">
        <v>68</v>
      </c>
      <c r="K97" t="s">
        <v>981</v>
      </c>
      <c r="L97" t="s">
        <v>311</v>
      </c>
    </row>
    <row r="98" spans="1:12">
      <c r="A98">
        <v>6.1776018142700195</v>
      </c>
      <c r="B98" t="s">
        <v>981</v>
      </c>
      <c r="C98" t="s">
        <v>981</v>
      </c>
      <c r="D98" t="s">
        <v>981</v>
      </c>
      <c r="E98" t="s">
        <v>982</v>
      </c>
      <c r="F98" t="s">
        <v>981</v>
      </c>
      <c r="G98" t="s">
        <v>981</v>
      </c>
      <c r="H98" t="s">
        <v>981</v>
      </c>
      <c r="I98" t="s">
        <v>156</v>
      </c>
      <c r="J98" t="s">
        <v>52</v>
      </c>
      <c r="K98" t="s">
        <v>981</v>
      </c>
      <c r="L98" t="s">
        <v>311</v>
      </c>
    </row>
    <row r="99" spans="1:12">
      <c r="A99">
        <v>31.153047561645508</v>
      </c>
      <c r="B99" t="s">
        <v>981</v>
      </c>
      <c r="C99" t="s">
        <v>981</v>
      </c>
      <c r="D99" t="s">
        <v>981</v>
      </c>
      <c r="E99" t="s">
        <v>982</v>
      </c>
      <c r="F99" t="s">
        <v>981</v>
      </c>
      <c r="G99" t="s">
        <v>981</v>
      </c>
      <c r="H99" t="s">
        <v>981</v>
      </c>
      <c r="I99" t="s">
        <v>156</v>
      </c>
      <c r="J99" t="s">
        <v>53</v>
      </c>
      <c r="K99" t="s">
        <v>981</v>
      </c>
      <c r="L99" t="s">
        <v>311</v>
      </c>
    </row>
    <row r="100" spans="1:12">
      <c r="A100">
        <v>54.161281585693359</v>
      </c>
      <c r="B100" t="s">
        <v>981</v>
      </c>
      <c r="C100" t="s">
        <v>981</v>
      </c>
      <c r="D100" t="s">
        <v>981</v>
      </c>
      <c r="E100" t="s">
        <v>982</v>
      </c>
      <c r="F100" t="s">
        <v>981</v>
      </c>
      <c r="G100" t="s">
        <v>981</v>
      </c>
      <c r="H100" t="s">
        <v>981</v>
      </c>
      <c r="I100" t="s">
        <v>156</v>
      </c>
      <c r="J100" t="s">
        <v>54</v>
      </c>
      <c r="K100" t="s">
        <v>981</v>
      </c>
      <c r="L100" t="s">
        <v>311</v>
      </c>
    </row>
    <row r="101" spans="1:12">
      <c r="A101">
        <v>60.717922210693359</v>
      </c>
      <c r="B101" t="s">
        <v>981</v>
      </c>
      <c r="C101" t="s">
        <v>981</v>
      </c>
      <c r="D101" t="s">
        <v>981</v>
      </c>
      <c r="E101" t="s">
        <v>982</v>
      </c>
      <c r="F101" t="s">
        <v>981</v>
      </c>
      <c r="G101" t="s">
        <v>981</v>
      </c>
      <c r="H101" t="s">
        <v>981</v>
      </c>
      <c r="I101" t="s">
        <v>156</v>
      </c>
      <c r="J101" t="s">
        <v>55</v>
      </c>
      <c r="K101" t="s">
        <v>981</v>
      </c>
      <c r="L101" t="s">
        <v>311</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5" workbookViewId="0">
      <selection activeCell="A102" sqref="A102:L1563"/>
    </sheetView>
  </sheetViews>
  <sheetFormatPr baseColWidth="10" defaultColWidth="8.83203125" defaultRowHeight="15" x14ac:dyDescent="0"/>
  <cols>
    <col min="10" max="10" width="23.332031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129</v>
      </c>
    </row>
    <row r="3" spans="1:12">
      <c r="A3">
        <v>4.8670816421508789</v>
      </c>
      <c r="B3" t="s">
        <v>981</v>
      </c>
      <c r="C3" t="s">
        <v>981</v>
      </c>
      <c r="D3" t="s">
        <v>981</v>
      </c>
      <c r="E3" t="s">
        <v>982</v>
      </c>
      <c r="F3" t="s">
        <v>981</v>
      </c>
      <c r="G3" t="s">
        <v>981</v>
      </c>
      <c r="H3" t="s">
        <v>981</v>
      </c>
      <c r="I3" t="s">
        <v>152</v>
      </c>
      <c r="J3" t="s">
        <v>53</v>
      </c>
      <c r="K3" t="s">
        <v>981</v>
      </c>
      <c r="L3" t="s">
        <v>129</v>
      </c>
    </row>
    <row r="4" spans="1:12">
      <c r="A4">
        <v>6.5642290115356445</v>
      </c>
      <c r="B4" t="s">
        <v>981</v>
      </c>
      <c r="C4" t="s">
        <v>981</v>
      </c>
      <c r="D4" t="s">
        <v>981</v>
      </c>
      <c r="E4" t="s">
        <v>982</v>
      </c>
      <c r="F4" t="s">
        <v>981</v>
      </c>
      <c r="G4" t="s">
        <v>981</v>
      </c>
      <c r="H4" t="s">
        <v>981</v>
      </c>
      <c r="I4" t="s">
        <v>152</v>
      </c>
      <c r="J4" t="s">
        <v>54</v>
      </c>
      <c r="K4" t="s">
        <v>981</v>
      </c>
      <c r="L4" t="s">
        <v>129</v>
      </c>
    </row>
    <row r="5" spans="1:12">
      <c r="A5">
        <v>9.1503925323486328</v>
      </c>
      <c r="B5" t="s">
        <v>981</v>
      </c>
      <c r="C5" t="s">
        <v>981</v>
      </c>
      <c r="D5" t="s">
        <v>981</v>
      </c>
      <c r="E5" t="s">
        <v>982</v>
      </c>
      <c r="F5" t="s">
        <v>981</v>
      </c>
      <c r="G5" t="s">
        <v>981</v>
      </c>
      <c r="H5" t="s">
        <v>981</v>
      </c>
      <c r="I5" t="s">
        <v>152</v>
      </c>
      <c r="J5" t="s">
        <v>55</v>
      </c>
      <c r="K5" t="s">
        <v>981</v>
      </c>
      <c r="L5" t="s">
        <v>129</v>
      </c>
    </row>
    <row r="6" spans="1:12">
      <c r="A6">
        <v>8.0238571166992188</v>
      </c>
      <c r="B6" t="s">
        <v>981</v>
      </c>
      <c r="C6" t="s">
        <v>981</v>
      </c>
      <c r="D6" t="s">
        <v>981</v>
      </c>
      <c r="E6" t="s">
        <v>982</v>
      </c>
      <c r="F6" t="s">
        <v>981</v>
      </c>
      <c r="G6" t="s">
        <v>981</v>
      </c>
      <c r="H6" t="s">
        <v>981</v>
      </c>
      <c r="I6" t="s">
        <v>152</v>
      </c>
      <c r="J6" t="s">
        <v>56</v>
      </c>
      <c r="K6" t="s">
        <v>981</v>
      </c>
      <c r="L6" t="s">
        <v>129</v>
      </c>
    </row>
    <row r="7" spans="1:12">
      <c r="A7">
        <v>7.9037575721740723</v>
      </c>
      <c r="B7" t="s">
        <v>981</v>
      </c>
      <c r="C7" t="s">
        <v>981</v>
      </c>
      <c r="D7" t="s">
        <v>981</v>
      </c>
      <c r="E7" t="s">
        <v>982</v>
      </c>
      <c r="F7" t="s">
        <v>981</v>
      </c>
      <c r="G7" t="s">
        <v>981</v>
      </c>
      <c r="H7" t="s">
        <v>981</v>
      </c>
      <c r="I7" t="s">
        <v>152</v>
      </c>
      <c r="J7" t="s">
        <v>57</v>
      </c>
      <c r="K7" t="s">
        <v>981</v>
      </c>
      <c r="L7" t="s">
        <v>129</v>
      </c>
    </row>
    <row r="8" spans="1:12">
      <c r="A8">
        <v>10.61046028137207</v>
      </c>
      <c r="B8" t="s">
        <v>981</v>
      </c>
      <c r="C8" t="s">
        <v>981</v>
      </c>
      <c r="D8" t="s">
        <v>981</v>
      </c>
      <c r="E8" t="s">
        <v>982</v>
      </c>
      <c r="F8" t="s">
        <v>981</v>
      </c>
      <c r="G8" t="s">
        <v>981</v>
      </c>
      <c r="H8" t="s">
        <v>981</v>
      </c>
      <c r="I8" t="s">
        <v>152</v>
      </c>
      <c r="J8" t="s">
        <v>58</v>
      </c>
      <c r="K8" t="s">
        <v>981</v>
      </c>
      <c r="L8" t="s">
        <v>129</v>
      </c>
    </row>
    <row r="9" spans="1:12">
      <c r="A9">
        <v>7.9372978210449219</v>
      </c>
      <c r="B9" t="s">
        <v>981</v>
      </c>
      <c r="C9" t="s">
        <v>981</v>
      </c>
      <c r="D9" t="s">
        <v>981</v>
      </c>
      <c r="E9" t="s">
        <v>982</v>
      </c>
      <c r="F9" t="s">
        <v>981</v>
      </c>
      <c r="G9" t="s">
        <v>981</v>
      </c>
      <c r="H9" t="s">
        <v>981</v>
      </c>
      <c r="I9" t="s">
        <v>152</v>
      </c>
      <c r="J9" t="s">
        <v>777</v>
      </c>
      <c r="K9" t="s">
        <v>981</v>
      </c>
      <c r="L9" t="s">
        <v>129</v>
      </c>
    </row>
    <row r="10" spans="1:12">
      <c r="A10">
        <v>3.7556872367858887</v>
      </c>
      <c r="B10" t="s">
        <v>981</v>
      </c>
      <c r="C10" t="s">
        <v>981</v>
      </c>
      <c r="D10" t="s">
        <v>981</v>
      </c>
      <c r="E10" t="s">
        <v>982</v>
      </c>
      <c r="F10" t="s">
        <v>981</v>
      </c>
      <c r="G10" t="s">
        <v>981</v>
      </c>
      <c r="H10" t="s">
        <v>981</v>
      </c>
      <c r="I10" t="s">
        <v>152</v>
      </c>
      <c r="J10" t="s">
        <v>778</v>
      </c>
      <c r="K10" t="s">
        <v>981</v>
      </c>
      <c r="L10" t="s">
        <v>129</v>
      </c>
    </row>
    <row r="11" spans="1:12">
      <c r="A11">
        <v>6.3688254356384277</v>
      </c>
      <c r="B11" t="s">
        <v>981</v>
      </c>
      <c r="C11" t="s">
        <v>981</v>
      </c>
      <c r="D11" t="s">
        <v>981</v>
      </c>
      <c r="E11" t="s">
        <v>982</v>
      </c>
      <c r="F11" t="s">
        <v>981</v>
      </c>
      <c r="G11" t="s">
        <v>981</v>
      </c>
      <c r="H11" t="s">
        <v>981</v>
      </c>
      <c r="I11" t="s">
        <v>152</v>
      </c>
      <c r="J11" t="s">
        <v>779</v>
      </c>
      <c r="K11" t="s">
        <v>981</v>
      </c>
      <c r="L11" t="s">
        <v>129</v>
      </c>
    </row>
    <row r="12" spans="1:12">
      <c r="A12">
        <v>10.701227188110352</v>
      </c>
      <c r="B12" t="s">
        <v>981</v>
      </c>
      <c r="C12" t="s">
        <v>981</v>
      </c>
      <c r="D12" t="s">
        <v>981</v>
      </c>
      <c r="E12" t="s">
        <v>982</v>
      </c>
      <c r="F12" t="s">
        <v>981</v>
      </c>
      <c r="G12" t="s">
        <v>981</v>
      </c>
      <c r="H12" t="s">
        <v>981</v>
      </c>
      <c r="I12" t="s">
        <v>152</v>
      </c>
      <c r="J12" t="s">
        <v>780</v>
      </c>
      <c r="K12" t="s">
        <v>981</v>
      </c>
      <c r="L12" t="s">
        <v>129</v>
      </c>
    </row>
    <row r="13" spans="1:12">
      <c r="A13">
        <v>23.308582305908203</v>
      </c>
      <c r="B13" t="s">
        <v>981</v>
      </c>
      <c r="C13" t="s">
        <v>981</v>
      </c>
      <c r="D13" t="s">
        <v>981</v>
      </c>
      <c r="E13" t="s">
        <v>982</v>
      </c>
      <c r="F13" t="s">
        <v>981</v>
      </c>
      <c r="G13" t="s">
        <v>981</v>
      </c>
      <c r="H13" t="s">
        <v>981</v>
      </c>
      <c r="I13" t="s">
        <v>152</v>
      </c>
      <c r="J13" t="s">
        <v>781</v>
      </c>
      <c r="K13" t="s">
        <v>981</v>
      </c>
      <c r="L13" t="s">
        <v>129</v>
      </c>
    </row>
    <row r="14" spans="1:12">
      <c r="A14">
        <v>7.7712216377258301</v>
      </c>
      <c r="B14" t="s">
        <v>981</v>
      </c>
      <c r="C14" t="s">
        <v>981</v>
      </c>
      <c r="D14" t="s">
        <v>981</v>
      </c>
      <c r="E14" t="s">
        <v>982</v>
      </c>
      <c r="F14" t="s">
        <v>981</v>
      </c>
      <c r="G14" t="s">
        <v>981</v>
      </c>
      <c r="H14" t="s">
        <v>981</v>
      </c>
      <c r="I14" t="s">
        <v>152</v>
      </c>
      <c r="J14" t="s">
        <v>838</v>
      </c>
      <c r="K14" t="s">
        <v>981</v>
      </c>
      <c r="L14" t="s">
        <v>129</v>
      </c>
    </row>
    <row r="15" spans="1:12">
      <c r="A15">
        <v>0</v>
      </c>
      <c r="B15" t="s">
        <v>981</v>
      </c>
      <c r="C15" t="s">
        <v>981</v>
      </c>
      <c r="D15" t="s">
        <v>981</v>
      </c>
      <c r="E15" t="s">
        <v>982</v>
      </c>
      <c r="F15" t="s">
        <v>981</v>
      </c>
      <c r="G15" t="s">
        <v>981</v>
      </c>
      <c r="H15" t="s">
        <v>981</v>
      </c>
      <c r="I15" t="s">
        <v>152</v>
      </c>
      <c r="J15" t="s">
        <v>839</v>
      </c>
      <c r="K15" t="s">
        <v>981</v>
      </c>
      <c r="L15" t="s">
        <v>129</v>
      </c>
    </row>
    <row r="16" spans="1:12">
      <c r="A16">
        <v>7.8743090629577637</v>
      </c>
      <c r="B16" t="s">
        <v>981</v>
      </c>
      <c r="C16" t="s">
        <v>981</v>
      </c>
      <c r="D16" t="s">
        <v>981</v>
      </c>
      <c r="E16" t="s">
        <v>982</v>
      </c>
      <c r="F16" t="s">
        <v>981</v>
      </c>
      <c r="G16" t="s">
        <v>981</v>
      </c>
      <c r="H16" t="s">
        <v>981</v>
      </c>
      <c r="I16" t="s">
        <v>152</v>
      </c>
      <c r="J16" t="s">
        <v>365</v>
      </c>
      <c r="K16" t="s">
        <v>981</v>
      </c>
      <c r="L16" t="s">
        <v>129</v>
      </c>
    </row>
    <row r="17" spans="1:12">
      <c r="A17">
        <v>6.5415830612182617</v>
      </c>
      <c r="B17" t="s">
        <v>981</v>
      </c>
      <c r="C17" t="s">
        <v>981</v>
      </c>
      <c r="D17" t="s">
        <v>981</v>
      </c>
      <c r="E17" t="s">
        <v>982</v>
      </c>
      <c r="F17" t="s">
        <v>981</v>
      </c>
      <c r="G17" t="s">
        <v>981</v>
      </c>
      <c r="H17" t="s">
        <v>981</v>
      </c>
      <c r="I17" t="s">
        <v>152</v>
      </c>
      <c r="J17" t="s">
        <v>802</v>
      </c>
      <c r="K17" t="s">
        <v>981</v>
      </c>
      <c r="L17" t="s">
        <v>129</v>
      </c>
    </row>
    <row r="18" spans="1:12">
      <c r="A18">
        <v>9.0024938583374023</v>
      </c>
      <c r="B18" t="s">
        <v>981</v>
      </c>
      <c r="C18" t="s">
        <v>981</v>
      </c>
      <c r="D18" t="s">
        <v>981</v>
      </c>
      <c r="E18" t="s">
        <v>982</v>
      </c>
      <c r="F18" t="s">
        <v>981</v>
      </c>
      <c r="G18" t="s">
        <v>981</v>
      </c>
      <c r="H18" t="s">
        <v>981</v>
      </c>
      <c r="I18" t="s">
        <v>152</v>
      </c>
      <c r="J18" t="s">
        <v>803</v>
      </c>
      <c r="K18" t="s">
        <v>981</v>
      </c>
      <c r="L18" t="s">
        <v>129</v>
      </c>
    </row>
    <row r="19" spans="1:12">
      <c r="A19">
        <v>4.8777451515197754</v>
      </c>
      <c r="B19" t="s">
        <v>981</v>
      </c>
      <c r="C19" t="s">
        <v>981</v>
      </c>
      <c r="D19" t="s">
        <v>981</v>
      </c>
      <c r="E19" t="s">
        <v>982</v>
      </c>
      <c r="F19" t="s">
        <v>981</v>
      </c>
      <c r="G19" t="s">
        <v>981</v>
      </c>
      <c r="H19" t="s">
        <v>981</v>
      </c>
      <c r="I19" t="s">
        <v>152</v>
      </c>
      <c r="J19" t="s">
        <v>978</v>
      </c>
      <c r="K19" t="s">
        <v>981</v>
      </c>
      <c r="L19" t="s">
        <v>129</v>
      </c>
    </row>
    <row r="20" spans="1:12">
      <c r="A20">
        <v>9.0970268249511719</v>
      </c>
      <c r="B20" t="s">
        <v>981</v>
      </c>
      <c r="C20" t="s">
        <v>981</v>
      </c>
      <c r="D20" t="s">
        <v>981</v>
      </c>
      <c r="E20" t="s">
        <v>982</v>
      </c>
      <c r="F20" t="s">
        <v>981</v>
      </c>
      <c r="G20" t="s">
        <v>981</v>
      </c>
      <c r="H20" t="s">
        <v>981</v>
      </c>
      <c r="I20" t="s">
        <v>152</v>
      </c>
      <c r="J20" t="s">
        <v>988</v>
      </c>
      <c r="K20" t="s">
        <v>981</v>
      </c>
      <c r="L20" t="s">
        <v>129</v>
      </c>
    </row>
    <row r="21" spans="1:12">
      <c r="A21">
        <v>5.5432109832763672</v>
      </c>
      <c r="B21" t="s">
        <v>981</v>
      </c>
      <c r="C21" t="s">
        <v>981</v>
      </c>
      <c r="D21" t="s">
        <v>981</v>
      </c>
      <c r="E21" t="s">
        <v>982</v>
      </c>
      <c r="F21" t="s">
        <v>981</v>
      </c>
      <c r="G21" t="s">
        <v>981</v>
      </c>
      <c r="H21" t="s">
        <v>981</v>
      </c>
      <c r="I21" t="s">
        <v>152</v>
      </c>
      <c r="J21" t="s">
        <v>801</v>
      </c>
      <c r="K21" t="s">
        <v>981</v>
      </c>
      <c r="L21" t="s">
        <v>129</v>
      </c>
    </row>
    <row r="22" spans="1:12">
      <c r="A22">
        <v>5.8623595237731934</v>
      </c>
      <c r="B22" t="s">
        <v>981</v>
      </c>
      <c r="C22" t="s">
        <v>981</v>
      </c>
      <c r="D22" t="s">
        <v>981</v>
      </c>
      <c r="E22" t="s">
        <v>982</v>
      </c>
      <c r="F22" t="s">
        <v>981</v>
      </c>
      <c r="G22" t="s">
        <v>981</v>
      </c>
      <c r="H22" t="s">
        <v>981</v>
      </c>
      <c r="I22" t="s">
        <v>152</v>
      </c>
      <c r="J22" t="s">
        <v>60</v>
      </c>
      <c r="K22" t="s">
        <v>981</v>
      </c>
      <c r="L22" t="s">
        <v>129</v>
      </c>
    </row>
    <row r="23" spans="1:12">
      <c r="A23">
        <v>9.9241552352905273</v>
      </c>
      <c r="B23" t="s">
        <v>981</v>
      </c>
      <c r="C23" t="s">
        <v>981</v>
      </c>
      <c r="D23" t="s">
        <v>981</v>
      </c>
      <c r="E23" t="s">
        <v>982</v>
      </c>
      <c r="F23" t="s">
        <v>981</v>
      </c>
      <c r="G23" t="s">
        <v>981</v>
      </c>
      <c r="H23" t="s">
        <v>981</v>
      </c>
      <c r="I23" t="s">
        <v>152</v>
      </c>
      <c r="J23" t="s">
        <v>59</v>
      </c>
      <c r="K23" t="s">
        <v>981</v>
      </c>
      <c r="L23" t="s">
        <v>129</v>
      </c>
    </row>
    <row r="24" spans="1:12">
      <c r="A24">
        <v>8.226963996887207</v>
      </c>
      <c r="B24" t="s">
        <v>981</v>
      </c>
      <c r="C24" t="s">
        <v>981</v>
      </c>
      <c r="D24" t="s">
        <v>981</v>
      </c>
      <c r="E24" t="s">
        <v>982</v>
      </c>
      <c r="F24" t="s">
        <v>981</v>
      </c>
      <c r="G24" t="s">
        <v>981</v>
      </c>
      <c r="H24" t="s">
        <v>981</v>
      </c>
      <c r="I24" t="s">
        <v>152</v>
      </c>
      <c r="J24" t="s">
        <v>69</v>
      </c>
      <c r="K24" t="s">
        <v>981</v>
      </c>
      <c r="L24" t="s">
        <v>129</v>
      </c>
    </row>
    <row r="25" spans="1:12">
      <c r="A25">
        <v>12.244539260864258</v>
      </c>
      <c r="B25" t="s">
        <v>981</v>
      </c>
      <c r="C25" t="s">
        <v>981</v>
      </c>
      <c r="D25" t="s">
        <v>981</v>
      </c>
      <c r="E25" t="s">
        <v>982</v>
      </c>
      <c r="F25" t="s">
        <v>981</v>
      </c>
      <c r="G25" t="s">
        <v>981</v>
      </c>
      <c r="H25" t="s">
        <v>981</v>
      </c>
      <c r="I25" t="s">
        <v>152</v>
      </c>
      <c r="J25" t="s">
        <v>70</v>
      </c>
      <c r="K25" t="s">
        <v>981</v>
      </c>
      <c r="L25" t="s">
        <v>129</v>
      </c>
    </row>
    <row r="26" spans="1:12">
      <c r="A26">
        <v>6.6945209503173828</v>
      </c>
      <c r="B26" t="s">
        <v>981</v>
      </c>
      <c r="C26" t="s">
        <v>981</v>
      </c>
      <c r="D26" t="s">
        <v>981</v>
      </c>
      <c r="E26" t="s">
        <v>982</v>
      </c>
      <c r="F26" t="s">
        <v>981</v>
      </c>
      <c r="G26" t="s">
        <v>981</v>
      </c>
      <c r="H26" t="s">
        <v>981</v>
      </c>
      <c r="I26" t="s">
        <v>152</v>
      </c>
      <c r="J26" t="s">
        <v>67</v>
      </c>
      <c r="K26" t="s">
        <v>981</v>
      </c>
      <c r="L26" t="s">
        <v>129</v>
      </c>
    </row>
    <row r="27" spans="1:12">
      <c r="A27">
        <v>4.9090380668640137</v>
      </c>
      <c r="B27" t="s">
        <v>981</v>
      </c>
      <c r="C27" t="s">
        <v>981</v>
      </c>
      <c r="D27" t="s">
        <v>981</v>
      </c>
      <c r="E27" t="s">
        <v>982</v>
      </c>
      <c r="F27" t="s">
        <v>981</v>
      </c>
      <c r="G27" t="s">
        <v>981</v>
      </c>
      <c r="H27" t="s">
        <v>981</v>
      </c>
      <c r="I27" t="s">
        <v>152</v>
      </c>
      <c r="J27" t="s">
        <v>66</v>
      </c>
      <c r="K27" t="s">
        <v>981</v>
      </c>
      <c r="L27" t="s">
        <v>129</v>
      </c>
    </row>
    <row r="28" spans="1:12">
      <c r="A28">
        <v>6.2470626831054688</v>
      </c>
      <c r="B28" t="s">
        <v>981</v>
      </c>
      <c r="C28" t="s">
        <v>981</v>
      </c>
      <c r="D28" t="s">
        <v>981</v>
      </c>
      <c r="E28" t="s">
        <v>982</v>
      </c>
      <c r="F28" t="s">
        <v>981</v>
      </c>
      <c r="G28" t="s">
        <v>981</v>
      </c>
      <c r="H28" t="s">
        <v>981</v>
      </c>
      <c r="I28" t="s">
        <v>152</v>
      </c>
      <c r="J28" t="s">
        <v>68</v>
      </c>
      <c r="K28" t="s">
        <v>981</v>
      </c>
      <c r="L28" t="s">
        <v>129</v>
      </c>
    </row>
    <row r="29" spans="1:12">
      <c r="A29">
        <v>0</v>
      </c>
      <c r="B29" t="s">
        <v>981</v>
      </c>
      <c r="C29" t="s">
        <v>981</v>
      </c>
      <c r="D29" t="s">
        <v>981</v>
      </c>
      <c r="E29" t="s">
        <v>982</v>
      </c>
      <c r="F29" t="s">
        <v>981</v>
      </c>
      <c r="G29" t="s">
        <v>981</v>
      </c>
      <c r="H29" t="s">
        <v>981</v>
      </c>
      <c r="I29" t="s">
        <v>153</v>
      </c>
      <c r="J29" t="s">
        <v>52</v>
      </c>
      <c r="K29" t="s">
        <v>981</v>
      </c>
      <c r="L29" t="s">
        <v>129</v>
      </c>
    </row>
    <row r="30" spans="1:12">
      <c r="A30">
        <v>4.8766317367553711</v>
      </c>
      <c r="B30" t="s">
        <v>981</v>
      </c>
      <c r="C30" t="s">
        <v>981</v>
      </c>
      <c r="D30" t="s">
        <v>981</v>
      </c>
      <c r="E30" t="s">
        <v>982</v>
      </c>
      <c r="F30" t="s">
        <v>981</v>
      </c>
      <c r="G30" t="s">
        <v>981</v>
      </c>
      <c r="H30" t="s">
        <v>981</v>
      </c>
      <c r="I30" t="s">
        <v>153</v>
      </c>
      <c r="J30" t="s">
        <v>53</v>
      </c>
      <c r="K30" t="s">
        <v>981</v>
      </c>
      <c r="L30" t="s">
        <v>129</v>
      </c>
    </row>
    <row r="31" spans="1:12">
      <c r="A31">
        <v>6.4349970817565918</v>
      </c>
      <c r="B31" t="s">
        <v>981</v>
      </c>
      <c r="C31" t="s">
        <v>981</v>
      </c>
      <c r="D31" t="s">
        <v>981</v>
      </c>
      <c r="E31" t="s">
        <v>982</v>
      </c>
      <c r="F31" t="s">
        <v>981</v>
      </c>
      <c r="G31" t="s">
        <v>981</v>
      </c>
      <c r="H31" t="s">
        <v>981</v>
      </c>
      <c r="I31" t="s">
        <v>153</v>
      </c>
      <c r="J31" t="s">
        <v>54</v>
      </c>
      <c r="K31" t="s">
        <v>981</v>
      </c>
      <c r="L31" t="s">
        <v>129</v>
      </c>
    </row>
    <row r="32" spans="1:12">
      <c r="A32">
        <v>9.1139068603515625</v>
      </c>
      <c r="B32" t="s">
        <v>981</v>
      </c>
      <c r="C32" t="s">
        <v>981</v>
      </c>
      <c r="D32" t="s">
        <v>981</v>
      </c>
      <c r="E32" t="s">
        <v>982</v>
      </c>
      <c r="F32" t="s">
        <v>981</v>
      </c>
      <c r="G32" t="s">
        <v>981</v>
      </c>
      <c r="H32" t="s">
        <v>981</v>
      </c>
      <c r="I32" t="s">
        <v>153</v>
      </c>
      <c r="J32" t="s">
        <v>55</v>
      </c>
      <c r="K32" t="s">
        <v>981</v>
      </c>
      <c r="L32" t="s">
        <v>129</v>
      </c>
    </row>
    <row r="33" spans="1:12">
      <c r="A33">
        <v>8.0574941635131836</v>
      </c>
      <c r="B33" t="s">
        <v>981</v>
      </c>
      <c r="C33" t="s">
        <v>981</v>
      </c>
      <c r="D33" t="s">
        <v>981</v>
      </c>
      <c r="E33" t="s">
        <v>982</v>
      </c>
      <c r="F33" t="s">
        <v>981</v>
      </c>
      <c r="G33" t="s">
        <v>981</v>
      </c>
      <c r="H33" t="s">
        <v>981</v>
      </c>
      <c r="I33" t="s">
        <v>153</v>
      </c>
      <c r="J33" t="s">
        <v>56</v>
      </c>
      <c r="K33" t="s">
        <v>981</v>
      </c>
      <c r="L33" t="s">
        <v>129</v>
      </c>
    </row>
    <row r="34" spans="1:12">
      <c r="A34">
        <v>7.6712713241577148</v>
      </c>
      <c r="B34" t="s">
        <v>981</v>
      </c>
      <c r="C34" t="s">
        <v>981</v>
      </c>
      <c r="D34" t="s">
        <v>981</v>
      </c>
      <c r="E34" t="s">
        <v>982</v>
      </c>
      <c r="F34" t="s">
        <v>981</v>
      </c>
      <c r="G34" t="s">
        <v>981</v>
      </c>
      <c r="H34" t="s">
        <v>981</v>
      </c>
      <c r="I34" t="s">
        <v>153</v>
      </c>
      <c r="J34" t="s">
        <v>57</v>
      </c>
      <c r="K34" t="s">
        <v>981</v>
      </c>
      <c r="L34" t="s">
        <v>129</v>
      </c>
    </row>
    <row r="35" spans="1:12">
      <c r="A35">
        <v>10.336624145507812</v>
      </c>
      <c r="B35" t="s">
        <v>981</v>
      </c>
      <c r="C35" t="s">
        <v>981</v>
      </c>
      <c r="D35" t="s">
        <v>981</v>
      </c>
      <c r="E35" t="s">
        <v>982</v>
      </c>
      <c r="F35" t="s">
        <v>981</v>
      </c>
      <c r="G35" t="s">
        <v>981</v>
      </c>
      <c r="H35" t="s">
        <v>981</v>
      </c>
      <c r="I35" t="s">
        <v>153</v>
      </c>
      <c r="J35" t="s">
        <v>58</v>
      </c>
      <c r="K35" t="s">
        <v>981</v>
      </c>
      <c r="L35" t="s">
        <v>129</v>
      </c>
    </row>
    <row r="36" spans="1:12">
      <c r="A36">
        <v>7.9372978210449219</v>
      </c>
      <c r="B36" t="s">
        <v>981</v>
      </c>
      <c r="C36" t="s">
        <v>981</v>
      </c>
      <c r="D36" t="s">
        <v>981</v>
      </c>
      <c r="E36" t="s">
        <v>982</v>
      </c>
      <c r="F36" t="s">
        <v>981</v>
      </c>
      <c r="G36" t="s">
        <v>981</v>
      </c>
      <c r="H36" t="s">
        <v>981</v>
      </c>
      <c r="I36" t="s">
        <v>153</v>
      </c>
      <c r="J36" t="s">
        <v>777</v>
      </c>
      <c r="K36" t="s">
        <v>981</v>
      </c>
      <c r="L36" t="s">
        <v>129</v>
      </c>
    </row>
    <row r="37" spans="1:12">
      <c r="A37">
        <v>3.5848827362060547</v>
      </c>
      <c r="B37" t="s">
        <v>981</v>
      </c>
      <c r="C37" t="s">
        <v>981</v>
      </c>
      <c r="D37" t="s">
        <v>981</v>
      </c>
      <c r="E37" t="s">
        <v>982</v>
      </c>
      <c r="F37" t="s">
        <v>981</v>
      </c>
      <c r="G37" t="s">
        <v>981</v>
      </c>
      <c r="H37" t="s">
        <v>981</v>
      </c>
      <c r="I37" t="s">
        <v>153</v>
      </c>
      <c r="J37" t="s">
        <v>778</v>
      </c>
      <c r="K37" t="s">
        <v>981</v>
      </c>
      <c r="L37" t="s">
        <v>129</v>
      </c>
    </row>
    <row r="38" spans="1:12">
      <c r="A38">
        <v>6.3931713104248047</v>
      </c>
      <c r="B38" t="s">
        <v>981</v>
      </c>
      <c r="C38" t="s">
        <v>981</v>
      </c>
      <c r="D38" t="s">
        <v>981</v>
      </c>
      <c r="E38" t="s">
        <v>982</v>
      </c>
      <c r="F38" t="s">
        <v>981</v>
      </c>
      <c r="G38" t="s">
        <v>981</v>
      </c>
      <c r="H38" t="s">
        <v>981</v>
      </c>
      <c r="I38" t="s">
        <v>153</v>
      </c>
      <c r="J38" t="s">
        <v>779</v>
      </c>
      <c r="K38" t="s">
        <v>981</v>
      </c>
      <c r="L38" t="s">
        <v>129</v>
      </c>
    </row>
    <row r="39" spans="1:12">
      <c r="A39">
        <v>10.459429740905762</v>
      </c>
      <c r="B39" t="s">
        <v>981</v>
      </c>
      <c r="C39" t="s">
        <v>981</v>
      </c>
      <c r="D39" t="s">
        <v>981</v>
      </c>
      <c r="E39" t="s">
        <v>982</v>
      </c>
      <c r="F39" t="s">
        <v>981</v>
      </c>
      <c r="G39" t="s">
        <v>981</v>
      </c>
      <c r="H39" t="s">
        <v>981</v>
      </c>
      <c r="I39" t="s">
        <v>153</v>
      </c>
      <c r="J39" t="s">
        <v>780</v>
      </c>
      <c r="K39" t="s">
        <v>981</v>
      </c>
      <c r="L39" t="s">
        <v>129</v>
      </c>
    </row>
    <row r="40" spans="1:12">
      <c r="A40">
        <v>23.403289794921875</v>
      </c>
      <c r="B40" t="s">
        <v>981</v>
      </c>
      <c r="C40" t="s">
        <v>981</v>
      </c>
      <c r="D40" t="s">
        <v>981</v>
      </c>
      <c r="E40" t="s">
        <v>982</v>
      </c>
      <c r="F40" t="s">
        <v>981</v>
      </c>
      <c r="G40" t="s">
        <v>981</v>
      </c>
      <c r="H40" t="s">
        <v>981</v>
      </c>
      <c r="I40" t="s">
        <v>153</v>
      </c>
      <c r="J40" t="s">
        <v>781</v>
      </c>
      <c r="K40" t="s">
        <v>981</v>
      </c>
      <c r="L40" t="s">
        <v>129</v>
      </c>
    </row>
    <row r="41" spans="1:12">
      <c r="A41">
        <v>7.7712216377258301</v>
      </c>
      <c r="B41" t="s">
        <v>981</v>
      </c>
      <c r="C41" t="s">
        <v>981</v>
      </c>
      <c r="D41" t="s">
        <v>981</v>
      </c>
      <c r="E41" t="s">
        <v>982</v>
      </c>
      <c r="F41" t="s">
        <v>981</v>
      </c>
      <c r="G41" t="s">
        <v>981</v>
      </c>
      <c r="H41" t="s">
        <v>981</v>
      </c>
      <c r="I41" t="s">
        <v>153</v>
      </c>
      <c r="J41" t="s">
        <v>365</v>
      </c>
      <c r="K41" t="s">
        <v>981</v>
      </c>
      <c r="L41" t="s">
        <v>129</v>
      </c>
    </row>
    <row r="42" spans="1:12">
      <c r="A42">
        <v>6.4623503684997559</v>
      </c>
      <c r="B42" t="s">
        <v>981</v>
      </c>
      <c r="C42" t="s">
        <v>981</v>
      </c>
      <c r="D42" t="s">
        <v>981</v>
      </c>
      <c r="E42" t="s">
        <v>982</v>
      </c>
      <c r="F42" t="s">
        <v>981</v>
      </c>
      <c r="G42" t="s">
        <v>981</v>
      </c>
      <c r="H42" t="s">
        <v>981</v>
      </c>
      <c r="I42" t="s">
        <v>153</v>
      </c>
      <c r="J42" t="s">
        <v>802</v>
      </c>
      <c r="K42" t="s">
        <v>981</v>
      </c>
      <c r="L42" t="s">
        <v>129</v>
      </c>
    </row>
    <row r="43" spans="1:12">
      <c r="A43">
        <v>8.8494148254394531</v>
      </c>
      <c r="B43" t="s">
        <v>981</v>
      </c>
      <c r="C43" t="s">
        <v>981</v>
      </c>
      <c r="D43" t="s">
        <v>981</v>
      </c>
      <c r="E43" t="s">
        <v>982</v>
      </c>
      <c r="F43" t="s">
        <v>981</v>
      </c>
      <c r="G43" t="s">
        <v>981</v>
      </c>
      <c r="H43" t="s">
        <v>981</v>
      </c>
      <c r="I43" t="s">
        <v>153</v>
      </c>
      <c r="J43" t="s">
        <v>803</v>
      </c>
      <c r="K43" t="s">
        <v>981</v>
      </c>
      <c r="L43" t="s">
        <v>129</v>
      </c>
    </row>
    <row r="44" spans="1:12">
      <c r="A44">
        <v>4.9682230949401855</v>
      </c>
      <c r="B44" t="s">
        <v>981</v>
      </c>
      <c r="C44" t="s">
        <v>981</v>
      </c>
      <c r="D44" t="s">
        <v>981</v>
      </c>
      <c r="E44" t="s">
        <v>982</v>
      </c>
      <c r="F44" t="s">
        <v>981</v>
      </c>
      <c r="G44" t="s">
        <v>981</v>
      </c>
      <c r="H44" t="s">
        <v>981</v>
      </c>
      <c r="I44" t="s">
        <v>153</v>
      </c>
      <c r="J44" t="s">
        <v>978</v>
      </c>
      <c r="K44" t="s">
        <v>981</v>
      </c>
      <c r="L44" t="s">
        <v>129</v>
      </c>
    </row>
    <row r="45" spans="1:12">
      <c r="A45">
        <v>8.9537849426269531</v>
      </c>
      <c r="B45" t="s">
        <v>981</v>
      </c>
      <c r="C45" t="s">
        <v>981</v>
      </c>
      <c r="D45" t="s">
        <v>981</v>
      </c>
      <c r="E45" t="s">
        <v>982</v>
      </c>
      <c r="F45" t="s">
        <v>981</v>
      </c>
      <c r="G45" t="s">
        <v>981</v>
      </c>
      <c r="H45" t="s">
        <v>981</v>
      </c>
      <c r="I45" t="s">
        <v>153</v>
      </c>
      <c r="J45" t="s">
        <v>988</v>
      </c>
      <c r="K45" t="s">
        <v>981</v>
      </c>
      <c r="L45" t="s">
        <v>129</v>
      </c>
    </row>
    <row r="46" spans="1:12">
      <c r="A46">
        <v>5.5211577415466309</v>
      </c>
      <c r="B46" t="s">
        <v>981</v>
      </c>
      <c r="C46" t="s">
        <v>981</v>
      </c>
      <c r="D46" t="s">
        <v>981</v>
      </c>
      <c r="E46" t="s">
        <v>982</v>
      </c>
      <c r="F46" t="s">
        <v>981</v>
      </c>
      <c r="G46" t="s">
        <v>981</v>
      </c>
      <c r="H46" t="s">
        <v>981</v>
      </c>
      <c r="I46" t="s">
        <v>153</v>
      </c>
      <c r="J46" t="s">
        <v>801</v>
      </c>
      <c r="K46" t="s">
        <v>981</v>
      </c>
      <c r="L46" t="s">
        <v>129</v>
      </c>
    </row>
    <row r="47" spans="1:12">
      <c r="A47">
        <v>5.8176608085632324</v>
      </c>
      <c r="B47" t="s">
        <v>981</v>
      </c>
      <c r="C47" t="s">
        <v>981</v>
      </c>
      <c r="D47" t="s">
        <v>981</v>
      </c>
      <c r="E47" t="s">
        <v>982</v>
      </c>
      <c r="F47" t="s">
        <v>981</v>
      </c>
      <c r="G47" t="s">
        <v>981</v>
      </c>
      <c r="H47" t="s">
        <v>981</v>
      </c>
      <c r="I47" t="s">
        <v>153</v>
      </c>
      <c r="J47" t="s">
        <v>60</v>
      </c>
      <c r="K47" t="s">
        <v>981</v>
      </c>
      <c r="L47" t="s">
        <v>129</v>
      </c>
    </row>
    <row r="48" spans="1:12">
      <c r="A48">
        <v>9.7695236206054688</v>
      </c>
      <c r="B48" t="s">
        <v>981</v>
      </c>
      <c r="C48" t="s">
        <v>981</v>
      </c>
      <c r="D48" t="s">
        <v>981</v>
      </c>
      <c r="E48" t="s">
        <v>982</v>
      </c>
      <c r="F48" t="s">
        <v>981</v>
      </c>
      <c r="G48" t="s">
        <v>981</v>
      </c>
      <c r="H48" t="s">
        <v>981</v>
      </c>
      <c r="I48" t="s">
        <v>153</v>
      </c>
      <c r="J48" t="s">
        <v>59</v>
      </c>
      <c r="K48" t="s">
        <v>981</v>
      </c>
      <c r="L48" t="s">
        <v>129</v>
      </c>
    </row>
    <row r="49" spans="1:12">
      <c r="A49">
        <v>8.0501594543457031</v>
      </c>
      <c r="B49" t="s">
        <v>981</v>
      </c>
      <c r="C49" t="s">
        <v>981</v>
      </c>
      <c r="D49" t="s">
        <v>981</v>
      </c>
      <c r="E49" t="s">
        <v>982</v>
      </c>
      <c r="F49" t="s">
        <v>981</v>
      </c>
      <c r="G49" t="s">
        <v>981</v>
      </c>
      <c r="H49" t="s">
        <v>981</v>
      </c>
      <c r="I49" t="s">
        <v>153</v>
      </c>
      <c r="J49" t="s">
        <v>69</v>
      </c>
      <c r="K49" t="s">
        <v>981</v>
      </c>
      <c r="L49" t="s">
        <v>129</v>
      </c>
    </row>
    <row r="50" spans="1:12">
      <c r="A50">
        <v>12.338783264160156</v>
      </c>
      <c r="B50" t="s">
        <v>981</v>
      </c>
      <c r="C50" t="s">
        <v>981</v>
      </c>
      <c r="D50" t="s">
        <v>981</v>
      </c>
      <c r="E50" t="s">
        <v>982</v>
      </c>
      <c r="F50" t="s">
        <v>981</v>
      </c>
      <c r="G50" t="s">
        <v>981</v>
      </c>
      <c r="H50" t="s">
        <v>981</v>
      </c>
      <c r="I50" t="s">
        <v>153</v>
      </c>
      <c r="J50" t="s">
        <v>70</v>
      </c>
      <c r="K50" t="s">
        <v>981</v>
      </c>
      <c r="L50" t="s">
        <v>129</v>
      </c>
    </row>
    <row r="51" spans="1:12">
      <c r="A51">
        <v>6.5540328025817871</v>
      </c>
      <c r="B51" t="s">
        <v>981</v>
      </c>
      <c r="C51" t="s">
        <v>981</v>
      </c>
      <c r="D51" t="s">
        <v>981</v>
      </c>
      <c r="E51" t="s">
        <v>982</v>
      </c>
      <c r="F51" t="s">
        <v>981</v>
      </c>
      <c r="G51" t="s">
        <v>981</v>
      </c>
      <c r="H51" t="s">
        <v>981</v>
      </c>
      <c r="I51" t="s">
        <v>153</v>
      </c>
      <c r="J51" t="s">
        <v>67</v>
      </c>
      <c r="K51" t="s">
        <v>981</v>
      </c>
      <c r="L51" t="s">
        <v>129</v>
      </c>
    </row>
    <row r="52" spans="1:12">
      <c r="A52">
        <v>4.8248047828674316</v>
      </c>
      <c r="B52" t="s">
        <v>981</v>
      </c>
      <c r="C52" t="s">
        <v>981</v>
      </c>
      <c r="D52" t="s">
        <v>981</v>
      </c>
      <c r="E52" t="s">
        <v>982</v>
      </c>
      <c r="F52" t="s">
        <v>981</v>
      </c>
      <c r="G52" t="s">
        <v>981</v>
      </c>
      <c r="H52" t="s">
        <v>981</v>
      </c>
      <c r="I52" t="s">
        <v>153</v>
      </c>
      <c r="J52" t="s">
        <v>66</v>
      </c>
      <c r="K52" t="s">
        <v>981</v>
      </c>
      <c r="L52" t="s">
        <v>129</v>
      </c>
    </row>
    <row r="53" spans="1:12">
      <c r="A53">
        <v>6.0430569648742676</v>
      </c>
      <c r="B53" t="s">
        <v>981</v>
      </c>
      <c r="C53" t="s">
        <v>981</v>
      </c>
      <c r="D53" t="s">
        <v>981</v>
      </c>
      <c r="E53" t="s">
        <v>982</v>
      </c>
      <c r="F53" t="s">
        <v>981</v>
      </c>
      <c r="G53" t="s">
        <v>981</v>
      </c>
      <c r="H53" t="s">
        <v>981</v>
      </c>
      <c r="I53" t="s">
        <v>153</v>
      </c>
      <c r="J53" t="s">
        <v>68</v>
      </c>
      <c r="K53" t="s">
        <v>981</v>
      </c>
      <c r="L53" t="s">
        <v>129</v>
      </c>
    </row>
    <row r="54" spans="1:12">
      <c r="A54">
        <v>1.7510453462600708</v>
      </c>
      <c r="B54" t="s">
        <v>981</v>
      </c>
      <c r="C54" t="s">
        <v>981</v>
      </c>
      <c r="D54" t="s">
        <v>981</v>
      </c>
      <c r="E54" t="s">
        <v>982</v>
      </c>
      <c r="F54" t="s">
        <v>981</v>
      </c>
      <c r="G54" t="s">
        <v>981</v>
      </c>
      <c r="H54" t="s">
        <v>981</v>
      </c>
      <c r="I54" t="s">
        <v>154</v>
      </c>
      <c r="J54" t="s">
        <v>52</v>
      </c>
      <c r="K54" t="s">
        <v>981</v>
      </c>
      <c r="L54" t="s">
        <v>129</v>
      </c>
    </row>
    <row r="55" spans="1:12">
      <c r="A55">
        <v>1.6271648406982422</v>
      </c>
      <c r="B55" t="s">
        <v>981</v>
      </c>
      <c r="C55" t="s">
        <v>981</v>
      </c>
      <c r="D55" t="s">
        <v>981</v>
      </c>
      <c r="E55" t="s">
        <v>982</v>
      </c>
      <c r="F55" t="s">
        <v>981</v>
      </c>
      <c r="G55" t="s">
        <v>981</v>
      </c>
      <c r="H55" t="s">
        <v>981</v>
      </c>
      <c r="I55" t="s">
        <v>154</v>
      </c>
      <c r="J55" t="s">
        <v>53</v>
      </c>
      <c r="K55" t="s">
        <v>981</v>
      </c>
      <c r="L55" t="s">
        <v>129</v>
      </c>
    </row>
    <row r="56" spans="1:12">
      <c r="A56">
        <v>2.0966038703918457</v>
      </c>
      <c r="B56" t="s">
        <v>981</v>
      </c>
      <c r="C56" t="s">
        <v>981</v>
      </c>
      <c r="D56" t="s">
        <v>981</v>
      </c>
      <c r="E56" t="s">
        <v>982</v>
      </c>
      <c r="F56" t="s">
        <v>981</v>
      </c>
      <c r="G56" t="s">
        <v>981</v>
      </c>
      <c r="H56" t="s">
        <v>981</v>
      </c>
      <c r="I56" t="s">
        <v>154</v>
      </c>
      <c r="J56" t="s">
        <v>54</v>
      </c>
      <c r="K56" t="s">
        <v>981</v>
      </c>
      <c r="L56" t="s">
        <v>129</v>
      </c>
    </row>
    <row r="57" spans="1:12">
      <c r="A57">
        <v>3.2533154487609863</v>
      </c>
      <c r="B57" t="s">
        <v>981</v>
      </c>
      <c r="C57" t="s">
        <v>981</v>
      </c>
      <c r="D57" t="s">
        <v>981</v>
      </c>
      <c r="E57" t="s">
        <v>982</v>
      </c>
      <c r="F57" t="s">
        <v>981</v>
      </c>
      <c r="G57" t="s">
        <v>981</v>
      </c>
      <c r="H57" t="s">
        <v>981</v>
      </c>
      <c r="I57" t="s">
        <v>154</v>
      </c>
      <c r="J57" t="s">
        <v>55</v>
      </c>
      <c r="K57" t="s">
        <v>981</v>
      </c>
      <c r="L57" t="s">
        <v>129</v>
      </c>
    </row>
    <row r="58" spans="1:12">
      <c r="A58">
        <v>2.978346586227417</v>
      </c>
      <c r="B58" t="s">
        <v>981</v>
      </c>
      <c r="C58" t="s">
        <v>981</v>
      </c>
      <c r="D58" t="s">
        <v>981</v>
      </c>
      <c r="E58" t="s">
        <v>982</v>
      </c>
      <c r="F58" t="s">
        <v>981</v>
      </c>
      <c r="G58" t="s">
        <v>981</v>
      </c>
      <c r="H58" t="s">
        <v>981</v>
      </c>
      <c r="I58" t="s">
        <v>154</v>
      </c>
      <c r="J58" t="s">
        <v>56</v>
      </c>
      <c r="K58" t="s">
        <v>981</v>
      </c>
      <c r="L58" t="s">
        <v>129</v>
      </c>
    </row>
    <row r="59" spans="1:12">
      <c r="A59">
        <v>3.2112653255462646</v>
      </c>
      <c r="B59" t="s">
        <v>981</v>
      </c>
      <c r="C59" t="s">
        <v>981</v>
      </c>
      <c r="D59" t="s">
        <v>981</v>
      </c>
      <c r="E59" t="s">
        <v>982</v>
      </c>
      <c r="F59" t="s">
        <v>981</v>
      </c>
      <c r="G59" t="s">
        <v>981</v>
      </c>
      <c r="H59" t="s">
        <v>981</v>
      </c>
      <c r="I59" t="s">
        <v>154</v>
      </c>
      <c r="J59" t="s">
        <v>57</v>
      </c>
      <c r="K59" t="s">
        <v>981</v>
      </c>
      <c r="L59" t="s">
        <v>129</v>
      </c>
    </row>
    <row r="60" spans="1:12">
      <c r="A60">
        <v>1.6436798572540283</v>
      </c>
      <c r="B60" t="s">
        <v>981</v>
      </c>
      <c r="C60" t="s">
        <v>981</v>
      </c>
      <c r="D60" t="s">
        <v>981</v>
      </c>
      <c r="E60" t="s">
        <v>982</v>
      </c>
      <c r="F60" t="s">
        <v>981</v>
      </c>
      <c r="G60" t="s">
        <v>981</v>
      </c>
      <c r="H60" t="s">
        <v>981</v>
      </c>
      <c r="I60" t="s">
        <v>154</v>
      </c>
      <c r="J60" t="s">
        <v>58</v>
      </c>
      <c r="K60" t="s">
        <v>981</v>
      </c>
      <c r="L60" t="s">
        <v>129</v>
      </c>
    </row>
    <row r="61" spans="1:12">
      <c r="A61">
        <v>0</v>
      </c>
      <c r="B61" t="s">
        <v>981</v>
      </c>
      <c r="C61" t="s">
        <v>981</v>
      </c>
      <c r="D61" t="s">
        <v>981</v>
      </c>
      <c r="E61" t="s">
        <v>982</v>
      </c>
      <c r="F61" t="s">
        <v>981</v>
      </c>
      <c r="G61" t="s">
        <v>981</v>
      </c>
      <c r="H61" t="s">
        <v>981</v>
      </c>
      <c r="I61" t="s">
        <v>154</v>
      </c>
      <c r="J61" t="s">
        <v>777</v>
      </c>
      <c r="K61" t="s">
        <v>981</v>
      </c>
      <c r="L61" t="s">
        <v>129</v>
      </c>
    </row>
    <row r="62" spans="1:12">
      <c r="A62">
        <v>0.76211512088775635</v>
      </c>
      <c r="B62" t="s">
        <v>981</v>
      </c>
      <c r="C62" t="s">
        <v>981</v>
      </c>
      <c r="D62" t="s">
        <v>981</v>
      </c>
      <c r="E62" t="s">
        <v>982</v>
      </c>
      <c r="F62" t="s">
        <v>981</v>
      </c>
      <c r="G62" t="s">
        <v>981</v>
      </c>
      <c r="H62" t="s">
        <v>981</v>
      </c>
      <c r="I62" t="s">
        <v>154</v>
      </c>
      <c r="J62" t="s">
        <v>778</v>
      </c>
      <c r="K62" t="s">
        <v>981</v>
      </c>
      <c r="L62" t="s">
        <v>129</v>
      </c>
    </row>
    <row r="63" spans="1:12">
      <c r="A63">
        <v>1.9012210369110107</v>
      </c>
      <c r="B63" t="s">
        <v>981</v>
      </c>
      <c r="C63" t="s">
        <v>981</v>
      </c>
      <c r="D63" t="s">
        <v>981</v>
      </c>
      <c r="E63" t="s">
        <v>982</v>
      </c>
      <c r="F63" t="s">
        <v>981</v>
      </c>
      <c r="G63" t="s">
        <v>981</v>
      </c>
      <c r="H63" t="s">
        <v>981</v>
      </c>
      <c r="I63" t="s">
        <v>154</v>
      </c>
      <c r="J63" t="s">
        <v>779</v>
      </c>
      <c r="K63" t="s">
        <v>981</v>
      </c>
      <c r="L63" t="s">
        <v>129</v>
      </c>
    </row>
    <row r="64" spans="1:12">
      <c r="A64">
        <v>4.5323362350463867</v>
      </c>
      <c r="B64" t="s">
        <v>981</v>
      </c>
      <c r="C64" t="s">
        <v>981</v>
      </c>
      <c r="D64" t="s">
        <v>981</v>
      </c>
      <c r="E64" t="s">
        <v>982</v>
      </c>
      <c r="F64" t="s">
        <v>981</v>
      </c>
      <c r="G64" t="s">
        <v>981</v>
      </c>
      <c r="H64" t="s">
        <v>981</v>
      </c>
      <c r="I64" t="s">
        <v>154</v>
      </c>
      <c r="J64" t="s">
        <v>780</v>
      </c>
      <c r="K64" t="s">
        <v>981</v>
      </c>
      <c r="L64" t="s">
        <v>129</v>
      </c>
    </row>
    <row r="65" spans="1:12">
      <c r="A65">
        <v>8.6503620147705078</v>
      </c>
      <c r="B65" t="s">
        <v>981</v>
      </c>
      <c r="C65" t="s">
        <v>981</v>
      </c>
      <c r="D65" t="s">
        <v>981</v>
      </c>
      <c r="E65" t="s">
        <v>982</v>
      </c>
      <c r="F65" t="s">
        <v>981</v>
      </c>
      <c r="G65" t="s">
        <v>981</v>
      </c>
      <c r="H65" t="s">
        <v>981</v>
      </c>
      <c r="I65" t="s">
        <v>154</v>
      </c>
      <c r="J65" t="s">
        <v>781</v>
      </c>
      <c r="K65" t="s">
        <v>981</v>
      </c>
      <c r="L65" t="s">
        <v>129</v>
      </c>
    </row>
    <row r="66" spans="1:12">
      <c r="A66">
        <v>2.6781332492828369</v>
      </c>
      <c r="B66" t="s">
        <v>981</v>
      </c>
      <c r="C66" t="s">
        <v>981</v>
      </c>
      <c r="D66" t="s">
        <v>981</v>
      </c>
      <c r="E66" t="s">
        <v>982</v>
      </c>
      <c r="F66" t="s">
        <v>981</v>
      </c>
      <c r="G66" t="s">
        <v>981</v>
      </c>
      <c r="H66" t="s">
        <v>981</v>
      </c>
      <c r="I66" t="s">
        <v>154</v>
      </c>
      <c r="J66" t="s">
        <v>838</v>
      </c>
      <c r="K66" t="s">
        <v>981</v>
      </c>
      <c r="L66" t="s">
        <v>129</v>
      </c>
    </row>
    <row r="67" spans="1:12">
      <c r="A67">
        <v>0</v>
      </c>
      <c r="B67" t="s">
        <v>981</v>
      </c>
      <c r="C67" t="s">
        <v>981</v>
      </c>
      <c r="D67" t="s">
        <v>981</v>
      </c>
      <c r="E67" t="s">
        <v>982</v>
      </c>
      <c r="F67" t="s">
        <v>981</v>
      </c>
      <c r="G67" t="s">
        <v>981</v>
      </c>
      <c r="H67" t="s">
        <v>981</v>
      </c>
      <c r="I67" t="s">
        <v>154</v>
      </c>
      <c r="J67" t="s">
        <v>839</v>
      </c>
      <c r="K67" t="s">
        <v>981</v>
      </c>
      <c r="L67" t="s">
        <v>129</v>
      </c>
    </row>
    <row r="68" spans="1:12">
      <c r="A68">
        <v>2.6558923721313477</v>
      </c>
      <c r="B68" t="s">
        <v>981</v>
      </c>
      <c r="C68" t="s">
        <v>981</v>
      </c>
      <c r="D68" t="s">
        <v>981</v>
      </c>
      <c r="E68" t="s">
        <v>982</v>
      </c>
      <c r="F68" t="s">
        <v>981</v>
      </c>
      <c r="G68" t="s">
        <v>981</v>
      </c>
      <c r="H68" t="s">
        <v>981</v>
      </c>
      <c r="I68" t="s">
        <v>154</v>
      </c>
      <c r="J68" t="s">
        <v>365</v>
      </c>
      <c r="K68" t="s">
        <v>981</v>
      </c>
      <c r="L68" t="s">
        <v>129</v>
      </c>
    </row>
    <row r="69" spans="1:12">
      <c r="A69">
        <v>1.7100975513458252</v>
      </c>
      <c r="B69" t="s">
        <v>981</v>
      </c>
      <c r="C69" t="s">
        <v>981</v>
      </c>
      <c r="D69" t="s">
        <v>981</v>
      </c>
      <c r="E69" t="s">
        <v>982</v>
      </c>
      <c r="F69" t="s">
        <v>981</v>
      </c>
      <c r="G69" t="s">
        <v>981</v>
      </c>
      <c r="H69" t="s">
        <v>981</v>
      </c>
      <c r="I69" t="s">
        <v>154</v>
      </c>
      <c r="J69" t="s">
        <v>802</v>
      </c>
      <c r="K69" t="s">
        <v>981</v>
      </c>
      <c r="L69" t="s">
        <v>129</v>
      </c>
    </row>
    <row r="70" spans="1:12">
      <c r="A70">
        <v>2.9614973068237305</v>
      </c>
      <c r="B70" t="s">
        <v>981</v>
      </c>
      <c r="C70" t="s">
        <v>981</v>
      </c>
      <c r="D70" t="s">
        <v>981</v>
      </c>
      <c r="E70" t="s">
        <v>982</v>
      </c>
      <c r="F70" t="s">
        <v>981</v>
      </c>
      <c r="G70" t="s">
        <v>981</v>
      </c>
      <c r="H70" t="s">
        <v>981</v>
      </c>
      <c r="I70" t="s">
        <v>154</v>
      </c>
      <c r="J70" t="s">
        <v>803</v>
      </c>
      <c r="K70" t="s">
        <v>981</v>
      </c>
      <c r="L70" t="s">
        <v>129</v>
      </c>
    </row>
    <row r="71" spans="1:12">
      <c r="A71">
        <v>2.9833602905273438</v>
      </c>
      <c r="B71" t="s">
        <v>981</v>
      </c>
      <c r="C71" t="s">
        <v>981</v>
      </c>
      <c r="D71" t="s">
        <v>981</v>
      </c>
      <c r="E71" t="s">
        <v>982</v>
      </c>
      <c r="F71" t="s">
        <v>981</v>
      </c>
      <c r="G71" t="s">
        <v>981</v>
      </c>
      <c r="H71" t="s">
        <v>981</v>
      </c>
      <c r="I71" t="s">
        <v>154</v>
      </c>
      <c r="J71" t="s">
        <v>978</v>
      </c>
      <c r="K71" t="s">
        <v>981</v>
      </c>
      <c r="L71" t="s">
        <v>129</v>
      </c>
    </row>
    <row r="72" spans="1:12">
      <c r="A72">
        <v>3.1186115741729736</v>
      </c>
      <c r="B72" t="s">
        <v>981</v>
      </c>
      <c r="C72" t="s">
        <v>981</v>
      </c>
      <c r="D72" t="s">
        <v>981</v>
      </c>
      <c r="E72" t="s">
        <v>982</v>
      </c>
      <c r="F72" t="s">
        <v>981</v>
      </c>
      <c r="G72" t="s">
        <v>981</v>
      </c>
      <c r="H72" t="s">
        <v>981</v>
      </c>
      <c r="I72" t="s">
        <v>154</v>
      </c>
      <c r="J72" t="s">
        <v>988</v>
      </c>
      <c r="K72" t="s">
        <v>981</v>
      </c>
      <c r="L72" t="s">
        <v>129</v>
      </c>
    </row>
    <row r="73" spans="1:12">
      <c r="A73">
        <v>1.7737224102020264</v>
      </c>
      <c r="B73" t="s">
        <v>981</v>
      </c>
      <c r="C73" t="s">
        <v>981</v>
      </c>
      <c r="D73" t="s">
        <v>981</v>
      </c>
      <c r="E73" t="s">
        <v>982</v>
      </c>
      <c r="F73" t="s">
        <v>981</v>
      </c>
      <c r="G73" t="s">
        <v>981</v>
      </c>
      <c r="H73" t="s">
        <v>981</v>
      </c>
      <c r="I73" t="s">
        <v>154</v>
      </c>
      <c r="J73" t="s">
        <v>801</v>
      </c>
      <c r="K73" t="s">
        <v>981</v>
      </c>
      <c r="L73" t="s">
        <v>129</v>
      </c>
    </row>
    <row r="74" spans="1:12">
      <c r="A74">
        <v>1.2139269113540649</v>
      </c>
      <c r="B74" t="s">
        <v>981</v>
      </c>
      <c r="C74" t="s">
        <v>981</v>
      </c>
      <c r="D74" t="s">
        <v>981</v>
      </c>
      <c r="E74" t="s">
        <v>982</v>
      </c>
      <c r="F74" t="s">
        <v>981</v>
      </c>
      <c r="G74" t="s">
        <v>981</v>
      </c>
      <c r="H74" t="s">
        <v>981</v>
      </c>
      <c r="I74" t="s">
        <v>154</v>
      </c>
      <c r="J74" t="s">
        <v>60</v>
      </c>
      <c r="K74" t="s">
        <v>981</v>
      </c>
      <c r="L74" t="s">
        <v>129</v>
      </c>
    </row>
    <row r="75" spans="1:12">
      <c r="A75">
        <v>4.1250176429748535</v>
      </c>
      <c r="B75" t="s">
        <v>981</v>
      </c>
      <c r="C75" t="s">
        <v>981</v>
      </c>
      <c r="D75" t="s">
        <v>981</v>
      </c>
      <c r="E75" t="s">
        <v>982</v>
      </c>
      <c r="F75" t="s">
        <v>981</v>
      </c>
      <c r="G75" t="s">
        <v>981</v>
      </c>
      <c r="H75" t="s">
        <v>981</v>
      </c>
      <c r="I75" t="s">
        <v>154</v>
      </c>
      <c r="J75" t="s">
        <v>59</v>
      </c>
      <c r="K75" t="s">
        <v>981</v>
      </c>
      <c r="L75" t="s">
        <v>129</v>
      </c>
    </row>
    <row r="76" spans="1:12">
      <c r="A76">
        <v>3.2774395942687988</v>
      </c>
      <c r="B76" t="s">
        <v>981</v>
      </c>
      <c r="C76" t="s">
        <v>981</v>
      </c>
      <c r="D76" t="s">
        <v>981</v>
      </c>
      <c r="E76" t="s">
        <v>982</v>
      </c>
      <c r="F76" t="s">
        <v>981</v>
      </c>
      <c r="G76" t="s">
        <v>981</v>
      </c>
      <c r="H76" t="s">
        <v>981</v>
      </c>
      <c r="I76" t="s">
        <v>154</v>
      </c>
      <c r="J76" t="s">
        <v>69</v>
      </c>
      <c r="K76" t="s">
        <v>981</v>
      </c>
      <c r="L76" t="s">
        <v>129</v>
      </c>
    </row>
    <row r="77" spans="1:12">
      <c r="A77">
        <v>6.6939592361450195</v>
      </c>
      <c r="B77" t="s">
        <v>981</v>
      </c>
      <c r="C77" t="s">
        <v>981</v>
      </c>
      <c r="D77" t="s">
        <v>981</v>
      </c>
      <c r="E77" t="s">
        <v>982</v>
      </c>
      <c r="F77" t="s">
        <v>981</v>
      </c>
      <c r="G77" t="s">
        <v>981</v>
      </c>
      <c r="H77" t="s">
        <v>981</v>
      </c>
      <c r="I77" t="s">
        <v>154</v>
      </c>
      <c r="J77" t="s">
        <v>70</v>
      </c>
      <c r="K77" t="s">
        <v>981</v>
      </c>
      <c r="L77" t="s">
        <v>129</v>
      </c>
    </row>
    <row r="78" spans="1:12">
      <c r="A78">
        <v>0.66847044229507446</v>
      </c>
      <c r="B78" t="s">
        <v>981</v>
      </c>
      <c r="C78" t="s">
        <v>981</v>
      </c>
      <c r="D78" t="s">
        <v>981</v>
      </c>
      <c r="E78" t="s">
        <v>982</v>
      </c>
      <c r="F78" t="s">
        <v>981</v>
      </c>
      <c r="G78" t="s">
        <v>981</v>
      </c>
      <c r="H78" t="s">
        <v>981</v>
      </c>
      <c r="I78" t="s">
        <v>154</v>
      </c>
      <c r="J78" t="s">
        <v>67</v>
      </c>
      <c r="K78" t="s">
        <v>981</v>
      </c>
      <c r="L78" t="s">
        <v>129</v>
      </c>
    </row>
    <row r="79" spans="1:12">
      <c r="A79">
        <v>0.73257476091384888</v>
      </c>
      <c r="B79" t="s">
        <v>981</v>
      </c>
      <c r="C79" t="s">
        <v>981</v>
      </c>
      <c r="D79" t="s">
        <v>981</v>
      </c>
      <c r="E79" t="s">
        <v>982</v>
      </c>
      <c r="F79" t="s">
        <v>981</v>
      </c>
      <c r="G79" t="s">
        <v>981</v>
      </c>
      <c r="H79" t="s">
        <v>981</v>
      </c>
      <c r="I79" t="s">
        <v>154</v>
      </c>
      <c r="J79" t="s">
        <v>66</v>
      </c>
      <c r="K79" t="s">
        <v>981</v>
      </c>
      <c r="L79" t="s">
        <v>129</v>
      </c>
    </row>
    <row r="80" spans="1:12">
      <c r="A80">
        <v>1.0767350196838379</v>
      </c>
      <c r="B80" t="s">
        <v>981</v>
      </c>
      <c r="C80" t="s">
        <v>981</v>
      </c>
      <c r="D80" t="s">
        <v>981</v>
      </c>
      <c r="E80" t="s">
        <v>982</v>
      </c>
      <c r="F80" t="s">
        <v>981</v>
      </c>
      <c r="G80" t="s">
        <v>981</v>
      </c>
      <c r="H80" t="s">
        <v>981</v>
      </c>
      <c r="I80" t="s">
        <v>154</v>
      </c>
      <c r="J80" t="s">
        <v>68</v>
      </c>
      <c r="K80" t="s">
        <v>981</v>
      </c>
      <c r="L80" t="s">
        <v>129</v>
      </c>
    </row>
    <row r="81" spans="1:12">
      <c r="A81">
        <v>1.75288987159729</v>
      </c>
      <c r="B81" t="s">
        <v>981</v>
      </c>
      <c r="C81" t="s">
        <v>981</v>
      </c>
      <c r="D81" t="s">
        <v>981</v>
      </c>
      <c r="E81" t="s">
        <v>982</v>
      </c>
      <c r="F81" t="s">
        <v>981</v>
      </c>
      <c r="G81" t="s">
        <v>981</v>
      </c>
      <c r="H81" t="s">
        <v>981</v>
      </c>
      <c r="I81" t="s">
        <v>155</v>
      </c>
      <c r="J81" t="s">
        <v>52</v>
      </c>
      <c r="K81" t="s">
        <v>981</v>
      </c>
      <c r="L81" t="s">
        <v>129</v>
      </c>
    </row>
    <row r="82" spans="1:12">
      <c r="A82">
        <v>1.6303576231002808</v>
      </c>
      <c r="B82" t="s">
        <v>981</v>
      </c>
      <c r="C82" t="s">
        <v>981</v>
      </c>
      <c r="D82" t="s">
        <v>981</v>
      </c>
      <c r="E82" t="s">
        <v>982</v>
      </c>
      <c r="F82" t="s">
        <v>981</v>
      </c>
      <c r="G82" t="s">
        <v>981</v>
      </c>
      <c r="H82" t="s">
        <v>981</v>
      </c>
      <c r="I82" t="s">
        <v>155</v>
      </c>
      <c r="J82" t="s">
        <v>53</v>
      </c>
      <c r="K82" t="s">
        <v>981</v>
      </c>
      <c r="L82" t="s">
        <v>129</v>
      </c>
    </row>
    <row r="83" spans="1:12">
      <c r="A83">
        <v>2.1046848297119141</v>
      </c>
      <c r="B83" t="s">
        <v>981</v>
      </c>
      <c r="C83" t="s">
        <v>981</v>
      </c>
      <c r="D83" t="s">
        <v>981</v>
      </c>
      <c r="E83" t="s">
        <v>982</v>
      </c>
      <c r="F83" t="s">
        <v>981</v>
      </c>
      <c r="G83" t="s">
        <v>981</v>
      </c>
      <c r="H83" t="s">
        <v>981</v>
      </c>
      <c r="I83" t="s">
        <v>155</v>
      </c>
      <c r="J83" t="s">
        <v>54</v>
      </c>
      <c r="K83" t="s">
        <v>981</v>
      </c>
      <c r="L83" t="s">
        <v>129</v>
      </c>
    </row>
    <row r="84" spans="1:12">
      <c r="A84">
        <v>3.2718613147735596</v>
      </c>
      <c r="B84" t="s">
        <v>981</v>
      </c>
      <c r="C84" t="s">
        <v>981</v>
      </c>
      <c r="D84" t="s">
        <v>981</v>
      </c>
      <c r="E84" t="s">
        <v>982</v>
      </c>
      <c r="F84" t="s">
        <v>981</v>
      </c>
      <c r="G84" t="s">
        <v>981</v>
      </c>
      <c r="H84" t="s">
        <v>981</v>
      </c>
      <c r="I84" t="s">
        <v>155</v>
      </c>
      <c r="J84" t="s">
        <v>55</v>
      </c>
      <c r="K84" t="s">
        <v>981</v>
      </c>
      <c r="L84" t="s">
        <v>129</v>
      </c>
    </row>
    <row r="85" spans="1:12">
      <c r="A85">
        <v>2.9908320903778076</v>
      </c>
      <c r="B85" t="s">
        <v>981</v>
      </c>
      <c r="C85" t="s">
        <v>981</v>
      </c>
      <c r="D85" t="s">
        <v>981</v>
      </c>
      <c r="E85" t="s">
        <v>982</v>
      </c>
      <c r="F85" t="s">
        <v>981</v>
      </c>
      <c r="G85" t="s">
        <v>981</v>
      </c>
      <c r="H85" t="s">
        <v>981</v>
      </c>
      <c r="I85" t="s">
        <v>155</v>
      </c>
      <c r="J85" t="s">
        <v>56</v>
      </c>
      <c r="K85" t="s">
        <v>981</v>
      </c>
      <c r="L85" t="s">
        <v>129</v>
      </c>
    </row>
    <row r="86" spans="1:12">
      <c r="A86">
        <v>3.2510445117950439</v>
      </c>
      <c r="B86" t="s">
        <v>981</v>
      </c>
      <c r="C86" t="s">
        <v>981</v>
      </c>
      <c r="D86" t="s">
        <v>981</v>
      </c>
      <c r="E86" t="s">
        <v>982</v>
      </c>
      <c r="F86" t="s">
        <v>981</v>
      </c>
      <c r="G86" t="s">
        <v>981</v>
      </c>
      <c r="H86" t="s">
        <v>981</v>
      </c>
      <c r="I86" t="s">
        <v>155</v>
      </c>
      <c r="J86" t="s">
        <v>57</v>
      </c>
      <c r="K86" t="s">
        <v>981</v>
      </c>
      <c r="L86" t="s">
        <v>129</v>
      </c>
    </row>
    <row r="87" spans="1:12">
      <c r="A87">
        <v>1.6901801824569702</v>
      </c>
      <c r="B87" t="s">
        <v>981</v>
      </c>
      <c r="C87" t="s">
        <v>981</v>
      </c>
      <c r="D87" t="s">
        <v>981</v>
      </c>
      <c r="E87" t="s">
        <v>982</v>
      </c>
      <c r="F87" t="s">
        <v>981</v>
      </c>
      <c r="G87" t="s">
        <v>981</v>
      </c>
      <c r="H87" t="s">
        <v>981</v>
      </c>
      <c r="I87" t="s">
        <v>155</v>
      </c>
      <c r="J87" t="s">
        <v>58</v>
      </c>
      <c r="K87" t="s">
        <v>981</v>
      </c>
      <c r="L87" t="s">
        <v>129</v>
      </c>
    </row>
    <row r="88" spans="1:12">
      <c r="A88">
        <v>0</v>
      </c>
      <c r="B88" t="s">
        <v>981</v>
      </c>
      <c r="C88" t="s">
        <v>981</v>
      </c>
      <c r="D88" t="s">
        <v>981</v>
      </c>
      <c r="E88" t="s">
        <v>982</v>
      </c>
      <c r="F88" t="s">
        <v>981</v>
      </c>
      <c r="G88" t="s">
        <v>981</v>
      </c>
      <c r="H88" t="s">
        <v>981</v>
      </c>
      <c r="I88" t="s">
        <v>155</v>
      </c>
      <c r="J88" t="s">
        <v>777</v>
      </c>
      <c r="K88" t="s">
        <v>981</v>
      </c>
      <c r="L88" t="s">
        <v>129</v>
      </c>
    </row>
    <row r="89" spans="1:12">
      <c r="A89">
        <v>0.7712937593460083</v>
      </c>
      <c r="B89" t="s">
        <v>981</v>
      </c>
      <c r="C89" t="s">
        <v>981</v>
      </c>
      <c r="D89" t="s">
        <v>981</v>
      </c>
      <c r="E89" t="s">
        <v>982</v>
      </c>
      <c r="F89" t="s">
        <v>981</v>
      </c>
      <c r="G89" t="s">
        <v>981</v>
      </c>
      <c r="H89" t="s">
        <v>981</v>
      </c>
      <c r="I89" t="s">
        <v>155</v>
      </c>
      <c r="J89" t="s">
        <v>778</v>
      </c>
      <c r="K89" t="s">
        <v>981</v>
      </c>
      <c r="L89" t="s">
        <v>129</v>
      </c>
    </row>
    <row r="90" spans="1:12">
      <c r="A90">
        <v>1.9084887504577637</v>
      </c>
      <c r="B90" t="s">
        <v>981</v>
      </c>
      <c r="C90" t="s">
        <v>981</v>
      </c>
      <c r="D90" t="s">
        <v>981</v>
      </c>
      <c r="E90" t="s">
        <v>982</v>
      </c>
      <c r="F90" t="s">
        <v>981</v>
      </c>
      <c r="G90" t="s">
        <v>981</v>
      </c>
      <c r="H90" t="s">
        <v>981</v>
      </c>
      <c r="I90" t="s">
        <v>155</v>
      </c>
      <c r="J90" t="s">
        <v>779</v>
      </c>
      <c r="K90" t="s">
        <v>981</v>
      </c>
      <c r="L90" t="s">
        <v>129</v>
      </c>
    </row>
    <row r="91" spans="1:12">
      <c r="A91">
        <v>4.5715122222900391</v>
      </c>
      <c r="B91" t="s">
        <v>981</v>
      </c>
      <c r="C91" t="s">
        <v>981</v>
      </c>
      <c r="D91" t="s">
        <v>981</v>
      </c>
      <c r="E91" t="s">
        <v>982</v>
      </c>
      <c r="F91" t="s">
        <v>981</v>
      </c>
      <c r="G91" t="s">
        <v>981</v>
      </c>
      <c r="H91" t="s">
        <v>981</v>
      </c>
      <c r="I91" t="s">
        <v>155</v>
      </c>
      <c r="J91" t="s">
        <v>780</v>
      </c>
      <c r="K91" t="s">
        <v>981</v>
      </c>
      <c r="L91" t="s">
        <v>129</v>
      </c>
    </row>
    <row r="92" spans="1:12">
      <c r="A92">
        <v>8.6855096817016602</v>
      </c>
      <c r="B92" t="s">
        <v>981</v>
      </c>
      <c r="C92" t="s">
        <v>981</v>
      </c>
      <c r="D92" t="s">
        <v>981</v>
      </c>
      <c r="E92" t="s">
        <v>982</v>
      </c>
      <c r="F92" t="s">
        <v>981</v>
      </c>
      <c r="G92" t="s">
        <v>981</v>
      </c>
      <c r="H92" t="s">
        <v>981</v>
      </c>
      <c r="I92" t="s">
        <v>155</v>
      </c>
      <c r="J92" t="s">
        <v>781</v>
      </c>
      <c r="K92" t="s">
        <v>981</v>
      </c>
      <c r="L92" t="s">
        <v>129</v>
      </c>
    </row>
    <row r="93" spans="1:12">
      <c r="A93">
        <v>2.6781332492828369</v>
      </c>
      <c r="B93" t="s">
        <v>981</v>
      </c>
      <c r="C93" t="s">
        <v>981</v>
      </c>
      <c r="D93" t="s">
        <v>981</v>
      </c>
      <c r="E93" t="s">
        <v>982</v>
      </c>
      <c r="F93" t="s">
        <v>981</v>
      </c>
      <c r="G93" t="s">
        <v>981</v>
      </c>
      <c r="H93" t="s">
        <v>981</v>
      </c>
      <c r="I93" t="s">
        <v>155</v>
      </c>
      <c r="J93" t="s">
        <v>365</v>
      </c>
      <c r="K93" t="s">
        <v>981</v>
      </c>
      <c r="L93" t="s">
        <v>129</v>
      </c>
    </row>
    <row r="94" spans="1:12">
      <c r="A94">
        <v>1.7130030393600464</v>
      </c>
      <c r="B94" t="s">
        <v>981</v>
      </c>
      <c r="C94" t="s">
        <v>981</v>
      </c>
      <c r="D94" t="s">
        <v>981</v>
      </c>
      <c r="E94" t="s">
        <v>982</v>
      </c>
      <c r="F94" t="s">
        <v>981</v>
      </c>
      <c r="G94" t="s">
        <v>981</v>
      </c>
      <c r="H94" t="s">
        <v>981</v>
      </c>
      <c r="I94" t="s">
        <v>155</v>
      </c>
      <c r="J94" t="s">
        <v>802</v>
      </c>
      <c r="K94" t="s">
        <v>981</v>
      </c>
      <c r="L94" t="s">
        <v>129</v>
      </c>
    </row>
    <row r="95" spans="1:12">
      <c r="A95">
        <v>2.9881007671356201</v>
      </c>
      <c r="B95" t="s">
        <v>981</v>
      </c>
      <c r="C95" t="s">
        <v>981</v>
      </c>
      <c r="D95" t="s">
        <v>981</v>
      </c>
      <c r="E95" t="s">
        <v>982</v>
      </c>
      <c r="F95" t="s">
        <v>981</v>
      </c>
      <c r="G95" t="s">
        <v>981</v>
      </c>
      <c r="H95" t="s">
        <v>981</v>
      </c>
      <c r="I95" t="s">
        <v>155</v>
      </c>
      <c r="J95" t="s">
        <v>803</v>
      </c>
      <c r="K95" t="s">
        <v>981</v>
      </c>
      <c r="L95" t="s">
        <v>129</v>
      </c>
    </row>
    <row r="96" spans="1:12">
      <c r="A96">
        <v>3.0386989116668701</v>
      </c>
      <c r="B96" t="s">
        <v>981</v>
      </c>
      <c r="C96" t="s">
        <v>981</v>
      </c>
      <c r="D96" t="s">
        <v>981</v>
      </c>
      <c r="E96" t="s">
        <v>982</v>
      </c>
      <c r="F96" t="s">
        <v>981</v>
      </c>
      <c r="G96" t="s">
        <v>981</v>
      </c>
      <c r="H96" t="s">
        <v>981</v>
      </c>
      <c r="I96" t="s">
        <v>155</v>
      </c>
      <c r="J96" t="s">
        <v>978</v>
      </c>
      <c r="K96" t="s">
        <v>981</v>
      </c>
      <c r="L96" t="s">
        <v>129</v>
      </c>
    </row>
    <row r="97" spans="1:12">
      <c r="A97">
        <v>3.1468830108642578</v>
      </c>
      <c r="B97" t="s">
        <v>981</v>
      </c>
      <c r="C97" t="s">
        <v>981</v>
      </c>
      <c r="D97" t="s">
        <v>981</v>
      </c>
      <c r="E97" t="s">
        <v>982</v>
      </c>
      <c r="F97" t="s">
        <v>981</v>
      </c>
      <c r="G97" t="s">
        <v>981</v>
      </c>
      <c r="H97" t="s">
        <v>981</v>
      </c>
      <c r="I97" t="s">
        <v>155</v>
      </c>
      <c r="J97" t="s">
        <v>988</v>
      </c>
      <c r="K97" t="s">
        <v>981</v>
      </c>
      <c r="L97" t="s">
        <v>129</v>
      </c>
    </row>
    <row r="98" spans="1:12">
      <c r="A98">
        <v>1.786243200302124</v>
      </c>
      <c r="B98" t="s">
        <v>981</v>
      </c>
      <c r="C98" t="s">
        <v>981</v>
      </c>
      <c r="D98" t="s">
        <v>981</v>
      </c>
      <c r="E98" t="s">
        <v>982</v>
      </c>
      <c r="F98" t="s">
        <v>981</v>
      </c>
      <c r="G98" t="s">
        <v>981</v>
      </c>
      <c r="H98" t="s">
        <v>981</v>
      </c>
      <c r="I98" t="s">
        <v>155</v>
      </c>
      <c r="J98" t="s">
        <v>801</v>
      </c>
      <c r="K98" t="s">
        <v>981</v>
      </c>
      <c r="L98" t="s">
        <v>129</v>
      </c>
    </row>
    <row r="99" spans="1:12">
      <c r="A99">
        <v>1.2216817140579224</v>
      </c>
      <c r="B99" t="s">
        <v>981</v>
      </c>
      <c r="C99" t="s">
        <v>981</v>
      </c>
      <c r="D99" t="s">
        <v>981</v>
      </c>
      <c r="E99" t="s">
        <v>982</v>
      </c>
      <c r="F99" t="s">
        <v>981</v>
      </c>
      <c r="G99" t="s">
        <v>981</v>
      </c>
      <c r="H99" t="s">
        <v>981</v>
      </c>
      <c r="I99" t="s">
        <v>155</v>
      </c>
      <c r="J99" t="s">
        <v>60</v>
      </c>
      <c r="K99" t="s">
        <v>981</v>
      </c>
      <c r="L99" t="s">
        <v>129</v>
      </c>
    </row>
    <row r="100" spans="1:12">
      <c r="A100">
        <v>4.1679415702819824</v>
      </c>
      <c r="B100" t="s">
        <v>981</v>
      </c>
      <c r="C100" t="s">
        <v>981</v>
      </c>
      <c r="D100" t="s">
        <v>981</v>
      </c>
      <c r="E100" t="s">
        <v>982</v>
      </c>
      <c r="F100" t="s">
        <v>981</v>
      </c>
      <c r="G100" t="s">
        <v>981</v>
      </c>
      <c r="H100" t="s">
        <v>981</v>
      </c>
      <c r="I100" t="s">
        <v>155</v>
      </c>
      <c r="J100" t="s">
        <v>59</v>
      </c>
      <c r="K100" t="s">
        <v>981</v>
      </c>
      <c r="L100" t="s">
        <v>129</v>
      </c>
    </row>
    <row r="101" spans="1:12">
      <c r="A101">
        <v>3.3019728660583496</v>
      </c>
      <c r="B101" t="s">
        <v>981</v>
      </c>
      <c r="C101" t="s">
        <v>981</v>
      </c>
      <c r="D101" t="s">
        <v>981</v>
      </c>
      <c r="E101" t="s">
        <v>982</v>
      </c>
      <c r="F101" t="s">
        <v>981</v>
      </c>
      <c r="G101" t="s">
        <v>981</v>
      </c>
      <c r="H101" t="s">
        <v>981</v>
      </c>
      <c r="I101" t="s">
        <v>155</v>
      </c>
      <c r="J101" t="s">
        <v>69</v>
      </c>
      <c r="K101" t="s">
        <v>981</v>
      </c>
      <c r="L101" t="s">
        <v>129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5" workbookViewId="0">
      <selection activeCell="A102" sqref="A102:L11756"/>
    </sheetView>
  </sheetViews>
  <sheetFormatPr baseColWidth="10" defaultColWidth="8.83203125" defaultRowHeight="15" x14ac:dyDescent="0"/>
  <cols>
    <col min="10" max="10" width="24.6640625" bestFit="1" customWidth="1"/>
  </cols>
  <sheetData>
    <row r="1" spans="1:12">
      <c r="A1" t="s">
        <v>103</v>
      </c>
      <c r="B1" t="s">
        <v>104</v>
      </c>
      <c r="C1" t="s">
        <v>105</v>
      </c>
      <c r="D1" t="s">
        <v>106</v>
      </c>
      <c r="E1" t="s">
        <v>107</v>
      </c>
      <c r="F1" t="s">
        <v>108</v>
      </c>
      <c r="G1" t="s">
        <v>114</v>
      </c>
      <c r="H1" t="s">
        <v>115</v>
      </c>
      <c r="I1" t="s">
        <v>109</v>
      </c>
      <c r="J1" t="s">
        <v>112</v>
      </c>
      <c r="K1" t="s">
        <v>113</v>
      </c>
      <c r="L1" t="s">
        <v>39</v>
      </c>
    </row>
    <row r="2" spans="1:12">
      <c r="A2">
        <v>3.4031667709350586</v>
      </c>
      <c r="B2" t="s">
        <v>981</v>
      </c>
      <c r="C2" t="s">
        <v>981</v>
      </c>
      <c r="D2" t="s">
        <v>981</v>
      </c>
      <c r="E2" t="s">
        <v>982</v>
      </c>
      <c r="F2" t="s">
        <v>981</v>
      </c>
      <c r="G2" t="s">
        <v>981</v>
      </c>
      <c r="H2" t="s">
        <v>981</v>
      </c>
      <c r="I2" t="s">
        <v>152</v>
      </c>
      <c r="J2" t="s">
        <v>52</v>
      </c>
      <c r="K2" t="s">
        <v>981</v>
      </c>
      <c r="L2" t="s">
        <v>130</v>
      </c>
    </row>
    <row r="3" spans="1:12">
      <c r="A3">
        <v>0.46179628372192383</v>
      </c>
      <c r="B3" t="s">
        <v>981</v>
      </c>
      <c r="C3" t="s">
        <v>981</v>
      </c>
      <c r="D3" t="s">
        <v>981</v>
      </c>
      <c r="E3" t="s">
        <v>982</v>
      </c>
      <c r="F3" t="s">
        <v>981</v>
      </c>
      <c r="G3" t="s">
        <v>981</v>
      </c>
      <c r="H3" t="s">
        <v>981</v>
      </c>
      <c r="I3" t="s">
        <v>152</v>
      </c>
      <c r="J3" t="s">
        <v>53</v>
      </c>
      <c r="K3" t="s">
        <v>981</v>
      </c>
      <c r="L3" t="s">
        <v>130</v>
      </c>
    </row>
    <row r="4" spans="1:12">
      <c r="A4">
        <v>4.649350643157959</v>
      </c>
      <c r="B4" t="s">
        <v>981</v>
      </c>
      <c r="C4" t="s">
        <v>981</v>
      </c>
      <c r="D4" t="s">
        <v>981</v>
      </c>
      <c r="E4" t="s">
        <v>982</v>
      </c>
      <c r="F4" t="s">
        <v>981</v>
      </c>
      <c r="G4" t="s">
        <v>981</v>
      </c>
      <c r="H4" t="s">
        <v>981</v>
      </c>
      <c r="I4" t="s">
        <v>152</v>
      </c>
      <c r="J4" t="s">
        <v>54</v>
      </c>
      <c r="K4" t="s">
        <v>981</v>
      </c>
      <c r="L4" t="s">
        <v>130</v>
      </c>
    </row>
    <row r="5" spans="1:12">
      <c r="A5">
        <v>4.3927836418151855</v>
      </c>
      <c r="B5" t="s">
        <v>981</v>
      </c>
      <c r="C5" t="s">
        <v>981</v>
      </c>
      <c r="D5" t="s">
        <v>981</v>
      </c>
      <c r="E5" t="s">
        <v>982</v>
      </c>
      <c r="F5" t="s">
        <v>981</v>
      </c>
      <c r="G5" t="s">
        <v>981</v>
      </c>
      <c r="H5" t="s">
        <v>981</v>
      </c>
      <c r="I5" t="s">
        <v>152</v>
      </c>
      <c r="J5" t="s">
        <v>55</v>
      </c>
      <c r="K5" t="s">
        <v>981</v>
      </c>
      <c r="L5" t="s">
        <v>130</v>
      </c>
    </row>
    <row r="6" spans="1:12">
      <c r="A6">
        <v>4.6595182418823242</v>
      </c>
      <c r="B6" t="s">
        <v>981</v>
      </c>
      <c r="C6" t="s">
        <v>981</v>
      </c>
      <c r="D6" t="s">
        <v>981</v>
      </c>
      <c r="E6" t="s">
        <v>982</v>
      </c>
      <c r="F6" t="s">
        <v>981</v>
      </c>
      <c r="G6" t="s">
        <v>981</v>
      </c>
      <c r="H6" t="s">
        <v>981</v>
      </c>
      <c r="I6" t="s">
        <v>152</v>
      </c>
      <c r="J6" t="s">
        <v>56</v>
      </c>
      <c r="K6" t="s">
        <v>981</v>
      </c>
      <c r="L6" t="s">
        <v>130</v>
      </c>
    </row>
    <row r="7" spans="1:12">
      <c r="A7">
        <v>11.799945831298828</v>
      </c>
      <c r="B7" t="s">
        <v>981</v>
      </c>
      <c r="C7" t="s">
        <v>981</v>
      </c>
      <c r="D7" t="s">
        <v>981</v>
      </c>
      <c r="E7" t="s">
        <v>982</v>
      </c>
      <c r="F7" t="s">
        <v>981</v>
      </c>
      <c r="G7" t="s">
        <v>981</v>
      </c>
      <c r="H7" t="s">
        <v>981</v>
      </c>
      <c r="I7" t="s">
        <v>152</v>
      </c>
      <c r="J7" t="s">
        <v>57</v>
      </c>
      <c r="K7" t="s">
        <v>981</v>
      </c>
      <c r="L7" t="s">
        <v>130</v>
      </c>
    </row>
    <row r="8" spans="1:12">
      <c r="A8">
        <v>18.360160827636719</v>
      </c>
      <c r="B8" t="s">
        <v>981</v>
      </c>
      <c r="C8" t="s">
        <v>981</v>
      </c>
      <c r="D8" t="s">
        <v>981</v>
      </c>
      <c r="E8" t="s">
        <v>982</v>
      </c>
      <c r="F8" t="s">
        <v>981</v>
      </c>
      <c r="G8" t="s">
        <v>981</v>
      </c>
      <c r="H8" t="s">
        <v>981</v>
      </c>
      <c r="I8" t="s">
        <v>152</v>
      </c>
      <c r="J8" t="s">
        <v>58</v>
      </c>
      <c r="K8" t="s">
        <v>981</v>
      </c>
      <c r="L8" t="s">
        <v>130</v>
      </c>
    </row>
    <row r="9" spans="1:12">
      <c r="A9">
        <v>10.57932186126709</v>
      </c>
      <c r="B9" t="s">
        <v>981</v>
      </c>
      <c r="C9" t="s">
        <v>981</v>
      </c>
      <c r="D9" t="s">
        <v>981</v>
      </c>
      <c r="E9" t="s">
        <v>982</v>
      </c>
      <c r="F9" t="s">
        <v>981</v>
      </c>
      <c r="G9" t="s">
        <v>981</v>
      </c>
      <c r="H9" t="s">
        <v>981</v>
      </c>
      <c r="I9" t="s">
        <v>152</v>
      </c>
      <c r="J9" t="s">
        <v>734</v>
      </c>
      <c r="K9" t="s">
        <v>981</v>
      </c>
      <c r="L9" t="s">
        <v>130</v>
      </c>
    </row>
    <row r="10" spans="1:12">
      <c r="A10">
        <v>17.847023010253906</v>
      </c>
      <c r="B10" t="s">
        <v>981</v>
      </c>
      <c r="C10" t="s">
        <v>981</v>
      </c>
      <c r="D10" t="s">
        <v>981</v>
      </c>
      <c r="E10" t="s">
        <v>982</v>
      </c>
      <c r="F10" t="s">
        <v>981</v>
      </c>
      <c r="G10" t="s">
        <v>981</v>
      </c>
      <c r="H10" t="s">
        <v>981</v>
      </c>
      <c r="I10" t="s">
        <v>152</v>
      </c>
      <c r="J10" t="s">
        <v>731</v>
      </c>
      <c r="K10" t="s">
        <v>981</v>
      </c>
      <c r="L10" t="s">
        <v>130</v>
      </c>
    </row>
    <row r="11" spans="1:12">
      <c r="A11">
        <v>1.1811801195144653</v>
      </c>
      <c r="B11" t="s">
        <v>981</v>
      </c>
      <c r="C11" t="s">
        <v>981</v>
      </c>
      <c r="D11" t="s">
        <v>981</v>
      </c>
      <c r="E11" t="s">
        <v>982</v>
      </c>
      <c r="F11" t="s">
        <v>981</v>
      </c>
      <c r="G11" t="s">
        <v>981</v>
      </c>
      <c r="H11" t="s">
        <v>981</v>
      </c>
      <c r="I11" t="s">
        <v>152</v>
      </c>
      <c r="J11" t="s">
        <v>815</v>
      </c>
      <c r="K11" t="s">
        <v>981</v>
      </c>
      <c r="L11" t="s">
        <v>130</v>
      </c>
    </row>
    <row r="12" spans="1:12">
      <c r="A12">
        <v>2.6829009056091309</v>
      </c>
      <c r="B12" t="s">
        <v>981</v>
      </c>
      <c r="C12" t="s">
        <v>981</v>
      </c>
      <c r="D12" t="s">
        <v>981</v>
      </c>
      <c r="E12" t="s">
        <v>982</v>
      </c>
      <c r="F12" t="s">
        <v>981</v>
      </c>
      <c r="G12" t="s">
        <v>981</v>
      </c>
      <c r="H12" t="s">
        <v>981</v>
      </c>
      <c r="I12" t="s">
        <v>152</v>
      </c>
      <c r="J12" t="s">
        <v>732</v>
      </c>
      <c r="K12" t="s">
        <v>981</v>
      </c>
      <c r="L12" t="s">
        <v>130</v>
      </c>
    </row>
    <row r="13" spans="1:12">
      <c r="A13">
        <v>6.1978611946105957</v>
      </c>
      <c r="B13" t="s">
        <v>981</v>
      </c>
      <c r="C13" t="s">
        <v>981</v>
      </c>
      <c r="D13" t="s">
        <v>981</v>
      </c>
      <c r="E13" t="s">
        <v>982</v>
      </c>
      <c r="F13" t="s">
        <v>981</v>
      </c>
      <c r="G13" t="s">
        <v>981</v>
      </c>
      <c r="H13" t="s">
        <v>981</v>
      </c>
      <c r="I13" t="s">
        <v>152</v>
      </c>
      <c r="J13" t="s">
        <v>733</v>
      </c>
      <c r="K13" t="s">
        <v>981</v>
      </c>
      <c r="L13" t="s">
        <v>130</v>
      </c>
    </row>
    <row r="14" spans="1:12">
      <c r="A14">
        <v>4.8061823844909668</v>
      </c>
      <c r="B14" t="s">
        <v>981</v>
      </c>
      <c r="C14" t="s">
        <v>981</v>
      </c>
      <c r="D14" t="s">
        <v>981</v>
      </c>
      <c r="E14" t="s">
        <v>982</v>
      </c>
      <c r="F14" t="s">
        <v>981</v>
      </c>
      <c r="G14" t="s">
        <v>981</v>
      </c>
      <c r="H14" t="s">
        <v>981</v>
      </c>
      <c r="I14" t="s">
        <v>152</v>
      </c>
      <c r="J14" t="s">
        <v>735</v>
      </c>
      <c r="K14" t="s">
        <v>981</v>
      </c>
      <c r="L14" t="s">
        <v>130</v>
      </c>
    </row>
    <row r="15" spans="1:12">
      <c r="A15">
        <v>4.7901930809020996</v>
      </c>
      <c r="B15" t="s">
        <v>981</v>
      </c>
      <c r="C15" t="s">
        <v>981</v>
      </c>
      <c r="D15" t="s">
        <v>981</v>
      </c>
      <c r="E15" t="s">
        <v>982</v>
      </c>
      <c r="F15" t="s">
        <v>981</v>
      </c>
      <c r="G15" t="s">
        <v>981</v>
      </c>
      <c r="H15" t="s">
        <v>981</v>
      </c>
      <c r="I15" t="s">
        <v>152</v>
      </c>
      <c r="J15" t="s">
        <v>838</v>
      </c>
      <c r="K15" t="s">
        <v>981</v>
      </c>
      <c r="L15" t="s">
        <v>130</v>
      </c>
    </row>
    <row r="16" spans="1:12">
      <c r="A16">
        <v>5.5796027183532715</v>
      </c>
      <c r="B16" t="s">
        <v>981</v>
      </c>
      <c r="C16" t="s">
        <v>981</v>
      </c>
      <c r="D16" t="s">
        <v>981</v>
      </c>
      <c r="E16" t="s">
        <v>982</v>
      </c>
      <c r="F16" t="s">
        <v>981</v>
      </c>
      <c r="G16" t="s">
        <v>981</v>
      </c>
      <c r="H16" t="s">
        <v>981</v>
      </c>
      <c r="I16" t="s">
        <v>152</v>
      </c>
      <c r="J16" t="s">
        <v>839</v>
      </c>
      <c r="K16" t="s">
        <v>981</v>
      </c>
      <c r="L16" t="s">
        <v>130</v>
      </c>
    </row>
    <row r="17" spans="1:12">
      <c r="A17">
        <v>4.8618817329406738</v>
      </c>
      <c r="B17" t="s">
        <v>981</v>
      </c>
      <c r="C17" t="s">
        <v>981</v>
      </c>
      <c r="D17" t="s">
        <v>981</v>
      </c>
      <c r="E17" t="s">
        <v>982</v>
      </c>
      <c r="F17" t="s">
        <v>981</v>
      </c>
      <c r="G17" t="s">
        <v>981</v>
      </c>
      <c r="H17" t="s">
        <v>981</v>
      </c>
      <c r="I17" t="s">
        <v>152</v>
      </c>
      <c r="J17" t="s">
        <v>365</v>
      </c>
      <c r="K17" t="s">
        <v>981</v>
      </c>
      <c r="L17" t="s">
        <v>130</v>
      </c>
    </row>
    <row r="18" spans="1:12">
      <c r="A18">
        <v>3.2969448566436768</v>
      </c>
      <c r="B18" t="s">
        <v>981</v>
      </c>
      <c r="C18" t="s">
        <v>981</v>
      </c>
      <c r="D18" t="s">
        <v>981</v>
      </c>
      <c r="E18" t="s">
        <v>982</v>
      </c>
      <c r="F18" t="s">
        <v>981</v>
      </c>
      <c r="G18" t="s">
        <v>981</v>
      </c>
      <c r="H18" t="s">
        <v>981</v>
      </c>
      <c r="I18" t="s">
        <v>152</v>
      </c>
      <c r="J18" t="s">
        <v>802</v>
      </c>
      <c r="K18" t="s">
        <v>981</v>
      </c>
      <c r="L18" t="s">
        <v>130</v>
      </c>
    </row>
    <row r="19" spans="1:12">
      <c r="A19">
        <v>5.5630359649658203</v>
      </c>
      <c r="B19" t="s">
        <v>981</v>
      </c>
      <c r="C19" t="s">
        <v>981</v>
      </c>
      <c r="D19" t="s">
        <v>981</v>
      </c>
      <c r="E19" t="s">
        <v>982</v>
      </c>
      <c r="F19" t="s">
        <v>981</v>
      </c>
      <c r="G19" t="s">
        <v>981</v>
      </c>
      <c r="H19" t="s">
        <v>981</v>
      </c>
      <c r="I19" t="s">
        <v>152</v>
      </c>
      <c r="J19" t="s">
        <v>803</v>
      </c>
      <c r="K19" t="s">
        <v>981</v>
      </c>
      <c r="L19" t="s">
        <v>130</v>
      </c>
    </row>
    <row r="20" spans="1:12">
      <c r="A20">
        <v>5.1468772888183594</v>
      </c>
      <c r="B20" t="s">
        <v>981</v>
      </c>
      <c r="C20" t="s">
        <v>981</v>
      </c>
      <c r="D20" t="s">
        <v>981</v>
      </c>
      <c r="E20" t="s">
        <v>982</v>
      </c>
      <c r="F20" t="s">
        <v>981</v>
      </c>
      <c r="G20" t="s">
        <v>981</v>
      </c>
      <c r="H20" t="s">
        <v>981</v>
      </c>
      <c r="I20" t="s">
        <v>152</v>
      </c>
      <c r="J20" t="s">
        <v>978</v>
      </c>
      <c r="K20" t="s">
        <v>981</v>
      </c>
      <c r="L20" t="s">
        <v>130</v>
      </c>
    </row>
    <row r="21" spans="1:12">
      <c r="A21">
        <v>4.4440264701843262</v>
      </c>
      <c r="B21" t="s">
        <v>981</v>
      </c>
      <c r="C21" t="s">
        <v>981</v>
      </c>
      <c r="D21" t="s">
        <v>981</v>
      </c>
      <c r="E21" t="s">
        <v>982</v>
      </c>
      <c r="F21" t="s">
        <v>981</v>
      </c>
      <c r="G21" t="s">
        <v>981</v>
      </c>
      <c r="H21" t="s">
        <v>981</v>
      </c>
      <c r="I21" t="s">
        <v>152</v>
      </c>
      <c r="J21" t="s">
        <v>721</v>
      </c>
      <c r="K21" t="s">
        <v>981</v>
      </c>
      <c r="L21" t="s">
        <v>130</v>
      </c>
    </row>
    <row r="22" spans="1:12">
      <c r="A22">
        <v>3.7069826126098633</v>
      </c>
      <c r="B22" t="s">
        <v>981</v>
      </c>
      <c r="C22" t="s">
        <v>981</v>
      </c>
      <c r="D22" t="s">
        <v>981</v>
      </c>
      <c r="E22" t="s">
        <v>982</v>
      </c>
      <c r="F22" t="s">
        <v>981</v>
      </c>
      <c r="G22" t="s">
        <v>981</v>
      </c>
      <c r="H22" t="s">
        <v>981</v>
      </c>
      <c r="I22" t="s">
        <v>152</v>
      </c>
      <c r="J22" t="s">
        <v>722</v>
      </c>
      <c r="K22" t="s">
        <v>981</v>
      </c>
      <c r="L22" t="s">
        <v>130</v>
      </c>
    </row>
    <row r="23" spans="1:12">
      <c r="A23">
        <v>10.79367733001709</v>
      </c>
      <c r="B23" t="s">
        <v>981</v>
      </c>
      <c r="C23" t="s">
        <v>981</v>
      </c>
      <c r="D23" t="s">
        <v>981</v>
      </c>
      <c r="E23" t="s">
        <v>982</v>
      </c>
      <c r="F23" t="s">
        <v>981</v>
      </c>
      <c r="G23" t="s">
        <v>981</v>
      </c>
      <c r="H23" t="s">
        <v>981</v>
      </c>
      <c r="I23" t="s">
        <v>152</v>
      </c>
      <c r="J23" t="s">
        <v>723</v>
      </c>
      <c r="K23" t="s">
        <v>981</v>
      </c>
      <c r="L23" t="s">
        <v>130</v>
      </c>
    </row>
    <row r="24" spans="1:12">
      <c r="A24">
        <v>2.7704980373382568</v>
      </c>
      <c r="B24" t="s">
        <v>981</v>
      </c>
      <c r="C24" t="s">
        <v>981</v>
      </c>
      <c r="D24" t="s">
        <v>981</v>
      </c>
      <c r="E24" t="s">
        <v>982</v>
      </c>
      <c r="F24" t="s">
        <v>981</v>
      </c>
      <c r="G24" t="s">
        <v>981</v>
      </c>
      <c r="H24" t="s">
        <v>981</v>
      </c>
      <c r="I24" t="s">
        <v>152</v>
      </c>
      <c r="J24" t="s">
        <v>724</v>
      </c>
      <c r="K24" t="s">
        <v>981</v>
      </c>
      <c r="L24" t="s">
        <v>130</v>
      </c>
    </row>
    <row r="25" spans="1:12">
      <c r="A25">
        <v>1.5817550420761108</v>
      </c>
      <c r="B25" t="s">
        <v>981</v>
      </c>
      <c r="C25" t="s">
        <v>981</v>
      </c>
      <c r="D25" t="s">
        <v>981</v>
      </c>
      <c r="E25" t="s">
        <v>982</v>
      </c>
      <c r="F25" t="s">
        <v>981</v>
      </c>
      <c r="G25" t="s">
        <v>981</v>
      </c>
      <c r="H25" t="s">
        <v>981</v>
      </c>
      <c r="I25" t="s">
        <v>152</v>
      </c>
      <c r="J25" t="s">
        <v>725</v>
      </c>
      <c r="K25" t="s">
        <v>981</v>
      </c>
      <c r="L25" t="s">
        <v>130</v>
      </c>
    </row>
    <row r="26" spans="1:12">
      <c r="A26">
        <v>8.9817886352539062</v>
      </c>
      <c r="B26" t="s">
        <v>981</v>
      </c>
      <c r="C26" t="s">
        <v>981</v>
      </c>
      <c r="D26" t="s">
        <v>981</v>
      </c>
      <c r="E26" t="s">
        <v>982</v>
      </c>
      <c r="F26" t="s">
        <v>981</v>
      </c>
      <c r="G26" t="s">
        <v>981</v>
      </c>
      <c r="H26" t="s">
        <v>981</v>
      </c>
      <c r="I26" t="s">
        <v>152</v>
      </c>
      <c r="J26" t="s">
        <v>726</v>
      </c>
      <c r="K26" t="s">
        <v>981</v>
      </c>
      <c r="L26" t="s">
        <v>130</v>
      </c>
    </row>
    <row r="27" spans="1:12">
      <c r="A27">
        <v>0.91500580310821533</v>
      </c>
      <c r="B27" t="s">
        <v>981</v>
      </c>
      <c r="C27" t="s">
        <v>981</v>
      </c>
      <c r="D27" t="s">
        <v>981</v>
      </c>
      <c r="E27" t="s">
        <v>982</v>
      </c>
      <c r="F27" t="s">
        <v>981</v>
      </c>
      <c r="G27" t="s">
        <v>981</v>
      </c>
      <c r="H27" t="s">
        <v>981</v>
      </c>
      <c r="I27" t="s">
        <v>152</v>
      </c>
      <c r="J27" t="s">
        <v>727</v>
      </c>
      <c r="K27" t="s">
        <v>981</v>
      </c>
      <c r="L27" t="s">
        <v>130</v>
      </c>
    </row>
    <row r="28" spans="1:12">
      <c r="A28">
        <v>2.3643927574157715</v>
      </c>
      <c r="B28" t="s">
        <v>981</v>
      </c>
      <c r="C28" t="s">
        <v>981</v>
      </c>
      <c r="D28" t="s">
        <v>981</v>
      </c>
      <c r="E28" t="s">
        <v>982</v>
      </c>
      <c r="F28" t="s">
        <v>981</v>
      </c>
      <c r="G28" t="s">
        <v>981</v>
      </c>
      <c r="H28" t="s">
        <v>981</v>
      </c>
      <c r="I28" t="s">
        <v>152</v>
      </c>
      <c r="J28" t="s">
        <v>728</v>
      </c>
      <c r="K28" t="s">
        <v>981</v>
      </c>
      <c r="L28" t="s">
        <v>130</v>
      </c>
    </row>
    <row r="29" spans="1:12">
      <c r="A29">
        <v>1.7292376756668091</v>
      </c>
      <c r="B29" t="s">
        <v>981</v>
      </c>
      <c r="C29" t="s">
        <v>981</v>
      </c>
      <c r="D29" t="s">
        <v>981</v>
      </c>
      <c r="E29" t="s">
        <v>982</v>
      </c>
      <c r="F29" t="s">
        <v>981</v>
      </c>
      <c r="G29" t="s">
        <v>981</v>
      </c>
      <c r="H29" t="s">
        <v>981</v>
      </c>
      <c r="I29" t="s">
        <v>152</v>
      </c>
      <c r="J29" t="s">
        <v>729</v>
      </c>
      <c r="K29" t="s">
        <v>981</v>
      </c>
      <c r="L29" t="s">
        <v>130</v>
      </c>
    </row>
    <row r="30" spans="1:12">
      <c r="A30">
        <v>2.492401123046875</v>
      </c>
      <c r="B30" t="s">
        <v>981</v>
      </c>
      <c r="C30" t="s">
        <v>981</v>
      </c>
      <c r="D30" t="s">
        <v>981</v>
      </c>
      <c r="E30" t="s">
        <v>982</v>
      </c>
      <c r="F30" t="s">
        <v>981</v>
      </c>
      <c r="G30" t="s">
        <v>981</v>
      </c>
      <c r="H30" t="s">
        <v>981</v>
      </c>
      <c r="I30" t="s">
        <v>152</v>
      </c>
      <c r="J30" t="s">
        <v>60</v>
      </c>
      <c r="K30" t="s">
        <v>981</v>
      </c>
      <c r="L30" t="s">
        <v>130</v>
      </c>
    </row>
    <row r="31" spans="1:12">
      <c r="A31">
        <v>7.7496304512023926</v>
      </c>
      <c r="B31" t="s">
        <v>981</v>
      </c>
      <c r="C31" t="s">
        <v>981</v>
      </c>
      <c r="D31" t="s">
        <v>981</v>
      </c>
      <c r="E31" t="s">
        <v>982</v>
      </c>
      <c r="F31" t="s">
        <v>981</v>
      </c>
      <c r="G31" t="s">
        <v>981</v>
      </c>
      <c r="H31" t="s">
        <v>981</v>
      </c>
      <c r="I31" t="s">
        <v>152</v>
      </c>
      <c r="J31" t="s">
        <v>59</v>
      </c>
      <c r="K31" t="s">
        <v>981</v>
      </c>
      <c r="L31" t="s">
        <v>130</v>
      </c>
    </row>
    <row r="32" spans="1:12">
      <c r="A32">
        <v>6.5920686721801758</v>
      </c>
      <c r="B32" t="s">
        <v>981</v>
      </c>
      <c r="C32" t="s">
        <v>981</v>
      </c>
      <c r="D32" t="s">
        <v>981</v>
      </c>
      <c r="E32" t="s">
        <v>982</v>
      </c>
      <c r="F32" t="s">
        <v>981</v>
      </c>
      <c r="G32" t="s">
        <v>981</v>
      </c>
      <c r="H32" t="s">
        <v>981</v>
      </c>
      <c r="I32" t="s">
        <v>152</v>
      </c>
      <c r="J32" t="s">
        <v>69</v>
      </c>
      <c r="K32" t="s">
        <v>981</v>
      </c>
      <c r="L32" t="s">
        <v>130</v>
      </c>
    </row>
    <row r="33" spans="1:12">
      <c r="A33">
        <v>9.163787841796875</v>
      </c>
      <c r="B33" t="s">
        <v>981</v>
      </c>
      <c r="C33" t="s">
        <v>981</v>
      </c>
      <c r="D33" t="s">
        <v>981</v>
      </c>
      <c r="E33" t="s">
        <v>982</v>
      </c>
      <c r="F33" t="s">
        <v>981</v>
      </c>
      <c r="G33" t="s">
        <v>981</v>
      </c>
      <c r="H33" t="s">
        <v>981</v>
      </c>
      <c r="I33" t="s">
        <v>152</v>
      </c>
      <c r="J33" t="s">
        <v>70</v>
      </c>
      <c r="K33" t="s">
        <v>981</v>
      </c>
      <c r="L33" t="s">
        <v>130</v>
      </c>
    </row>
    <row r="34" spans="1:12">
      <c r="A34">
        <v>2.5413353443145752</v>
      </c>
      <c r="B34" t="s">
        <v>981</v>
      </c>
      <c r="C34" t="s">
        <v>981</v>
      </c>
      <c r="D34" t="s">
        <v>981</v>
      </c>
      <c r="E34" t="s">
        <v>982</v>
      </c>
      <c r="F34" t="s">
        <v>981</v>
      </c>
      <c r="G34" t="s">
        <v>981</v>
      </c>
      <c r="H34" t="s">
        <v>981</v>
      </c>
      <c r="I34" t="s">
        <v>152</v>
      </c>
      <c r="J34" t="s">
        <v>67</v>
      </c>
      <c r="K34" t="s">
        <v>981</v>
      </c>
      <c r="L34" t="s">
        <v>130</v>
      </c>
    </row>
    <row r="35" spans="1:12">
      <c r="A35">
        <v>3.3737108707427979</v>
      </c>
      <c r="B35" t="s">
        <v>981</v>
      </c>
      <c r="C35" t="s">
        <v>981</v>
      </c>
      <c r="D35" t="s">
        <v>981</v>
      </c>
      <c r="E35" t="s">
        <v>982</v>
      </c>
      <c r="F35" t="s">
        <v>981</v>
      </c>
      <c r="G35" t="s">
        <v>981</v>
      </c>
      <c r="H35" t="s">
        <v>981</v>
      </c>
      <c r="I35" t="s">
        <v>152</v>
      </c>
      <c r="J35" t="s">
        <v>66</v>
      </c>
      <c r="K35" t="s">
        <v>981</v>
      </c>
      <c r="L35" t="s">
        <v>130</v>
      </c>
    </row>
    <row r="36" spans="1:12">
      <c r="A36">
        <v>5.2449860572814941</v>
      </c>
      <c r="B36" t="s">
        <v>981</v>
      </c>
      <c r="C36" t="s">
        <v>981</v>
      </c>
      <c r="D36" t="s">
        <v>981</v>
      </c>
      <c r="E36" t="s">
        <v>982</v>
      </c>
      <c r="F36" t="s">
        <v>981</v>
      </c>
      <c r="G36" t="s">
        <v>981</v>
      </c>
      <c r="H36" t="s">
        <v>981</v>
      </c>
      <c r="I36" t="s">
        <v>152</v>
      </c>
      <c r="J36" t="s">
        <v>68</v>
      </c>
      <c r="K36" t="s">
        <v>981</v>
      </c>
      <c r="L36" t="s">
        <v>130</v>
      </c>
    </row>
    <row r="37" spans="1:12">
      <c r="A37">
        <v>4.7498903274536133</v>
      </c>
      <c r="B37" t="s">
        <v>981</v>
      </c>
      <c r="C37" t="s">
        <v>981</v>
      </c>
      <c r="D37" t="s">
        <v>981</v>
      </c>
      <c r="E37" t="s">
        <v>982</v>
      </c>
      <c r="F37" t="s">
        <v>981</v>
      </c>
      <c r="G37" t="s">
        <v>981</v>
      </c>
      <c r="H37" t="s">
        <v>981</v>
      </c>
      <c r="I37" t="s">
        <v>153</v>
      </c>
      <c r="J37" t="s">
        <v>52</v>
      </c>
      <c r="K37" t="s">
        <v>981</v>
      </c>
      <c r="L37" t="s">
        <v>130</v>
      </c>
    </row>
    <row r="38" spans="1:12">
      <c r="A38">
        <v>0.32263854146003723</v>
      </c>
      <c r="B38" t="s">
        <v>981</v>
      </c>
      <c r="C38" t="s">
        <v>981</v>
      </c>
      <c r="D38" t="s">
        <v>981</v>
      </c>
      <c r="E38" t="s">
        <v>982</v>
      </c>
      <c r="F38" t="s">
        <v>981</v>
      </c>
      <c r="G38" t="s">
        <v>981</v>
      </c>
      <c r="H38" t="s">
        <v>981</v>
      </c>
      <c r="I38" t="s">
        <v>153</v>
      </c>
      <c r="J38" t="s">
        <v>53</v>
      </c>
      <c r="K38" t="s">
        <v>981</v>
      </c>
      <c r="L38" t="s">
        <v>130</v>
      </c>
    </row>
    <row r="39" spans="1:12">
      <c r="A39">
        <v>4.068244457244873</v>
      </c>
      <c r="B39" t="s">
        <v>981</v>
      </c>
      <c r="C39" t="s">
        <v>981</v>
      </c>
      <c r="D39" t="s">
        <v>981</v>
      </c>
      <c r="E39" t="s">
        <v>982</v>
      </c>
      <c r="F39" t="s">
        <v>981</v>
      </c>
      <c r="G39" t="s">
        <v>981</v>
      </c>
      <c r="H39" t="s">
        <v>981</v>
      </c>
      <c r="I39" t="s">
        <v>153</v>
      </c>
      <c r="J39" t="s">
        <v>54</v>
      </c>
      <c r="K39" t="s">
        <v>981</v>
      </c>
      <c r="L39" t="s">
        <v>130</v>
      </c>
    </row>
    <row r="40" spans="1:12">
      <c r="A40">
        <v>4.9760360717773438</v>
      </c>
      <c r="B40" t="s">
        <v>981</v>
      </c>
      <c r="C40" t="s">
        <v>981</v>
      </c>
      <c r="D40" t="s">
        <v>981</v>
      </c>
      <c r="E40" t="s">
        <v>982</v>
      </c>
      <c r="F40" t="s">
        <v>981</v>
      </c>
      <c r="G40" t="s">
        <v>981</v>
      </c>
      <c r="H40" t="s">
        <v>981</v>
      </c>
      <c r="I40" t="s">
        <v>153</v>
      </c>
      <c r="J40" t="s">
        <v>55</v>
      </c>
      <c r="K40" t="s">
        <v>981</v>
      </c>
      <c r="L40" t="s">
        <v>130</v>
      </c>
    </row>
    <row r="41" spans="1:12">
      <c r="A41">
        <v>4.466097354888916</v>
      </c>
      <c r="B41" t="s">
        <v>981</v>
      </c>
      <c r="C41" t="s">
        <v>981</v>
      </c>
      <c r="D41" t="s">
        <v>981</v>
      </c>
      <c r="E41" t="s">
        <v>982</v>
      </c>
      <c r="F41" t="s">
        <v>981</v>
      </c>
      <c r="G41" t="s">
        <v>981</v>
      </c>
      <c r="H41" t="s">
        <v>981</v>
      </c>
      <c r="I41" t="s">
        <v>153</v>
      </c>
      <c r="J41" t="s">
        <v>56</v>
      </c>
      <c r="K41" t="s">
        <v>981</v>
      </c>
      <c r="L41" t="s">
        <v>130</v>
      </c>
    </row>
    <row r="42" spans="1:12">
      <c r="A42">
        <v>10.3397216796875</v>
      </c>
      <c r="B42" t="s">
        <v>981</v>
      </c>
      <c r="C42" t="s">
        <v>981</v>
      </c>
      <c r="D42" t="s">
        <v>981</v>
      </c>
      <c r="E42" t="s">
        <v>982</v>
      </c>
      <c r="F42" t="s">
        <v>981</v>
      </c>
      <c r="G42" t="s">
        <v>981</v>
      </c>
      <c r="H42" t="s">
        <v>981</v>
      </c>
      <c r="I42" t="s">
        <v>153</v>
      </c>
      <c r="J42" t="s">
        <v>57</v>
      </c>
      <c r="K42" t="s">
        <v>981</v>
      </c>
      <c r="L42" t="s">
        <v>130</v>
      </c>
    </row>
    <row r="43" spans="1:12">
      <c r="A43">
        <v>19.888553619384766</v>
      </c>
      <c r="B43" t="s">
        <v>981</v>
      </c>
      <c r="C43" t="s">
        <v>981</v>
      </c>
      <c r="D43" t="s">
        <v>981</v>
      </c>
      <c r="E43" t="s">
        <v>982</v>
      </c>
      <c r="F43" t="s">
        <v>981</v>
      </c>
      <c r="G43" t="s">
        <v>981</v>
      </c>
      <c r="H43" t="s">
        <v>981</v>
      </c>
      <c r="I43" t="s">
        <v>153</v>
      </c>
      <c r="J43" t="s">
        <v>58</v>
      </c>
      <c r="K43" t="s">
        <v>981</v>
      </c>
      <c r="L43" t="s">
        <v>130</v>
      </c>
    </row>
    <row r="44" spans="1:12">
      <c r="A44">
        <v>13.230237007141113</v>
      </c>
      <c r="B44" t="s">
        <v>981</v>
      </c>
      <c r="C44" t="s">
        <v>981</v>
      </c>
      <c r="D44" t="s">
        <v>981</v>
      </c>
      <c r="E44" t="s">
        <v>982</v>
      </c>
      <c r="F44" t="s">
        <v>981</v>
      </c>
      <c r="G44" t="s">
        <v>981</v>
      </c>
      <c r="H44" t="s">
        <v>981</v>
      </c>
      <c r="I44" t="s">
        <v>153</v>
      </c>
      <c r="J44" t="s">
        <v>734</v>
      </c>
      <c r="K44" t="s">
        <v>981</v>
      </c>
      <c r="L44" t="s">
        <v>130</v>
      </c>
    </row>
    <row r="45" spans="1:12">
      <c r="A45">
        <v>22.153213500976562</v>
      </c>
      <c r="B45" t="s">
        <v>981</v>
      </c>
      <c r="C45" t="s">
        <v>981</v>
      </c>
      <c r="D45" t="s">
        <v>981</v>
      </c>
      <c r="E45" t="s">
        <v>982</v>
      </c>
      <c r="F45" t="s">
        <v>981</v>
      </c>
      <c r="G45" t="s">
        <v>981</v>
      </c>
      <c r="H45" t="s">
        <v>981</v>
      </c>
      <c r="I45" t="s">
        <v>153</v>
      </c>
      <c r="J45" t="s">
        <v>731</v>
      </c>
      <c r="K45" t="s">
        <v>981</v>
      </c>
      <c r="L45" t="s">
        <v>130</v>
      </c>
    </row>
    <row r="46" spans="1:12">
      <c r="A46">
        <v>1.4291946887969971</v>
      </c>
      <c r="B46" t="s">
        <v>981</v>
      </c>
      <c r="C46" t="s">
        <v>981</v>
      </c>
      <c r="D46" t="s">
        <v>981</v>
      </c>
      <c r="E46" t="s">
        <v>982</v>
      </c>
      <c r="F46" t="s">
        <v>981</v>
      </c>
      <c r="G46" t="s">
        <v>981</v>
      </c>
      <c r="H46" t="s">
        <v>981</v>
      </c>
      <c r="I46" t="s">
        <v>153</v>
      </c>
      <c r="J46" t="s">
        <v>815</v>
      </c>
      <c r="K46" t="s">
        <v>981</v>
      </c>
      <c r="L46" t="s">
        <v>130</v>
      </c>
    </row>
    <row r="47" spans="1:12">
      <c r="A47">
        <v>2.7820780277252197</v>
      </c>
      <c r="B47" t="s">
        <v>981</v>
      </c>
      <c r="C47" t="s">
        <v>981</v>
      </c>
      <c r="D47" t="s">
        <v>981</v>
      </c>
      <c r="E47" t="s">
        <v>982</v>
      </c>
      <c r="F47" t="s">
        <v>981</v>
      </c>
      <c r="G47" t="s">
        <v>981</v>
      </c>
      <c r="H47" t="s">
        <v>981</v>
      </c>
      <c r="I47" t="s">
        <v>153</v>
      </c>
      <c r="J47" t="s">
        <v>732</v>
      </c>
      <c r="K47" t="s">
        <v>981</v>
      </c>
      <c r="L47" t="s">
        <v>130</v>
      </c>
    </row>
    <row r="48" spans="1:12">
      <c r="A48">
        <v>4.6171984672546387</v>
      </c>
      <c r="B48" t="s">
        <v>981</v>
      </c>
      <c r="C48" t="s">
        <v>981</v>
      </c>
      <c r="D48" t="s">
        <v>981</v>
      </c>
      <c r="E48" t="s">
        <v>982</v>
      </c>
      <c r="F48" t="s">
        <v>981</v>
      </c>
      <c r="G48" t="s">
        <v>981</v>
      </c>
      <c r="H48" t="s">
        <v>981</v>
      </c>
      <c r="I48" t="s">
        <v>153</v>
      </c>
      <c r="J48" t="s">
        <v>733</v>
      </c>
      <c r="K48" t="s">
        <v>981</v>
      </c>
      <c r="L48" t="s">
        <v>130</v>
      </c>
    </row>
    <row r="49" spans="1:12">
      <c r="A49">
        <v>6.6432657241821289</v>
      </c>
      <c r="B49" t="s">
        <v>981</v>
      </c>
      <c r="C49" t="s">
        <v>981</v>
      </c>
      <c r="D49" t="s">
        <v>981</v>
      </c>
      <c r="E49" t="s">
        <v>982</v>
      </c>
      <c r="F49" t="s">
        <v>981</v>
      </c>
      <c r="G49" t="s">
        <v>981</v>
      </c>
      <c r="H49" t="s">
        <v>981</v>
      </c>
      <c r="I49" t="s">
        <v>153</v>
      </c>
      <c r="J49" t="s">
        <v>735</v>
      </c>
      <c r="K49" t="s">
        <v>981</v>
      </c>
      <c r="L49" t="s">
        <v>130</v>
      </c>
    </row>
    <row r="50" spans="1:12">
      <c r="A50">
        <v>4.7901930809020996</v>
      </c>
      <c r="B50" t="s">
        <v>981</v>
      </c>
      <c r="C50" t="s">
        <v>981</v>
      </c>
      <c r="D50" t="s">
        <v>981</v>
      </c>
      <c r="E50" t="s">
        <v>982</v>
      </c>
      <c r="F50" t="s">
        <v>981</v>
      </c>
      <c r="G50" t="s">
        <v>981</v>
      </c>
      <c r="H50" t="s">
        <v>981</v>
      </c>
      <c r="I50" t="s">
        <v>153</v>
      </c>
      <c r="J50" t="s">
        <v>365</v>
      </c>
      <c r="K50" t="s">
        <v>981</v>
      </c>
      <c r="L50" t="s">
        <v>130</v>
      </c>
    </row>
    <row r="51" spans="1:12">
      <c r="A51">
        <v>3.206453800201416</v>
      </c>
      <c r="B51" t="s">
        <v>981</v>
      </c>
      <c r="C51" t="s">
        <v>981</v>
      </c>
      <c r="D51" t="s">
        <v>981</v>
      </c>
      <c r="E51" t="s">
        <v>982</v>
      </c>
      <c r="F51" t="s">
        <v>981</v>
      </c>
      <c r="G51" t="s">
        <v>981</v>
      </c>
      <c r="H51" t="s">
        <v>981</v>
      </c>
      <c r="I51" t="s">
        <v>153</v>
      </c>
      <c r="J51" t="s">
        <v>802</v>
      </c>
      <c r="K51" t="s">
        <v>981</v>
      </c>
      <c r="L51" t="s">
        <v>130</v>
      </c>
    </row>
    <row r="52" spans="1:12">
      <c r="A52">
        <v>5.0073494911193848</v>
      </c>
      <c r="B52" t="s">
        <v>981</v>
      </c>
      <c r="C52" t="s">
        <v>981</v>
      </c>
      <c r="D52" t="s">
        <v>981</v>
      </c>
      <c r="E52" t="s">
        <v>982</v>
      </c>
      <c r="F52" t="s">
        <v>981</v>
      </c>
      <c r="G52" t="s">
        <v>981</v>
      </c>
      <c r="H52" t="s">
        <v>981</v>
      </c>
      <c r="I52" t="s">
        <v>153</v>
      </c>
      <c r="J52" t="s">
        <v>803</v>
      </c>
      <c r="K52" t="s">
        <v>981</v>
      </c>
      <c r="L52" t="s">
        <v>130</v>
      </c>
    </row>
    <row r="53" spans="1:12">
      <c r="A53">
        <v>5.5496501922607422</v>
      </c>
      <c r="B53" t="s">
        <v>981</v>
      </c>
      <c r="C53" t="s">
        <v>981</v>
      </c>
      <c r="D53" t="s">
        <v>981</v>
      </c>
      <c r="E53" t="s">
        <v>982</v>
      </c>
      <c r="F53" t="s">
        <v>981</v>
      </c>
      <c r="G53" t="s">
        <v>981</v>
      </c>
      <c r="H53" t="s">
        <v>981</v>
      </c>
      <c r="I53" t="s">
        <v>153</v>
      </c>
      <c r="J53" t="s">
        <v>978</v>
      </c>
      <c r="K53" t="s">
        <v>981</v>
      </c>
      <c r="L53" t="s">
        <v>130</v>
      </c>
    </row>
    <row r="54" spans="1:12">
      <c r="A54">
        <v>4.2219233512878418</v>
      </c>
      <c r="B54" t="s">
        <v>981</v>
      </c>
      <c r="C54" t="s">
        <v>981</v>
      </c>
      <c r="D54" t="s">
        <v>981</v>
      </c>
      <c r="E54" t="s">
        <v>982</v>
      </c>
      <c r="F54" t="s">
        <v>981</v>
      </c>
      <c r="G54" t="s">
        <v>981</v>
      </c>
      <c r="H54" t="s">
        <v>981</v>
      </c>
      <c r="I54" t="s">
        <v>153</v>
      </c>
      <c r="J54" t="s">
        <v>721</v>
      </c>
      <c r="K54" t="s">
        <v>981</v>
      </c>
      <c r="L54" t="s">
        <v>130</v>
      </c>
    </row>
    <row r="55" spans="1:12">
      <c r="A55">
        <v>4.1164121627807617</v>
      </c>
      <c r="B55" t="s">
        <v>981</v>
      </c>
      <c r="C55" t="s">
        <v>981</v>
      </c>
      <c r="D55" t="s">
        <v>981</v>
      </c>
      <c r="E55" t="s">
        <v>982</v>
      </c>
      <c r="F55" t="s">
        <v>981</v>
      </c>
      <c r="G55" t="s">
        <v>981</v>
      </c>
      <c r="H55" t="s">
        <v>981</v>
      </c>
      <c r="I55" t="s">
        <v>153</v>
      </c>
      <c r="J55" t="s">
        <v>722</v>
      </c>
      <c r="K55" t="s">
        <v>981</v>
      </c>
      <c r="L55" t="s">
        <v>130</v>
      </c>
    </row>
    <row r="56" spans="1:12">
      <c r="A56">
        <v>11.589776992797852</v>
      </c>
      <c r="B56" t="s">
        <v>981</v>
      </c>
      <c r="C56" t="s">
        <v>981</v>
      </c>
      <c r="D56" t="s">
        <v>981</v>
      </c>
      <c r="E56" t="s">
        <v>982</v>
      </c>
      <c r="F56" t="s">
        <v>981</v>
      </c>
      <c r="G56" t="s">
        <v>981</v>
      </c>
      <c r="H56" t="s">
        <v>981</v>
      </c>
      <c r="I56" t="s">
        <v>153</v>
      </c>
      <c r="J56" t="s">
        <v>723</v>
      </c>
      <c r="K56" t="s">
        <v>981</v>
      </c>
      <c r="L56" t="s">
        <v>130</v>
      </c>
    </row>
    <row r="57" spans="1:12">
      <c r="A57">
        <v>3.1384601593017578</v>
      </c>
      <c r="B57" t="s">
        <v>981</v>
      </c>
      <c r="C57" t="s">
        <v>981</v>
      </c>
      <c r="D57" t="s">
        <v>981</v>
      </c>
      <c r="E57" t="s">
        <v>982</v>
      </c>
      <c r="F57" t="s">
        <v>981</v>
      </c>
      <c r="G57" t="s">
        <v>981</v>
      </c>
      <c r="H57" t="s">
        <v>981</v>
      </c>
      <c r="I57" t="s">
        <v>153</v>
      </c>
      <c r="J57" t="s">
        <v>724</v>
      </c>
      <c r="K57" t="s">
        <v>981</v>
      </c>
      <c r="L57" t="s">
        <v>130</v>
      </c>
    </row>
    <row r="58" spans="1:12">
      <c r="A58">
        <v>2.0043957233428955</v>
      </c>
      <c r="B58" t="s">
        <v>981</v>
      </c>
      <c r="C58" t="s">
        <v>981</v>
      </c>
      <c r="D58" t="s">
        <v>981</v>
      </c>
      <c r="E58" t="s">
        <v>982</v>
      </c>
      <c r="F58" t="s">
        <v>981</v>
      </c>
      <c r="G58" t="s">
        <v>981</v>
      </c>
      <c r="H58" t="s">
        <v>981</v>
      </c>
      <c r="I58" t="s">
        <v>153</v>
      </c>
      <c r="J58" t="s">
        <v>725</v>
      </c>
      <c r="K58" t="s">
        <v>981</v>
      </c>
      <c r="L58" t="s">
        <v>130</v>
      </c>
    </row>
    <row r="59" spans="1:12">
      <c r="A59">
        <v>7.4560656547546387</v>
      </c>
      <c r="B59" t="s">
        <v>981</v>
      </c>
      <c r="C59" t="s">
        <v>981</v>
      </c>
      <c r="D59" t="s">
        <v>981</v>
      </c>
      <c r="E59" t="s">
        <v>982</v>
      </c>
      <c r="F59" t="s">
        <v>981</v>
      </c>
      <c r="G59" t="s">
        <v>981</v>
      </c>
      <c r="H59" t="s">
        <v>981</v>
      </c>
      <c r="I59" t="s">
        <v>153</v>
      </c>
      <c r="J59" t="s">
        <v>726</v>
      </c>
      <c r="K59" t="s">
        <v>981</v>
      </c>
      <c r="L59" t="s">
        <v>130</v>
      </c>
    </row>
    <row r="60" spans="1:12">
      <c r="A60">
        <v>1.1454263925552368</v>
      </c>
      <c r="B60" t="s">
        <v>981</v>
      </c>
      <c r="C60" t="s">
        <v>981</v>
      </c>
      <c r="D60" t="s">
        <v>981</v>
      </c>
      <c r="E60" t="s">
        <v>982</v>
      </c>
      <c r="F60" t="s">
        <v>981</v>
      </c>
      <c r="G60" t="s">
        <v>981</v>
      </c>
      <c r="H60" t="s">
        <v>981</v>
      </c>
      <c r="I60" t="s">
        <v>153</v>
      </c>
      <c r="J60" t="s">
        <v>727</v>
      </c>
      <c r="K60" t="s">
        <v>981</v>
      </c>
      <c r="L60" t="s">
        <v>130</v>
      </c>
    </row>
    <row r="61" spans="1:12">
      <c r="A61">
        <v>2.1914961338043213</v>
      </c>
      <c r="B61" t="s">
        <v>981</v>
      </c>
      <c r="C61" t="s">
        <v>981</v>
      </c>
      <c r="D61" t="s">
        <v>981</v>
      </c>
      <c r="E61" t="s">
        <v>982</v>
      </c>
      <c r="F61" t="s">
        <v>981</v>
      </c>
      <c r="G61" t="s">
        <v>981</v>
      </c>
      <c r="H61" t="s">
        <v>981</v>
      </c>
      <c r="I61" t="s">
        <v>153</v>
      </c>
      <c r="J61" t="s">
        <v>728</v>
      </c>
      <c r="K61" t="s">
        <v>981</v>
      </c>
      <c r="L61" t="s">
        <v>130</v>
      </c>
    </row>
    <row r="62" spans="1:12">
      <c r="A62">
        <v>1.7759542465209961</v>
      </c>
      <c r="B62" t="s">
        <v>981</v>
      </c>
      <c r="C62" t="s">
        <v>981</v>
      </c>
      <c r="D62" t="s">
        <v>981</v>
      </c>
      <c r="E62" t="s">
        <v>982</v>
      </c>
      <c r="F62" t="s">
        <v>981</v>
      </c>
      <c r="G62" t="s">
        <v>981</v>
      </c>
      <c r="H62" t="s">
        <v>981</v>
      </c>
      <c r="I62" t="s">
        <v>153</v>
      </c>
      <c r="J62" t="s">
        <v>729</v>
      </c>
      <c r="K62" t="s">
        <v>981</v>
      </c>
      <c r="L62" t="s">
        <v>130</v>
      </c>
    </row>
    <row r="63" spans="1:12">
      <c r="A63">
        <v>2.8372557163238525</v>
      </c>
      <c r="B63" t="s">
        <v>981</v>
      </c>
      <c r="C63" t="s">
        <v>981</v>
      </c>
      <c r="D63" t="s">
        <v>981</v>
      </c>
      <c r="E63" t="s">
        <v>982</v>
      </c>
      <c r="F63" t="s">
        <v>981</v>
      </c>
      <c r="G63" t="s">
        <v>981</v>
      </c>
      <c r="H63" t="s">
        <v>981</v>
      </c>
      <c r="I63" t="s">
        <v>153</v>
      </c>
      <c r="J63" t="s">
        <v>60</v>
      </c>
      <c r="K63" t="s">
        <v>981</v>
      </c>
      <c r="L63" t="s">
        <v>130</v>
      </c>
    </row>
    <row r="64" spans="1:12">
      <c r="A64">
        <v>7.2893881797790527</v>
      </c>
      <c r="B64" t="s">
        <v>981</v>
      </c>
      <c r="C64" t="s">
        <v>981</v>
      </c>
      <c r="D64" t="s">
        <v>981</v>
      </c>
      <c r="E64" t="s">
        <v>982</v>
      </c>
      <c r="F64" t="s">
        <v>981</v>
      </c>
      <c r="G64" t="s">
        <v>981</v>
      </c>
      <c r="H64" t="s">
        <v>981</v>
      </c>
      <c r="I64" t="s">
        <v>153</v>
      </c>
      <c r="J64" t="s">
        <v>59</v>
      </c>
      <c r="K64" t="s">
        <v>981</v>
      </c>
      <c r="L64" t="s">
        <v>130</v>
      </c>
    </row>
    <row r="65" spans="1:12">
      <c r="A65">
        <v>5.4334535598754883</v>
      </c>
      <c r="B65" t="s">
        <v>981</v>
      </c>
      <c r="C65" t="s">
        <v>981</v>
      </c>
      <c r="D65" t="s">
        <v>981</v>
      </c>
      <c r="E65" t="s">
        <v>982</v>
      </c>
      <c r="F65" t="s">
        <v>981</v>
      </c>
      <c r="G65" t="s">
        <v>981</v>
      </c>
      <c r="H65" t="s">
        <v>981</v>
      </c>
      <c r="I65" t="s">
        <v>153</v>
      </c>
      <c r="J65" t="s">
        <v>69</v>
      </c>
      <c r="K65" t="s">
        <v>981</v>
      </c>
      <c r="L65" t="s">
        <v>130</v>
      </c>
    </row>
    <row r="66" spans="1:12">
      <c r="A66">
        <v>10.748517990112305</v>
      </c>
      <c r="B66" t="s">
        <v>981</v>
      </c>
      <c r="C66" t="s">
        <v>981</v>
      </c>
      <c r="D66" t="s">
        <v>981</v>
      </c>
      <c r="E66" t="s">
        <v>982</v>
      </c>
      <c r="F66" t="s">
        <v>981</v>
      </c>
      <c r="G66" t="s">
        <v>981</v>
      </c>
      <c r="H66" t="s">
        <v>981</v>
      </c>
      <c r="I66" t="s">
        <v>153</v>
      </c>
      <c r="J66" t="s">
        <v>70</v>
      </c>
      <c r="K66" t="s">
        <v>981</v>
      </c>
      <c r="L66" t="s">
        <v>130</v>
      </c>
    </row>
    <row r="67" spans="1:12">
      <c r="A67">
        <v>1.739595890045166</v>
      </c>
      <c r="B67" t="s">
        <v>981</v>
      </c>
      <c r="C67" t="s">
        <v>981</v>
      </c>
      <c r="D67" t="s">
        <v>981</v>
      </c>
      <c r="E67" t="s">
        <v>982</v>
      </c>
      <c r="F67" t="s">
        <v>981</v>
      </c>
      <c r="G67" t="s">
        <v>981</v>
      </c>
      <c r="H67" t="s">
        <v>981</v>
      </c>
      <c r="I67" t="s">
        <v>153</v>
      </c>
      <c r="J67" t="s">
        <v>67</v>
      </c>
      <c r="K67" t="s">
        <v>981</v>
      </c>
      <c r="L67" t="s">
        <v>130</v>
      </c>
    </row>
    <row r="68" spans="1:12">
      <c r="A68">
        <v>3.9666376113891602</v>
      </c>
      <c r="B68" t="s">
        <v>981</v>
      </c>
      <c r="C68" t="s">
        <v>981</v>
      </c>
      <c r="D68" t="s">
        <v>981</v>
      </c>
      <c r="E68" t="s">
        <v>982</v>
      </c>
      <c r="F68" t="s">
        <v>981</v>
      </c>
      <c r="G68" t="s">
        <v>981</v>
      </c>
      <c r="H68" t="s">
        <v>981</v>
      </c>
      <c r="I68" t="s">
        <v>153</v>
      </c>
      <c r="J68" t="s">
        <v>66</v>
      </c>
      <c r="K68" t="s">
        <v>981</v>
      </c>
      <c r="L68" t="s">
        <v>130</v>
      </c>
    </row>
    <row r="69" spans="1:12">
      <c r="A69">
        <v>4.5702805519104004</v>
      </c>
      <c r="B69" t="s">
        <v>981</v>
      </c>
      <c r="C69" t="s">
        <v>981</v>
      </c>
      <c r="D69" t="s">
        <v>981</v>
      </c>
      <c r="E69" t="s">
        <v>982</v>
      </c>
      <c r="F69" t="s">
        <v>981</v>
      </c>
      <c r="G69" t="s">
        <v>981</v>
      </c>
      <c r="H69" t="s">
        <v>981</v>
      </c>
      <c r="I69" t="s">
        <v>153</v>
      </c>
      <c r="J69" t="s">
        <v>68</v>
      </c>
      <c r="K69" t="s">
        <v>981</v>
      </c>
      <c r="L69" t="s">
        <v>130</v>
      </c>
    </row>
    <row r="70" spans="1:12">
      <c r="A70">
        <v>5.0234231948852539</v>
      </c>
      <c r="B70" t="s">
        <v>981</v>
      </c>
      <c r="C70" t="s">
        <v>981</v>
      </c>
      <c r="D70" t="s">
        <v>981</v>
      </c>
      <c r="E70" t="s">
        <v>982</v>
      </c>
      <c r="F70" t="s">
        <v>981</v>
      </c>
      <c r="G70" t="s">
        <v>981</v>
      </c>
      <c r="H70" t="s">
        <v>981</v>
      </c>
      <c r="I70" t="s">
        <v>154</v>
      </c>
      <c r="J70" t="s">
        <v>52</v>
      </c>
      <c r="K70" t="s">
        <v>981</v>
      </c>
      <c r="L70" t="s">
        <v>130</v>
      </c>
    </row>
    <row r="71" spans="1:12">
      <c r="A71">
        <v>5.5289249420166016</v>
      </c>
      <c r="B71" t="s">
        <v>981</v>
      </c>
      <c r="C71" t="s">
        <v>981</v>
      </c>
      <c r="D71" t="s">
        <v>981</v>
      </c>
      <c r="E71" t="s">
        <v>982</v>
      </c>
      <c r="F71" t="s">
        <v>981</v>
      </c>
      <c r="G71" t="s">
        <v>981</v>
      </c>
      <c r="H71" t="s">
        <v>981</v>
      </c>
      <c r="I71" t="s">
        <v>154</v>
      </c>
      <c r="J71" t="s">
        <v>53</v>
      </c>
      <c r="K71" t="s">
        <v>981</v>
      </c>
      <c r="L71" t="s">
        <v>130</v>
      </c>
    </row>
    <row r="72" spans="1:12">
      <c r="A72">
        <v>3.9024612903594971</v>
      </c>
      <c r="B72" t="s">
        <v>981</v>
      </c>
      <c r="C72" t="s">
        <v>981</v>
      </c>
      <c r="D72" t="s">
        <v>981</v>
      </c>
      <c r="E72" t="s">
        <v>982</v>
      </c>
      <c r="F72" t="s">
        <v>981</v>
      </c>
      <c r="G72" t="s">
        <v>981</v>
      </c>
      <c r="H72" t="s">
        <v>981</v>
      </c>
      <c r="I72" t="s">
        <v>154</v>
      </c>
      <c r="J72" t="s">
        <v>54</v>
      </c>
      <c r="K72" t="s">
        <v>981</v>
      </c>
      <c r="L72" t="s">
        <v>130</v>
      </c>
    </row>
    <row r="73" spans="1:12">
      <c r="A73">
        <v>5.4632148742675781</v>
      </c>
      <c r="B73" t="s">
        <v>981</v>
      </c>
      <c r="C73" t="s">
        <v>981</v>
      </c>
      <c r="D73" t="s">
        <v>981</v>
      </c>
      <c r="E73" t="s">
        <v>982</v>
      </c>
      <c r="F73" t="s">
        <v>981</v>
      </c>
      <c r="G73" t="s">
        <v>981</v>
      </c>
      <c r="H73" t="s">
        <v>981</v>
      </c>
      <c r="I73" t="s">
        <v>154</v>
      </c>
      <c r="J73" t="s">
        <v>55</v>
      </c>
      <c r="K73" t="s">
        <v>981</v>
      </c>
      <c r="L73" t="s">
        <v>130</v>
      </c>
    </row>
    <row r="74" spans="1:12">
      <c r="A74">
        <v>2.1653826236724854</v>
      </c>
      <c r="B74" t="s">
        <v>981</v>
      </c>
      <c r="C74" t="s">
        <v>981</v>
      </c>
      <c r="D74" t="s">
        <v>981</v>
      </c>
      <c r="E74" t="s">
        <v>982</v>
      </c>
      <c r="F74" t="s">
        <v>981</v>
      </c>
      <c r="G74" t="s">
        <v>981</v>
      </c>
      <c r="H74" t="s">
        <v>981</v>
      </c>
      <c r="I74" t="s">
        <v>154</v>
      </c>
      <c r="J74" t="s">
        <v>56</v>
      </c>
      <c r="K74" t="s">
        <v>981</v>
      </c>
      <c r="L74" t="s">
        <v>130</v>
      </c>
    </row>
    <row r="75" spans="1:12">
      <c r="A75">
        <v>6.5687918663024902</v>
      </c>
      <c r="B75" t="s">
        <v>981</v>
      </c>
      <c r="C75" t="s">
        <v>981</v>
      </c>
      <c r="D75" t="s">
        <v>981</v>
      </c>
      <c r="E75" t="s">
        <v>982</v>
      </c>
      <c r="F75" t="s">
        <v>981</v>
      </c>
      <c r="G75" t="s">
        <v>981</v>
      </c>
      <c r="H75" t="s">
        <v>981</v>
      </c>
      <c r="I75" t="s">
        <v>154</v>
      </c>
      <c r="J75" t="s">
        <v>57</v>
      </c>
      <c r="K75" t="s">
        <v>981</v>
      </c>
      <c r="L75" t="s">
        <v>130</v>
      </c>
    </row>
    <row r="76" spans="1:12">
      <c r="A76">
        <v>3.8703699111938477</v>
      </c>
      <c r="B76" t="s">
        <v>981</v>
      </c>
      <c r="C76" t="s">
        <v>981</v>
      </c>
      <c r="D76" t="s">
        <v>981</v>
      </c>
      <c r="E76" t="s">
        <v>982</v>
      </c>
      <c r="F76" t="s">
        <v>981</v>
      </c>
      <c r="G76" t="s">
        <v>981</v>
      </c>
      <c r="H76" t="s">
        <v>981</v>
      </c>
      <c r="I76" t="s">
        <v>154</v>
      </c>
      <c r="J76" t="s">
        <v>58</v>
      </c>
      <c r="K76" t="s">
        <v>981</v>
      </c>
      <c r="L76" t="s">
        <v>130</v>
      </c>
    </row>
    <row r="77" spans="1:12">
      <c r="A77">
        <v>6.8046317100524902</v>
      </c>
      <c r="B77" t="s">
        <v>981</v>
      </c>
      <c r="C77" t="s">
        <v>981</v>
      </c>
      <c r="D77" t="s">
        <v>981</v>
      </c>
      <c r="E77" t="s">
        <v>982</v>
      </c>
      <c r="F77" t="s">
        <v>981</v>
      </c>
      <c r="G77" t="s">
        <v>981</v>
      </c>
      <c r="H77" t="s">
        <v>981</v>
      </c>
      <c r="I77" t="s">
        <v>154</v>
      </c>
      <c r="J77" t="s">
        <v>734</v>
      </c>
      <c r="K77" t="s">
        <v>981</v>
      </c>
      <c r="L77" t="s">
        <v>130</v>
      </c>
    </row>
    <row r="78" spans="1:12">
      <c r="A78">
        <v>0</v>
      </c>
      <c r="B78" t="s">
        <v>981</v>
      </c>
      <c r="C78" t="s">
        <v>981</v>
      </c>
      <c r="D78" t="s">
        <v>981</v>
      </c>
      <c r="E78" t="s">
        <v>982</v>
      </c>
      <c r="F78" t="s">
        <v>981</v>
      </c>
      <c r="G78" t="s">
        <v>981</v>
      </c>
      <c r="H78" t="s">
        <v>981</v>
      </c>
      <c r="I78" t="s">
        <v>154</v>
      </c>
      <c r="J78" t="s">
        <v>731</v>
      </c>
      <c r="K78" t="s">
        <v>981</v>
      </c>
      <c r="L78" t="s">
        <v>130</v>
      </c>
    </row>
    <row r="79" spans="1:12">
      <c r="A79">
        <v>0</v>
      </c>
      <c r="B79" t="s">
        <v>981</v>
      </c>
      <c r="C79" t="s">
        <v>981</v>
      </c>
      <c r="D79" t="s">
        <v>981</v>
      </c>
      <c r="E79" t="s">
        <v>982</v>
      </c>
      <c r="F79" t="s">
        <v>981</v>
      </c>
      <c r="G79" t="s">
        <v>981</v>
      </c>
      <c r="H79" t="s">
        <v>981</v>
      </c>
      <c r="I79" t="s">
        <v>154</v>
      </c>
      <c r="J79" t="s">
        <v>815</v>
      </c>
      <c r="K79" t="s">
        <v>981</v>
      </c>
      <c r="L79" t="s">
        <v>130</v>
      </c>
    </row>
    <row r="80" spans="1:12">
      <c r="A80">
        <v>2.9204816818237305</v>
      </c>
      <c r="B80" t="s">
        <v>981</v>
      </c>
      <c r="C80" t="s">
        <v>981</v>
      </c>
      <c r="D80" t="s">
        <v>981</v>
      </c>
      <c r="E80" t="s">
        <v>982</v>
      </c>
      <c r="F80" t="s">
        <v>981</v>
      </c>
      <c r="G80" t="s">
        <v>981</v>
      </c>
      <c r="H80" t="s">
        <v>981</v>
      </c>
      <c r="I80" t="s">
        <v>154</v>
      </c>
      <c r="J80" t="s">
        <v>732</v>
      </c>
      <c r="K80" t="s">
        <v>981</v>
      </c>
      <c r="L80" t="s">
        <v>130</v>
      </c>
    </row>
    <row r="81" spans="1:12">
      <c r="A81">
        <v>5.7411952018737793</v>
      </c>
      <c r="B81" t="s">
        <v>981</v>
      </c>
      <c r="C81" t="s">
        <v>981</v>
      </c>
      <c r="D81" t="s">
        <v>981</v>
      </c>
      <c r="E81" t="s">
        <v>982</v>
      </c>
      <c r="F81" t="s">
        <v>981</v>
      </c>
      <c r="G81" t="s">
        <v>981</v>
      </c>
      <c r="H81" t="s">
        <v>981</v>
      </c>
      <c r="I81" t="s">
        <v>154</v>
      </c>
      <c r="J81" t="s">
        <v>733</v>
      </c>
      <c r="K81" t="s">
        <v>981</v>
      </c>
      <c r="L81" t="s">
        <v>130</v>
      </c>
    </row>
    <row r="82" spans="1:12">
      <c r="A82">
        <v>16.890304565429688</v>
      </c>
      <c r="B82" t="s">
        <v>981</v>
      </c>
      <c r="C82" t="s">
        <v>981</v>
      </c>
      <c r="D82" t="s">
        <v>981</v>
      </c>
      <c r="E82" t="s">
        <v>982</v>
      </c>
      <c r="F82" t="s">
        <v>981</v>
      </c>
      <c r="G82" t="s">
        <v>981</v>
      </c>
      <c r="H82" t="s">
        <v>981</v>
      </c>
      <c r="I82" t="s">
        <v>154</v>
      </c>
      <c r="J82" t="s">
        <v>735</v>
      </c>
      <c r="K82" t="s">
        <v>981</v>
      </c>
      <c r="L82" t="s">
        <v>130</v>
      </c>
    </row>
    <row r="83" spans="1:12">
      <c r="A83">
        <v>3.0696163177490234</v>
      </c>
      <c r="B83" t="s">
        <v>981</v>
      </c>
      <c r="C83" t="s">
        <v>981</v>
      </c>
      <c r="D83" t="s">
        <v>981</v>
      </c>
      <c r="E83" t="s">
        <v>982</v>
      </c>
      <c r="F83" t="s">
        <v>981</v>
      </c>
      <c r="G83" t="s">
        <v>981</v>
      </c>
      <c r="H83" t="s">
        <v>981</v>
      </c>
      <c r="I83" t="s">
        <v>154</v>
      </c>
      <c r="J83" t="s">
        <v>838</v>
      </c>
      <c r="K83" t="s">
        <v>981</v>
      </c>
      <c r="L83" t="s">
        <v>130</v>
      </c>
    </row>
    <row r="84" spans="1:12">
      <c r="A84">
        <v>14.076015472412109</v>
      </c>
      <c r="B84" t="s">
        <v>981</v>
      </c>
      <c r="C84" t="s">
        <v>981</v>
      </c>
      <c r="D84" t="s">
        <v>981</v>
      </c>
      <c r="E84" t="s">
        <v>982</v>
      </c>
      <c r="F84" t="s">
        <v>981</v>
      </c>
      <c r="G84" t="s">
        <v>981</v>
      </c>
      <c r="H84" t="s">
        <v>981</v>
      </c>
      <c r="I84" t="s">
        <v>154</v>
      </c>
      <c r="J84" t="s">
        <v>839</v>
      </c>
      <c r="K84" t="s">
        <v>981</v>
      </c>
      <c r="L84" t="s">
        <v>130</v>
      </c>
    </row>
    <row r="85" spans="1:12">
      <c r="A85">
        <v>4.5173091888427734</v>
      </c>
      <c r="B85" t="s">
        <v>981</v>
      </c>
      <c r="C85" t="s">
        <v>981</v>
      </c>
      <c r="D85" t="s">
        <v>981</v>
      </c>
      <c r="E85" t="s">
        <v>982</v>
      </c>
      <c r="F85" t="s">
        <v>981</v>
      </c>
      <c r="G85" t="s">
        <v>981</v>
      </c>
      <c r="H85" t="s">
        <v>981</v>
      </c>
      <c r="I85" t="s">
        <v>154</v>
      </c>
      <c r="J85" t="s">
        <v>365</v>
      </c>
      <c r="K85" t="s">
        <v>981</v>
      </c>
      <c r="L85" t="s">
        <v>130</v>
      </c>
    </row>
    <row r="86" spans="1:12">
      <c r="A86">
        <v>9.8547477722167969</v>
      </c>
      <c r="B86" t="s">
        <v>981</v>
      </c>
      <c r="C86" t="s">
        <v>981</v>
      </c>
      <c r="D86" t="s">
        <v>981</v>
      </c>
      <c r="E86" t="s">
        <v>982</v>
      </c>
      <c r="F86" t="s">
        <v>981</v>
      </c>
      <c r="G86" t="s">
        <v>981</v>
      </c>
      <c r="H86" t="s">
        <v>981</v>
      </c>
      <c r="I86" t="s">
        <v>154</v>
      </c>
      <c r="J86" t="s">
        <v>802</v>
      </c>
      <c r="K86" t="s">
        <v>981</v>
      </c>
      <c r="L86" t="s">
        <v>130</v>
      </c>
    </row>
    <row r="87" spans="1:12">
      <c r="A87">
        <v>2.3456060886383057</v>
      </c>
      <c r="B87" t="s">
        <v>981</v>
      </c>
      <c r="C87" t="s">
        <v>981</v>
      </c>
      <c r="D87" t="s">
        <v>981</v>
      </c>
      <c r="E87" t="s">
        <v>982</v>
      </c>
      <c r="F87" t="s">
        <v>981</v>
      </c>
      <c r="G87" t="s">
        <v>981</v>
      </c>
      <c r="H87" t="s">
        <v>981</v>
      </c>
      <c r="I87" t="s">
        <v>154</v>
      </c>
      <c r="J87" t="s">
        <v>803</v>
      </c>
      <c r="K87" t="s">
        <v>981</v>
      </c>
      <c r="L87" t="s">
        <v>130</v>
      </c>
    </row>
    <row r="88" spans="1:12">
      <c r="A88">
        <v>3.2063431739807129</v>
      </c>
      <c r="B88" t="s">
        <v>981</v>
      </c>
      <c r="C88" t="s">
        <v>981</v>
      </c>
      <c r="D88" t="s">
        <v>981</v>
      </c>
      <c r="E88" t="s">
        <v>982</v>
      </c>
      <c r="F88" t="s">
        <v>981</v>
      </c>
      <c r="G88" t="s">
        <v>981</v>
      </c>
      <c r="H88" t="s">
        <v>981</v>
      </c>
      <c r="I88" t="s">
        <v>154</v>
      </c>
      <c r="J88" t="s">
        <v>978</v>
      </c>
      <c r="K88" t="s">
        <v>981</v>
      </c>
      <c r="L88" t="s">
        <v>130</v>
      </c>
    </row>
    <row r="89" spans="1:12">
      <c r="A89">
        <v>3.0938379764556885</v>
      </c>
      <c r="B89" t="s">
        <v>981</v>
      </c>
      <c r="C89" t="s">
        <v>981</v>
      </c>
      <c r="D89" t="s">
        <v>981</v>
      </c>
      <c r="E89" t="s">
        <v>982</v>
      </c>
      <c r="F89" t="s">
        <v>981</v>
      </c>
      <c r="G89" t="s">
        <v>981</v>
      </c>
      <c r="H89" t="s">
        <v>981</v>
      </c>
      <c r="I89" t="s">
        <v>154</v>
      </c>
      <c r="J89" t="s">
        <v>721</v>
      </c>
      <c r="K89" t="s">
        <v>981</v>
      </c>
      <c r="L89" t="s">
        <v>130</v>
      </c>
    </row>
    <row r="90" spans="1:12">
      <c r="A90">
        <v>0.3271205723285675</v>
      </c>
      <c r="B90" t="s">
        <v>981</v>
      </c>
      <c r="C90" t="s">
        <v>981</v>
      </c>
      <c r="D90" t="s">
        <v>981</v>
      </c>
      <c r="E90" t="s">
        <v>982</v>
      </c>
      <c r="F90" t="s">
        <v>981</v>
      </c>
      <c r="G90" t="s">
        <v>981</v>
      </c>
      <c r="H90" t="s">
        <v>981</v>
      </c>
      <c r="I90" t="s">
        <v>154</v>
      </c>
      <c r="J90" t="s">
        <v>722</v>
      </c>
      <c r="K90" t="s">
        <v>981</v>
      </c>
      <c r="L90" t="s">
        <v>130</v>
      </c>
    </row>
    <row r="91" spans="1:12">
      <c r="A91">
        <v>5.7199892997741699</v>
      </c>
      <c r="B91" t="s">
        <v>981</v>
      </c>
      <c r="C91" t="s">
        <v>981</v>
      </c>
      <c r="D91" t="s">
        <v>981</v>
      </c>
      <c r="E91" t="s">
        <v>982</v>
      </c>
      <c r="F91" t="s">
        <v>981</v>
      </c>
      <c r="G91" t="s">
        <v>981</v>
      </c>
      <c r="H91" t="s">
        <v>981</v>
      </c>
      <c r="I91" t="s">
        <v>154</v>
      </c>
      <c r="J91" t="s">
        <v>723</v>
      </c>
      <c r="K91" t="s">
        <v>981</v>
      </c>
      <c r="L91" t="s">
        <v>130</v>
      </c>
    </row>
    <row r="92" spans="1:12">
      <c r="A92">
        <v>4.0356960296630859</v>
      </c>
      <c r="B92" t="s">
        <v>981</v>
      </c>
      <c r="C92" t="s">
        <v>981</v>
      </c>
      <c r="D92" t="s">
        <v>981</v>
      </c>
      <c r="E92" t="s">
        <v>982</v>
      </c>
      <c r="F92" t="s">
        <v>981</v>
      </c>
      <c r="G92" t="s">
        <v>981</v>
      </c>
      <c r="H92" t="s">
        <v>981</v>
      </c>
      <c r="I92" t="s">
        <v>154</v>
      </c>
      <c r="J92" t="s">
        <v>724</v>
      </c>
      <c r="K92" t="s">
        <v>981</v>
      </c>
      <c r="L92" t="s">
        <v>130</v>
      </c>
    </row>
    <row r="93" spans="1:12">
      <c r="A93">
        <v>3.4578244686126709</v>
      </c>
      <c r="B93" t="s">
        <v>981</v>
      </c>
      <c r="C93" t="s">
        <v>981</v>
      </c>
      <c r="D93" t="s">
        <v>981</v>
      </c>
      <c r="E93" t="s">
        <v>982</v>
      </c>
      <c r="F93" t="s">
        <v>981</v>
      </c>
      <c r="G93" t="s">
        <v>981</v>
      </c>
      <c r="H93" t="s">
        <v>981</v>
      </c>
      <c r="I93" t="s">
        <v>154</v>
      </c>
      <c r="J93" t="s">
        <v>725</v>
      </c>
      <c r="K93" t="s">
        <v>981</v>
      </c>
      <c r="L93" t="s">
        <v>130</v>
      </c>
    </row>
    <row r="94" spans="1:12">
      <c r="A94">
        <v>7.5801148414611816</v>
      </c>
      <c r="B94" t="s">
        <v>981</v>
      </c>
      <c r="C94" t="s">
        <v>981</v>
      </c>
      <c r="D94" t="s">
        <v>981</v>
      </c>
      <c r="E94" t="s">
        <v>982</v>
      </c>
      <c r="F94" t="s">
        <v>981</v>
      </c>
      <c r="G94" t="s">
        <v>981</v>
      </c>
      <c r="H94" t="s">
        <v>981</v>
      </c>
      <c r="I94" t="s">
        <v>154</v>
      </c>
      <c r="J94" t="s">
        <v>726</v>
      </c>
      <c r="K94" t="s">
        <v>981</v>
      </c>
      <c r="L94" t="s">
        <v>130</v>
      </c>
    </row>
    <row r="95" spans="1:12">
      <c r="A95">
        <v>1.4142221212387085</v>
      </c>
      <c r="B95" t="s">
        <v>981</v>
      </c>
      <c r="C95" t="s">
        <v>981</v>
      </c>
      <c r="D95" t="s">
        <v>981</v>
      </c>
      <c r="E95" t="s">
        <v>982</v>
      </c>
      <c r="F95" t="s">
        <v>981</v>
      </c>
      <c r="G95" t="s">
        <v>981</v>
      </c>
      <c r="H95" t="s">
        <v>981</v>
      </c>
      <c r="I95" t="s">
        <v>154</v>
      </c>
      <c r="J95" t="s">
        <v>727</v>
      </c>
      <c r="K95" t="s">
        <v>981</v>
      </c>
      <c r="L95" t="s">
        <v>130</v>
      </c>
    </row>
    <row r="96" spans="1:12">
      <c r="A96">
        <v>4.2587542533874512</v>
      </c>
      <c r="B96" t="s">
        <v>981</v>
      </c>
      <c r="C96" t="s">
        <v>981</v>
      </c>
      <c r="D96" t="s">
        <v>981</v>
      </c>
      <c r="E96" t="s">
        <v>982</v>
      </c>
      <c r="F96" t="s">
        <v>981</v>
      </c>
      <c r="G96" t="s">
        <v>981</v>
      </c>
      <c r="H96" t="s">
        <v>981</v>
      </c>
      <c r="I96" t="s">
        <v>154</v>
      </c>
      <c r="J96" t="s">
        <v>728</v>
      </c>
      <c r="K96" t="s">
        <v>981</v>
      </c>
      <c r="L96" t="s">
        <v>130</v>
      </c>
    </row>
    <row r="97" spans="1:12">
      <c r="A97">
        <v>7.7325763702392578</v>
      </c>
      <c r="B97" t="s">
        <v>981</v>
      </c>
      <c r="C97" t="s">
        <v>981</v>
      </c>
      <c r="D97" t="s">
        <v>981</v>
      </c>
      <c r="E97" t="s">
        <v>982</v>
      </c>
      <c r="F97" t="s">
        <v>981</v>
      </c>
      <c r="G97" t="s">
        <v>981</v>
      </c>
      <c r="H97" t="s">
        <v>981</v>
      </c>
      <c r="I97" t="s">
        <v>154</v>
      </c>
      <c r="J97" t="s">
        <v>729</v>
      </c>
      <c r="K97" t="s">
        <v>981</v>
      </c>
      <c r="L97" t="s">
        <v>130</v>
      </c>
    </row>
    <row r="98" spans="1:12">
      <c r="A98">
        <v>3.1332666873931885</v>
      </c>
      <c r="B98" t="s">
        <v>981</v>
      </c>
      <c r="C98" t="s">
        <v>981</v>
      </c>
      <c r="D98" t="s">
        <v>981</v>
      </c>
      <c r="E98" t="s">
        <v>982</v>
      </c>
      <c r="F98" t="s">
        <v>981</v>
      </c>
      <c r="G98" t="s">
        <v>981</v>
      </c>
      <c r="H98" t="s">
        <v>981</v>
      </c>
      <c r="I98" t="s">
        <v>154</v>
      </c>
      <c r="J98" t="s">
        <v>60</v>
      </c>
      <c r="K98" t="s">
        <v>981</v>
      </c>
      <c r="L98" t="s">
        <v>130</v>
      </c>
    </row>
    <row r="99" spans="1:12">
      <c r="A99">
        <v>6.204078197479248</v>
      </c>
      <c r="B99" t="s">
        <v>981</v>
      </c>
      <c r="C99" t="s">
        <v>981</v>
      </c>
      <c r="D99" t="s">
        <v>981</v>
      </c>
      <c r="E99" t="s">
        <v>982</v>
      </c>
      <c r="F99" t="s">
        <v>981</v>
      </c>
      <c r="G99" t="s">
        <v>981</v>
      </c>
      <c r="H99" t="s">
        <v>981</v>
      </c>
      <c r="I99" t="s">
        <v>154</v>
      </c>
      <c r="J99" t="s">
        <v>59</v>
      </c>
      <c r="K99" t="s">
        <v>981</v>
      </c>
      <c r="L99" t="s">
        <v>130</v>
      </c>
    </row>
    <row r="100" spans="1:12">
      <c r="A100">
        <v>1.7989139556884766</v>
      </c>
      <c r="B100" t="s">
        <v>981</v>
      </c>
      <c r="C100" t="s">
        <v>981</v>
      </c>
      <c r="D100" t="s">
        <v>981</v>
      </c>
      <c r="E100" t="s">
        <v>982</v>
      </c>
      <c r="F100" t="s">
        <v>981</v>
      </c>
      <c r="G100" t="s">
        <v>981</v>
      </c>
      <c r="H100" t="s">
        <v>981</v>
      </c>
      <c r="I100" t="s">
        <v>154</v>
      </c>
      <c r="J100" t="s">
        <v>69</v>
      </c>
      <c r="K100" t="s">
        <v>981</v>
      </c>
      <c r="L100" t="s">
        <v>130</v>
      </c>
    </row>
    <row r="101" spans="1:12">
      <c r="A101">
        <v>11.603402137756348</v>
      </c>
      <c r="B101" t="s">
        <v>981</v>
      </c>
      <c r="C101" t="s">
        <v>981</v>
      </c>
      <c r="D101" t="s">
        <v>981</v>
      </c>
      <c r="E101" t="s">
        <v>982</v>
      </c>
      <c r="F101" t="s">
        <v>981</v>
      </c>
      <c r="G101" t="s">
        <v>981</v>
      </c>
      <c r="H101" t="s">
        <v>981</v>
      </c>
      <c r="I101" t="s">
        <v>154</v>
      </c>
      <c r="J101" t="s">
        <v>70</v>
      </c>
      <c r="K101" t="s">
        <v>981</v>
      </c>
      <c r="L101" t="s">
        <v>130</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5" workbookViewId="0">
      <selection activeCell="A102" sqref="A102:L18958"/>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8.2747068405151367</v>
      </c>
      <c r="B2" t="s">
        <v>981</v>
      </c>
      <c r="C2" t="s">
        <v>981</v>
      </c>
      <c r="D2" t="s">
        <v>981</v>
      </c>
      <c r="E2" t="s">
        <v>982</v>
      </c>
      <c r="F2" t="s">
        <v>981</v>
      </c>
      <c r="G2" t="s">
        <v>981</v>
      </c>
      <c r="H2" t="s">
        <v>981</v>
      </c>
      <c r="I2" t="s">
        <v>152</v>
      </c>
      <c r="J2" t="s">
        <v>52</v>
      </c>
      <c r="K2" t="s">
        <v>981</v>
      </c>
      <c r="L2" t="s">
        <v>314</v>
      </c>
    </row>
    <row r="3" spans="1:12">
      <c r="A3">
        <v>0</v>
      </c>
      <c r="B3" t="s">
        <v>981</v>
      </c>
      <c r="C3" t="s">
        <v>981</v>
      </c>
      <c r="D3" t="s">
        <v>981</v>
      </c>
      <c r="E3" t="s">
        <v>982</v>
      </c>
      <c r="F3" t="s">
        <v>981</v>
      </c>
      <c r="G3" t="s">
        <v>981</v>
      </c>
      <c r="H3" t="s">
        <v>981</v>
      </c>
      <c r="I3" t="s">
        <v>152</v>
      </c>
      <c r="J3" t="s">
        <v>53</v>
      </c>
      <c r="K3" t="s">
        <v>981</v>
      </c>
      <c r="L3" t="s">
        <v>314</v>
      </c>
    </row>
    <row r="4" spans="1:12">
      <c r="A4">
        <v>4.6044836044311523</v>
      </c>
      <c r="B4" t="s">
        <v>981</v>
      </c>
      <c r="C4" t="s">
        <v>981</v>
      </c>
      <c r="D4" t="s">
        <v>981</v>
      </c>
      <c r="E4" t="s">
        <v>982</v>
      </c>
      <c r="F4" t="s">
        <v>981</v>
      </c>
      <c r="G4" t="s">
        <v>981</v>
      </c>
      <c r="H4" t="s">
        <v>981</v>
      </c>
      <c r="I4" t="s">
        <v>152</v>
      </c>
      <c r="J4" t="s">
        <v>54</v>
      </c>
      <c r="K4" t="s">
        <v>981</v>
      </c>
      <c r="L4" t="s">
        <v>314</v>
      </c>
    </row>
    <row r="5" spans="1:12">
      <c r="A5">
        <v>0</v>
      </c>
      <c r="B5" t="s">
        <v>981</v>
      </c>
      <c r="C5" t="s">
        <v>981</v>
      </c>
      <c r="D5" t="s">
        <v>981</v>
      </c>
      <c r="E5" t="s">
        <v>982</v>
      </c>
      <c r="F5" t="s">
        <v>981</v>
      </c>
      <c r="G5" t="s">
        <v>981</v>
      </c>
      <c r="H5" t="s">
        <v>981</v>
      </c>
      <c r="I5" t="s">
        <v>152</v>
      </c>
      <c r="J5" t="s">
        <v>55</v>
      </c>
      <c r="K5" t="s">
        <v>981</v>
      </c>
      <c r="L5" t="s">
        <v>314</v>
      </c>
    </row>
    <row r="6" spans="1:12">
      <c r="A6">
        <v>8.2953634262084961</v>
      </c>
      <c r="B6" t="s">
        <v>981</v>
      </c>
      <c r="C6" t="s">
        <v>981</v>
      </c>
      <c r="D6" t="s">
        <v>981</v>
      </c>
      <c r="E6" t="s">
        <v>982</v>
      </c>
      <c r="F6" t="s">
        <v>981</v>
      </c>
      <c r="G6" t="s">
        <v>981</v>
      </c>
      <c r="H6" t="s">
        <v>981</v>
      </c>
      <c r="I6" t="s">
        <v>152</v>
      </c>
      <c r="J6" t="s">
        <v>56</v>
      </c>
      <c r="K6" t="s">
        <v>981</v>
      </c>
      <c r="L6" t="s">
        <v>314</v>
      </c>
    </row>
    <row r="7" spans="1:12">
      <c r="A7">
        <v>4.8268136978149414</v>
      </c>
      <c r="B7" t="s">
        <v>981</v>
      </c>
      <c r="C7" t="s">
        <v>981</v>
      </c>
      <c r="D7" t="s">
        <v>981</v>
      </c>
      <c r="E7" t="s">
        <v>982</v>
      </c>
      <c r="F7" t="s">
        <v>981</v>
      </c>
      <c r="G7" t="s">
        <v>981</v>
      </c>
      <c r="H7" t="s">
        <v>981</v>
      </c>
      <c r="I7" t="s">
        <v>152</v>
      </c>
      <c r="J7" t="s">
        <v>57</v>
      </c>
      <c r="K7" t="s">
        <v>981</v>
      </c>
      <c r="L7" t="s">
        <v>314</v>
      </c>
    </row>
    <row r="8" spans="1:12">
      <c r="A8">
        <v>0</v>
      </c>
      <c r="B8" t="s">
        <v>981</v>
      </c>
      <c r="C8" t="s">
        <v>981</v>
      </c>
      <c r="D8" t="s">
        <v>981</v>
      </c>
      <c r="E8" t="s">
        <v>982</v>
      </c>
      <c r="F8" t="s">
        <v>981</v>
      </c>
      <c r="G8" t="s">
        <v>981</v>
      </c>
      <c r="H8" t="s">
        <v>981</v>
      </c>
      <c r="I8" t="s">
        <v>152</v>
      </c>
      <c r="J8" t="s">
        <v>58</v>
      </c>
      <c r="K8" t="s">
        <v>981</v>
      </c>
      <c r="L8" t="s">
        <v>314</v>
      </c>
    </row>
    <row r="9" spans="1:12">
      <c r="A9">
        <v>2.0741989612579346</v>
      </c>
      <c r="B9" t="s">
        <v>981</v>
      </c>
      <c r="C9" t="s">
        <v>981</v>
      </c>
      <c r="D9" t="s">
        <v>981</v>
      </c>
      <c r="E9" t="s">
        <v>982</v>
      </c>
      <c r="F9" t="s">
        <v>981</v>
      </c>
      <c r="G9" t="s">
        <v>981</v>
      </c>
      <c r="H9" t="s">
        <v>981</v>
      </c>
      <c r="I9" t="s">
        <v>152</v>
      </c>
      <c r="J9" t="s">
        <v>749</v>
      </c>
      <c r="K9" t="s">
        <v>981</v>
      </c>
      <c r="L9" t="s">
        <v>314</v>
      </c>
    </row>
    <row r="10" spans="1:12">
      <c r="A10">
        <v>2.1329500675201416</v>
      </c>
      <c r="B10" t="s">
        <v>981</v>
      </c>
      <c r="C10" t="s">
        <v>981</v>
      </c>
      <c r="D10" t="s">
        <v>981</v>
      </c>
      <c r="E10" t="s">
        <v>982</v>
      </c>
      <c r="F10" t="s">
        <v>981</v>
      </c>
      <c r="G10" t="s">
        <v>981</v>
      </c>
      <c r="H10" t="s">
        <v>981</v>
      </c>
      <c r="I10" t="s">
        <v>152</v>
      </c>
      <c r="J10" t="s">
        <v>746</v>
      </c>
      <c r="K10" t="s">
        <v>981</v>
      </c>
      <c r="L10" t="s">
        <v>314</v>
      </c>
    </row>
    <row r="11" spans="1:12">
      <c r="A11">
        <v>3.3307459354400635</v>
      </c>
      <c r="B11" t="s">
        <v>981</v>
      </c>
      <c r="C11" t="s">
        <v>981</v>
      </c>
      <c r="D11" t="s">
        <v>981</v>
      </c>
      <c r="E11" t="s">
        <v>982</v>
      </c>
      <c r="F11" t="s">
        <v>981</v>
      </c>
      <c r="G11" t="s">
        <v>981</v>
      </c>
      <c r="H11" t="s">
        <v>981</v>
      </c>
      <c r="I11" t="s">
        <v>152</v>
      </c>
      <c r="J11" t="s">
        <v>747</v>
      </c>
      <c r="K11" t="s">
        <v>981</v>
      </c>
      <c r="L11" t="s">
        <v>314</v>
      </c>
    </row>
    <row r="12" spans="1:12">
      <c r="A12">
        <v>4.556704044342041</v>
      </c>
      <c r="B12" t="s">
        <v>981</v>
      </c>
      <c r="C12" t="s">
        <v>981</v>
      </c>
      <c r="D12" t="s">
        <v>981</v>
      </c>
      <c r="E12" t="s">
        <v>982</v>
      </c>
      <c r="F12" t="s">
        <v>981</v>
      </c>
      <c r="G12" t="s">
        <v>981</v>
      </c>
      <c r="H12" t="s">
        <v>981</v>
      </c>
      <c r="I12" t="s">
        <v>152</v>
      </c>
      <c r="J12" t="s">
        <v>748</v>
      </c>
      <c r="K12" t="s">
        <v>981</v>
      </c>
      <c r="L12" t="s">
        <v>314</v>
      </c>
    </row>
    <row r="13" spans="1:12">
      <c r="A13">
        <v>3.4171321392059326</v>
      </c>
      <c r="B13" t="s">
        <v>981</v>
      </c>
      <c r="C13" t="s">
        <v>981</v>
      </c>
      <c r="D13" t="s">
        <v>981</v>
      </c>
      <c r="E13" t="s">
        <v>982</v>
      </c>
      <c r="F13" t="s">
        <v>981</v>
      </c>
      <c r="G13" t="s">
        <v>981</v>
      </c>
      <c r="H13" t="s">
        <v>981</v>
      </c>
      <c r="I13" t="s">
        <v>152</v>
      </c>
      <c r="J13" t="s">
        <v>838</v>
      </c>
      <c r="K13" t="s">
        <v>981</v>
      </c>
      <c r="L13" t="s">
        <v>314</v>
      </c>
    </row>
    <row r="14" spans="1:12">
      <c r="A14">
        <v>0</v>
      </c>
      <c r="B14" t="s">
        <v>981</v>
      </c>
      <c r="C14" t="s">
        <v>981</v>
      </c>
      <c r="D14" t="s">
        <v>981</v>
      </c>
      <c r="E14" t="s">
        <v>982</v>
      </c>
      <c r="F14" t="s">
        <v>981</v>
      </c>
      <c r="G14" t="s">
        <v>981</v>
      </c>
      <c r="H14" t="s">
        <v>981</v>
      </c>
      <c r="I14" t="s">
        <v>152</v>
      </c>
      <c r="J14" t="s">
        <v>839</v>
      </c>
      <c r="K14" t="s">
        <v>981</v>
      </c>
      <c r="L14" t="s">
        <v>314</v>
      </c>
    </row>
    <row r="15" spans="1:12">
      <c r="A15">
        <v>3.3034827709197998</v>
      </c>
      <c r="B15" t="s">
        <v>981</v>
      </c>
      <c r="C15" t="s">
        <v>981</v>
      </c>
      <c r="D15" t="s">
        <v>981</v>
      </c>
      <c r="E15" t="s">
        <v>982</v>
      </c>
      <c r="F15" t="s">
        <v>981</v>
      </c>
      <c r="G15" t="s">
        <v>981</v>
      </c>
      <c r="H15" t="s">
        <v>981</v>
      </c>
      <c r="I15" t="s">
        <v>152</v>
      </c>
      <c r="J15" t="s">
        <v>365</v>
      </c>
      <c r="K15" t="s">
        <v>981</v>
      </c>
      <c r="L15" t="s">
        <v>314</v>
      </c>
    </row>
    <row r="16" spans="1:12">
      <c r="A16">
        <v>4.9271440505981445</v>
      </c>
      <c r="B16" t="s">
        <v>981</v>
      </c>
      <c r="C16" t="s">
        <v>981</v>
      </c>
      <c r="D16" t="s">
        <v>981</v>
      </c>
      <c r="E16" t="s">
        <v>982</v>
      </c>
      <c r="F16" t="s">
        <v>981</v>
      </c>
      <c r="G16" t="s">
        <v>981</v>
      </c>
      <c r="H16" t="s">
        <v>981</v>
      </c>
      <c r="I16" t="s">
        <v>152</v>
      </c>
      <c r="J16" t="s">
        <v>802</v>
      </c>
      <c r="K16" t="s">
        <v>981</v>
      </c>
      <c r="L16" t="s">
        <v>314</v>
      </c>
    </row>
    <row r="17" spans="1:12">
      <c r="A17">
        <v>2.3061659336090088</v>
      </c>
      <c r="B17" t="s">
        <v>981</v>
      </c>
      <c r="C17" t="s">
        <v>981</v>
      </c>
      <c r="D17" t="s">
        <v>981</v>
      </c>
      <c r="E17" t="s">
        <v>982</v>
      </c>
      <c r="F17" t="s">
        <v>981</v>
      </c>
      <c r="G17" t="s">
        <v>981</v>
      </c>
      <c r="H17" t="s">
        <v>981</v>
      </c>
      <c r="I17" t="s">
        <v>152</v>
      </c>
      <c r="J17" t="s">
        <v>803</v>
      </c>
      <c r="K17" t="s">
        <v>981</v>
      </c>
      <c r="L17" t="s">
        <v>314</v>
      </c>
    </row>
    <row r="18" spans="1:12">
      <c r="A18">
        <v>3.4836065769195557</v>
      </c>
      <c r="B18" t="s">
        <v>981</v>
      </c>
      <c r="C18" t="s">
        <v>981</v>
      </c>
      <c r="D18" t="s">
        <v>981</v>
      </c>
      <c r="E18" t="s">
        <v>982</v>
      </c>
      <c r="F18" t="s">
        <v>981</v>
      </c>
      <c r="G18" t="s">
        <v>981</v>
      </c>
      <c r="H18" t="s">
        <v>981</v>
      </c>
      <c r="I18" t="s">
        <v>152</v>
      </c>
      <c r="J18" t="s">
        <v>978</v>
      </c>
      <c r="K18" t="s">
        <v>981</v>
      </c>
      <c r="L18" t="s">
        <v>314</v>
      </c>
    </row>
    <row r="19" spans="1:12">
      <c r="A19">
        <v>3.8977656364440918</v>
      </c>
      <c r="B19" t="s">
        <v>981</v>
      </c>
      <c r="C19" t="s">
        <v>981</v>
      </c>
      <c r="D19" t="s">
        <v>981</v>
      </c>
      <c r="E19" t="s">
        <v>982</v>
      </c>
      <c r="F19" t="s">
        <v>981</v>
      </c>
      <c r="G19" t="s">
        <v>981</v>
      </c>
      <c r="H19" t="s">
        <v>981</v>
      </c>
      <c r="I19" t="s">
        <v>152</v>
      </c>
      <c r="J19" t="s">
        <v>60</v>
      </c>
      <c r="K19" t="s">
        <v>981</v>
      </c>
      <c r="L19" t="s">
        <v>314</v>
      </c>
    </row>
    <row r="20" spans="1:12">
      <c r="A20">
        <v>2.8211755752563477</v>
      </c>
      <c r="B20" t="s">
        <v>981</v>
      </c>
      <c r="C20" t="s">
        <v>981</v>
      </c>
      <c r="D20" t="s">
        <v>981</v>
      </c>
      <c r="E20" t="s">
        <v>982</v>
      </c>
      <c r="F20" t="s">
        <v>981</v>
      </c>
      <c r="G20" t="s">
        <v>981</v>
      </c>
      <c r="H20" t="s">
        <v>981</v>
      </c>
      <c r="I20" t="s">
        <v>152</v>
      </c>
      <c r="J20" t="s">
        <v>59</v>
      </c>
      <c r="K20" t="s">
        <v>981</v>
      </c>
      <c r="L20" t="s">
        <v>314</v>
      </c>
    </row>
    <row r="21" spans="1:12">
      <c r="A21">
        <v>5.2587089538574219</v>
      </c>
      <c r="B21" t="s">
        <v>981</v>
      </c>
      <c r="C21" t="s">
        <v>981</v>
      </c>
      <c r="D21" t="s">
        <v>981</v>
      </c>
      <c r="E21" t="s">
        <v>982</v>
      </c>
      <c r="F21" t="s">
        <v>981</v>
      </c>
      <c r="G21" t="s">
        <v>981</v>
      </c>
      <c r="H21" t="s">
        <v>981</v>
      </c>
      <c r="I21" t="s">
        <v>152</v>
      </c>
      <c r="J21" t="s">
        <v>69</v>
      </c>
      <c r="K21" t="s">
        <v>981</v>
      </c>
      <c r="L21" t="s">
        <v>314</v>
      </c>
    </row>
    <row r="22" spans="1:12">
      <c r="A22">
        <v>2.8039138317108154</v>
      </c>
      <c r="B22" t="s">
        <v>981</v>
      </c>
      <c r="C22" t="s">
        <v>981</v>
      </c>
      <c r="D22" t="s">
        <v>981</v>
      </c>
      <c r="E22" t="s">
        <v>982</v>
      </c>
      <c r="F22" t="s">
        <v>981</v>
      </c>
      <c r="G22" t="s">
        <v>981</v>
      </c>
      <c r="H22" t="s">
        <v>981</v>
      </c>
      <c r="I22" t="s">
        <v>152</v>
      </c>
      <c r="J22" t="s">
        <v>70</v>
      </c>
      <c r="K22" t="s">
        <v>981</v>
      </c>
      <c r="L22" t="s">
        <v>314</v>
      </c>
    </row>
    <row r="23" spans="1:12">
      <c r="A23">
        <v>4.3879060745239258</v>
      </c>
      <c r="B23" t="s">
        <v>981</v>
      </c>
      <c r="C23" t="s">
        <v>981</v>
      </c>
      <c r="D23" t="s">
        <v>981</v>
      </c>
      <c r="E23" t="s">
        <v>982</v>
      </c>
      <c r="F23" t="s">
        <v>981</v>
      </c>
      <c r="G23" t="s">
        <v>981</v>
      </c>
      <c r="H23" t="s">
        <v>981</v>
      </c>
      <c r="I23" t="s">
        <v>152</v>
      </c>
      <c r="J23" t="s">
        <v>67</v>
      </c>
      <c r="K23" t="s">
        <v>981</v>
      </c>
      <c r="L23" t="s">
        <v>314</v>
      </c>
    </row>
    <row r="24" spans="1:12">
      <c r="A24">
        <v>0</v>
      </c>
      <c r="B24" t="s">
        <v>981</v>
      </c>
      <c r="C24" t="s">
        <v>981</v>
      </c>
      <c r="D24" t="s">
        <v>981</v>
      </c>
      <c r="E24" t="s">
        <v>982</v>
      </c>
      <c r="F24" t="s">
        <v>981</v>
      </c>
      <c r="G24" t="s">
        <v>981</v>
      </c>
      <c r="H24" t="s">
        <v>981</v>
      </c>
      <c r="I24" t="s">
        <v>152</v>
      </c>
      <c r="J24" t="s">
        <v>66</v>
      </c>
      <c r="K24" t="s">
        <v>981</v>
      </c>
      <c r="L24" t="s">
        <v>314</v>
      </c>
    </row>
    <row r="25" spans="1:12">
      <c r="A25">
        <v>2.0258042812347412</v>
      </c>
      <c r="B25" t="s">
        <v>981</v>
      </c>
      <c r="C25" t="s">
        <v>981</v>
      </c>
      <c r="D25" t="s">
        <v>981</v>
      </c>
      <c r="E25" t="s">
        <v>982</v>
      </c>
      <c r="F25" t="s">
        <v>981</v>
      </c>
      <c r="G25" t="s">
        <v>981</v>
      </c>
      <c r="H25" t="s">
        <v>981</v>
      </c>
      <c r="I25" t="s">
        <v>152</v>
      </c>
      <c r="J25" t="s">
        <v>68</v>
      </c>
      <c r="K25" t="s">
        <v>981</v>
      </c>
      <c r="L25" t="s">
        <v>314</v>
      </c>
    </row>
    <row r="26" spans="1:12">
      <c r="A26">
        <v>8.2747068405151367</v>
      </c>
      <c r="B26" t="s">
        <v>981</v>
      </c>
      <c r="C26" t="s">
        <v>981</v>
      </c>
      <c r="D26" t="s">
        <v>981</v>
      </c>
      <c r="E26" t="s">
        <v>982</v>
      </c>
      <c r="F26" t="s">
        <v>981</v>
      </c>
      <c r="G26" t="s">
        <v>981</v>
      </c>
      <c r="H26" t="s">
        <v>981</v>
      </c>
      <c r="I26" t="s">
        <v>153</v>
      </c>
      <c r="J26" t="s">
        <v>52</v>
      </c>
      <c r="K26" t="s">
        <v>981</v>
      </c>
      <c r="L26" t="s">
        <v>314</v>
      </c>
    </row>
    <row r="27" spans="1:12">
      <c r="A27">
        <v>0</v>
      </c>
      <c r="B27" t="s">
        <v>981</v>
      </c>
      <c r="C27" t="s">
        <v>981</v>
      </c>
      <c r="D27" t="s">
        <v>981</v>
      </c>
      <c r="E27" t="s">
        <v>982</v>
      </c>
      <c r="F27" t="s">
        <v>981</v>
      </c>
      <c r="G27" t="s">
        <v>981</v>
      </c>
      <c r="H27" t="s">
        <v>981</v>
      </c>
      <c r="I27" t="s">
        <v>153</v>
      </c>
      <c r="J27" t="s">
        <v>53</v>
      </c>
      <c r="K27" t="s">
        <v>981</v>
      </c>
      <c r="L27" t="s">
        <v>314</v>
      </c>
    </row>
    <row r="28" spans="1:12">
      <c r="A28">
        <v>4.9024906158447266</v>
      </c>
      <c r="B28" t="s">
        <v>981</v>
      </c>
      <c r="C28" t="s">
        <v>981</v>
      </c>
      <c r="D28" t="s">
        <v>981</v>
      </c>
      <c r="E28" t="s">
        <v>982</v>
      </c>
      <c r="F28" t="s">
        <v>981</v>
      </c>
      <c r="G28" t="s">
        <v>981</v>
      </c>
      <c r="H28" t="s">
        <v>981</v>
      </c>
      <c r="I28" t="s">
        <v>153</v>
      </c>
      <c r="J28" t="s">
        <v>54</v>
      </c>
      <c r="K28" t="s">
        <v>981</v>
      </c>
      <c r="L28" t="s">
        <v>314</v>
      </c>
    </row>
    <row r="29" spans="1:12">
      <c r="A29">
        <v>0</v>
      </c>
      <c r="B29" t="s">
        <v>981</v>
      </c>
      <c r="C29" t="s">
        <v>981</v>
      </c>
      <c r="D29" t="s">
        <v>981</v>
      </c>
      <c r="E29" t="s">
        <v>982</v>
      </c>
      <c r="F29" t="s">
        <v>981</v>
      </c>
      <c r="G29" t="s">
        <v>981</v>
      </c>
      <c r="H29" t="s">
        <v>981</v>
      </c>
      <c r="I29" t="s">
        <v>153</v>
      </c>
      <c r="J29" t="s">
        <v>55</v>
      </c>
      <c r="K29" t="s">
        <v>981</v>
      </c>
      <c r="L29" t="s">
        <v>314</v>
      </c>
    </row>
    <row r="30" spans="1:12">
      <c r="A30">
        <v>8.67669677734375</v>
      </c>
      <c r="B30" t="s">
        <v>981</v>
      </c>
      <c r="C30" t="s">
        <v>981</v>
      </c>
      <c r="D30" t="s">
        <v>981</v>
      </c>
      <c r="E30" t="s">
        <v>982</v>
      </c>
      <c r="F30" t="s">
        <v>981</v>
      </c>
      <c r="G30" t="s">
        <v>981</v>
      </c>
      <c r="H30" t="s">
        <v>981</v>
      </c>
      <c r="I30" t="s">
        <v>153</v>
      </c>
      <c r="J30" t="s">
        <v>56</v>
      </c>
      <c r="K30" t="s">
        <v>981</v>
      </c>
      <c r="L30" t="s">
        <v>314</v>
      </c>
    </row>
    <row r="31" spans="1:12">
      <c r="A31">
        <v>5.4989986419677734</v>
      </c>
      <c r="B31" t="s">
        <v>981</v>
      </c>
      <c r="C31" t="s">
        <v>981</v>
      </c>
      <c r="D31" t="s">
        <v>981</v>
      </c>
      <c r="E31" t="s">
        <v>982</v>
      </c>
      <c r="F31" t="s">
        <v>981</v>
      </c>
      <c r="G31" t="s">
        <v>981</v>
      </c>
      <c r="H31" t="s">
        <v>981</v>
      </c>
      <c r="I31" t="s">
        <v>153</v>
      </c>
      <c r="J31" t="s">
        <v>57</v>
      </c>
      <c r="K31" t="s">
        <v>981</v>
      </c>
      <c r="L31" t="s">
        <v>314</v>
      </c>
    </row>
    <row r="32" spans="1:12">
      <c r="A32">
        <v>0</v>
      </c>
      <c r="B32" t="s">
        <v>981</v>
      </c>
      <c r="C32" t="s">
        <v>981</v>
      </c>
      <c r="D32" t="s">
        <v>981</v>
      </c>
      <c r="E32" t="s">
        <v>982</v>
      </c>
      <c r="F32" t="s">
        <v>981</v>
      </c>
      <c r="G32" t="s">
        <v>981</v>
      </c>
      <c r="H32" t="s">
        <v>981</v>
      </c>
      <c r="I32" t="s">
        <v>153</v>
      </c>
      <c r="J32" t="s">
        <v>58</v>
      </c>
      <c r="K32" t="s">
        <v>981</v>
      </c>
      <c r="L32" t="s">
        <v>314</v>
      </c>
    </row>
    <row r="33" spans="1:12">
      <c r="A33">
        <v>2.2911653518676758</v>
      </c>
      <c r="B33" t="s">
        <v>981</v>
      </c>
      <c r="C33" t="s">
        <v>981</v>
      </c>
      <c r="D33" t="s">
        <v>981</v>
      </c>
      <c r="E33" t="s">
        <v>982</v>
      </c>
      <c r="F33" t="s">
        <v>981</v>
      </c>
      <c r="G33" t="s">
        <v>981</v>
      </c>
      <c r="H33" t="s">
        <v>981</v>
      </c>
      <c r="I33" t="s">
        <v>153</v>
      </c>
      <c r="J33" t="s">
        <v>749</v>
      </c>
      <c r="K33" t="s">
        <v>981</v>
      </c>
      <c r="L33" t="s">
        <v>314</v>
      </c>
    </row>
    <row r="34" spans="1:12">
      <c r="A34">
        <v>2.224858283996582</v>
      </c>
      <c r="B34" t="s">
        <v>981</v>
      </c>
      <c r="C34" t="s">
        <v>981</v>
      </c>
      <c r="D34" t="s">
        <v>981</v>
      </c>
      <c r="E34" t="s">
        <v>982</v>
      </c>
      <c r="F34" t="s">
        <v>981</v>
      </c>
      <c r="G34" t="s">
        <v>981</v>
      </c>
      <c r="H34" t="s">
        <v>981</v>
      </c>
      <c r="I34" t="s">
        <v>153</v>
      </c>
      <c r="J34" t="s">
        <v>746</v>
      </c>
      <c r="K34" t="s">
        <v>981</v>
      </c>
      <c r="L34" t="s">
        <v>314</v>
      </c>
    </row>
    <row r="35" spans="1:12">
      <c r="A35">
        <v>3.3307459354400635</v>
      </c>
      <c r="B35" t="s">
        <v>981</v>
      </c>
      <c r="C35" t="s">
        <v>981</v>
      </c>
      <c r="D35" t="s">
        <v>981</v>
      </c>
      <c r="E35" t="s">
        <v>982</v>
      </c>
      <c r="F35" t="s">
        <v>981</v>
      </c>
      <c r="G35" t="s">
        <v>981</v>
      </c>
      <c r="H35" t="s">
        <v>981</v>
      </c>
      <c r="I35" t="s">
        <v>153</v>
      </c>
      <c r="J35" t="s">
        <v>747</v>
      </c>
      <c r="K35" t="s">
        <v>981</v>
      </c>
      <c r="L35" t="s">
        <v>314</v>
      </c>
    </row>
    <row r="36" spans="1:12">
      <c r="A36">
        <v>4.6560029983520508</v>
      </c>
      <c r="B36" t="s">
        <v>981</v>
      </c>
      <c r="C36" t="s">
        <v>981</v>
      </c>
      <c r="D36" t="s">
        <v>981</v>
      </c>
      <c r="E36" t="s">
        <v>982</v>
      </c>
      <c r="F36" t="s">
        <v>981</v>
      </c>
      <c r="G36" t="s">
        <v>981</v>
      </c>
      <c r="H36" t="s">
        <v>981</v>
      </c>
      <c r="I36" t="s">
        <v>153</v>
      </c>
      <c r="J36" t="s">
        <v>748</v>
      </c>
      <c r="K36" t="s">
        <v>981</v>
      </c>
      <c r="L36" t="s">
        <v>314</v>
      </c>
    </row>
    <row r="37" spans="1:12">
      <c r="A37">
        <v>3.4171321392059326</v>
      </c>
      <c r="B37" t="s">
        <v>981</v>
      </c>
      <c r="C37" t="s">
        <v>981</v>
      </c>
      <c r="D37" t="s">
        <v>981</v>
      </c>
      <c r="E37" t="s">
        <v>982</v>
      </c>
      <c r="F37" t="s">
        <v>981</v>
      </c>
      <c r="G37" t="s">
        <v>981</v>
      </c>
      <c r="H37" t="s">
        <v>981</v>
      </c>
      <c r="I37" t="s">
        <v>153</v>
      </c>
      <c r="J37" t="s">
        <v>365</v>
      </c>
      <c r="K37" t="s">
        <v>981</v>
      </c>
      <c r="L37" t="s">
        <v>314</v>
      </c>
    </row>
    <row r="38" spans="1:12">
      <c r="A38">
        <v>5.192197322845459</v>
      </c>
      <c r="B38" t="s">
        <v>981</v>
      </c>
      <c r="C38" t="s">
        <v>981</v>
      </c>
      <c r="D38" t="s">
        <v>981</v>
      </c>
      <c r="E38" t="s">
        <v>982</v>
      </c>
      <c r="F38" t="s">
        <v>981</v>
      </c>
      <c r="G38" t="s">
        <v>981</v>
      </c>
      <c r="H38" t="s">
        <v>981</v>
      </c>
      <c r="I38" t="s">
        <v>153</v>
      </c>
      <c r="J38" t="s">
        <v>802</v>
      </c>
      <c r="K38" t="s">
        <v>981</v>
      </c>
      <c r="L38" t="s">
        <v>314</v>
      </c>
    </row>
    <row r="39" spans="1:12">
      <c r="A39">
        <v>2.3778135776519775</v>
      </c>
      <c r="B39" t="s">
        <v>981</v>
      </c>
      <c r="C39" t="s">
        <v>981</v>
      </c>
      <c r="D39" t="s">
        <v>981</v>
      </c>
      <c r="E39" t="s">
        <v>982</v>
      </c>
      <c r="F39" t="s">
        <v>981</v>
      </c>
      <c r="G39" t="s">
        <v>981</v>
      </c>
      <c r="H39" t="s">
        <v>981</v>
      </c>
      <c r="I39" t="s">
        <v>153</v>
      </c>
      <c r="J39" t="s">
        <v>803</v>
      </c>
      <c r="K39" t="s">
        <v>981</v>
      </c>
      <c r="L39" t="s">
        <v>314</v>
      </c>
    </row>
    <row r="40" spans="1:12">
      <c r="A40">
        <v>3.5903420448303223</v>
      </c>
      <c r="B40" t="s">
        <v>981</v>
      </c>
      <c r="C40" t="s">
        <v>981</v>
      </c>
      <c r="D40" t="s">
        <v>981</v>
      </c>
      <c r="E40" t="s">
        <v>982</v>
      </c>
      <c r="F40" t="s">
        <v>981</v>
      </c>
      <c r="G40" t="s">
        <v>981</v>
      </c>
      <c r="H40" t="s">
        <v>981</v>
      </c>
      <c r="I40" t="s">
        <v>153</v>
      </c>
      <c r="J40" t="s">
        <v>978</v>
      </c>
      <c r="K40" t="s">
        <v>981</v>
      </c>
      <c r="L40" t="s">
        <v>314</v>
      </c>
    </row>
    <row r="41" spans="1:12">
      <c r="A41">
        <v>3.9724991321563721</v>
      </c>
      <c r="B41" t="s">
        <v>981</v>
      </c>
      <c r="C41" t="s">
        <v>981</v>
      </c>
      <c r="D41" t="s">
        <v>981</v>
      </c>
      <c r="E41" t="s">
        <v>982</v>
      </c>
      <c r="F41" t="s">
        <v>981</v>
      </c>
      <c r="G41" t="s">
        <v>981</v>
      </c>
      <c r="H41" t="s">
        <v>981</v>
      </c>
      <c r="I41" t="s">
        <v>153</v>
      </c>
      <c r="J41" t="s">
        <v>60</v>
      </c>
      <c r="K41" t="s">
        <v>981</v>
      </c>
      <c r="L41" t="s">
        <v>314</v>
      </c>
    </row>
    <row r="42" spans="1:12">
      <c r="A42">
        <v>2.9540572166442871</v>
      </c>
      <c r="B42" t="s">
        <v>981</v>
      </c>
      <c r="C42" t="s">
        <v>981</v>
      </c>
      <c r="D42" t="s">
        <v>981</v>
      </c>
      <c r="E42" t="s">
        <v>982</v>
      </c>
      <c r="F42" t="s">
        <v>981</v>
      </c>
      <c r="G42" t="s">
        <v>981</v>
      </c>
      <c r="H42" t="s">
        <v>981</v>
      </c>
      <c r="I42" t="s">
        <v>153</v>
      </c>
      <c r="J42" t="s">
        <v>59</v>
      </c>
      <c r="K42" t="s">
        <v>981</v>
      </c>
      <c r="L42" t="s">
        <v>314</v>
      </c>
    </row>
    <row r="43" spans="1:12">
      <c r="A43">
        <v>5.7220597267150879</v>
      </c>
      <c r="B43" t="s">
        <v>981</v>
      </c>
      <c r="C43" t="s">
        <v>981</v>
      </c>
      <c r="D43" t="s">
        <v>981</v>
      </c>
      <c r="E43" t="s">
        <v>982</v>
      </c>
      <c r="F43" t="s">
        <v>981</v>
      </c>
      <c r="G43" t="s">
        <v>981</v>
      </c>
      <c r="H43" t="s">
        <v>981</v>
      </c>
      <c r="I43" t="s">
        <v>153</v>
      </c>
      <c r="J43" t="s">
        <v>69</v>
      </c>
      <c r="K43" t="s">
        <v>981</v>
      </c>
      <c r="L43" t="s">
        <v>314</v>
      </c>
    </row>
    <row r="44" spans="1:12">
      <c r="A44">
        <v>2.9101791381835938</v>
      </c>
      <c r="B44" t="s">
        <v>981</v>
      </c>
      <c r="C44" t="s">
        <v>981</v>
      </c>
      <c r="D44" t="s">
        <v>981</v>
      </c>
      <c r="E44" t="s">
        <v>982</v>
      </c>
      <c r="F44" t="s">
        <v>981</v>
      </c>
      <c r="G44" t="s">
        <v>981</v>
      </c>
      <c r="H44" t="s">
        <v>981</v>
      </c>
      <c r="I44" t="s">
        <v>153</v>
      </c>
      <c r="J44" t="s">
        <v>70</v>
      </c>
      <c r="K44" t="s">
        <v>981</v>
      </c>
      <c r="L44" t="s">
        <v>314</v>
      </c>
    </row>
    <row r="45" spans="1:12">
      <c r="A45">
        <v>4.3879060745239258</v>
      </c>
      <c r="B45" t="s">
        <v>981</v>
      </c>
      <c r="C45" t="s">
        <v>981</v>
      </c>
      <c r="D45" t="s">
        <v>981</v>
      </c>
      <c r="E45" t="s">
        <v>982</v>
      </c>
      <c r="F45" t="s">
        <v>981</v>
      </c>
      <c r="G45" t="s">
        <v>981</v>
      </c>
      <c r="H45" t="s">
        <v>981</v>
      </c>
      <c r="I45" t="s">
        <v>153</v>
      </c>
      <c r="J45" t="s">
        <v>67</v>
      </c>
      <c r="K45" t="s">
        <v>981</v>
      </c>
      <c r="L45" t="s">
        <v>314</v>
      </c>
    </row>
    <row r="46" spans="1:12">
      <c r="A46">
        <v>0</v>
      </c>
      <c r="B46" t="s">
        <v>981</v>
      </c>
      <c r="C46" t="s">
        <v>981</v>
      </c>
      <c r="D46" t="s">
        <v>981</v>
      </c>
      <c r="E46" t="s">
        <v>982</v>
      </c>
      <c r="F46" t="s">
        <v>981</v>
      </c>
      <c r="G46" t="s">
        <v>981</v>
      </c>
      <c r="H46" t="s">
        <v>981</v>
      </c>
      <c r="I46" t="s">
        <v>153</v>
      </c>
      <c r="J46" t="s">
        <v>66</v>
      </c>
      <c r="K46" t="s">
        <v>981</v>
      </c>
      <c r="L46" t="s">
        <v>314</v>
      </c>
    </row>
    <row r="47" spans="1:12">
      <c r="A47">
        <v>2.0258042812347412</v>
      </c>
      <c r="B47" t="s">
        <v>981</v>
      </c>
      <c r="C47" t="s">
        <v>981</v>
      </c>
      <c r="D47" t="s">
        <v>981</v>
      </c>
      <c r="E47" t="s">
        <v>982</v>
      </c>
      <c r="F47" t="s">
        <v>981</v>
      </c>
      <c r="G47" t="s">
        <v>981</v>
      </c>
      <c r="H47" t="s">
        <v>981</v>
      </c>
      <c r="I47" t="s">
        <v>153</v>
      </c>
      <c r="J47" t="s">
        <v>68</v>
      </c>
      <c r="K47" t="s">
        <v>981</v>
      </c>
      <c r="L47" t="s">
        <v>314</v>
      </c>
    </row>
    <row r="48" spans="1:12">
      <c r="A48">
        <v>10.07951831817627</v>
      </c>
      <c r="B48" t="s">
        <v>981</v>
      </c>
      <c r="C48" t="s">
        <v>981</v>
      </c>
      <c r="D48" t="s">
        <v>981</v>
      </c>
      <c r="E48" t="s">
        <v>982</v>
      </c>
      <c r="F48" t="s">
        <v>981</v>
      </c>
      <c r="G48" t="s">
        <v>981</v>
      </c>
      <c r="H48" t="s">
        <v>981</v>
      </c>
      <c r="I48" t="s">
        <v>154</v>
      </c>
      <c r="J48" t="s">
        <v>52</v>
      </c>
      <c r="K48" t="s">
        <v>981</v>
      </c>
      <c r="L48" t="s">
        <v>314</v>
      </c>
    </row>
    <row r="49" spans="1:12">
      <c r="A49">
        <v>0</v>
      </c>
      <c r="B49" t="s">
        <v>981</v>
      </c>
      <c r="C49" t="s">
        <v>981</v>
      </c>
      <c r="D49" t="s">
        <v>981</v>
      </c>
      <c r="E49" t="s">
        <v>982</v>
      </c>
      <c r="F49" t="s">
        <v>981</v>
      </c>
      <c r="G49" t="s">
        <v>981</v>
      </c>
      <c r="H49" t="s">
        <v>981</v>
      </c>
      <c r="I49" t="s">
        <v>154</v>
      </c>
      <c r="J49" t="s">
        <v>53</v>
      </c>
      <c r="K49" t="s">
        <v>981</v>
      </c>
      <c r="L49" t="s">
        <v>314</v>
      </c>
    </row>
    <row r="50" spans="1:12">
      <c r="A50">
        <v>0</v>
      </c>
      <c r="B50" t="s">
        <v>981</v>
      </c>
      <c r="C50" t="s">
        <v>981</v>
      </c>
      <c r="D50" t="s">
        <v>981</v>
      </c>
      <c r="E50" t="s">
        <v>982</v>
      </c>
      <c r="F50" t="s">
        <v>981</v>
      </c>
      <c r="G50" t="s">
        <v>981</v>
      </c>
      <c r="H50" t="s">
        <v>981</v>
      </c>
      <c r="I50" t="s">
        <v>154</v>
      </c>
      <c r="J50" t="s">
        <v>54</v>
      </c>
      <c r="K50" t="s">
        <v>981</v>
      </c>
      <c r="L50" t="s">
        <v>314</v>
      </c>
    </row>
    <row r="51" spans="1:12">
      <c r="A51">
        <v>1.7714358568191528</v>
      </c>
      <c r="B51" t="s">
        <v>981</v>
      </c>
      <c r="C51" t="s">
        <v>981</v>
      </c>
      <c r="D51" t="s">
        <v>981</v>
      </c>
      <c r="E51" t="s">
        <v>982</v>
      </c>
      <c r="F51" t="s">
        <v>981</v>
      </c>
      <c r="G51" t="s">
        <v>981</v>
      </c>
      <c r="H51" t="s">
        <v>981</v>
      </c>
      <c r="I51" t="s">
        <v>154</v>
      </c>
      <c r="J51" t="s">
        <v>55</v>
      </c>
      <c r="K51" t="s">
        <v>981</v>
      </c>
      <c r="L51" t="s">
        <v>314</v>
      </c>
    </row>
    <row r="52" spans="1:12">
      <c r="A52">
        <v>3.3112103939056396</v>
      </c>
      <c r="B52" t="s">
        <v>981</v>
      </c>
      <c r="C52" t="s">
        <v>981</v>
      </c>
      <c r="D52" t="s">
        <v>981</v>
      </c>
      <c r="E52" t="s">
        <v>982</v>
      </c>
      <c r="F52" t="s">
        <v>981</v>
      </c>
      <c r="G52" t="s">
        <v>981</v>
      </c>
      <c r="H52" t="s">
        <v>981</v>
      </c>
      <c r="I52" t="s">
        <v>154</v>
      </c>
      <c r="J52" t="s">
        <v>56</v>
      </c>
      <c r="K52" t="s">
        <v>981</v>
      </c>
      <c r="L52" t="s">
        <v>314</v>
      </c>
    </row>
    <row r="53" spans="1:12">
      <c r="A53">
        <v>0</v>
      </c>
      <c r="B53" t="s">
        <v>981</v>
      </c>
      <c r="C53" t="s">
        <v>981</v>
      </c>
      <c r="D53" t="s">
        <v>981</v>
      </c>
      <c r="E53" t="s">
        <v>982</v>
      </c>
      <c r="F53" t="s">
        <v>981</v>
      </c>
      <c r="G53" t="s">
        <v>981</v>
      </c>
      <c r="H53" t="s">
        <v>981</v>
      </c>
      <c r="I53" t="s">
        <v>154</v>
      </c>
      <c r="J53" t="s">
        <v>57</v>
      </c>
      <c r="K53" t="s">
        <v>981</v>
      </c>
      <c r="L53" t="s">
        <v>314</v>
      </c>
    </row>
    <row r="54" spans="1:12">
      <c r="A54">
        <v>0</v>
      </c>
      <c r="B54" t="s">
        <v>981</v>
      </c>
      <c r="C54" t="s">
        <v>981</v>
      </c>
      <c r="D54" t="s">
        <v>981</v>
      </c>
      <c r="E54" t="s">
        <v>982</v>
      </c>
      <c r="F54" t="s">
        <v>981</v>
      </c>
      <c r="G54" t="s">
        <v>981</v>
      </c>
      <c r="H54" t="s">
        <v>981</v>
      </c>
      <c r="I54" t="s">
        <v>154</v>
      </c>
      <c r="J54" t="s">
        <v>58</v>
      </c>
      <c r="K54" t="s">
        <v>981</v>
      </c>
      <c r="L54" t="s">
        <v>314</v>
      </c>
    </row>
    <row r="55" spans="1:12">
      <c r="A55">
        <v>0</v>
      </c>
      <c r="B55" t="s">
        <v>981</v>
      </c>
      <c r="C55" t="s">
        <v>981</v>
      </c>
      <c r="D55" t="s">
        <v>981</v>
      </c>
      <c r="E55" t="s">
        <v>982</v>
      </c>
      <c r="F55" t="s">
        <v>981</v>
      </c>
      <c r="G55" t="s">
        <v>981</v>
      </c>
      <c r="H55" t="s">
        <v>981</v>
      </c>
      <c r="I55" t="s">
        <v>154</v>
      </c>
      <c r="J55" t="s">
        <v>749</v>
      </c>
      <c r="K55" t="s">
        <v>981</v>
      </c>
      <c r="L55" t="s">
        <v>314</v>
      </c>
    </row>
    <row r="56" spans="1:12">
      <c r="A56">
        <v>2.5981712341308594</v>
      </c>
      <c r="B56" t="s">
        <v>981</v>
      </c>
      <c r="C56" t="s">
        <v>981</v>
      </c>
      <c r="D56" t="s">
        <v>981</v>
      </c>
      <c r="E56" t="s">
        <v>982</v>
      </c>
      <c r="F56" t="s">
        <v>981</v>
      </c>
      <c r="G56" t="s">
        <v>981</v>
      </c>
      <c r="H56" t="s">
        <v>981</v>
      </c>
      <c r="I56" t="s">
        <v>154</v>
      </c>
      <c r="J56" t="s">
        <v>746</v>
      </c>
      <c r="K56" t="s">
        <v>981</v>
      </c>
      <c r="L56" t="s">
        <v>314</v>
      </c>
    </row>
    <row r="57" spans="1:12">
      <c r="A57">
        <v>1.4641672372817993</v>
      </c>
      <c r="B57" t="s">
        <v>981</v>
      </c>
      <c r="C57" t="s">
        <v>981</v>
      </c>
      <c r="D57" t="s">
        <v>981</v>
      </c>
      <c r="E57" t="s">
        <v>982</v>
      </c>
      <c r="F57" t="s">
        <v>981</v>
      </c>
      <c r="G57" t="s">
        <v>981</v>
      </c>
      <c r="H57" t="s">
        <v>981</v>
      </c>
      <c r="I57" t="s">
        <v>154</v>
      </c>
      <c r="J57" t="s">
        <v>747</v>
      </c>
      <c r="K57" t="s">
        <v>981</v>
      </c>
      <c r="L57" t="s">
        <v>314</v>
      </c>
    </row>
    <row r="58" spans="1:12">
      <c r="A58">
        <v>1.4049113988876343</v>
      </c>
      <c r="B58" t="s">
        <v>981</v>
      </c>
      <c r="C58" t="s">
        <v>981</v>
      </c>
      <c r="D58" t="s">
        <v>981</v>
      </c>
      <c r="E58" t="s">
        <v>982</v>
      </c>
      <c r="F58" t="s">
        <v>981</v>
      </c>
      <c r="G58" t="s">
        <v>981</v>
      </c>
      <c r="H58" t="s">
        <v>981</v>
      </c>
      <c r="I58" t="s">
        <v>154</v>
      </c>
      <c r="J58" t="s">
        <v>748</v>
      </c>
      <c r="K58" t="s">
        <v>981</v>
      </c>
      <c r="L58" t="s">
        <v>314</v>
      </c>
    </row>
    <row r="59" spans="1:12">
      <c r="A59">
        <v>1.437324047088623</v>
      </c>
      <c r="B59" t="s">
        <v>981</v>
      </c>
      <c r="C59" t="s">
        <v>981</v>
      </c>
      <c r="D59" t="s">
        <v>981</v>
      </c>
      <c r="E59" t="s">
        <v>982</v>
      </c>
      <c r="F59" t="s">
        <v>981</v>
      </c>
      <c r="G59" t="s">
        <v>981</v>
      </c>
      <c r="H59" t="s">
        <v>981</v>
      </c>
      <c r="I59" t="s">
        <v>154</v>
      </c>
      <c r="J59" t="s">
        <v>838</v>
      </c>
      <c r="K59" t="s">
        <v>981</v>
      </c>
      <c r="L59" t="s">
        <v>314</v>
      </c>
    </row>
    <row r="60" spans="1:12">
      <c r="A60">
        <v>0</v>
      </c>
      <c r="B60" t="s">
        <v>981</v>
      </c>
      <c r="C60" t="s">
        <v>981</v>
      </c>
      <c r="D60" t="s">
        <v>981</v>
      </c>
      <c r="E60" t="s">
        <v>982</v>
      </c>
      <c r="F60" t="s">
        <v>981</v>
      </c>
      <c r="G60" t="s">
        <v>981</v>
      </c>
      <c r="H60" t="s">
        <v>981</v>
      </c>
      <c r="I60" t="s">
        <v>154</v>
      </c>
      <c r="J60" t="s">
        <v>839</v>
      </c>
      <c r="K60" t="s">
        <v>981</v>
      </c>
      <c r="L60" t="s">
        <v>314</v>
      </c>
    </row>
    <row r="61" spans="1:12">
      <c r="A61">
        <v>1.3895204067230225</v>
      </c>
      <c r="B61" t="s">
        <v>981</v>
      </c>
      <c r="C61" t="s">
        <v>981</v>
      </c>
      <c r="D61" t="s">
        <v>981</v>
      </c>
      <c r="E61" t="s">
        <v>982</v>
      </c>
      <c r="F61" t="s">
        <v>981</v>
      </c>
      <c r="G61" t="s">
        <v>981</v>
      </c>
      <c r="H61" t="s">
        <v>981</v>
      </c>
      <c r="I61" t="s">
        <v>154</v>
      </c>
      <c r="J61" t="s">
        <v>365</v>
      </c>
      <c r="K61" t="s">
        <v>981</v>
      </c>
      <c r="L61" t="s">
        <v>314</v>
      </c>
    </row>
    <row r="62" spans="1:12">
      <c r="A62">
        <v>0</v>
      </c>
      <c r="B62" t="s">
        <v>981</v>
      </c>
      <c r="C62" t="s">
        <v>981</v>
      </c>
      <c r="D62" t="s">
        <v>981</v>
      </c>
      <c r="E62" t="s">
        <v>982</v>
      </c>
      <c r="F62" t="s">
        <v>981</v>
      </c>
      <c r="G62" t="s">
        <v>981</v>
      </c>
      <c r="H62" t="s">
        <v>981</v>
      </c>
      <c r="I62" t="s">
        <v>154</v>
      </c>
      <c r="J62" t="s">
        <v>802</v>
      </c>
      <c r="K62" t="s">
        <v>981</v>
      </c>
      <c r="L62" t="s">
        <v>314</v>
      </c>
    </row>
    <row r="63" spans="1:12">
      <c r="A63">
        <v>2.8885281085968018</v>
      </c>
      <c r="B63" t="s">
        <v>981</v>
      </c>
      <c r="C63" t="s">
        <v>981</v>
      </c>
      <c r="D63" t="s">
        <v>981</v>
      </c>
      <c r="E63" t="s">
        <v>982</v>
      </c>
      <c r="F63" t="s">
        <v>981</v>
      </c>
      <c r="G63" t="s">
        <v>981</v>
      </c>
      <c r="H63" t="s">
        <v>981</v>
      </c>
      <c r="I63" t="s">
        <v>154</v>
      </c>
      <c r="J63" t="s">
        <v>803</v>
      </c>
      <c r="K63" t="s">
        <v>981</v>
      </c>
      <c r="L63" t="s">
        <v>314</v>
      </c>
    </row>
    <row r="64" spans="1:12">
      <c r="A64">
        <v>0.77990365028381348</v>
      </c>
      <c r="B64" t="s">
        <v>981</v>
      </c>
      <c r="C64" t="s">
        <v>981</v>
      </c>
      <c r="D64" t="s">
        <v>981</v>
      </c>
      <c r="E64" t="s">
        <v>982</v>
      </c>
      <c r="F64" t="s">
        <v>981</v>
      </c>
      <c r="G64" t="s">
        <v>981</v>
      </c>
      <c r="H64" t="s">
        <v>981</v>
      </c>
      <c r="I64" t="s">
        <v>154</v>
      </c>
      <c r="J64" t="s">
        <v>978</v>
      </c>
      <c r="K64" t="s">
        <v>981</v>
      </c>
      <c r="L64" t="s">
        <v>314</v>
      </c>
    </row>
    <row r="65" spans="1:12">
      <c r="A65">
        <v>0</v>
      </c>
      <c r="B65" t="s">
        <v>981</v>
      </c>
      <c r="C65" t="s">
        <v>981</v>
      </c>
      <c r="D65" t="s">
        <v>981</v>
      </c>
      <c r="E65" t="s">
        <v>982</v>
      </c>
      <c r="F65" t="s">
        <v>981</v>
      </c>
      <c r="G65" t="s">
        <v>981</v>
      </c>
      <c r="H65" t="s">
        <v>981</v>
      </c>
      <c r="I65" t="s">
        <v>154</v>
      </c>
      <c r="J65" t="s">
        <v>60</v>
      </c>
      <c r="K65" t="s">
        <v>981</v>
      </c>
      <c r="L65" t="s">
        <v>314</v>
      </c>
    </row>
    <row r="66" spans="1:12">
      <c r="A66">
        <v>2.5172245502471924</v>
      </c>
      <c r="B66" t="s">
        <v>981</v>
      </c>
      <c r="C66" t="s">
        <v>981</v>
      </c>
      <c r="D66" t="s">
        <v>981</v>
      </c>
      <c r="E66" t="s">
        <v>982</v>
      </c>
      <c r="F66" t="s">
        <v>981</v>
      </c>
      <c r="G66" t="s">
        <v>981</v>
      </c>
      <c r="H66" t="s">
        <v>981</v>
      </c>
      <c r="I66" t="s">
        <v>154</v>
      </c>
      <c r="J66" t="s">
        <v>59</v>
      </c>
      <c r="K66" t="s">
        <v>981</v>
      </c>
      <c r="L66" t="s">
        <v>314</v>
      </c>
    </row>
    <row r="67" spans="1:12">
      <c r="A67">
        <v>1.6696701049804688</v>
      </c>
      <c r="B67" t="s">
        <v>981</v>
      </c>
      <c r="C67" t="s">
        <v>981</v>
      </c>
      <c r="D67" t="s">
        <v>981</v>
      </c>
      <c r="E67" t="s">
        <v>982</v>
      </c>
      <c r="F67" t="s">
        <v>981</v>
      </c>
      <c r="G67" t="s">
        <v>981</v>
      </c>
      <c r="H67" t="s">
        <v>981</v>
      </c>
      <c r="I67" t="s">
        <v>154</v>
      </c>
      <c r="J67" t="s">
        <v>69</v>
      </c>
      <c r="K67" t="s">
        <v>981</v>
      </c>
      <c r="L67" t="s">
        <v>314</v>
      </c>
    </row>
    <row r="68" spans="1:12">
      <c r="A68">
        <v>1.7502275705337524</v>
      </c>
      <c r="B68" t="s">
        <v>981</v>
      </c>
      <c r="C68" t="s">
        <v>981</v>
      </c>
      <c r="D68" t="s">
        <v>981</v>
      </c>
      <c r="E68" t="s">
        <v>982</v>
      </c>
      <c r="F68" t="s">
        <v>981</v>
      </c>
      <c r="G68" t="s">
        <v>981</v>
      </c>
      <c r="H68" t="s">
        <v>981</v>
      </c>
      <c r="I68" t="s">
        <v>154</v>
      </c>
      <c r="J68" t="s">
        <v>70</v>
      </c>
      <c r="K68" t="s">
        <v>981</v>
      </c>
      <c r="L68" t="s">
        <v>314</v>
      </c>
    </row>
    <row r="69" spans="1:12">
      <c r="A69">
        <v>2.5303027629852295</v>
      </c>
      <c r="B69" t="s">
        <v>981</v>
      </c>
      <c r="C69" t="s">
        <v>981</v>
      </c>
      <c r="D69" t="s">
        <v>981</v>
      </c>
      <c r="E69" t="s">
        <v>982</v>
      </c>
      <c r="F69" t="s">
        <v>981</v>
      </c>
      <c r="G69" t="s">
        <v>981</v>
      </c>
      <c r="H69" t="s">
        <v>981</v>
      </c>
      <c r="I69" t="s">
        <v>154</v>
      </c>
      <c r="J69" t="s">
        <v>67</v>
      </c>
      <c r="K69" t="s">
        <v>981</v>
      </c>
      <c r="L69" t="s">
        <v>314</v>
      </c>
    </row>
    <row r="70" spans="1:12">
      <c r="A70">
        <v>0</v>
      </c>
      <c r="B70" t="s">
        <v>981</v>
      </c>
      <c r="C70" t="s">
        <v>981</v>
      </c>
      <c r="D70" t="s">
        <v>981</v>
      </c>
      <c r="E70" t="s">
        <v>982</v>
      </c>
      <c r="F70" t="s">
        <v>981</v>
      </c>
      <c r="G70" t="s">
        <v>981</v>
      </c>
      <c r="H70" t="s">
        <v>981</v>
      </c>
      <c r="I70" t="s">
        <v>154</v>
      </c>
      <c r="J70" t="s">
        <v>66</v>
      </c>
      <c r="K70" t="s">
        <v>981</v>
      </c>
      <c r="L70" t="s">
        <v>314</v>
      </c>
    </row>
    <row r="71" spans="1:12">
      <c r="A71">
        <v>0</v>
      </c>
      <c r="B71" t="s">
        <v>981</v>
      </c>
      <c r="C71" t="s">
        <v>981</v>
      </c>
      <c r="D71" t="s">
        <v>981</v>
      </c>
      <c r="E71" t="s">
        <v>982</v>
      </c>
      <c r="F71" t="s">
        <v>981</v>
      </c>
      <c r="G71" t="s">
        <v>981</v>
      </c>
      <c r="H71" t="s">
        <v>981</v>
      </c>
      <c r="I71" t="s">
        <v>154</v>
      </c>
      <c r="J71" t="s">
        <v>68</v>
      </c>
      <c r="K71" t="s">
        <v>981</v>
      </c>
      <c r="L71" t="s">
        <v>314</v>
      </c>
    </row>
    <row r="72" spans="1:12">
      <c r="A72">
        <v>10.07951831817627</v>
      </c>
      <c r="B72" t="s">
        <v>981</v>
      </c>
      <c r="C72" t="s">
        <v>981</v>
      </c>
      <c r="D72" t="s">
        <v>981</v>
      </c>
      <c r="E72" t="s">
        <v>982</v>
      </c>
      <c r="F72" t="s">
        <v>981</v>
      </c>
      <c r="G72" t="s">
        <v>981</v>
      </c>
      <c r="H72" t="s">
        <v>981</v>
      </c>
      <c r="I72" t="s">
        <v>155</v>
      </c>
      <c r="J72" t="s">
        <v>52</v>
      </c>
      <c r="K72" t="s">
        <v>981</v>
      </c>
      <c r="L72" t="s">
        <v>314</v>
      </c>
    </row>
    <row r="73" spans="1:12">
      <c r="A73">
        <v>0</v>
      </c>
      <c r="B73" t="s">
        <v>981</v>
      </c>
      <c r="C73" t="s">
        <v>981</v>
      </c>
      <c r="D73" t="s">
        <v>981</v>
      </c>
      <c r="E73" t="s">
        <v>982</v>
      </c>
      <c r="F73" t="s">
        <v>981</v>
      </c>
      <c r="G73" t="s">
        <v>981</v>
      </c>
      <c r="H73" t="s">
        <v>981</v>
      </c>
      <c r="I73" t="s">
        <v>155</v>
      </c>
      <c r="J73" t="s">
        <v>53</v>
      </c>
      <c r="K73" t="s">
        <v>981</v>
      </c>
      <c r="L73" t="s">
        <v>314</v>
      </c>
    </row>
    <row r="74" spans="1:12">
      <c r="A74">
        <v>0</v>
      </c>
      <c r="B74" t="s">
        <v>981</v>
      </c>
      <c r="C74" t="s">
        <v>981</v>
      </c>
      <c r="D74" t="s">
        <v>981</v>
      </c>
      <c r="E74" t="s">
        <v>982</v>
      </c>
      <c r="F74" t="s">
        <v>981</v>
      </c>
      <c r="G74" t="s">
        <v>981</v>
      </c>
      <c r="H74" t="s">
        <v>981</v>
      </c>
      <c r="I74" t="s">
        <v>155</v>
      </c>
      <c r="J74" t="s">
        <v>54</v>
      </c>
      <c r="K74" t="s">
        <v>981</v>
      </c>
      <c r="L74" t="s">
        <v>314</v>
      </c>
    </row>
    <row r="75" spans="1:12">
      <c r="A75">
        <v>1.7714358568191528</v>
      </c>
      <c r="B75" t="s">
        <v>981</v>
      </c>
      <c r="C75" t="s">
        <v>981</v>
      </c>
      <c r="D75" t="s">
        <v>981</v>
      </c>
      <c r="E75" t="s">
        <v>982</v>
      </c>
      <c r="F75" t="s">
        <v>981</v>
      </c>
      <c r="G75" t="s">
        <v>981</v>
      </c>
      <c r="H75" t="s">
        <v>981</v>
      </c>
      <c r="I75" t="s">
        <v>155</v>
      </c>
      <c r="J75" t="s">
        <v>55</v>
      </c>
      <c r="K75" t="s">
        <v>981</v>
      </c>
      <c r="L75" t="s">
        <v>314</v>
      </c>
    </row>
    <row r="76" spans="1:12">
      <c r="A76">
        <v>3.4634251594543457</v>
      </c>
      <c r="B76" t="s">
        <v>981</v>
      </c>
      <c r="C76" t="s">
        <v>981</v>
      </c>
      <c r="D76" t="s">
        <v>981</v>
      </c>
      <c r="E76" t="s">
        <v>982</v>
      </c>
      <c r="F76" t="s">
        <v>981</v>
      </c>
      <c r="G76" t="s">
        <v>981</v>
      </c>
      <c r="H76" t="s">
        <v>981</v>
      </c>
      <c r="I76" t="s">
        <v>155</v>
      </c>
      <c r="J76" t="s">
        <v>56</v>
      </c>
      <c r="K76" t="s">
        <v>981</v>
      </c>
      <c r="L76" t="s">
        <v>314</v>
      </c>
    </row>
    <row r="77" spans="1:12">
      <c r="A77">
        <v>0</v>
      </c>
      <c r="B77" t="s">
        <v>981</v>
      </c>
      <c r="C77" t="s">
        <v>981</v>
      </c>
      <c r="D77" t="s">
        <v>981</v>
      </c>
      <c r="E77" t="s">
        <v>982</v>
      </c>
      <c r="F77" t="s">
        <v>981</v>
      </c>
      <c r="G77" t="s">
        <v>981</v>
      </c>
      <c r="H77" t="s">
        <v>981</v>
      </c>
      <c r="I77" t="s">
        <v>155</v>
      </c>
      <c r="J77" t="s">
        <v>57</v>
      </c>
      <c r="K77" t="s">
        <v>981</v>
      </c>
      <c r="L77" t="s">
        <v>314</v>
      </c>
    </row>
    <row r="78" spans="1:12">
      <c r="A78">
        <v>0</v>
      </c>
      <c r="B78" t="s">
        <v>981</v>
      </c>
      <c r="C78" t="s">
        <v>981</v>
      </c>
      <c r="D78" t="s">
        <v>981</v>
      </c>
      <c r="E78" t="s">
        <v>982</v>
      </c>
      <c r="F78" t="s">
        <v>981</v>
      </c>
      <c r="G78" t="s">
        <v>981</v>
      </c>
      <c r="H78" t="s">
        <v>981</v>
      </c>
      <c r="I78" t="s">
        <v>155</v>
      </c>
      <c r="J78" t="s">
        <v>58</v>
      </c>
      <c r="K78" t="s">
        <v>981</v>
      </c>
      <c r="L78" t="s">
        <v>314</v>
      </c>
    </row>
    <row r="79" spans="1:12">
      <c r="A79">
        <v>0</v>
      </c>
      <c r="B79" t="s">
        <v>981</v>
      </c>
      <c r="C79" t="s">
        <v>981</v>
      </c>
      <c r="D79" t="s">
        <v>981</v>
      </c>
      <c r="E79" t="s">
        <v>982</v>
      </c>
      <c r="F79" t="s">
        <v>981</v>
      </c>
      <c r="G79" t="s">
        <v>981</v>
      </c>
      <c r="H79" t="s">
        <v>981</v>
      </c>
      <c r="I79" t="s">
        <v>155</v>
      </c>
      <c r="J79" t="s">
        <v>749</v>
      </c>
      <c r="K79" t="s">
        <v>981</v>
      </c>
      <c r="L79" t="s">
        <v>314</v>
      </c>
    </row>
    <row r="80" spans="1:12">
      <c r="A80">
        <v>2.7101256847381592</v>
      </c>
      <c r="B80" t="s">
        <v>981</v>
      </c>
      <c r="C80" t="s">
        <v>981</v>
      </c>
      <c r="D80" t="s">
        <v>981</v>
      </c>
      <c r="E80" t="s">
        <v>982</v>
      </c>
      <c r="F80" t="s">
        <v>981</v>
      </c>
      <c r="G80" t="s">
        <v>981</v>
      </c>
      <c r="H80" t="s">
        <v>981</v>
      </c>
      <c r="I80" t="s">
        <v>155</v>
      </c>
      <c r="J80" t="s">
        <v>746</v>
      </c>
      <c r="K80" t="s">
        <v>981</v>
      </c>
      <c r="L80" t="s">
        <v>314</v>
      </c>
    </row>
    <row r="81" spans="1:12">
      <c r="A81">
        <v>1.4641672372817993</v>
      </c>
      <c r="B81" t="s">
        <v>981</v>
      </c>
      <c r="C81" t="s">
        <v>981</v>
      </c>
      <c r="D81" t="s">
        <v>981</v>
      </c>
      <c r="E81" t="s">
        <v>982</v>
      </c>
      <c r="F81" t="s">
        <v>981</v>
      </c>
      <c r="G81" t="s">
        <v>981</v>
      </c>
      <c r="H81" t="s">
        <v>981</v>
      </c>
      <c r="I81" t="s">
        <v>155</v>
      </c>
      <c r="J81" t="s">
        <v>747</v>
      </c>
      <c r="K81" t="s">
        <v>981</v>
      </c>
      <c r="L81" t="s">
        <v>314</v>
      </c>
    </row>
    <row r="82" spans="1:12">
      <c r="A82">
        <v>1.435526967048645</v>
      </c>
      <c r="B82" t="s">
        <v>981</v>
      </c>
      <c r="C82" t="s">
        <v>981</v>
      </c>
      <c r="D82" t="s">
        <v>981</v>
      </c>
      <c r="E82" t="s">
        <v>982</v>
      </c>
      <c r="F82" t="s">
        <v>981</v>
      </c>
      <c r="G82" t="s">
        <v>981</v>
      </c>
      <c r="H82" t="s">
        <v>981</v>
      </c>
      <c r="I82" t="s">
        <v>155</v>
      </c>
      <c r="J82" t="s">
        <v>748</v>
      </c>
      <c r="K82" t="s">
        <v>981</v>
      </c>
      <c r="L82" t="s">
        <v>314</v>
      </c>
    </row>
    <row r="83" spans="1:12">
      <c r="A83">
        <v>1.437324047088623</v>
      </c>
      <c r="B83" t="s">
        <v>981</v>
      </c>
      <c r="C83" t="s">
        <v>981</v>
      </c>
      <c r="D83" t="s">
        <v>981</v>
      </c>
      <c r="E83" t="s">
        <v>982</v>
      </c>
      <c r="F83" t="s">
        <v>981</v>
      </c>
      <c r="G83" t="s">
        <v>981</v>
      </c>
      <c r="H83" t="s">
        <v>981</v>
      </c>
      <c r="I83" t="s">
        <v>155</v>
      </c>
      <c r="J83" t="s">
        <v>365</v>
      </c>
      <c r="K83" t="s">
        <v>981</v>
      </c>
      <c r="L83" t="s">
        <v>314</v>
      </c>
    </row>
    <row r="84" spans="1:12">
      <c r="A84">
        <v>0</v>
      </c>
      <c r="B84" t="s">
        <v>981</v>
      </c>
      <c r="C84" t="s">
        <v>981</v>
      </c>
      <c r="D84" t="s">
        <v>981</v>
      </c>
      <c r="E84" t="s">
        <v>982</v>
      </c>
      <c r="F84" t="s">
        <v>981</v>
      </c>
      <c r="G84" t="s">
        <v>981</v>
      </c>
      <c r="H84" t="s">
        <v>981</v>
      </c>
      <c r="I84" t="s">
        <v>155</v>
      </c>
      <c r="J84" t="s">
        <v>802</v>
      </c>
      <c r="K84" t="s">
        <v>981</v>
      </c>
      <c r="L84" t="s">
        <v>314</v>
      </c>
    </row>
    <row r="85" spans="1:12">
      <c r="A85">
        <v>2.9782681465148926</v>
      </c>
      <c r="B85" t="s">
        <v>981</v>
      </c>
      <c r="C85" t="s">
        <v>981</v>
      </c>
      <c r="D85" t="s">
        <v>981</v>
      </c>
      <c r="E85" t="s">
        <v>982</v>
      </c>
      <c r="F85" t="s">
        <v>981</v>
      </c>
      <c r="G85" t="s">
        <v>981</v>
      </c>
      <c r="H85" t="s">
        <v>981</v>
      </c>
      <c r="I85" t="s">
        <v>155</v>
      </c>
      <c r="J85" t="s">
        <v>803</v>
      </c>
      <c r="K85" t="s">
        <v>981</v>
      </c>
      <c r="L85" t="s">
        <v>314</v>
      </c>
    </row>
    <row r="86" spans="1:12">
      <c r="A86">
        <v>0.80379945039749146</v>
      </c>
      <c r="B86" t="s">
        <v>981</v>
      </c>
      <c r="C86" t="s">
        <v>981</v>
      </c>
      <c r="D86" t="s">
        <v>981</v>
      </c>
      <c r="E86" t="s">
        <v>982</v>
      </c>
      <c r="F86" t="s">
        <v>981</v>
      </c>
      <c r="G86" t="s">
        <v>981</v>
      </c>
      <c r="H86" t="s">
        <v>981</v>
      </c>
      <c r="I86" t="s">
        <v>155</v>
      </c>
      <c r="J86" t="s">
        <v>978</v>
      </c>
      <c r="K86" t="s">
        <v>981</v>
      </c>
      <c r="L86" t="s">
        <v>314</v>
      </c>
    </row>
    <row r="87" spans="1:12">
      <c r="A87">
        <v>0</v>
      </c>
      <c r="B87" t="s">
        <v>981</v>
      </c>
      <c r="C87" t="s">
        <v>981</v>
      </c>
      <c r="D87" t="s">
        <v>981</v>
      </c>
      <c r="E87" t="s">
        <v>982</v>
      </c>
      <c r="F87" t="s">
        <v>981</v>
      </c>
      <c r="G87" t="s">
        <v>981</v>
      </c>
      <c r="H87" t="s">
        <v>981</v>
      </c>
      <c r="I87" t="s">
        <v>155</v>
      </c>
      <c r="J87" t="s">
        <v>60</v>
      </c>
      <c r="K87" t="s">
        <v>981</v>
      </c>
      <c r="L87" t="s">
        <v>314</v>
      </c>
    </row>
    <row r="88" spans="1:12">
      <c r="A88">
        <v>2.6357896327972412</v>
      </c>
      <c r="B88" t="s">
        <v>981</v>
      </c>
      <c r="C88" t="s">
        <v>981</v>
      </c>
      <c r="D88" t="s">
        <v>981</v>
      </c>
      <c r="E88" t="s">
        <v>982</v>
      </c>
      <c r="F88" t="s">
        <v>981</v>
      </c>
      <c r="G88" t="s">
        <v>981</v>
      </c>
      <c r="H88" t="s">
        <v>981</v>
      </c>
      <c r="I88" t="s">
        <v>155</v>
      </c>
      <c r="J88" t="s">
        <v>59</v>
      </c>
      <c r="K88" t="s">
        <v>981</v>
      </c>
      <c r="L88" t="s">
        <v>314</v>
      </c>
    </row>
    <row r="89" spans="1:12">
      <c r="A89">
        <v>1.8167864084243774</v>
      </c>
      <c r="B89" t="s">
        <v>981</v>
      </c>
      <c r="C89" t="s">
        <v>981</v>
      </c>
      <c r="D89" t="s">
        <v>981</v>
      </c>
      <c r="E89" t="s">
        <v>982</v>
      </c>
      <c r="F89" t="s">
        <v>981</v>
      </c>
      <c r="G89" t="s">
        <v>981</v>
      </c>
      <c r="H89" t="s">
        <v>981</v>
      </c>
      <c r="I89" t="s">
        <v>155</v>
      </c>
      <c r="J89" t="s">
        <v>69</v>
      </c>
      <c r="K89" t="s">
        <v>981</v>
      </c>
      <c r="L89" t="s">
        <v>314</v>
      </c>
    </row>
    <row r="90" spans="1:12">
      <c r="A90">
        <v>1.8165591955184937</v>
      </c>
      <c r="B90" t="s">
        <v>981</v>
      </c>
      <c r="C90" t="s">
        <v>981</v>
      </c>
      <c r="D90" t="s">
        <v>981</v>
      </c>
      <c r="E90" t="s">
        <v>982</v>
      </c>
      <c r="F90" t="s">
        <v>981</v>
      </c>
      <c r="G90" t="s">
        <v>981</v>
      </c>
      <c r="H90" t="s">
        <v>981</v>
      </c>
      <c r="I90" t="s">
        <v>155</v>
      </c>
      <c r="J90" t="s">
        <v>70</v>
      </c>
      <c r="K90" t="s">
        <v>981</v>
      </c>
      <c r="L90" t="s">
        <v>314</v>
      </c>
    </row>
    <row r="91" spans="1:12">
      <c r="A91">
        <v>2.5303027629852295</v>
      </c>
      <c r="B91" t="s">
        <v>981</v>
      </c>
      <c r="C91" t="s">
        <v>981</v>
      </c>
      <c r="D91" t="s">
        <v>981</v>
      </c>
      <c r="E91" t="s">
        <v>982</v>
      </c>
      <c r="F91" t="s">
        <v>981</v>
      </c>
      <c r="G91" t="s">
        <v>981</v>
      </c>
      <c r="H91" t="s">
        <v>981</v>
      </c>
      <c r="I91" t="s">
        <v>155</v>
      </c>
      <c r="J91" t="s">
        <v>67</v>
      </c>
      <c r="K91" t="s">
        <v>981</v>
      </c>
      <c r="L91" t="s">
        <v>314</v>
      </c>
    </row>
    <row r="92" spans="1:12">
      <c r="A92">
        <v>0</v>
      </c>
      <c r="B92" t="s">
        <v>981</v>
      </c>
      <c r="C92" t="s">
        <v>981</v>
      </c>
      <c r="D92" t="s">
        <v>981</v>
      </c>
      <c r="E92" t="s">
        <v>982</v>
      </c>
      <c r="F92" t="s">
        <v>981</v>
      </c>
      <c r="G92" t="s">
        <v>981</v>
      </c>
      <c r="H92" t="s">
        <v>981</v>
      </c>
      <c r="I92" t="s">
        <v>155</v>
      </c>
      <c r="J92" t="s">
        <v>66</v>
      </c>
      <c r="K92" t="s">
        <v>981</v>
      </c>
      <c r="L92" t="s">
        <v>314</v>
      </c>
    </row>
    <row r="93" spans="1:12">
      <c r="A93">
        <v>0</v>
      </c>
      <c r="B93" t="s">
        <v>981</v>
      </c>
      <c r="C93" t="s">
        <v>981</v>
      </c>
      <c r="D93" t="s">
        <v>981</v>
      </c>
      <c r="E93" t="s">
        <v>982</v>
      </c>
      <c r="F93" t="s">
        <v>981</v>
      </c>
      <c r="G93" t="s">
        <v>981</v>
      </c>
      <c r="H93" t="s">
        <v>981</v>
      </c>
      <c r="I93" t="s">
        <v>155</v>
      </c>
      <c r="J93" t="s">
        <v>68</v>
      </c>
      <c r="K93" t="s">
        <v>981</v>
      </c>
      <c r="L93" t="s">
        <v>314</v>
      </c>
    </row>
    <row r="94" spans="1:12">
      <c r="A94">
        <v>1.8481539487838745</v>
      </c>
      <c r="B94" t="s">
        <v>981</v>
      </c>
      <c r="C94" t="s">
        <v>981</v>
      </c>
      <c r="D94" t="s">
        <v>981</v>
      </c>
      <c r="E94" t="s">
        <v>982</v>
      </c>
      <c r="F94" t="s">
        <v>981</v>
      </c>
      <c r="G94" t="s">
        <v>981</v>
      </c>
      <c r="H94" t="s">
        <v>981</v>
      </c>
      <c r="I94" t="s">
        <v>156</v>
      </c>
      <c r="J94" t="s">
        <v>52</v>
      </c>
      <c r="K94" t="s">
        <v>981</v>
      </c>
      <c r="L94" t="s">
        <v>314</v>
      </c>
    </row>
    <row r="95" spans="1:12">
      <c r="A95">
        <v>5.8414463996887207</v>
      </c>
      <c r="B95" t="s">
        <v>981</v>
      </c>
      <c r="C95" t="s">
        <v>981</v>
      </c>
      <c r="D95" t="s">
        <v>981</v>
      </c>
      <c r="E95" t="s">
        <v>982</v>
      </c>
      <c r="F95" t="s">
        <v>981</v>
      </c>
      <c r="G95" t="s">
        <v>981</v>
      </c>
      <c r="H95" t="s">
        <v>981</v>
      </c>
      <c r="I95" t="s">
        <v>156</v>
      </c>
      <c r="J95" t="s">
        <v>53</v>
      </c>
      <c r="K95" t="s">
        <v>981</v>
      </c>
      <c r="L95" t="s">
        <v>314</v>
      </c>
    </row>
    <row r="96" spans="1:12">
      <c r="A96">
        <v>11.681107521057129</v>
      </c>
      <c r="B96" t="s">
        <v>981</v>
      </c>
      <c r="C96" t="s">
        <v>981</v>
      </c>
      <c r="D96" t="s">
        <v>981</v>
      </c>
      <c r="E96" t="s">
        <v>982</v>
      </c>
      <c r="F96" t="s">
        <v>981</v>
      </c>
      <c r="G96" t="s">
        <v>981</v>
      </c>
      <c r="H96" t="s">
        <v>981</v>
      </c>
      <c r="I96" t="s">
        <v>156</v>
      </c>
      <c r="J96" t="s">
        <v>54</v>
      </c>
      <c r="K96" t="s">
        <v>981</v>
      </c>
      <c r="L96" t="s">
        <v>314</v>
      </c>
    </row>
    <row r="97" spans="1:12">
      <c r="A97">
        <v>13.134452819824219</v>
      </c>
      <c r="B97" t="s">
        <v>981</v>
      </c>
      <c r="C97" t="s">
        <v>981</v>
      </c>
      <c r="D97" t="s">
        <v>981</v>
      </c>
      <c r="E97" t="s">
        <v>982</v>
      </c>
      <c r="F97" t="s">
        <v>981</v>
      </c>
      <c r="G97" t="s">
        <v>981</v>
      </c>
      <c r="H97" t="s">
        <v>981</v>
      </c>
      <c r="I97" t="s">
        <v>156</v>
      </c>
      <c r="J97" t="s">
        <v>55</v>
      </c>
      <c r="K97" t="s">
        <v>981</v>
      </c>
      <c r="L97" t="s">
        <v>314</v>
      </c>
    </row>
    <row r="98" spans="1:12">
      <c r="A98">
        <v>14.739641189575195</v>
      </c>
      <c r="B98" t="s">
        <v>981</v>
      </c>
      <c r="C98" t="s">
        <v>981</v>
      </c>
      <c r="D98" t="s">
        <v>981</v>
      </c>
      <c r="E98" t="s">
        <v>982</v>
      </c>
      <c r="F98" t="s">
        <v>981</v>
      </c>
      <c r="G98" t="s">
        <v>981</v>
      </c>
      <c r="H98" t="s">
        <v>981</v>
      </c>
      <c r="I98" t="s">
        <v>156</v>
      </c>
      <c r="J98" t="s">
        <v>56</v>
      </c>
      <c r="K98" t="s">
        <v>981</v>
      </c>
      <c r="L98" t="s">
        <v>314</v>
      </c>
    </row>
    <row r="99" spans="1:12">
      <c r="A99">
        <v>10.824310302734375</v>
      </c>
      <c r="B99" t="s">
        <v>981</v>
      </c>
      <c r="C99" t="s">
        <v>981</v>
      </c>
      <c r="D99" t="s">
        <v>981</v>
      </c>
      <c r="E99" t="s">
        <v>982</v>
      </c>
      <c r="F99" t="s">
        <v>981</v>
      </c>
      <c r="G99" t="s">
        <v>981</v>
      </c>
      <c r="H99" t="s">
        <v>981</v>
      </c>
      <c r="I99" t="s">
        <v>156</v>
      </c>
      <c r="J99" t="s">
        <v>57</v>
      </c>
      <c r="K99" t="s">
        <v>981</v>
      </c>
      <c r="L99" t="s">
        <v>314</v>
      </c>
    </row>
    <row r="100" spans="1:12">
      <c r="A100">
        <v>16.572437286376953</v>
      </c>
      <c r="B100" t="s">
        <v>981</v>
      </c>
      <c r="C100" t="s">
        <v>981</v>
      </c>
      <c r="D100" t="s">
        <v>981</v>
      </c>
      <c r="E100" t="s">
        <v>982</v>
      </c>
      <c r="F100" t="s">
        <v>981</v>
      </c>
      <c r="G100" t="s">
        <v>981</v>
      </c>
      <c r="H100" t="s">
        <v>981</v>
      </c>
      <c r="I100" t="s">
        <v>156</v>
      </c>
      <c r="J100" t="s">
        <v>58</v>
      </c>
      <c r="K100" t="s">
        <v>981</v>
      </c>
      <c r="L100" t="s">
        <v>314</v>
      </c>
    </row>
    <row r="101" spans="1:12">
      <c r="A101">
        <v>19.337976455688477</v>
      </c>
      <c r="B101" t="s">
        <v>981</v>
      </c>
      <c r="C101" t="s">
        <v>981</v>
      </c>
      <c r="D101" t="s">
        <v>981</v>
      </c>
      <c r="E101" t="s">
        <v>982</v>
      </c>
      <c r="F101" t="s">
        <v>981</v>
      </c>
      <c r="G101" t="s">
        <v>981</v>
      </c>
      <c r="H101" t="s">
        <v>981</v>
      </c>
      <c r="I101" t="s">
        <v>156</v>
      </c>
      <c r="J101" t="s">
        <v>749</v>
      </c>
      <c r="K101" t="s">
        <v>981</v>
      </c>
      <c r="L101" t="s">
        <v>314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5" workbookViewId="0">
      <selection activeCell="A102" sqref="A102:L8113"/>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4.5197362899780273</v>
      </c>
      <c r="B2" t="s">
        <v>981</v>
      </c>
      <c r="C2" t="s">
        <v>981</v>
      </c>
      <c r="D2" t="s">
        <v>981</v>
      </c>
      <c r="E2" t="s">
        <v>982</v>
      </c>
      <c r="F2" t="s">
        <v>981</v>
      </c>
      <c r="G2" t="s">
        <v>981</v>
      </c>
      <c r="H2" t="s">
        <v>981</v>
      </c>
      <c r="I2" t="s">
        <v>152</v>
      </c>
      <c r="J2" t="s">
        <v>52</v>
      </c>
      <c r="K2" t="s">
        <v>981</v>
      </c>
      <c r="L2" t="s">
        <v>137</v>
      </c>
    </row>
    <row r="3" spans="1:12">
      <c r="A3">
        <v>3.4256405830383301</v>
      </c>
      <c r="B3" t="s">
        <v>981</v>
      </c>
      <c r="C3" t="s">
        <v>981</v>
      </c>
      <c r="D3" t="s">
        <v>981</v>
      </c>
      <c r="E3" t="s">
        <v>982</v>
      </c>
      <c r="F3" t="s">
        <v>981</v>
      </c>
      <c r="G3" t="s">
        <v>981</v>
      </c>
      <c r="H3" t="s">
        <v>981</v>
      </c>
      <c r="I3" t="s">
        <v>152</v>
      </c>
      <c r="J3" t="s">
        <v>53</v>
      </c>
      <c r="K3" t="s">
        <v>981</v>
      </c>
      <c r="L3" t="s">
        <v>137</v>
      </c>
    </row>
    <row r="4" spans="1:12">
      <c r="A4">
        <v>3.453331470489502</v>
      </c>
      <c r="B4" t="s">
        <v>981</v>
      </c>
      <c r="C4" t="s">
        <v>981</v>
      </c>
      <c r="D4" t="s">
        <v>981</v>
      </c>
      <c r="E4" t="s">
        <v>982</v>
      </c>
      <c r="F4" t="s">
        <v>981</v>
      </c>
      <c r="G4" t="s">
        <v>981</v>
      </c>
      <c r="H4" t="s">
        <v>981</v>
      </c>
      <c r="I4" t="s">
        <v>152</v>
      </c>
      <c r="J4" t="s">
        <v>54</v>
      </c>
      <c r="K4" t="s">
        <v>981</v>
      </c>
      <c r="L4" t="s">
        <v>137</v>
      </c>
    </row>
    <row r="5" spans="1:12">
      <c r="A5">
        <v>2.2743594646453857</v>
      </c>
      <c r="B5" t="s">
        <v>981</v>
      </c>
      <c r="C5" t="s">
        <v>981</v>
      </c>
      <c r="D5" t="s">
        <v>981</v>
      </c>
      <c r="E5" t="s">
        <v>982</v>
      </c>
      <c r="F5" t="s">
        <v>981</v>
      </c>
      <c r="G5" t="s">
        <v>981</v>
      </c>
      <c r="H5" t="s">
        <v>981</v>
      </c>
      <c r="I5" t="s">
        <v>152</v>
      </c>
      <c r="J5" t="s">
        <v>55</v>
      </c>
      <c r="K5" t="s">
        <v>981</v>
      </c>
      <c r="L5" t="s">
        <v>137</v>
      </c>
    </row>
    <row r="6" spans="1:12">
      <c r="A6">
        <v>3.6632411479949951</v>
      </c>
      <c r="B6" t="s">
        <v>981</v>
      </c>
      <c r="C6" t="s">
        <v>981</v>
      </c>
      <c r="D6" t="s">
        <v>981</v>
      </c>
      <c r="E6" t="s">
        <v>982</v>
      </c>
      <c r="F6" t="s">
        <v>981</v>
      </c>
      <c r="G6" t="s">
        <v>981</v>
      </c>
      <c r="H6" t="s">
        <v>981</v>
      </c>
      <c r="I6" t="s">
        <v>152</v>
      </c>
      <c r="J6" t="s">
        <v>56</v>
      </c>
      <c r="K6" t="s">
        <v>981</v>
      </c>
      <c r="L6" t="s">
        <v>137</v>
      </c>
    </row>
    <row r="7" spans="1:12">
      <c r="A7">
        <v>0</v>
      </c>
      <c r="B7" t="s">
        <v>981</v>
      </c>
      <c r="C7" t="s">
        <v>981</v>
      </c>
      <c r="D7" t="s">
        <v>981</v>
      </c>
      <c r="E7" t="s">
        <v>982</v>
      </c>
      <c r="F7" t="s">
        <v>981</v>
      </c>
      <c r="G7" t="s">
        <v>981</v>
      </c>
      <c r="H7" t="s">
        <v>981</v>
      </c>
      <c r="I7" t="s">
        <v>152</v>
      </c>
      <c r="J7" t="s">
        <v>57</v>
      </c>
      <c r="K7" t="s">
        <v>981</v>
      </c>
      <c r="L7" t="s">
        <v>137</v>
      </c>
    </row>
    <row r="8" spans="1:12">
      <c r="A8">
        <v>0</v>
      </c>
      <c r="B8" t="s">
        <v>981</v>
      </c>
      <c r="C8" t="s">
        <v>981</v>
      </c>
      <c r="D8" t="s">
        <v>981</v>
      </c>
      <c r="E8" t="s">
        <v>982</v>
      </c>
      <c r="F8" t="s">
        <v>981</v>
      </c>
      <c r="G8" t="s">
        <v>981</v>
      </c>
      <c r="H8" t="s">
        <v>981</v>
      </c>
      <c r="I8" t="s">
        <v>152</v>
      </c>
      <c r="J8" t="s">
        <v>58</v>
      </c>
      <c r="K8" t="s">
        <v>981</v>
      </c>
      <c r="L8" t="s">
        <v>137</v>
      </c>
    </row>
    <row r="9" spans="1:12">
      <c r="A9">
        <v>2.6577601432800293</v>
      </c>
      <c r="B9" t="s">
        <v>981</v>
      </c>
      <c r="C9" t="s">
        <v>981</v>
      </c>
      <c r="D9" t="s">
        <v>981</v>
      </c>
      <c r="E9" t="s">
        <v>982</v>
      </c>
      <c r="F9" t="s">
        <v>981</v>
      </c>
      <c r="G9" t="s">
        <v>981</v>
      </c>
      <c r="H9" t="s">
        <v>981</v>
      </c>
      <c r="I9" t="s">
        <v>152</v>
      </c>
      <c r="J9" t="s">
        <v>703</v>
      </c>
      <c r="K9" t="s">
        <v>981</v>
      </c>
      <c r="L9" t="s">
        <v>137</v>
      </c>
    </row>
    <row r="10" spans="1:12">
      <c r="A10">
        <v>2.9039065837860107</v>
      </c>
      <c r="B10" t="s">
        <v>981</v>
      </c>
      <c r="C10" t="s">
        <v>981</v>
      </c>
      <c r="D10" t="s">
        <v>981</v>
      </c>
      <c r="E10" t="s">
        <v>982</v>
      </c>
      <c r="F10" t="s">
        <v>981</v>
      </c>
      <c r="G10" t="s">
        <v>981</v>
      </c>
      <c r="H10" t="s">
        <v>981</v>
      </c>
      <c r="I10" t="s">
        <v>152</v>
      </c>
      <c r="J10" t="s">
        <v>704</v>
      </c>
      <c r="K10" t="s">
        <v>981</v>
      </c>
      <c r="L10" t="s">
        <v>137</v>
      </c>
    </row>
    <row r="11" spans="1:12">
      <c r="A11">
        <v>3.2848045825958252</v>
      </c>
      <c r="B11" t="s">
        <v>981</v>
      </c>
      <c r="C11" t="s">
        <v>981</v>
      </c>
      <c r="D11" t="s">
        <v>981</v>
      </c>
      <c r="E11" t="s">
        <v>982</v>
      </c>
      <c r="F11" t="s">
        <v>981</v>
      </c>
      <c r="G11" t="s">
        <v>981</v>
      </c>
      <c r="H11" t="s">
        <v>981</v>
      </c>
      <c r="I11" t="s">
        <v>152</v>
      </c>
      <c r="J11" t="s">
        <v>705</v>
      </c>
      <c r="K11" t="s">
        <v>981</v>
      </c>
      <c r="L11" t="s">
        <v>137</v>
      </c>
    </row>
    <row r="12" spans="1:12">
      <c r="A12">
        <v>0</v>
      </c>
      <c r="B12" t="s">
        <v>981</v>
      </c>
      <c r="C12" t="s">
        <v>981</v>
      </c>
      <c r="D12" t="s">
        <v>981</v>
      </c>
      <c r="E12" t="s">
        <v>982</v>
      </c>
      <c r="F12" t="s">
        <v>981</v>
      </c>
      <c r="G12" t="s">
        <v>981</v>
      </c>
      <c r="H12" t="s">
        <v>981</v>
      </c>
      <c r="I12" t="s">
        <v>152</v>
      </c>
      <c r="J12" t="s">
        <v>834</v>
      </c>
      <c r="K12" t="s">
        <v>981</v>
      </c>
      <c r="L12" t="s">
        <v>137</v>
      </c>
    </row>
    <row r="13" spans="1:12">
      <c r="A13">
        <v>2.1133716106414795</v>
      </c>
      <c r="B13" t="s">
        <v>981</v>
      </c>
      <c r="C13" t="s">
        <v>981</v>
      </c>
      <c r="D13" t="s">
        <v>981</v>
      </c>
      <c r="E13" t="s">
        <v>982</v>
      </c>
      <c r="F13" t="s">
        <v>981</v>
      </c>
      <c r="G13" t="s">
        <v>981</v>
      </c>
      <c r="H13" t="s">
        <v>981</v>
      </c>
      <c r="I13" t="s">
        <v>152</v>
      </c>
      <c r="J13" t="s">
        <v>706</v>
      </c>
      <c r="K13" t="s">
        <v>981</v>
      </c>
      <c r="L13" t="s">
        <v>137</v>
      </c>
    </row>
    <row r="14" spans="1:12">
      <c r="A14">
        <v>2.8424720764160156</v>
      </c>
      <c r="B14" t="s">
        <v>981</v>
      </c>
      <c r="C14" t="s">
        <v>981</v>
      </c>
      <c r="D14" t="s">
        <v>981</v>
      </c>
      <c r="E14" t="s">
        <v>982</v>
      </c>
      <c r="F14" t="s">
        <v>981</v>
      </c>
      <c r="G14" t="s">
        <v>981</v>
      </c>
      <c r="H14" t="s">
        <v>981</v>
      </c>
      <c r="I14" t="s">
        <v>152</v>
      </c>
      <c r="J14" t="s">
        <v>838</v>
      </c>
      <c r="K14" t="s">
        <v>981</v>
      </c>
      <c r="L14" t="s">
        <v>137</v>
      </c>
    </row>
    <row r="15" spans="1:12">
      <c r="A15">
        <v>3.355877161026001</v>
      </c>
      <c r="B15" t="s">
        <v>981</v>
      </c>
      <c r="C15" t="s">
        <v>981</v>
      </c>
      <c r="D15" t="s">
        <v>981</v>
      </c>
      <c r="E15" t="s">
        <v>982</v>
      </c>
      <c r="F15" t="s">
        <v>981</v>
      </c>
      <c r="G15" t="s">
        <v>981</v>
      </c>
      <c r="H15" t="s">
        <v>981</v>
      </c>
      <c r="I15" t="s">
        <v>152</v>
      </c>
      <c r="J15" t="s">
        <v>839</v>
      </c>
      <c r="K15" t="s">
        <v>981</v>
      </c>
      <c r="L15" t="s">
        <v>137</v>
      </c>
    </row>
    <row r="16" spans="1:12">
      <c r="A16">
        <v>2.8522837162017822</v>
      </c>
      <c r="B16" t="s">
        <v>981</v>
      </c>
      <c r="C16" t="s">
        <v>981</v>
      </c>
      <c r="D16" t="s">
        <v>981</v>
      </c>
      <c r="E16" t="s">
        <v>982</v>
      </c>
      <c r="F16" t="s">
        <v>981</v>
      </c>
      <c r="G16" t="s">
        <v>981</v>
      </c>
      <c r="H16" t="s">
        <v>981</v>
      </c>
      <c r="I16" t="s">
        <v>152</v>
      </c>
      <c r="J16" t="s">
        <v>365</v>
      </c>
      <c r="K16" t="s">
        <v>981</v>
      </c>
      <c r="L16" t="s">
        <v>137</v>
      </c>
    </row>
    <row r="17" spans="1:12">
      <c r="A17">
        <v>3.0083537101745605</v>
      </c>
      <c r="B17" t="s">
        <v>981</v>
      </c>
      <c r="C17" t="s">
        <v>981</v>
      </c>
      <c r="D17" t="s">
        <v>981</v>
      </c>
      <c r="E17" t="s">
        <v>982</v>
      </c>
      <c r="F17" t="s">
        <v>981</v>
      </c>
      <c r="G17" t="s">
        <v>981</v>
      </c>
      <c r="H17" t="s">
        <v>981</v>
      </c>
      <c r="I17" t="s">
        <v>152</v>
      </c>
      <c r="J17" t="s">
        <v>802</v>
      </c>
      <c r="K17" t="s">
        <v>981</v>
      </c>
      <c r="L17" t="s">
        <v>137</v>
      </c>
    </row>
    <row r="18" spans="1:12">
      <c r="A18">
        <v>2.9971108436584473</v>
      </c>
      <c r="B18" t="s">
        <v>981</v>
      </c>
      <c r="C18" t="s">
        <v>981</v>
      </c>
      <c r="D18" t="s">
        <v>981</v>
      </c>
      <c r="E18" t="s">
        <v>982</v>
      </c>
      <c r="F18" t="s">
        <v>981</v>
      </c>
      <c r="G18" t="s">
        <v>981</v>
      </c>
      <c r="H18" t="s">
        <v>981</v>
      </c>
      <c r="I18" t="s">
        <v>152</v>
      </c>
      <c r="J18" t="s">
        <v>803</v>
      </c>
      <c r="K18" t="s">
        <v>981</v>
      </c>
      <c r="L18" t="s">
        <v>137</v>
      </c>
    </row>
    <row r="19" spans="1:12">
      <c r="A19">
        <v>2.688166618347168</v>
      </c>
      <c r="B19" t="s">
        <v>981</v>
      </c>
      <c r="C19" t="s">
        <v>981</v>
      </c>
      <c r="D19" t="s">
        <v>981</v>
      </c>
      <c r="E19" t="s">
        <v>982</v>
      </c>
      <c r="F19" t="s">
        <v>981</v>
      </c>
      <c r="G19" t="s">
        <v>981</v>
      </c>
      <c r="H19" t="s">
        <v>981</v>
      </c>
      <c r="I19" t="s">
        <v>152</v>
      </c>
      <c r="J19" t="s">
        <v>978</v>
      </c>
      <c r="K19" t="s">
        <v>981</v>
      </c>
      <c r="L19" t="s">
        <v>137</v>
      </c>
    </row>
    <row r="20" spans="1:12">
      <c r="A20">
        <v>2.7486779689788818</v>
      </c>
      <c r="B20" t="s">
        <v>981</v>
      </c>
      <c r="C20" t="s">
        <v>981</v>
      </c>
      <c r="D20" t="s">
        <v>981</v>
      </c>
      <c r="E20" t="s">
        <v>982</v>
      </c>
      <c r="F20" t="s">
        <v>981</v>
      </c>
      <c r="G20" t="s">
        <v>981</v>
      </c>
      <c r="H20" t="s">
        <v>981</v>
      </c>
      <c r="I20" t="s">
        <v>152</v>
      </c>
      <c r="J20" t="s">
        <v>708</v>
      </c>
      <c r="K20" t="s">
        <v>981</v>
      </c>
      <c r="L20" t="s">
        <v>137</v>
      </c>
    </row>
    <row r="21" spans="1:12">
      <c r="A21">
        <v>1.4434244632720947</v>
      </c>
      <c r="B21" t="s">
        <v>981</v>
      </c>
      <c r="C21" t="s">
        <v>981</v>
      </c>
      <c r="D21" t="s">
        <v>981</v>
      </c>
      <c r="E21" t="s">
        <v>982</v>
      </c>
      <c r="F21" t="s">
        <v>981</v>
      </c>
      <c r="G21" t="s">
        <v>981</v>
      </c>
      <c r="H21" t="s">
        <v>981</v>
      </c>
      <c r="I21" t="s">
        <v>152</v>
      </c>
      <c r="J21" t="s">
        <v>709</v>
      </c>
      <c r="K21" t="s">
        <v>981</v>
      </c>
      <c r="L21" t="s">
        <v>137</v>
      </c>
    </row>
    <row r="22" spans="1:12">
      <c r="A22">
        <v>7.6121320724487305</v>
      </c>
      <c r="B22" t="s">
        <v>981</v>
      </c>
      <c r="C22" t="s">
        <v>981</v>
      </c>
      <c r="D22" t="s">
        <v>981</v>
      </c>
      <c r="E22" t="s">
        <v>982</v>
      </c>
      <c r="F22" t="s">
        <v>981</v>
      </c>
      <c r="G22" t="s">
        <v>981</v>
      </c>
      <c r="H22" t="s">
        <v>981</v>
      </c>
      <c r="I22" t="s">
        <v>152</v>
      </c>
      <c r="J22" t="s">
        <v>710</v>
      </c>
      <c r="K22" t="s">
        <v>981</v>
      </c>
      <c r="L22" t="s">
        <v>137</v>
      </c>
    </row>
    <row r="23" spans="1:12">
      <c r="A23">
        <v>1.7697364091873169</v>
      </c>
      <c r="B23" t="s">
        <v>981</v>
      </c>
      <c r="C23" t="s">
        <v>981</v>
      </c>
      <c r="D23" t="s">
        <v>981</v>
      </c>
      <c r="E23" t="s">
        <v>982</v>
      </c>
      <c r="F23" t="s">
        <v>981</v>
      </c>
      <c r="G23" t="s">
        <v>981</v>
      </c>
      <c r="H23" t="s">
        <v>981</v>
      </c>
      <c r="I23" t="s">
        <v>152</v>
      </c>
      <c r="J23" t="s">
        <v>711</v>
      </c>
      <c r="K23" t="s">
        <v>981</v>
      </c>
      <c r="L23" t="s">
        <v>137</v>
      </c>
    </row>
    <row r="24" spans="1:12">
      <c r="A24">
        <v>3.3313183784484863</v>
      </c>
      <c r="B24" t="s">
        <v>981</v>
      </c>
      <c r="C24" t="s">
        <v>981</v>
      </c>
      <c r="D24" t="s">
        <v>981</v>
      </c>
      <c r="E24" t="s">
        <v>982</v>
      </c>
      <c r="F24" t="s">
        <v>981</v>
      </c>
      <c r="G24" t="s">
        <v>981</v>
      </c>
      <c r="H24" t="s">
        <v>981</v>
      </c>
      <c r="I24" t="s">
        <v>152</v>
      </c>
      <c r="J24" t="s">
        <v>60</v>
      </c>
      <c r="K24" t="s">
        <v>981</v>
      </c>
      <c r="L24" t="s">
        <v>137</v>
      </c>
    </row>
    <row r="25" spans="1:12">
      <c r="A25">
        <v>1.4139922857284546</v>
      </c>
      <c r="B25" t="s">
        <v>981</v>
      </c>
      <c r="C25" t="s">
        <v>981</v>
      </c>
      <c r="D25" t="s">
        <v>981</v>
      </c>
      <c r="E25" t="s">
        <v>982</v>
      </c>
      <c r="F25" t="s">
        <v>981</v>
      </c>
      <c r="G25" t="s">
        <v>981</v>
      </c>
      <c r="H25" t="s">
        <v>981</v>
      </c>
      <c r="I25" t="s">
        <v>152</v>
      </c>
      <c r="J25" t="s">
        <v>59</v>
      </c>
      <c r="K25" t="s">
        <v>981</v>
      </c>
      <c r="L25" t="s">
        <v>137</v>
      </c>
    </row>
    <row r="26" spans="1:12">
      <c r="A26">
        <v>1.7101420164108276</v>
      </c>
      <c r="B26" t="s">
        <v>981</v>
      </c>
      <c r="C26" t="s">
        <v>981</v>
      </c>
      <c r="D26" t="s">
        <v>981</v>
      </c>
      <c r="E26" t="s">
        <v>982</v>
      </c>
      <c r="F26" t="s">
        <v>981</v>
      </c>
      <c r="G26" t="s">
        <v>981</v>
      </c>
      <c r="H26" t="s">
        <v>981</v>
      </c>
      <c r="I26" t="s">
        <v>152</v>
      </c>
      <c r="J26" t="s">
        <v>69</v>
      </c>
      <c r="K26" t="s">
        <v>981</v>
      </c>
      <c r="L26" t="s">
        <v>137</v>
      </c>
    </row>
    <row r="27" spans="1:12">
      <c r="A27">
        <v>2.7013773918151855</v>
      </c>
      <c r="B27" t="s">
        <v>981</v>
      </c>
      <c r="C27" t="s">
        <v>981</v>
      </c>
      <c r="D27" t="s">
        <v>981</v>
      </c>
      <c r="E27" t="s">
        <v>982</v>
      </c>
      <c r="F27" t="s">
        <v>981</v>
      </c>
      <c r="G27" t="s">
        <v>981</v>
      </c>
      <c r="H27" t="s">
        <v>981</v>
      </c>
      <c r="I27" t="s">
        <v>152</v>
      </c>
      <c r="J27" t="s">
        <v>70</v>
      </c>
      <c r="K27" t="s">
        <v>981</v>
      </c>
      <c r="L27" t="s">
        <v>137</v>
      </c>
    </row>
    <row r="28" spans="1:12">
      <c r="A28">
        <v>4.5621852874755859</v>
      </c>
      <c r="B28" t="s">
        <v>981</v>
      </c>
      <c r="C28" t="s">
        <v>981</v>
      </c>
      <c r="D28" t="s">
        <v>981</v>
      </c>
      <c r="E28" t="s">
        <v>982</v>
      </c>
      <c r="F28" t="s">
        <v>981</v>
      </c>
      <c r="G28" t="s">
        <v>981</v>
      </c>
      <c r="H28" t="s">
        <v>981</v>
      </c>
      <c r="I28" t="s">
        <v>152</v>
      </c>
      <c r="J28" t="s">
        <v>67</v>
      </c>
      <c r="K28" t="s">
        <v>981</v>
      </c>
      <c r="L28" t="s">
        <v>137</v>
      </c>
    </row>
    <row r="29" spans="1:12">
      <c r="A29">
        <v>2.7500829696655273</v>
      </c>
      <c r="B29" t="s">
        <v>981</v>
      </c>
      <c r="C29" t="s">
        <v>981</v>
      </c>
      <c r="D29" t="s">
        <v>981</v>
      </c>
      <c r="E29" t="s">
        <v>982</v>
      </c>
      <c r="F29" t="s">
        <v>981</v>
      </c>
      <c r="G29" t="s">
        <v>981</v>
      </c>
      <c r="H29" t="s">
        <v>981</v>
      </c>
      <c r="I29" t="s">
        <v>152</v>
      </c>
      <c r="J29" t="s">
        <v>66</v>
      </c>
      <c r="K29" t="s">
        <v>981</v>
      </c>
      <c r="L29" t="s">
        <v>137</v>
      </c>
    </row>
    <row r="30" spans="1:12">
      <c r="A30">
        <v>3.1023173332214355</v>
      </c>
      <c r="B30" t="s">
        <v>981</v>
      </c>
      <c r="C30" t="s">
        <v>981</v>
      </c>
      <c r="D30" t="s">
        <v>981</v>
      </c>
      <c r="E30" t="s">
        <v>982</v>
      </c>
      <c r="F30" t="s">
        <v>981</v>
      </c>
      <c r="G30" t="s">
        <v>981</v>
      </c>
      <c r="H30" t="s">
        <v>981</v>
      </c>
      <c r="I30" t="s">
        <v>152</v>
      </c>
      <c r="J30" t="s">
        <v>68</v>
      </c>
      <c r="K30" t="s">
        <v>981</v>
      </c>
      <c r="L30" t="s">
        <v>137</v>
      </c>
    </row>
    <row r="31" spans="1:12">
      <c r="A31">
        <v>3.9418730735778809</v>
      </c>
      <c r="B31" t="s">
        <v>981</v>
      </c>
      <c r="C31" t="s">
        <v>981</v>
      </c>
      <c r="D31" t="s">
        <v>981</v>
      </c>
      <c r="E31" t="s">
        <v>982</v>
      </c>
      <c r="F31" t="s">
        <v>981</v>
      </c>
      <c r="G31" t="s">
        <v>981</v>
      </c>
      <c r="H31" t="s">
        <v>981</v>
      </c>
      <c r="I31" t="s">
        <v>153</v>
      </c>
      <c r="J31" t="s">
        <v>52</v>
      </c>
      <c r="K31" t="s">
        <v>981</v>
      </c>
      <c r="L31" t="s">
        <v>137</v>
      </c>
    </row>
    <row r="32" spans="1:12">
      <c r="A32">
        <v>2.6630849838256836</v>
      </c>
      <c r="B32" t="s">
        <v>981</v>
      </c>
      <c r="C32" t="s">
        <v>981</v>
      </c>
      <c r="D32" t="s">
        <v>981</v>
      </c>
      <c r="E32" t="s">
        <v>982</v>
      </c>
      <c r="F32" t="s">
        <v>981</v>
      </c>
      <c r="G32" t="s">
        <v>981</v>
      </c>
      <c r="H32" t="s">
        <v>981</v>
      </c>
      <c r="I32" t="s">
        <v>153</v>
      </c>
      <c r="J32" t="s">
        <v>53</v>
      </c>
      <c r="K32" t="s">
        <v>981</v>
      </c>
      <c r="L32" t="s">
        <v>137</v>
      </c>
    </row>
    <row r="33" spans="1:12">
      <c r="A33">
        <v>4.0435700416564941</v>
      </c>
      <c r="B33" t="s">
        <v>981</v>
      </c>
      <c r="C33" t="s">
        <v>981</v>
      </c>
      <c r="D33" t="s">
        <v>981</v>
      </c>
      <c r="E33" t="s">
        <v>982</v>
      </c>
      <c r="F33" t="s">
        <v>981</v>
      </c>
      <c r="G33" t="s">
        <v>981</v>
      </c>
      <c r="H33" t="s">
        <v>981</v>
      </c>
      <c r="I33" t="s">
        <v>153</v>
      </c>
      <c r="J33" t="s">
        <v>54</v>
      </c>
      <c r="K33" t="s">
        <v>981</v>
      </c>
      <c r="L33" t="s">
        <v>137</v>
      </c>
    </row>
    <row r="34" spans="1:12">
      <c r="A34">
        <v>2.0346639156341553</v>
      </c>
      <c r="B34" t="s">
        <v>981</v>
      </c>
      <c r="C34" t="s">
        <v>981</v>
      </c>
      <c r="D34" t="s">
        <v>981</v>
      </c>
      <c r="E34" t="s">
        <v>982</v>
      </c>
      <c r="F34" t="s">
        <v>981</v>
      </c>
      <c r="G34" t="s">
        <v>981</v>
      </c>
      <c r="H34" t="s">
        <v>981</v>
      </c>
      <c r="I34" t="s">
        <v>153</v>
      </c>
      <c r="J34" t="s">
        <v>55</v>
      </c>
      <c r="K34" t="s">
        <v>981</v>
      </c>
      <c r="L34" t="s">
        <v>137</v>
      </c>
    </row>
    <row r="35" spans="1:12">
      <c r="A35">
        <v>4.4310026168823242</v>
      </c>
      <c r="B35" t="s">
        <v>981</v>
      </c>
      <c r="C35" t="s">
        <v>981</v>
      </c>
      <c r="D35" t="s">
        <v>981</v>
      </c>
      <c r="E35" t="s">
        <v>982</v>
      </c>
      <c r="F35" t="s">
        <v>981</v>
      </c>
      <c r="G35" t="s">
        <v>981</v>
      </c>
      <c r="H35" t="s">
        <v>981</v>
      </c>
      <c r="I35" t="s">
        <v>153</v>
      </c>
      <c r="J35" t="s">
        <v>56</v>
      </c>
      <c r="K35" t="s">
        <v>981</v>
      </c>
      <c r="L35" t="s">
        <v>137</v>
      </c>
    </row>
    <row r="36" spans="1:12">
      <c r="A36">
        <v>0</v>
      </c>
      <c r="B36" t="s">
        <v>981</v>
      </c>
      <c r="C36" t="s">
        <v>981</v>
      </c>
      <c r="D36" t="s">
        <v>981</v>
      </c>
      <c r="E36" t="s">
        <v>982</v>
      </c>
      <c r="F36" t="s">
        <v>981</v>
      </c>
      <c r="G36" t="s">
        <v>981</v>
      </c>
      <c r="H36" t="s">
        <v>981</v>
      </c>
      <c r="I36" t="s">
        <v>153</v>
      </c>
      <c r="J36" t="s">
        <v>57</v>
      </c>
      <c r="K36" t="s">
        <v>981</v>
      </c>
      <c r="L36" t="s">
        <v>137</v>
      </c>
    </row>
    <row r="37" spans="1:12">
      <c r="A37">
        <v>0</v>
      </c>
      <c r="B37" t="s">
        <v>981</v>
      </c>
      <c r="C37" t="s">
        <v>981</v>
      </c>
      <c r="D37" t="s">
        <v>981</v>
      </c>
      <c r="E37" t="s">
        <v>982</v>
      </c>
      <c r="F37" t="s">
        <v>981</v>
      </c>
      <c r="G37" t="s">
        <v>981</v>
      </c>
      <c r="H37" t="s">
        <v>981</v>
      </c>
      <c r="I37" t="s">
        <v>153</v>
      </c>
      <c r="J37" t="s">
        <v>58</v>
      </c>
      <c r="K37" t="s">
        <v>981</v>
      </c>
      <c r="L37" t="s">
        <v>137</v>
      </c>
    </row>
    <row r="38" spans="1:12">
      <c r="A38">
        <v>1.967821478843689</v>
      </c>
      <c r="B38" t="s">
        <v>981</v>
      </c>
      <c r="C38" t="s">
        <v>981</v>
      </c>
      <c r="D38" t="s">
        <v>981</v>
      </c>
      <c r="E38" t="s">
        <v>982</v>
      </c>
      <c r="F38" t="s">
        <v>981</v>
      </c>
      <c r="G38" t="s">
        <v>981</v>
      </c>
      <c r="H38" t="s">
        <v>981</v>
      </c>
      <c r="I38" t="s">
        <v>153</v>
      </c>
      <c r="J38" t="s">
        <v>703</v>
      </c>
      <c r="K38" t="s">
        <v>981</v>
      </c>
      <c r="L38" t="s">
        <v>137</v>
      </c>
    </row>
    <row r="39" spans="1:12">
      <c r="A39">
        <v>3.3006424903869629</v>
      </c>
      <c r="B39" t="s">
        <v>981</v>
      </c>
      <c r="C39" t="s">
        <v>981</v>
      </c>
      <c r="D39" t="s">
        <v>981</v>
      </c>
      <c r="E39" t="s">
        <v>982</v>
      </c>
      <c r="F39" t="s">
        <v>981</v>
      </c>
      <c r="G39" t="s">
        <v>981</v>
      </c>
      <c r="H39" t="s">
        <v>981</v>
      </c>
      <c r="I39" t="s">
        <v>153</v>
      </c>
      <c r="J39" t="s">
        <v>704</v>
      </c>
      <c r="K39" t="s">
        <v>981</v>
      </c>
      <c r="L39" t="s">
        <v>137</v>
      </c>
    </row>
    <row r="40" spans="1:12">
      <c r="A40">
        <v>2.4402265548706055</v>
      </c>
      <c r="B40" t="s">
        <v>981</v>
      </c>
      <c r="C40" t="s">
        <v>981</v>
      </c>
      <c r="D40" t="s">
        <v>981</v>
      </c>
      <c r="E40" t="s">
        <v>982</v>
      </c>
      <c r="F40" t="s">
        <v>981</v>
      </c>
      <c r="G40" t="s">
        <v>981</v>
      </c>
      <c r="H40" t="s">
        <v>981</v>
      </c>
      <c r="I40" t="s">
        <v>153</v>
      </c>
      <c r="J40" t="s">
        <v>705</v>
      </c>
      <c r="K40" t="s">
        <v>981</v>
      </c>
      <c r="L40" t="s">
        <v>137</v>
      </c>
    </row>
    <row r="41" spans="1:12">
      <c r="A41">
        <v>0</v>
      </c>
      <c r="B41" t="s">
        <v>981</v>
      </c>
      <c r="C41" t="s">
        <v>981</v>
      </c>
      <c r="D41" t="s">
        <v>981</v>
      </c>
      <c r="E41" t="s">
        <v>982</v>
      </c>
      <c r="F41" t="s">
        <v>981</v>
      </c>
      <c r="G41" t="s">
        <v>981</v>
      </c>
      <c r="H41" t="s">
        <v>981</v>
      </c>
      <c r="I41" t="s">
        <v>153</v>
      </c>
      <c r="J41" t="s">
        <v>834</v>
      </c>
      <c r="K41" t="s">
        <v>981</v>
      </c>
      <c r="L41" t="s">
        <v>137</v>
      </c>
    </row>
    <row r="42" spans="1:12">
      <c r="A42">
        <v>3.2880599498748779</v>
      </c>
      <c r="B42" t="s">
        <v>981</v>
      </c>
      <c r="C42" t="s">
        <v>981</v>
      </c>
      <c r="D42" t="s">
        <v>981</v>
      </c>
      <c r="E42" t="s">
        <v>982</v>
      </c>
      <c r="F42" t="s">
        <v>981</v>
      </c>
      <c r="G42" t="s">
        <v>981</v>
      </c>
      <c r="H42" t="s">
        <v>981</v>
      </c>
      <c r="I42" t="s">
        <v>153</v>
      </c>
      <c r="J42" t="s">
        <v>706</v>
      </c>
      <c r="K42" t="s">
        <v>981</v>
      </c>
      <c r="L42" t="s">
        <v>137</v>
      </c>
    </row>
    <row r="43" spans="1:12">
      <c r="A43">
        <v>2.8424720764160156</v>
      </c>
      <c r="B43" t="s">
        <v>981</v>
      </c>
      <c r="C43" t="s">
        <v>981</v>
      </c>
      <c r="D43" t="s">
        <v>981</v>
      </c>
      <c r="E43" t="s">
        <v>982</v>
      </c>
      <c r="F43" t="s">
        <v>981</v>
      </c>
      <c r="G43" t="s">
        <v>981</v>
      </c>
      <c r="H43" t="s">
        <v>981</v>
      </c>
      <c r="I43" t="s">
        <v>153</v>
      </c>
      <c r="J43" t="s">
        <v>365</v>
      </c>
      <c r="K43" t="s">
        <v>981</v>
      </c>
      <c r="L43" t="s">
        <v>137</v>
      </c>
    </row>
    <row r="44" spans="1:12">
      <c r="A44">
        <v>3.6818385124206543</v>
      </c>
      <c r="B44" t="s">
        <v>981</v>
      </c>
      <c r="C44" t="s">
        <v>981</v>
      </c>
      <c r="D44" t="s">
        <v>981</v>
      </c>
      <c r="E44" t="s">
        <v>982</v>
      </c>
      <c r="F44" t="s">
        <v>981</v>
      </c>
      <c r="G44" t="s">
        <v>981</v>
      </c>
      <c r="H44" t="s">
        <v>981</v>
      </c>
      <c r="I44" t="s">
        <v>153</v>
      </c>
      <c r="J44" t="s">
        <v>802</v>
      </c>
      <c r="K44" t="s">
        <v>981</v>
      </c>
      <c r="L44" t="s">
        <v>137</v>
      </c>
    </row>
    <row r="45" spans="1:12">
      <c r="A45">
        <v>2.4492788314819336</v>
      </c>
      <c r="B45" t="s">
        <v>981</v>
      </c>
      <c r="C45" t="s">
        <v>981</v>
      </c>
      <c r="D45" t="s">
        <v>981</v>
      </c>
      <c r="E45" t="s">
        <v>982</v>
      </c>
      <c r="F45" t="s">
        <v>981</v>
      </c>
      <c r="G45" t="s">
        <v>981</v>
      </c>
      <c r="H45" t="s">
        <v>981</v>
      </c>
      <c r="I45" t="s">
        <v>153</v>
      </c>
      <c r="J45" t="s">
        <v>803</v>
      </c>
      <c r="K45" t="s">
        <v>981</v>
      </c>
      <c r="L45" t="s">
        <v>137</v>
      </c>
    </row>
    <row r="46" spans="1:12">
      <c r="A46">
        <v>2.8538637161254883</v>
      </c>
      <c r="B46" t="s">
        <v>981</v>
      </c>
      <c r="C46" t="s">
        <v>981</v>
      </c>
      <c r="D46" t="s">
        <v>981</v>
      </c>
      <c r="E46" t="s">
        <v>982</v>
      </c>
      <c r="F46" t="s">
        <v>981</v>
      </c>
      <c r="G46" t="s">
        <v>981</v>
      </c>
      <c r="H46" t="s">
        <v>981</v>
      </c>
      <c r="I46" t="s">
        <v>153</v>
      </c>
      <c r="J46" t="s">
        <v>978</v>
      </c>
      <c r="K46" t="s">
        <v>981</v>
      </c>
      <c r="L46" t="s">
        <v>137</v>
      </c>
    </row>
    <row r="47" spans="1:12">
      <c r="A47">
        <v>2.704740047454834</v>
      </c>
      <c r="B47" t="s">
        <v>981</v>
      </c>
      <c r="C47" t="s">
        <v>981</v>
      </c>
      <c r="D47" t="s">
        <v>981</v>
      </c>
      <c r="E47" t="s">
        <v>982</v>
      </c>
      <c r="F47" t="s">
        <v>981</v>
      </c>
      <c r="G47" t="s">
        <v>981</v>
      </c>
      <c r="H47" t="s">
        <v>981</v>
      </c>
      <c r="I47" t="s">
        <v>153</v>
      </c>
      <c r="J47" t="s">
        <v>708</v>
      </c>
      <c r="K47" t="s">
        <v>981</v>
      </c>
      <c r="L47" t="s">
        <v>137</v>
      </c>
    </row>
    <row r="48" spans="1:12">
      <c r="A48">
        <v>1.7532933950424194</v>
      </c>
      <c r="B48" t="s">
        <v>981</v>
      </c>
      <c r="C48" t="s">
        <v>981</v>
      </c>
      <c r="D48" t="s">
        <v>981</v>
      </c>
      <c r="E48" t="s">
        <v>982</v>
      </c>
      <c r="F48" t="s">
        <v>981</v>
      </c>
      <c r="G48" t="s">
        <v>981</v>
      </c>
      <c r="H48" t="s">
        <v>981</v>
      </c>
      <c r="I48" t="s">
        <v>153</v>
      </c>
      <c r="J48" t="s">
        <v>709</v>
      </c>
      <c r="K48" t="s">
        <v>981</v>
      </c>
      <c r="L48" t="s">
        <v>137</v>
      </c>
    </row>
    <row r="49" spans="1:12">
      <c r="A49">
        <v>7.6802926063537598</v>
      </c>
      <c r="B49" t="s">
        <v>981</v>
      </c>
      <c r="C49" t="s">
        <v>981</v>
      </c>
      <c r="D49" t="s">
        <v>981</v>
      </c>
      <c r="E49" t="s">
        <v>982</v>
      </c>
      <c r="F49" t="s">
        <v>981</v>
      </c>
      <c r="G49" t="s">
        <v>981</v>
      </c>
      <c r="H49" t="s">
        <v>981</v>
      </c>
      <c r="I49" t="s">
        <v>153</v>
      </c>
      <c r="J49" t="s">
        <v>710</v>
      </c>
      <c r="K49" t="s">
        <v>981</v>
      </c>
      <c r="L49" t="s">
        <v>137</v>
      </c>
    </row>
    <row r="50" spans="1:12">
      <c r="A50">
        <v>1.5180784463882446</v>
      </c>
      <c r="B50" t="s">
        <v>981</v>
      </c>
      <c r="C50" t="s">
        <v>981</v>
      </c>
      <c r="D50" t="s">
        <v>981</v>
      </c>
      <c r="E50" t="s">
        <v>982</v>
      </c>
      <c r="F50" t="s">
        <v>981</v>
      </c>
      <c r="G50" t="s">
        <v>981</v>
      </c>
      <c r="H50" t="s">
        <v>981</v>
      </c>
      <c r="I50" t="s">
        <v>153</v>
      </c>
      <c r="J50" t="s">
        <v>711</v>
      </c>
      <c r="K50" t="s">
        <v>981</v>
      </c>
      <c r="L50" t="s">
        <v>137</v>
      </c>
    </row>
    <row r="51" spans="1:12">
      <c r="A51">
        <v>3.0887393951416016</v>
      </c>
      <c r="B51" t="s">
        <v>981</v>
      </c>
      <c r="C51" t="s">
        <v>981</v>
      </c>
      <c r="D51" t="s">
        <v>981</v>
      </c>
      <c r="E51" t="s">
        <v>982</v>
      </c>
      <c r="F51" t="s">
        <v>981</v>
      </c>
      <c r="G51" t="s">
        <v>981</v>
      </c>
      <c r="H51" t="s">
        <v>981</v>
      </c>
      <c r="I51" t="s">
        <v>153</v>
      </c>
      <c r="J51" t="s">
        <v>60</v>
      </c>
      <c r="K51" t="s">
        <v>981</v>
      </c>
      <c r="L51" t="s">
        <v>137</v>
      </c>
    </row>
    <row r="52" spans="1:12">
      <c r="A52">
        <v>1.9819928407669067</v>
      </c>
      <c r="B52" t="s">
        <v>981</v>
      </c>
      <c r="C52" t="s">
        <v>981</v>
      </c>
      <c r="D52" t="s">
        <v>981</v>
      </c>
      <c r="E52" t="s">
        <v>982</v>
      </c>
      <c r="F52" t="s">
        <v>981</v>
      </c>
      <c r="G52" t="s">
        <v>981</v>
      </c>
      <c r="H52" t="s">
        <v>981</v>
      </c>
      <c r="I52" t="s">
        <v>153</v>
      </c>
      <c r="J52" t="s">
        <v>59</v>
      </c>
      <c r="K52" t="s">
        <v>981</v>
      </c>
      <c r="L52" t="s">
        <v>137</v>
      </c>
    </row>
    <row r="53" spans="1:12">
      <c r="A53">
        <v>2.163161039352417</v>
      </c>
      <c r="B53" t="s">
        <v>981</v>
      </c>
      <c r="C53" t="s">
        <v>981</v>
      </c>
      <c r="D53" t="s">
        <v>981</v>
      </c>
      <c r="E53" t="s">
        <v>982</v>
      </c>
      <c r="F53" t="s">
        <v>981</v>
      </c>
      <c r="G53" t="s">
        <v>981</v>
      </c>
      <c r="H53" t="s">
        <v>981</v>
      </c>
      <c r="I53" t="s">
        <v>153</v>
      </c>
      <c r="J53" t="s">
        <v>69</v>
      </c>
      <c r="K53" t="s">
        <v>981</v>
      </c>
      <c r="L53" t="s">
        <v>137</v>
      </c>
    </row>
    <row r="54" spans="1:12">
      <c r="A54">
        <v>2.5276029109954834</v>
      </c>
      <c r="B54" t="s">
        <v>981</v>
      </c>
      <c r="C54" t="s">
        <v>981</v>
      </c>
      <c r="D54" t="s">
        <v>981</v>
      </c>
      <c r="E54" t="s">
        <v>982</v>
      </c>
      <c r="F54" t="s">
        <v>981</v>
      </c>
      <c r="G54" t="s">
        <v>981</v>
      </c>
      <c r="H54" t="s">
        <v>981</v>
      </c>
      <c r="I54" t="s">
        <v>153</v>
      </c>
      <c r="J54" t="s">
        <v>70</v>
      </c>
      <c r="K54" t="s">
        <v>981</v>
      </c>
      <c r="L54" t="s">
        <v>137</v>
      </c>
    </row>
    <row r="55" spans="1:12">
      <c r="A55">
        <v>5.5726585388183594</v>
      </c>
      <c r="B55" t="s">
        <v>981</v>
      </c>
      <c r="C55" t="s">
        <v>981</v>
      </c>
      <c r="D55" t="s">
        <v>981</v>
      </c>
      <c r="E55" t="s">
        <v>982</v>
      </c>
      <c r="F55" t="s">
        <v>981</v>
      </c>
      <c r="G55" t="s">
        <v>981</v>
      </c>
      <c r="H55" t="s">
        <v>981</v>
      </c>
      <c r="I55" t="s">
        <v>153</v>
      </c>
      <c r="J55" t="s">
        <v>67</v>
      </c>
      <c r="K55" t="s">
        <v>981</v>
      </c>
      <c r="L55" t="s">
        <v>137</v>
      </c>
    </row>
    <row r="56" spans="1:12">
      <c r="A56">
        <v>0.92006242275238037</v>
      </c>
      <c r="B56" t="s">
        <v>981</v>
      </c>
      <c r="C56" t="s">
        <v>981</v>
      </c>
      <c r="D56" t="s">
        <v>981</v>
      </c>
      <c r="E56" t="s">
        <v>982</v>
      </c>
      <c r="F56" t="s">
        <v>981</v>
      </c>
      <c r="G56" t="s">
        <v>981</v>
      </c>
      <c r="H56" t="s">
        <v>981</v>
      </c>
      <c r="I56" t="s">
        <v>153</v>
      </c>
      <c r="J56" t="s">
        <v>66</v>
      </c>
      <c r="K56" t="s">
        <v>981</v>
      </c>
      <c r="L56" t="s">
        <v>137</v>
      </c>
    </row>
    <row r="57" spans="1:12">
      <c r="A57">
        <v>2.9416046142578125</v>
      </c>
      <c r="B57" t="s">
        <v>981</v>
      </c>
      <c r="C57" t="s">
        <v>981</v>
      </c>
      <c r="D57" t="s">
        <v>981</v>
      </c>
      <c r="E57" t="s">
        <v>982</v>
      </c>
      <c r="F57" t="s">
        <v>981</v>
      </c>
      <c r="G57" t="s">
        <v>981</v>
      </c>
      <c r="H57" t="s">
        <v>981</v>
      </c>
      <c r="I57" t="s">
        <v>153</v>
      </c>
      <c r="J57" t="s">
        <v>68</v>
      </c>
      <c r="K57" t="s">
        <v>981</v>
      </c>
      <c r="L57" t="s">
        <v>137</v>
      </c>
    </row>
    <row r="58" spans="1:12">
      <c r="A58">
        <v>17.016746520996094</v>
      </c>
      <c r="B58" t="s">
        <v>981</v>
      </c>
      <c r="C58" t="s">
        <v>981</v>
      </c>
      <c r="D58" t="s">
        <v>981</v>
      </c>
      <c r="E58" t="s">
        <v>982</v>
      </c>
      <c r="F58" t="s">
        <v>981</v>
      </c>
      <c r="G58" t="s">
        <v>981</v>
      </c>
      <c r="H58" t="s">
        <v>981</v>
      </c>
      <c r="I58" t="s">
        <v>154</v>
      </c>
      <c r="J58" t="s">
        <v>52</v>
      </c>
      <c r="K58" t="s">
        <v>981</v>
      </c>
      <c r="L58" t="s">
        <v>137</v>
      </c>
    </row>
    <row r="59" spans="1:12">
      <c r="A59">
        <v>8.2858238220214844</v>
      </c>
      <c r="B59" t="s">
        <v>981</v>
      </c>
      <c r="C59" t="s">
        <v>981</v>
      </c>
      <c r="D59" t="s">
        <v>981</v>
      </c>
      <c r="E59" t="s">
        <v>982</v>
      </c>
      <c r="F59" t="s">
        <v>981</v>
      </c>
      <c r="G59" t="s">
        <v>981</v>
      </c>
      <c r="H59" t="s">
        <v>981</v>
      </c>
      <c r="I59" t="s">
        <v>154</v>
      </c>
      <c r="J59" t="s">
        <v>53</v>
      </c>
      <c r="K59" t="s">
        <v>981</v>
      </c>
      <c r="L59" t="s">
        <v>137</v>
      </c>
    </row>
    <row r="60" spans="1:12">
      <c r="A60">
        <v>7.1455330848693848</v>
      </c>
      <c r="B60" t="s">
        <v>981</v>
      </c>
      <c r="C60" t="s">
        <v>981</v>
      </c>
      <c r="D60" t="s">
        <v>981</v>
      </c>
      <c r="E60" t="s">
        <v>982</v>
      </c>
      <c r="F60" t="s">
        <v>981</v>
      </c>
      <c r="G60" t="s">
        <v>981</v>
      </c>
      <c r="H60" t="s">
        <v>981</v>
      </c>
      <c r="I60" t="s">
        <v>154</v>
      </c>
      <c r="J60" t="s">
        <v>54</v>
      </c>
      <c r="K60" t="s">
        <v>981</v>
      </c>
      <c r="L60" t="s">
        <v>137</v>
      </c>
    </row>
    <row r="61" spans="1:12">
      <c r="A61">
        <v>4.1832594871520996</v>
      </c>
      <c r="B61" t="s">
        <v>981</v>
      </c>
      <c r="C61" t="s">
        <v>981</v>
      </c>
      <c r="D61" t="s">
        <v>981</v>
      </c>
      <c r="E61" t="s">
        <v>982</v>
      </c>
      <c r="F61" t="s">
        <v>981</v>
      </c>
      <c r="G61" t="s">
        <v>981</v>
      </c>
      <c r="H61" t="s">
        <v>981</v>
      </c>
      <c r="I61" t="s">
        <v>154</v>
      </c>
      <c r="J61" t="s">
        <v>55</v>
      </c>
      <c r="K61" t="s">
        <v>981</v>
      </c>
      <c r="L61" t="s">
        <v>137</v>
      </c>
    </row>
    <row r="62" spans="1:12">
      <c r="A62">
        <v>8.5035848617553711</v>
      </c>
      <c r="B62" t="s">
        <v>981</v>
      </c>
      <c r="C62" t="s">
        <v>981</v>
      </c>
      <c r="D62" t="s">
        <v>981</v>
      </c>
      <c r="E62" t="s">
        <v>982</v>
      </c>
      <c r="F62" t="s">
        <v>981</v>
      </c>
      <c r="G62" t="s">
        <v>981</v>
      </c>
      <c r="H62" t="s">
        <v>981</v>
      </c>
      <c r="I62" t="s">
        <v>154</v>
      </c>
      <c r="J62" t="s">
        <v>56</v>
      </c>
      <c r="K62" t="s">
        <v>981</v>
      </c>
      <c r="L62" t="s">
        <v>137</v>
      </c>
    </row>
    <row r="63" spans="1:12">
      <c r="A63">
        <v>12.696218490600586</v>
      </c>
      <c r="B63" t="s">
        <v>981</v>
      </c>
      <c r="C63" t="s">
        <v>981</v>
      </c>
      <c r="D63" t="s">
        <v>981</v>
      </c>
      <c r="E63" t="s">
        <v>982</v>
      </c>
      <c r="F63" t="s">
        <v>981</v>
      </c>
      <c r="G63" t="s">
        <v>981</v>
      </c>
      <c r="H63" t="s">
        <v>981</v>
      </c>
      <c r="I63" t="s">
        <v>154</v>
      </c>
      <c r="J63" t="s">
        <v>57</v>
      </c>
      <c r="K63" t="s">
        <v>981</v>
      </c>
      <c r="L63" t="s">
        <v>137</v>
      </c>
    </row>
    <row r="64" spans="1:12">
      <c r="A64">
        <v>6.8599624633789062</v>
      </c>
      <c r="B64" t="s">
        <v>981</v>
      </c>
      <c r="C64" t="s">
        <v>981</v>
      </c>
      <c r="D64" t="s">
        <v>981</v>
      </c>
      <c r="E64" t="s">
        <v>982</v>
      </c>
      <c r="F64" t="s">
        <v>981</v>
      </c>
      <c r="G64" t="s">
        <v>981</v>
      </c>
      <c r="H64" t="s">
        <v>981</v>
      </c>
      <c r="I64" t="s">
        <v>154</v>
      </c>
      <c r="J64" t="s">
        <v>58</v>
      </c>
      <c r="K64" t="s">
        <v>981</v>
      </c>
      <c r="L64" t="s">
        <v>137</v>
      </c>
    </row>
    <row r="65" spans="1:12">
      <c r="A65">
        <v>8.8221073150634766</v>
      </c>
      <c r="B65" t="s">
        <v>981</v>
      </c>
      <c r="C65" t="s">
        <v>981</v>
      </c>
      <c r="D65" t="s">
        <v>981</v>
      </c>
      <c r="E65" t="s">
        <v>982</v>
      </c>
      <c r="F65" t="s">
        <v>981</v>
      </c>
      <c r="G65" t="s">
        <v>981</v>
      </c>
      <c r="H65" t="s">
        <v>981</v>
      </c>
      <c r="I65" t="s">
        <v>154</v>
      </c>
      <c r="J65" t="s">
        <v>703</v>
      </c>
      <c r="K65" t="s">
        <v>981</v>
      </c>
      <c r="L65" t="s">
        <v>137</v>
      </c>
    </row>
    <row r="66" spans="1:12">
      <c r="A66">
        <v>5.9348983764648438</v>
      </c>
      <c r="B66" t="s">
        <v>981</v>
      </c>
      <c r="C66" t="s">
        <v>981</v>
      </c>
      <c r="D66" t="s">
        <v>981</v>
      </c>
      <c r="E66" t="s">
        <v>982</v>
      </c>
      <c r="F66" t="s">
        <v>981</v>
      </c>
      <c r="G66" t="s">
        <v>981</v>
      </c>
      <c r="H66" t="s">
        <v>981</v>
      </c>
      <c r="I66" t="s">
        <v>154</v>
      </c>
      <c r="J66" t="s">
        <v>704</v>
      </c>
      <c r="K66" t="s">
        <v>981</v>
      </c>
      <c r="L66" t="s">
        <v>137</v>
      </c>
    </row>
    <row r="67" spans="1:12">
      <c r="A67">
        <v>12.637712478637695</v>
      </c>
      <c r="B67" t="s">
        <v>981</v>
      </c>
      <c r="C67" t="s">
        <v>981</v>
      </c>
      <c r="D67" t="s">
        <v>981</v>
      </c>
      <c r="E67" t="s">
        <v>982</v>
      </c>
      <c r="F67" t="s">
        <v>981</v>
      </c>
      <c r="G67" t="s">
        <v>981</v>
      </c>
      <c r="H67" t="s">
        <v>981</v>
      </c>
      <c r="I67" t="s">
        <v>154</v>
      </c>
      <c r="J67" t="s">
        <v>705</v>
      </c>
      <c r="K67" t="s">
        <v>981</v>
      </c>
      <c r="L67" t="s">
        <v>137</v>
      </c>
    </row>
    <row r="68" spans="1:12">
      <c r="A68">
        <v>5.6445388793945312</v>
      </c>
      <c r="B68" t="s">
        <v>981</v>
      </c>
      <c r="C68" t="s">
        <v>981</v>
      </c>
      <c r="D68" t="s">
        <v>981</v>
      </c>
      <c r="E68" t="s">
        <v>982</v>
      </c>
      <c r="F68" t="s">
        <v>981</v>
      </c>
      <c r="G68" t="s">
        <v>981</v>
      </c>
      <c r="H68" t="s">
        <v>981</v>
      </c>
      <c r="I68" t="s">
        <v>154</v>
      </c>
      <c r="J68" t="s">
        <v>834</v>
      </c>
      <c r="K68" t="s">
        <v>981</v>
      </c>
      <c r="L68" t="s">
        <v>137</v>
      </c>
    </row>
    <row r="69" spans="1:12">
      <c r="A69">
        <v>13.963530540466309</v>
      </c>
      <c r="B69" t="s">
        <v>981</v>
      </c>
      <c r="C69" t="s">
        <v>981</v>
      </c>
      <c r="D69" t="s">
        <v>981</v>
      </c>
      <c r="E69" t="s">
        <v>982</v>
      </c>
      <c r="F69" t="s">
        <v>981</v>
      </c>
      <c r="G69" t="s">
        <v>981</v>
      </c>
      <c r="H69" t="s">
        <v>981</v>
      </c>
      <c r="I69" t="s">
        <v>154</v>
      </c>
      <c r="J69" t="s">
        <v>706</v>
      </c>
      <c r="K69" t="s">
        <v>981</v>
      </c>
      <c r="L69" t="s">
        <v>137</v>
      </c>
    </row>
    <row r="70" spans="1:12">
      <c r="A70">
        <v>6.9786510467529297</v>
      </c>
      <c r="B70" t="s">
        <v>981</v>
      </c>
      <c r="C70" t="s">
        <v>981</v>
      </c>
      <c r="D70" t="s">
        <v>981</v>
      </c>
      <c r="E70" t="s">
        <v>982</v>
      </c>
      <c r="F70" t="s">
        <v>981</v>
      </c>
      <c r="G70" t="s">
        <v>981</v>
      </c>
      <c r="H70" t="s">
        <v>981</v>
      </c>
      <c r="I70" t="s">
        <v>154</v>
      </c>
      <c r="J70" t="s">
        <v>838</v>
      </c>
      <c r="K70" t="s">
        <v>981</v>
      </c>
      <c r="L70" t="s">
        <v>137</v>
      </c>
    </row>
    <row r="71" spans="1:12">
      <c r="A71">
        <v>17.595252990722656</v>
      </c>
      <c r="B71" t="s">
        <v>981</v>
      </c>
      <c r="C71" t="s">
        <v>981</v>
      </c>
      <c r="D71" t="s">
        <v>981</v>
      </c>
      <c r="E71" t="s">
        <v>982</v>
      </c>
      <c r="F71" t="s">
        <v>981</v>
      </c>
      <c r="G71" t="s">
        <v>981</v>
      </c>
      <c r="H71" t="s">
        <v>981</v>
      </c>
      <c r="I71" t="s">
        <v>154</v>
      </c>
      <c r="J71" t="s">
        <v>839</v>
      </c>
      <c r="K71" t="s">
        <v>981</v>
      </c>
      <c r="L71" t="s">
        <v>137</v>
      </c>
    </row>
    <row r="72" spans="1:12">
      <c r="A72">
        <v>8.2932615280151367</v>
      </c>
      <c r="B72" t="s">
        <v>981</v>
      </c>
      <c r="C72" t="s">
        <v>981</v>
      </c>
      <c r="D72" t="s">
        <v>981</v>
      </c>
      <c r="E72" t="s">
        <v>982</v>
      </c>
      <c r="F72" t="s">
        <v>981</v>
      </c>
      <c r="G72" t="s">
        <v>981</v>
      </c>
      <c r="H72" t="s">
        <v>981</v>
      </c>
      <c r="I72" t="s">
        <v>154</v>
      </c>
      <c r="J72" t="s">
        <v>365</v>
      </c>
      <c r="K72" t="s">
        <v>981</v>
      </c>
      <c r="L72" t="s">
        <v>137</v>
      </c>
    </row>
    <row r="73" spans="1:12">
      <c r="A73">
        <v>16.195272445678711</v>
      </c>
      <c r="B73" t="s">
        <v>981</v>
      </c>
      <c r="C73" t="s">
        <v>981</v>
      </c>
      <c r="D73" t="s">
        <v>981</v>
      </c>
      <c r="E73" t="s">
        <v>982</v>
      </c>
      <c r="F73" t="s">
        <v>981</v>
      </c>
      <c r="G73" t="s">
        <v>981</v>
      </c>
      <c r="H73" t="s">
        <v>981</v>
      </c>
      <c r="I73" t="s">
        <v>154</v>
      </c>
      <c r="J73" t="s">
        <v>802</v>
      </c>
      <c r="K73" t="s">
        <v>981</v>
      </c>
      <c r="L73" t="s">
        <v>137</v>
      </c>
    </row>
    <row r="74" spans="1:12">
      <c r="A74">
        <v>5.8117475509643555</v>
      </c>
      <c r="B74" t="s">
        <v>981</v>
      </c>
      <c r="C74" t="s">
        <v>981</v>
      </c>
      <c r="D74" t="s">
        <v>981</v>
      </c>
      <c r="E74" t="s">
        <v>982</v>
      </c>
      <c r="F74" t="s">
        <v>981</v>
      </c>
      <c r="G74" t="s">
        <v>981</v>
      </c>
      <c r="H74" t="s">
        <v>981</v>
      </c>
      <c r="I74" t="s">
        <v>154</v>
      </c>
      <c r="J74" t="s">
        <v>803</v>
      </c>
      <c r="K74" t="s">
        <v>981</v>
      </c>
      <c r="L74" t="s">
        <v>137</v>
      </c>
    </row>
    <row r="75" spans="1:12">
      <c r="A75">
        <v>6.7303366661071777</v>
      </c>
      <c r="B75" t="s">
        <v>981</v>
      </c>
      <c r="C75" t="s">
        <v>981</v>
      </c>
      <c r="D75" t="s">
        <v>981</v>
      </c>
      <c r="E75" t="s">
        <v>982</v>
      </c>
      <c r="F75" t="s">
        <v>981</v>
      </c>
      <c r="G75" t="s">
        <v>981</v>
      </c>
      <c r="H75" t="s">
        <v>981</v>
      </c>
      <c r="I75" t="s">
        <v>154</v>
      </c>
      <c r="J75" t="s">
        <v>978</v>
      </c>
      <c r="K75" t="s">
        <v>981</v>
      </c>
      <c r="L75" t="s">
        <v>137</v>
      </c>
    </row>
    <row r="76" spans="1:12">
      <c r="A76">
        <v>14.729992866516113</v>
      </c>
      <c r="B76" t="s">
        <v>981</v>
      </c>
      <c r="C76" t="s">
        <v>981</v>
      </c>
      <c r="D76" t="s">
        <v>981</v>
      </c>
      <c r="E76" t="s">
        <v>982</v>
      </c>
      <c r="F76" t="s">
        <v>981</v>
      </c>
      <c r="G76" t="s">
        <v>981</v>
      </c>
      <c r="H76" t="s">
        <v>981</v>
      </c>
      <c r="I76" t="s">
        <v>154</v>
      </c>
      <c r="J76" t="s">
        <v>708</v>
      </c>
      <c r="K76" t="s">
        <v>981</v>
      </c>
      <c r="L76" t="s">
        <v>137</v>
      </c>
    </row>
    <row r="77" spans="1:12">
      <c r="A77">
        <v>4.2380785942077637</v>
      </c>
      <c r="B77" t="s">
        <v>981</v>
      </c>
      <c r="C77" t="s">
        <v>981</v>
      </c>
      <c r="D77" t="s">
        <v>981</v>
      </c>
      <c r="E77" t="s">
        <v>982</v>
      </c>
      <c r="F77" t="s">
        <v>981</v>
      </c>
      <c r="G77" t="s">
        <v>981</v>
      </c>
      <c r="H77" t="s">
        <v>981</v>
      </c>
      <c r="I77" t="s">
        <v>154</v>
      </c>
      <c r="J77" t="s">
        <v>709</v>
      </c>
      <c r="K77" t="s">
        <v>981</v>
      </c>
      <c r="L77" t="s">
        <v>137</v>
      </c>
    </row>
    <row r="78" spans="1:12">
      <c r="A78">
        <v>8.3599166870117188</v>
      </c>
      <c r="B78" t="s">
        <v>981</v>
      </c>
      <c r="C78" t="s">
        <v>981</v>
      </c>
      <c r="D78" t="s">
        <v>981</v>
      </c>
      <c r="E78" t="s">
        <v>982</v>
      </c>
      <c r="F78" t="s">
        <v>981</v>
      </c>
      <c r="G78" t="s">
        <v>981</v>
      </c>
      <c r="H78" t="s">
        <v>981</v>
      </c>
      <c r="I78" t="s">
        <v>154</v>
      </c>
      <c r="J78" t="s">
        <v>710</v>
      </c>
      <c r="K78" t="s">
        <v>981</v>
      </c>
      <c r="L78" t="s">
        <v>137</v>
      </c>
    </row>
    <row r="79" spans="1:12">
      <c r="A79">
        <v>4.8020119667053223</v>
      </c>
      <c r="B79" t="s">
        <v>981</v>
      </c>
      <c r="C79" t="s">
        <v>981</v>
      </c>
      <c r="D79" t="s">
        <v>981</v>
      </c>
      <c r="E79" t="s">
        <v>982</v>
      </c>
      <c r="F79" t="s">
        <v>981</v>
      </c>
      <c r="G79" t="s">
        <v>981</v>
      </c>
      <c r="H79" t="s">
        <v>981</v>
      </c>
      <c r="I79" t="s">
        <v>154</v>
      </c>
      <c r="J79" t="s">
        <v>711</v>
      </c>
      <c r="K79" t="s">
        <v>981</v>
      </c>
      <c r="L79" t="s">
        <v>137</v>
      </c>
    </row>
    <row r="80" spans="1:12">
      <c r="A80">
        <v>7.2948498725891113</v>
      </c>
      <c r="B80" t="s">
        <v>981</v>
      </c>
      <c r="C80" t="s">
        <v>981</v>
      </c>
      <c r="D80" t="s">
        <v>981</v>
      </c>
      <c r="E80" t="s">
        <v>982</v>
      </c>
      <c r="F80" t="s">
        <v>981</v>
      </c>
      <c r="G80" t="s">
        <v>981</v>
      </c>
      <c r="H80" t="s">
        <v>981</v>
      </c>
      <c r="I80" t="s">
        <v>154</v>
      </c>
      <c r="J80" t="s">
        <v>60</v>
      </c>
      <c r="K80" t="s">
        <v>981</v>
      </c>
      <c r="L80" t="s">
        <v>137</v>
      </c>
    </row>
    <row r="81" spans="1:12">
      <c r="A81">
        <v>11.290968894958496</v>
      </c>
      <c r="B81" t="s">
        <v>981</v>
      </c>
      <c r="C81" t="s">
        <v>981</v>
      </c>
      <c r="D81" t="s">
        <v>981</v>
      </c>
      <c r="E81" t="s">
        <v>982</v>
      </c>
      <c r="F81" t="s">
        <v>981</v>
      </c>
      <c r="G81" t="s">
        <v>981</v>
      </c>
      <c r="H81" t="s">
        <v>981</v>
      </c>
      <c r="I81" t="s">
        <v>154</v>
      </c>
      <c r="J81" t="s">
        <v>59</v>
      </c>
      <c r="K81" t="s">
        <v>981</v>
      </c>
      <c r="L81" t="s">
        <v>137</v>
      </c>
    </row>
    <row r="82" spans="1:12">
      <c r="A82">
        <v>6.7444353103637695</v>
      </c>
      <c r="B82" t="s">
        <v>981</v>
      </c>
      <c r="C82" t="s">
        <v>981</v>
      </c>
      <c r="D82" t="s">
        <v>981</v>
      </c>
      <c r="E82" t="s">
        <v>982</v>
      </c>
      <c r="F82" t="s">
        <v>981</v>
      </c>
      <c r="G82" t="s">
        <v>981</v>
      </c>
      <c r="H82" t="s">
        <v>981</v>
      </c>
      <c r="I82" t="s">
        <v>154</v>
      </c>
      <c r="J82" t="s">
        <v>69</v>
      </c>
      <c r="K82" t="s">
        <v>981</v>
      </c>
      <c r="L82" t="s">
        <v>137</v>
      </c>
    </row>
    <row r="83" spans="1:12">
      <c r="A83">
        <v>14.173990249633789</v>
      </c>
      <c r="B83" t="s">
        <v>981</v>
      </c>
      <c r="C83" t="s">
        <v>981</v>
      </c>
      <c r="D83" t="s">
        <v>981</v>
      </c>
      <c r="E83" t="s">
        <v>982</v>
      </c>
      <c r="F83" t="s">
        <v>981</v>
      </c>
      <c r="G83" t="s">
        <v>981</v>
      </c>
      <c r="H83" t="s">
        <v>981</v>
      </c>
      <c r="I83" t="s">
        <v>154</v>
      </c>
      <c r="J83" t="s">
        <v>70</v>
      </c>
      <c r="K83" t="s">
        <v>981</v>
      </c>
      <c r="L83" t="s">
        <v>137</v>
      </c>
    </row>
    <row r="84" spans="1:12">
      <c r="A84">
        <v>4.9149861335754395</v>
      </c>
      <c r="B84" t="s">
        <v>981</v>
      </c>
      <c r="C84" t="s">
        <v>981</v>
      </c>
      <c r="D84" t="s">
        <v>981</v>
      </c>
      <c r="E84" t="s">
        <v>982</v>
      </c>
      <c r="F84" t="s">
        <v>981</v>
      </c>
      <c r="G84" t="s">
        <v>981</v>
      </c>
      <c r="H84" t="s">
        <v>981</v>
      </c>
      <c r="I84" t="s">
        <v>154</v>
      </c>
      <c r="J84" t="s">
        <v>67</v>
      </c>
      <c r="K84" t="s">
        <v>981</v>
      </c>
      <c r="L84" t="s">
        <v>137</v>
      </c>
    </row>
    <row r="85" spans="1:12">
      <c r="A85">
        <v>5.7096123695373535</v>
      </c>
      <c r="B85" t="s">
        <v>981</v>
      </c>
      <c r="C85" t="s">
        <v>981</v>
      </c>
      <c r="D85" t="s">
        <v>981</v>
      </c>
      <c r="E85" t="s">
        <v>982</v>
      </c>
      <c r="F85" t="s">
        <v>981</v>
      </c>
      <c r="G85" t="s">
        <v>981</v>
      </c>
      <c r="H85" t="s">
        <v>981</v>
      </c>
      <c r="I85" t="s">
        <v>154</v>
      </c>
      <c r="J85" t="s">
        <v>66</v>
      </c>
      <c r="K85" t="s">
        <v>981</v>
      </c>
      <c r="L85" t="s">
        <v>137</v>
      </c>
    </row>
    <row r="86" spans="1:12">
      <c r="A86">
        <v>5.3538775444030762</v>
      </c>
      <c r="B86" t="s">
        <v>981</v>
      </c>
      <c r="C86" t="s">
        <v>981</v>
      </c>
      <c r="D86" t="s">
        <v>981</v>
      </c>
      <c r="E86" t="s">
        <v>982</v>
      </c>
      <c r="F86" t="s">
        <v>981</v>
      </c>
      <c r="G86" t="s">
        <v>981</v>
      </c>
      <c r="H86" t="s">
        <v>981</v>
      </c>
      <c r="I86" t="s">
        <v>154</v>
      </c>
      <c r="J86" t="s">
        <v>68</v>
      </c>
      <c r="K86" t="s">
        <v>981</v>
      </c>
      <c r="L86" t="s">
        <v>137</v>
      </c>
    </row>
    <row r="87" spans="1:12">
      <c r="A87">
        <v>6.7564396858215332</v>
      </c>
      <c r="B87" t="s">
        <v>981</v>
      </c>
      <c r="C87" t="s">
        <v>981</v>
      </c>
      <c r="D87" t="s">
        <v>981</v>
      </c>
      <c r="E87" t="s">
        <v>982</v>
      </c>
      <c r="F87" t="s">
        <v>981</v>
      </c>
      <c r="G87" t="s">
        <v>981</v>
      </c>
      <c r="H87" t="s">
        <v>981</v>
      </c>
      <c r="I87" t="s">
        <v>155</v>
      </c>
      <c r="J87" t="s">
        <v>52</v>
      </c>
      <c r="K87" t="s">
        <v>981</v>
      </c>
      <c r="L87" t="s">
        <v>137</v>
      </c>
    </row>
    <row r="88" spans="1:12">
      <c r="A88">
        <v>7.4643955230712891</v>
      </c>
      <c r="B88" t="s">
        <v>981</v>
      </c>
      <c r="C88" t="s">
        <v>981</v>
      </c>
      <c r="D88" t="s">
        <v>981</v>
      </c>
      <c r="E88" t="s">
        <v>982</v>
      </c>
      <c r="F88" t="s">
        <v>981</v>
      </c>
      <c r="G88" t="s">
        <v>981</v>
      </c>
      <c r="H88" t="s">
        <v>981</v>
      </c>
      <c r="I88" t="s">
        <v>155</v>
      </c>
      <c r="J88" t="s">
        <v>53</v>
      </c>
      <c r="K88" t="s">
        <v>981</v>
      </c>
      <c r="L88" t="s">
        <v>137</v>
      </c>
    </row>
    <row r="89" spans="1:12">
      <c r="A89">
        <v>6.2443766593933105</v>
      </c>
      <c r="B89" t="s">
        <v>981</v>
      </c>
      <c r="C89" t="s">
        <v>981</v>
      </c>
      <c r="D89" t="s">
        <v>981</v>
      </c>
      <c r="E89" t="s">
        <v>982</v>
      </c>
      <c r="F89" t="s">
        <v>981</v>
      </c>
      <c r="G89" t="s">
        <v>981</v>
      </c>
      <c r="H89" t="s">
        <v>981</v>
      </c>
      <c r="I89" t="s">
        <v>155</v>
      </c>
      <c r="J89" t="s">
        <v>54</v>
      </c>
      <c r="K89" t="s">
        <v>981</v>
      </c>
      <c r="L89" t="s">
        <v>137</v>
      </c>
    </row>
    <row r="90" spans="1:12">
      <c r="A90">
        <v>4.5387411117553711</v>
      </c>
      <c r="B90" t="s">
        <v>981</v>
      </c>
      <c r="C90" t="s">
        <v>981</v>
      </c>
      <c r="D90" t="s">
        <v>981</v>
      </c>
      <c r="E90" t="s">
        <v>982</v>
      </c>
      <c r="F90" t="s">
        <v>981</v>
      </c>
      <c r="G90" t="s">
        <v>981</v>
      </c>
      <c r="H90" t="s">
        <v>981</v>
      </c>
      <c r="I90" t="s">
        <v>155</v>
      </c>
      <c r="J90" t="s">
        <v>55</v>
      </c>
      <c r="K90" t="s">
        <v>981</v>
      </c>
      <c r="L90" t="s">
        <v>137</v>
      </c>
    </row>
    <row r="91" spans="1:12">
      <c r="A91">
        <v>5.7002162933349609</v>
      </c>
      <c r="B91" t="s">
        <v>981</v>
      </c>
      <c r="C91" t="s">
        <v>981</v>
      </c>
      <c r="D91" t="s">
        <v>981</v>
      </c>
      <c r="E91" t="s">
        <v>982</v>
      </c>
      <c r="F91" t="s">
        <v>981</v>
      </c>
      <c r="G91" t="s">
        <v>981</v>
      </c>
      <c r="H91" t="s">
        <v>981</v>
      </c>
      <c r="I91" t="s">
        <v>155</v>
      </c>
      <c r="J91" t="s">
        <v>56</v>
      </c>
      <c r="K91" t="s">
        <v>981</v>
      </c>
      <c r="L91" t="s">
        <v>137</v>
      </c>
    </row>
    <row r="92" spans="1:12">
      <c r="A92">
        <v>14.07049560546875</v>
      </c>
      <c r="B92" t="s">
        <v>981</v>
      </c>
      <c r="C92" t="s">
        <v>981</v>
      </c>
      <c r="D92" t="s">
        <v>981</v>
      </c>
      <c r="E92" t="s">
        <v>982</v>
      </c>
      <c r="F92" t="s">
        <v>981</v>
      </c>
      <c r="G92" t="s">
        <v>981</v>
      </c>
      <c r="H92" t="s">
        <v>981</v>
      </c>
      <c r="I92" t="s">
        <v>155</v>
      </c>
      <c r="J92" t="s">
        <v>57</v>
      </c>
      <c r="K92" t="s">
        <v>981</v>
      </c>
      <c r="L92" t="s">
        <v>137</v>
      </c>
    </row>
    <row r="93" spans="1:12">
      <c r="A93">
        <v>5.2364754676818848</v>
      </c>
      <c r="B93" t="s">
        <v>981</v>
      </c>
      <c r="C93" t="s">
        <v>981</v>
      </c>
      <c r="D93" t="s">
        <v>981</v>
      </c>
      <c r="E93" t="s">
        <v>982</v>
      </c>
      <c r="F93" t="s">
        <v>981</v>
      </c>
      <c r="G93" t="s">
        <v>981</v>
      </c>
      <c r="H93" t="s">
        <v>981</v>
      </c>
      <c r="I93" t="s">
        <v>155</v>
      </c>
      <c r="J93" t="s">
        <v>58</v>
      </c>
      <c r="K93" t="s">
        <v>981</v>
      </c>
      <c r="L93" t="s">
        <v>137</v>
      </c>
    </row>
    <row r="94" spans="1:12">
      <c r="A94">
        <v>8.1188268661499023</v>
      </c>
      <c r="B94" t="s">
        <v>981</v>
      </c>
      <c r="C94" t="s">
        <v>981</v>
      </c>
      <c r="D94" t="s">
        <v>981</v>
      </c>
      <c r="E94" t="s">
        <v>982</v>
      </c>
      <c r="F94" t="s">
        <v>981</v>
      </c>
      <c r="G94" t="s">
        <v>981</v>
      </c>
      <c r="H94" t="s">
        <v>981</v>
      </c>
      <c r="I94" t="s">
        <v>155</v>
      </c>
      <c r="J94" t="s">
        <v>703</v>
      </c>
      <c r="K94" t="s">
        <v>981</v>
      </c>
      <c r="L94" t="s">
        <v>137</v>
      </c>
    </row>
    <row r="95" spans="1:12">
      <c r="A95">
        <v>5.1936640739440918</v>
      </c>
      <c r="B95" t="s">
        <v>981</v>
      </c>
      <c r="C95" t="s">
        <v>981</v>
      </c>
      <c r="D95" t="s">
        <v>981</v>
      </c>
      <c r="E95" t="s">
        <v>982</v>
      </c>
      <c r="F95" t="s">
        <v>981</v>
      </c>
      <c r="G95" t="s">
        <v>981</v>
      </c>
      <c r="H95" t="s">
        <v>981</v>
      </c>
      <c r="I95" t="s">
        <v>155</v>
      </c>
      <c r="J95" t="s">
        <v>704</v>
      </c>
      <c r="K95" t="s">
        <v>981</v>
      </c>
      <c r="L95" t="s">
        <v>137</v>
      </c>
    </row>
    <row r="96" spans="1:12">
      <c r="A96">
        <v>11.552781105041504</v>
      </c>
      <c r="B96" t="s">
        <v>981</v>
      </c>
      <c r="C96" t="s">
        <v>981</v>
      </c>
      <c r="D96" t="s">
        <v>981</v>
      </c>
      <c r="E96" t="s">
        <v>982</v>
      </c>
      <c r="F96" t="s">
        <v>981</v>
      </c>
      <c r="G96" t="s">
        <v>981</v>
      </c>
      <c r="H96" t="s">
        <v>981</v>
      </c>
      <c r="I96" t="s">
        <v>155</v>
      </c>
      <c r="J96" t="s">
        <v>705</v>
      </c>
      <c r="K96" t="s">
        <v>981</v>
      </c>
      <c r="L96" t="s">
        <v>137</v>
      </c>
    </row>
    <row r="97" spans="1:12">
      <c r="A97">
        <v>0</v>
      </c>
      <c r="B97" t="s">
        <v>981</v>
      </c>
      <c r="C97" t="s">
        <v>981</v>
      </c>
      <c r="D97" t="s">
        <v>981</v>
      </c>
      <c r="E97" t="s">
        <v>982</v>
      </c>
      <c r="F97" t="s">
        <v>981</v>
      </c>
      <c r="G97" t="s">
        <v>981</v>
      </c>
      <c r="H97" t="s">
        <v>981</v>
      </c>
      <c r="I97" t="s">
        <v>155</v>
      </c>
      <c r="J97" t="s">
        <v>834</v>
      </c>
      <c r="K97" t="s">
        <v>981</v>
      </c>
      <c r="L97" t="s">
        <v>137</v>
      </c>
    </row>
    <row r="98" spans="1:12">
      <c r="A98">
        <v>6.1178817749023438</v>
      </c>
      <c r="B98" t="s">
        <v>981</v>
      </c>
      <c r="C98" t="s">
        <v>981</v>
      </c>
      <c r="D98" t="s">
        <v>981</v>
      </c>
      <c r="E98" t="s">
        <v>982</v>
      </c>
      <c r="F98" t="s">
        <v>981</v>
      </c>
      <c r="G98" t="s">
        <v>981</v>
      </c>
      <c r="H98" t="s">
        <v>981</v>
      </c>
      <c r="I98" t="s">
        <v>155</v>
      </c>
      <c r="J98" t="s">
        <v>706</v>
      </c>
      <c r="K98" t="s">
        <v>981</v>
      </c>
      <c r="L98" t="s">
        <v>137</v>
      </c>
    </row>
    <row r="99" spans="1:12">
      <c r="A99">
        <v>6.9786510467529297</v>
      </c>
      <c r="B99" t="s">
        <v>981</v>
      </c>
      <c r="C99" t="s">
        <v>981</v>
      </c>
      <c r="D99" t="s">
        <v>981</v>
      </c>
      <c r="E99" t="s">
        <v>982</v>
      </c>
      <c r="F99" t="s">
        <v>981</v>
      </c>
      <c r="G99" t="s">
        <v>981</v>
      </c>
      <c r="H99" t="s">
        <v>981</v>
      </c>
      <c r="I99" t="s">
        <v>155</v>
      </c>
      <c r="J99" t="s">
        <v>365</v>
      </c>
      <c r="K99" t="s">
        <v>981</v>
      </c>
      <c r="L99" t="s">
        <v>137</v>
      </c>
    </row>
    <row r="100" spans="1:12">
      <c r="A100">
        <v>11.82417106628418</v>
      </c>
      <c r="B100" t="s">
        <v>981</v>
      </c>
      <c r="C100" t="s">
        <v>981</v>
      </c>
      <c r="D100" t="s">
        <v>981</v>
      </c>
      <c r="E100" t="s">
        <v>982</v>
      </c>
      <c r="F100" t="s">
        <v>981</v>
      </c>
      <c r="G100" t="s">
        <v>981</v>
      </c>
      <c r="H100" t="s">
        <v>981</v>
      </c>
      <c r="I100" t="s">
        <v>155</v>
      </c>
      <c r="J100" t="s">
        <v>802</v>
      </c>
      <c r="K100" t="s">
        <v>981</v>
      </c>
      <c r="L100" t="s">
        <v>137</v>
      </c>
    </row>
    <row r="101" spans="1:12">
      <c r="A101">
        <v>7.2106232643127441</v>
      </c>
      <c r="B101" t="s">
        <v>981</v>
      </c>
      <c r="C101" t="s">
        <v>981</v>
      </c>
      <c r="D101" t="s">
        <v>981</v>
      </c>
      <c r="E101" t="s">
        <v>982</v>
      </c>
      <c r="F101" t="s">
        <v>981</v>
      </c>
      <c r="G101" t="s">
        <v>981</v>
      </c>
      <c r="H101" t="s">
        <v>981</v>
      </c>
      <c r="I101" t="s">
        <v>155</v>
      </c>
      <c r="J101" t="s">
        <v>803</v>
      </c>
      <c r="K101" t="s">
        <v>981</v>
      </c>
      <c r="L101" t="s">
        <v>137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pane ySplit="1" topLeftCell="A2" activePane="bottomLeft" state="frozen"/>
      <selection pane="bottomLeft" activeCell="A2" sqref="A2"/>
    </sheetView>
  </sheetViews>
  <sheetFormatPr baseColWidth="10" defaultRowHeight="15" x14ac:dyDescent="0"/>
  <cols>
    <col min="1" max="1" width="29" bestFit="1" customWidth="1"/>
    <col min="2" max="2" width="5.6640625" bestFit="1" customWidth="1"/>
    <col min="3" max="3" width="19.6640625" customWidth="1"/>
    <col min="4" max="4" width="15" customWidth="1"/>
    <col min="5" max="5" width="14.1640625" style="4" customWidth="1"/>
  </cols>
  <sheetData>
    <row r="1" spans="1:5">
      <c r="A1" t="s">
        <v>0</v>
      </c>
      <c r="B1" t="s">
        <v>1</v>
      </c>
      <c r="C1" t="s">
        <v>7</v>
      </c>
      <c r="D1" t="s">
        <v>8</v>
      </c>
      <c r="E1" s="4" t="s">
        <v>41</v>
      </c>
    </row>
    <row r="2" spans="1:5">
      <c r="A2" t="s">
        <v>32</v>
      </c>
      <c r="B2">
        <v>1</v>
      </c>
      <c r="C2" t="s">
        <v>17</v>
      </c>
      <c r="D2" t="s">
        <v>20</v>
      </c>
      <c r="E2" s="4" t="s">
        <v>36</v>
      </c>
    </row>
    <row r="3" spans="1:5">
      <c r="A3" t="s">
        <v>13</v>
      </c>
      <c r="B3">
        <v>2</v>
      </c>
      <c r="C3" t="s">
        <v>18</v>
      </c>
      <c r="D3" t="s">
        <v>20</v>
      </c>
      <c r="E3" s="4" t="s">
        <v>25</v>
      </c>
    </row>
    <row r="4" spans="1:5">
      <c r="A4" t="s">
        <v>30</v>
      </c>
      <c r="B4">
        <v>3</v>
      </c>
      <c r="C4" s="1" t="s">
        <v>23</v>
      </c>
      <c r="D4" t="s">
        <v>20</v>
      </c>
      <c r="E4" s="4" t="s">
        <v>34</v>
      </c>
    </row>
    <row r="5" spans="1:5">
      <c r="A5" t="s">
        <v>11</v>
      </c>
      <c r="B5">
        <v>4</v>
      </c>
      <c r="C5" t="s">
        <v>17</v>
      </c>
      <c r="D5" t="s">
        <v>20</v>
      </c>
      <c r="E5" s="4" t="s">
        <v>22</v>
      </c>
    </row>
    <row r="6" spans="1:5">
      <c r="A6" t="s">
        <v>14</v>
      </c>
      <c r="B6">
        <v>5</v>
      </c>
      <c r="C6" t="s">
        <v>19</v>
      </c>
      <c r="D6" t="s">
        <v>21</v>
      </c>
      <c r="E6" s="4" t="s">
        <v>27</v>
      </c>
    </row>
    <row r="7" spans="1:5">
      <c r="A7" t="s">
        <v>15</v>
      </c>
      <c r="B7">
        <v>6</v>
      </c>
      <c r="C7" t="s">
        <v>37</v>
      </c>
      <c r="D7" t="s">
        <v>21</v>
      </c>
      <c r="E7" s="4" t="s">
        <v>26</v>
      </c>
    </row>
    <row r="8" spans="1:5">
      <c r="A8" t="s">
        <v>29</v>
      </c>
      <c r="B8">
        <v>7</v>
      </c>
      <c r="C8" t="s">
        <v>23</v>
      </c>
      <c r="D8" t="s">
        <v>20</v>
      </c>
      <c r="E8" s="4" t="s">
        <v>33</v>
      </c>
    </row>
    <row r="9" spans="1:5">
      <c r="A9" t="s">
        <v>31</v>
      </c>
      <c r="B9">
        <v>8</v>
      </c>
      <c r="C9" t="s">
        <v>17</v>
      </c>
      <c r="D9" t="s">
        <v>20</v>
      </c>
      <c r="E9" s="4" t="s">
        <v>35</v>
      </c>
    </row>
    <row r="10" spans="1:5">
      <c r="A10" t="s">
        <v>16</v>
      </c>
      <c r="B10">
        <v>9</v>
      </c>
      <c r="C10" t="s">
        <v>17</v>
      </c>
      <c r="D10" t="s">
        <v>20</v>
      </c>
      <c r="E10" s="4" t="s">
        <v>28</v>
      </c>
    </row>
    <row r="11" spans="1:5">
      <c r="A11" t="s">
        <v>12</v>
      </c>
      <c r="B11">
        <v>10</v>
      </c>
      <c r="C11" t="s">
        <v>23</v>
      </c>
      <c r="D11" t="s">
        <v>20</v>
      </c>
      <c r="E11" s="4" t="s">
        <v>24</v>
      </c>
    </row>
  </sheetData>
  <sortState ref="A2:E11">
    <sortCondition ref="B2:B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7"/>
  <sheetViews>
    <sheetView zoomScale="160" zoomScaleNormal="160" zoomScalePageLayoutView="160" workbookViewId="0">
      <pane ySplit="1" topLeftCell="A2" activePane="bottomLeft" state="frozen"/>
      <selection pane="bottomLeft" activeCell="A2" sqref="A2"/>
    </sheetView>
  </sheetViews>
  <sheetFormatPr baseColWidth="10" defaultRowHeight="13" customHeight="1" x14ac:dyDescent="0"/>
  <cols>
    <col min="1" max="1" width="32" customWidth="1"/>
    <col min="2" max="2" width="13.5" bestFit="1" customWidth="1"/>
    <col min="3" max="3" width="36.5" customWidth="1"/>
  </cols>
  <sheetData>
    <row r="1" spans="1:4" ht="13" customHeight="1">
      <c r="A1" t="s">
        <v>995</v>
      </c>
      <c r="B1" t="s">
        <v>983</v>
      </c>
      <c r="C1" t="s">
        <v>984</v>
      </c>
    </row>
    <row r="2" spans="1:4" ht="13" customHeight="1">
      <c r="A2" s="22" t="s">
        <v>78</v>
      </c>
      <c r="B2" t="s">
        <v>985</v>
      </c>
      <c r="C2" s="22" t="s">
        <v>997</v>
      </c>
      <c r="D2" s="22"/>
    </row>
    <row r="3" spans="1:4" ht="13" customHeight="1">
      <c r="A3" s="22" t="s">
        <v>79</v>
      </c>
      <c r="B3" t="s">
        <v>985</v>
      </c>
      <c r="C3" s="22" t="s">
        <v>998</v>
      </c>
      <c r="D3" s="22"/>
    </row>
    <row r="4" spans="1:4" ht="13" customHeight="1">
      <c r="A4" s="22" t="s">
        <v>80</v>
      </c>
      <c r="B4" t="s">
        <v>985</v>
      </c>
      <c r="C4" s="22" t="s">
        <v>999</v>
      </c>
      <c r="D4" s="22"/>
    </row>
    <row r="5" spans="1:4" ht="13" customHeight="1">
      <c r="A5" s="22" t="s">
        <v>81</v>
      </c>
      <c r="B5" t="s">
        <v>985</v>
      </c>
      <c r="C5" s="22" t="s">
        <v>1000</v>
      </c>
      <c r="D5" s="22"/>
    </row>
    <row r="6" spans="1:4" ht="13" customHeight="1">
      <c r="A6" s="22" t="s">
        <v>82</v>
      </c>
      <c r="B6" t="s">
        <v>985</v>
      </c>
      <c r="C6" s="22" t="s">
        <v>1001</v>
      </c>
      <c r="D6" s="22"/>
    </row>
    <row r="7" spans="1:4" ht="13" customHeight="1">
      <c r="A7" s="22" t="s">
        <v>263</v>
      </c>
      <c r="B7" t="s">
        <v>985</v>
      </c>
      <c r="C7" s="22" t="s">
        <v>1002</v>
      </c>
      <c r="D7" s="22"/>
    </row>
    <row r="8" spans="1:4" ht="13" customHeight="1">
      <c r="A8" s="22" t="s">
        <v>83</v>
      </c>
      <c r="B8" t="s">
        <v>985</v>
      </c>
      <c r="C8" s="22" t="s">
        <v>1003</v>
      </c>
      <c r="D8" s="22"/>
    </row>
    <row r="9" spans="1:4" ht="13" customHeight="1">
      <c r="A9" s="22" t="s">
        <v>84</v>
      </c>
      <c r="B9" t="s">
        <v>985</v>
      </c>
      <c r="C9" s="25" t="s">
        <v>1004</v>
      </c>
      <c r="D9" s="22"/>
    </row>
    <row r="10" spans="1:4" ht="13" customHeight="1">
      <c r="A10" t="s">
        <v>265</v>
      </c>
      <c r="B10" t="s">
        <v>985</v>
      </c>
      <c r="C10" s="22" t="s">
        <v>1005</v>
      </c>
      <c r="D10" s="22"/>
    </row>
    <row r="11" spans="1:4" ht="13" customHeight="1">
      <c r="A11" s="22" t="s">
        <v>11</v>
      </c>
      <c r="B11" t="s">
        <v>985</v>
      </c>
      <c r="C11" s="22" t="s">
        <v>11</v>
      </c>
      <c r="D11" s="22"/>
    </row>
    <row r="12" spans="1:4" ht="13" customHeight="1">
      <c r="A12" s="22" t="s">
        <v>16</v>
      </c>
      <c r="B12" t="s">
        <v>985</v>
      </c>
      <c r="C12" s="22" t="s">
        <v>16</v>
      </c>
      <c r="D12" s="22"/>
    </row>
    <row r="13" spans="1:4" ht="13" customHeight="1">
      <c r="A13" s="22" t="s">
        <v>29</v>
      </c>
      <c r="B13" t="s">
        <v>985</v>
      </c>
      <c r="C13" s="22" t="s">
        <v>29</v>
      </c>
      <c r="D13" s="22"/>
    </row>
    <row r="14" spans="1:4" ht="13" customHeight="1">
      <c r="A14" s="22" t="s">
        <v>12</v>
      </c>
      <c r="B14" t="s">
        <v>985</v>
      </c>
      <c r="C14" s="22" t="s">
        <v>991</v>
      </c>
      <c r="D14" s="22"/>
    </row>
    <row r="15" spans="1:4" ht="13" customHeight="1">
      <c r="A15" s="22" t="s">
        <v>13</v>
      </c>
      <c r="B15" t="s">
        <v>985</v>
      </c>
      <c r="C15" s="22" t="s">
        <v>992</v>
      </c>
      <c r="D15" s="22"/>
    </row>
    <row r="16" spans="1:4" ht="13" customHeight="1">
      <c r="A16" s="22" t="s">
        <v>14</v>
      </c>
      <c r="B16" t="s">
        <v>985</v>
      </c>
      <c r="C16" s="22" t="s">
        <v>994</v>
      </c>
      <c r="D16" s="22"/>
    </row>
    <row r="17" spans="1:4" ht="13" customHeight="1">
      <c r="A17" s="22" t="s">
        <v>15</v>
      </c>
      <c r="B17" t="s">
        <v>985</v>
      </c>
      <c r="C17" s="22" t="s">
        <v>993</v>
      </c>
      <c r="D17" s="22"/>
    </row>
    <row r="18" spans="1:4" ht="13" customHeight="1">
      <c r="A18" s="22" t="s">
        <v>30</v>
      </c>
      <c r="B18" t="s">
        <v>985</v>
      </c>
      <c r="C18" s="22" t="s">
        <v>990</v>
      </c>
      <c r="D18" s="22"/>
    </row>
    <row r="19" spans="1:4" ht="13" customHeight="1">
      <c r="A19" s="22" t="s">
        <v>31</v>
      </c>
      <c r="B19" t="s">
        <v>985</v>
      </c>
      <c r="C19" s="22" t="s">
        <v>31</v>
      </c>
      <c r="D19" s="22"/>
    </row>
    <row r="20" spans="1:4" ht="13" customHeight="1">
      <c r="A20" s="22" t="s">
        <v>32</v>
      </c>
      <c r="B20" t="s">
        <v>985</v>
      </c>
      <c r="C20" s="22" t="s">
        <v>32</v>
      </c>
      <c r="D20" s="22"/>
    </row>
    <row r="21" spans="1:4" ht="13" customHeight="1">
      <c r="A21" s="22" t="s">
        <v>371</v>
      </c>
      <c r="B21" t="s">
        <v>985</v>
      </c>
      <c r="C21" s="24" t="s">
        <v>1006</v>
      </c>
      <c r="D21" s="22"/>
    </row>
    <row r="22" spans="1:4" ht="13" customHeight="1">
      <c r="A22" s="22" t="s">
        <v>373</v>
      </c>
      <c r="B22" t="s">
        <v>985</v>
      </c>
      <c r="C22" s="23" t="s">
        <v>1007</v>
      </c>
      <c r="D22" s="22"/>
    </row>
    <row r="23" spans="1:4" ht="13" customHeight="1">
      <c r="A23" s="22" t="s">
        <v>374</v>
      </c>
      <c r="B23" t="s">
        <v>985</v>
      </c>
      <c r="C23" s="23" t="s">
        <v>1008</v>
      </c>
      <c r="D23" s="22"/>
    </row>
    <row r="24" spans="1:4" ht="13" customHeight="1">
      <c r="A24" s="22" t="s">
        <v>375</v>
      </c>
      <c r="B24" t="s">
        <v>985</v>
      </c>
      <c r="C24" s="24" t="s">
        <v>1009</v>
      </c>
      <c r="D24" s="22"/>
    </row>
    <row r="25" spans="1:4" ht="13" customHeight="1">
      <c r="A25" s="22" t="s">
        <v>52</v>
      </c>
      <c r="B25" t="s">
        <v>985</v>
      </c>
      <c r="C25" s="22" t="s">
        <v>52</v>
      </c>
      <c r="D25" s="22"/>
    </row>
    <row r="26" spans="1:4" ht="13" customHeight="1">
      <c r="A26" s="22" t="s">
        <v>53</v>
      </c>
      <c r="B26" t="s">
        <v>985</v>
      </c>
      <c r="C26" s="22" t="s">
        <v>53</v>
      </c>
      <c r="D26" s="22"/>
    </row>
    <row r="27" spans="1:4" ht="13" customHeight="1">
      <c r="A27" s="22" t="s">
        <v>54</v>
      </c>
      <c r="B27" t="s">
        <v>985</v>
      </c>
      <c r="C27" s="22" t="s">
        <v>54</v>
      </c>
      <c r="D27" s="22"/>
    </row>
    <row r="28" spans="1:4" ht="13" customHeight="1">
      <c r="A28" s="22" t="s">
        <v>55</v>
      </c>
      <c r="B28" t="s">
        <v>985</v>
      </c>
      <c r="C28" s="22" t="s">
        <v>55</v>
      </c>
      <c r="D28" s="22"/>
    </row>
    <row r="29" spans="1:4" ht="13" customHeight="1">
      <c r="A29" s="22" t="s">
        <v>56</v>
      </c>
      <c r="B29" t="s">
        <v>985</v>
      </c>
      <c r="C29" s="22" t="s">
        <v>56</v>
      </c>
      <c r="D29" s="22"/>
    </row>
    <row r="30" spans="1:4" ht="13" customHeight="1">
      <c r="A30" s="22" t="s">
        <v>57</v>
      </c>
      <c r="B30" t="s">
        <v>985</v>
      </c>
      <c r="C30" s="22" t="s">
        <v>57</v>
      </c>
      <c r="D30" s="22"/>
    </row>
    <row r="31" spans="1:4" ht="13" customHeight="1">
      <c r="A31" s="22" t="s">
        <v>58</v>
      </c>
      <c r="B31" t="s">
        <v>985</v>
      </c>
      <c r="C31" s="22" t="s">
        <v>58</v>
      </c>
      <c r="D31" s="22"/>
    </row>
    <row r="32" spans="1:4" ht="13" customHeight="1">
      <c r="A32" t="s">
        <v>836</v>
      </c>
      <c r="B32" t="s">
        <v>985</v>
      </c>
      <c r="C32" s="22" t="s">
        <v>1010</v>
      </c>
      <c r="D32" s="22"/>
    </row>
    <row r="33" spans="1:4" ht="13" customHeight="1">
      <c r="A33" t="s">
        <v>837</v>
      </c>
      <c r="B33" t="s">
        <v>985</v>
      </c>
      <c r="C33" s="22" t="s">
        <v>1011</v>
      </c>
      <c r="D33" s="22"/>
    </row>
    <row r="34" spans="1:4" ht="13" customHeight="1">
      <c r="A34" s="22" t="s">
        <v>59</v>
      </c>
      <c r="B34" t="s">
        <v>985</v>
      </c>
      <c r="C34" s="22" t="s">
        <v>1012</v>
      </c>
      <c r="D34" s="22"/>
    </row>
    <row r="35" spans="1:4" ht="13" customHeight="1">
      <c r="A35" s="22" t="s">
        <v>60</v>
      </c>
      <c r="B35" t="s">
        <v>985</v>
      </c>
      <c r="C35" s="22" t="s">
        <v>60</v>
      </c>
      <c r="D35" s="22"/>
    </row>
    <row r="36" spans="1:4" ht="13" customHeight="1">
      <c r="A36" s="22" t="s">
        <v>61</v>
      </c>
      <c r="B36" t="s">
        <v>985</v>
      </c>
      <c r="C36" s="22" t="s">
        <v>1013</v>
      </c>
      <c r="D36" s="22"/>
    </row>
    <row r="37" spans="1:4" ht="13" customHeight="1">
      <c r="A37" s="22" t="s">
        <v>62</v>
      </c>
      <c r="B37" t="s">
        <v>985</v>
      </c>
      <c r="C37" s="22" t="s">
        <v>1014</v>
      </c>
      <c r="D37" s="22"/>
    </row>
    <row r="38" spans="1:4" ht="13" customHeight="1">
      <c r="A38" s="22" t="s">
        <v>63</v>
      </c>
      <c r="B38" t="s">
        <v>985</v>
      </c>
      <c r="C38" s="22" t="s">
        <v>1015</v>
      </c>
      <c r="D38" s="22"/>
    </row>
    <row r="39" spans="1:4" ht="13" customHeight="1">
      <c r="A39" s="22" t="s">
        <v>64</v>
      </c>
      <c r="B39" t="s">
        <v>985</v>
      </c>
      <c r="C39" s="22" t="s">
        <v>1016</v>
      </c>
      <c r="D39" s="22"/>
    </row>
    <row r="40" spans="1:4" ht="13" customHeight="1">
      <c r="A40" s="22" t="s">
        <v>65</v>
      </c>
      <c r="B40" t="s">
        <v>985</v>
      </c>
      <c r="C40" s="22" t="s">
        <v>1017</v>
      </c>
      <c r="D40" s="22"/>
    </row>
    <row r="41" spans="1:4" ht="13" customHeight="1">
      <c r="A41" s="22" t="s">
        <v>652</v>
      </c>
      <c r="B41" t="s">
        <v>985</v>
      </c>
      <c r="C41" s="22" t="s">
        <v>652</v>
      </c>
      <c r="D41" s="22"/>
    </row>
    <row r="42" spans="1:4" ht="13" customHeight="1">
      <c r="A42" s="22" t="s">
        <v>653</v>
      </c>
      <c r="B42" t="s">
        <v>985</v>
      </c>
      <c r="C42" s="22" t="s">
        <v>653</v>
      </c>
      <c r="D42" s="22"/>
    </row>
    <row r="43" spans="1:4" ht="13" customHeight="1">
      <c r="A43" s="22" t="s">
        <v>654</v>
      </c>
      <c r="B43" t="s">
        <v>985</v>
      </c>
      <c r="C43" s="22" t="s">
        <v>654</v>
      </c>
      <c r="D43" s="22"/>
    </row>
    <row r="44" spans="1:4" ht="13" customHeight="1">
      <c r="A44" s="22" t="s">
        <v>655</v>
      </c>
      <c r="B44" t="s">
        <v>985</v>
      </c>
      <c r="C44" s="22" t="s">
        <v>1018</v>
      </c>
      <c r="D44" s="22"/>
    </row>
    <row r="45" spans="1:4" ht="13" customHeight="1">
      <c r="A45" s="22" t="s">
        <v>656</v>
      </c>
      <c r="B45" t="s">
        <v>985</v>
      </c>
      <c r="C45" s="22" t="s">
        <v>656</v>
      </c>
      <c r="D45" s="22"/>
    </row>
    <row r="46" spans="1:4" ht="13" customHeight="1">
      <c r="A46" s="22" t="s">
        <v>657</v>
      </c>
      <c r="B46" t="s">
        <v>985</v>
      </c>
      <c r="C46" s="22" t="s">
        <v>1019</v>
      </c>
      <c r="D46" s="22"/>
    </row>
    <row r="47" spans="1:4" ht="13" customHeight="1">
      <c r="A47" s="22" t="s">
        <v>658</v>
      </c>
      <c r="B47" t="s">
        <v>985</v>
      </c>
      <c r="C47" s="22" t="s">
        <v>658</v>
      </c>
      <c r="D47" s="22"/>
    </row>
    <row r="48" spans="1:4" ht="13" customHeight="1">
      <c r="A48" s="22" t="s">
        <v>659</v>
      </c>
      <c r="B48" t="s">
        <v>985</v>
      </c>
      <c r="C48" s="22" t="s">
        <v>659</v>
      </c>
      <c r="D48" s="22"/>
    </row>
    <row r="49" spans="1:4" ht="13" customHeight="1">
      <c r="A49" s="22" t="s">
        <v>660</v>
      </c>
      <c r="B49" t="s">
        <v>985</v>
      </c>
      <c r="C49" s="22" t="s">
        <v>660</v>
      </c>
      <c r="D49" s="22"/>
    </row>
    <row r="50" spans="1:4" ht="13" customHeight="1">
      <c r="A50" s="22" t="s">
        <v>661</v>
      </c>
      <c r="B50" t="s">
        <v>985</v>
      </c>
      <c r="C50" s="22" t="s">
        <v>1020</v>
      </c>
      <c r="D50" s="22"/>
    </row>
    <row r="51" spans="1:4" ht="13" customHeight="1">
      <c r="A51" s="22" t="s">
        <v>670</v>
      </c>
      <c r="B51" t="s">
        <v>985</v>
      </c>
      <c r="C51" s="22" t="s">
        <v>1021</v>
      </c>
      <c r="D51" s="22"/>
    </row>
    <row r="52" spans="1:4" ht="13" customHeight="1">
      <c r="A52" s="22" t="s">
        <v>669</v>
      </c>
      <c r="B52" t="s">
        <v>985</v>
      </c>
      <c r="C52" s="22" t="s">
        <v>1022</v>
      </c>
      <c r="D52" s="22"/>
    </row>
    <row r="53" spans="1:4" ht="13" customHeight="1">
      <c r="A53" s="26" t="s">
        <v>668</v>
      </c>
      <c r="B53" t="s">
        <v>985</v>
      </c>
      <c r="C53" s="26" t="s">
        <v>668</v>
      </c>
      <c r="D53" s="22"/>
    </row>
    <row r="54" spans="1:4" ht="13" customHeight="1">
      <c r="A54" s="22" t="s">
        <v>671</v>
      </c>
      <c r="B54" t="s">
        <v>985</v>
      </c>
      <c r="C54" s="22" t="s">
        <v>1023</v>
      </c>
      <c r="D54" s="22"/>
    </row>
    <row r="55" spans="1:4" ht="13" customHeight="1">
      <c r="A55" s="22" t="s">
        <v>370</v>
      </c>
      <c r="B55" t="s">
        <v>985</v>
      </c>
      <c r="C55" s="22" t="s">
        <v>1024</v>
      </c>
      <c r="D55" s="22"/>
    </row>
    <row r="56" spans="1:4" ht="13" customHeight="1">
      <c r="A56" s="22" t="s">
        <v>42</v>
      </c>
      <c r="B56" t="s">
        <v>985</v>
      </c>
      <c r="C56" s="22" t="s">
        <v>1025</v>
      </c>
      <c r="D56" s="22"/>
    </row>
    <row r="57" spans="1:4" ht="13" customHeight="1">
      <c r="A57" s="22" t="s">
        <v>74</v>
      </c>
      <c r="B57" t="s">
        <v>985</v>
      </c>
      <c r="C57" s="24" t="s">
        <v>1026</v>
      </c>
      <c r="D57" s="22"/>
    </row>
    <row r="58" spans="1:4" ht="13" customHeight="1">
      <c r="A58" s="22" t="s">
        <v>43</v>
      </c>
      <c r="B58" t="s">
        <v>985</v>
      </c>
      <c r="C58" s="22" t="s">
        <v>1027</v>
      </c>
      <c r="D58" s="22"/>
    </row>
    <row r="59" spans="1:4" ht="13" customHeight="1">
      <c r="A59" s="22" t="s">
        <v>75</v>
      </c>
      <c r="B59" t="s">
        <v>985</v>
      </c>
      <c r="C59" s="22" t="s">
        <v>1028</v>
      </c>
      <c r="D59" s="22"/>
    </row>
    <row r="60" spans="1:4" ht="13" customHeight="1">
      <c r="A60" s="22" t="s">
        <v>44</v>
      </c>
      <c r="B60" t="s">
        <v>985</v>
      </c>
      <c r="C60" s="22" t="s">
        <v>1029</v>
      </c>
      <c r="D60" s="22"/>
    </row>
    <row r="61" spans="1:4" ht="13" customHeight="1">
      <c r="A61" s="22" t="s">
        <v>76</v>
      </c>
      <c r="B61" t="s">
        <v>985</v>
      </c>
      <c r="C61" s="22" t="s">
        <v>1030</v>
      </c>
      <c r="D61" s="22"/>
    </row>
    <row r="62" spans="1:4" ht="13" customHeight="1">
      <c r="A62" s="22" t="s">
        <v>49</v>
      </c>
      <c r="B62" t="s">
        <v>985</v>
      </c>
      <c r="C62" s="22" t="s">
        <v>1031</v>
      </c>
      <c r="D62" s="22"/>
    </row>
    <row r="63" spans="1:4" ht="13" customHeight="1">
      <c r="A63" t="s">
        <v>577</v>
      </c>
      <c r="B63" t="s">
        <v>985</v>
      </c>
      <c r="C63" s="24" t="s">
        <v>1120</v>
      </c>
      <c r="D63" s="22"/>
    </row>
    <row r="64" spans="1:4" ht="13" customHeight="1">
      <c r="A64" s="22" t="s">
        <v>50</v>
      </c>
      <c r="B64" t="s">
        <v>985</v>
      </c>
      <c r="C64" s="24" t="s">
        <v>1032</v>
      </c>
      <c r="D64" s="22"/>
    </row>
    <row r="65" spans="1:7" ht="13" customHeight="1">
      <c r="A65" t="s">
        <v>576</v>
      </c>
      <c r="B65" t="s">
        <v>985</v>
      </c>
      <c r="C65" s="24" t="s">
        <v>1121</v>
      </c>
      <c r="D65" s="22"/>
    </row>
    <row r="66" spans="1:7" ht="13" customHeight="1">
      <c r="A66" s="22" t="s">
        <v>592</v>
      </c>
      <c r="B66" t="s">
        <v>985</v>
      </c>
      <c r="C66" s="22" t="s">
        <v>1095</v>
      </c>
      <c r="D66" s="22"/>
      <c r="F66" s="22"/>
      <c r="G66" s="22"/>
    </row>
    <row r="67" spans="1:7" ht="13" customHeight="1">
      <c r="A67" s="22" t="s">
        <v>619</v>
      </c>
      <c r="B67" t="s">
        <v>985</v>
      </c>
      <c r="C67" s="22" t="s">
        <v>1096</v>
      </c>
      <c r="D67" s="22"/>
      <c r="F67" s="22"/>
      <c r="G67" s="22"/>
    </row>
    <row r="68" spans="1:7" ht="13" customHeight="1">
      <c r="A68" s="22" t="s">
        <v>610</v>
      </c>
      <c r="B68" t="s">
        <v>985</v>
      </c>
      <c r="C68" s="22" t="s">
        <v>1097</v>
      </c>
      <c r="D68" s="22"/>
      <c r="F68" s="22"/>
      <c r="G68" s="22"/>
    </row>
    <row r="69" spans="1:7" ht="13" customHeight="1">
      <c r="A69" s="22" t="s">
        <v>604</v>
      </c>
      <c r="B69" t="s">
        <v>985</v>
      </c>
      <c r="C69" s="22" t="s">
        <v>1098</v>
      </c>
      <c r="D69" s="22"/>
      <c r="F69" s="22"/>
      <c r="G69" s="22"/>
    </row>
    <row r="70" spans="1:7" ht="13" customHeight="1">
      <c r="A70" t="s">
        <v>628</v>
      </c>
      <c r="B70" t="s">
        <v>985</v>
      </c>
      <c r="C70" s="22" t="s">
        <v>1099</v>
      </c>
      <c r="D70" s="22"/>
      <c r="F70" s="22"/>
      <c r="G70" s="22"/>
    </row>
    <row r="71" spans="1:7" ht="13" customHeight="1">
      <c r="A71" s="22" t="s">
        <v>583</v>
      </c>
      <c r="B71" t="s">
        <v>985</v>
      </c>
      <c r="C71" s="22" t="s">
        <v>1100</v>
      </c>
      <c r="D71" s="22"/>
      <c r="F71" s="22"/>
      <c r="G71" s="22"/>
    </row>
    <row r="72" spans="1:7" ht="13" customHeight="1">
      <c r="A72" s="22" t="s">
        <v>639</v>
      </c>
      <c r="B72" t="s">
        <v>985</v>
      </c>
      <c r="C72" s="22" t="s">
        <v>1101</v>
      </c>
      <c r="D72" s="22"/>
      <c r="F72" s="22"/>
      <c r="G72" s="22"/>
    </row>
    <row r="73" spans="1:7" ht="13" customHeight="1">
      <c r="A73" s="22" t="s">
        <v>593</v>
      </c>
      <c r="B73" t="s">
        <v>985</v>
      </c>
      <c r="C73" s="22" t="s">
        <v>1111</v>
      </c>
      <c r="D73" s="22"/>
      <c r="F73" s="22"/>
      <c r="G73" s="22"/>
    </row>
    <row r="74" spans="1:7" ht="13" customHeight="1">
      <c r="A74" s="22" t="s">
        <v>620</v>
      </c>
      <c r="B74" t="s">
        <v>985</v>
      </c>
      <c r="C74" s="22" t="s">
        <v>1112</v>
      </c>
      <c r="D74" s="22"/>
      <c r="F74" s="22"/>
      <c r="G74" s="22"/>
    </row>
    <row r="75" spans="1:7" ht="13" customHeight="1">
      <c r="A75" s="22" t="s">
        <v>611</v>
      </c>
      <c r="B75" t="s">
        <v>985</v>
      </c>
      <c r="C75" s="22" t="s">
        <v>1113</v>
      </c>
      <c r="D75" s="22"/>
      <c r="F75" s="22"/>
      <c r="G75" s="22"/>
    </row>
    <row r="76" spans="1:7" ht="13" customHeight="1">
      <c r="A76" s="22" t="s">
        <v>605</v>
      </c>
      <c r="B76" t="s">
        <v>985</v>
      </c>
      <c r="C76" s="22" t="s">
        <v>1114</v>
      </c>
      <c r="D76" s="22"/>
      <c r="F76" s="22"/>
      <c r="G76" s="22"/>
    </row>
    <row r="77" spans="1:7" ht="13" customHeight="1">
      <c r="A77" s="22" t="s">
        <v>575</v>
      </c>
      <c r="B77" t="s">
        <v>985</v>
      </c>
      <c r="C77" s="22" t="s">
        <v>1122</v>
      </c>
      <c r="D77" s="22"/>
      <c r="F77" s="22"/>
      <c r="G77" s="22"/>
    </row>
    <row r="78" spans="1:7" ht="13" customHeight="1">
      <c r="A78" s="22" t="s">
        <v>645</v>
      </c>
      <c r="B78" t="s">
        <v>985</v>
      </c>
      <c r="C78" s="22" t="s">
        <v>1115</v>
      </c>
      <c r="D78" s="22"/>
      <c r="F78" s="22"/>
      <c r="G78" s="22"/>
    </row>
    <row r="79" spans="1:7" ht="13" customHeight="1">
      <c r="A79" s="22" t="s">
        <v>629</v>
      </c>
      <c r="B79" t="s">
        <v>985</v>
      </c>
      <c r="C79" s="22" t="s">
        <v>1116</v>
      </c>
      <c r="D79" s="22"/>
      <c r="F79" s="22"/>
      <c r="G79" s="22"/>
    </row>
    <row r="80" spans="1:7" ht="13" customHeight="1">
      <c r="A80" s="22" t="s">
        <v>584</v>
      </c>
      <c r="B80" t="s">
        <v>985</v>
      </c>
      <c r="C80" s="22" t="s">
        <v>1117</v>
      </c>
      <c r="D80" s="22"/>
      <c r="F80" s="22"/>
      <c r="G80" s="22"/>
    </row>
    <row r="81" spans="1:7" ht="13" customHeight="1">
      <c r="A81" s="22" t="s">
        <v>640</v>
      </c>
      <c r="B81" t="s">
        <v>985</v>
      </c>
      <c r="C81" s="22" t="s">
        <v>1118</v>
      </c>
      <c r="D81" s="22"/>
      <c r="F81" s="22"/>
      <c r="G81" s="22"/>
    </row>
    <row r="82" spans="1:7" ht="13" customHeight="1">
      <c r="A82" s="22" t="s">
        <v>573</v>
      </c>
      <c r="B82" t="s">
        <v>985</v>
      </c>
      <c r="C82" s="22" t="s">
        <v>1119</v>
      </c>
      <c r="D82" s="22"/>
      <c r="F82" s="22"/>
      <c r="G82" s="22"/>
    </row>
    <row r="83" spans="1:7" ht="13" customHeight="1">
      <c r="A83" s="22" t="s">
        <v>591</v>
      </c>
      <c r="B83" t="s">
        <v>985</v>
      </c>
      <c r="C83" s="22" t="s">
        <v>1102</v>
      </c>
      <c r="D83" s="22"/>
      <c r="F83" s="22"/>
      <c r="G83" s="22"/>
    </row>
    <row r="84" spans="1:7" ht="13" customHeight="1">
      <c r="A84" s="22" t="s">
        <v>618</v>
      </c>
      <c r="B84" t="s">
        <v>985</v>
      </c>
      <c r="C84" s="22" t="s">
        <v>1103</v>
      </c>
      <c r="D84" s="22"/>
      <c r="F84" s="22"/>
      <c r="G84" s="22"/>
    </row>
    <row r="85" spans="1:7" ht="13" customHeight="1">
      <c r="A85" s="22" t="s">
        <v>609</v>
      </c>
      <c r="B85" t="s">
        <v>985</v>
      </c>
      <c r="C85" s="22" t="s">
        <v>1104</v>
      </c>
      <c r="D85" s="22"/>
      <c r="F85" s="22"/>
      <c r="G85" s="22"/>
    </row>
    <row r="86" spans="1:7" ht="13" customHeight="1">
      <c r="A86" s="22" t="s">
        <v>603</v>
      </c>
      <c r="B86" t="s">
        <v>985</v>
      </c>
      <c r="C86" s="22" t="s">
        <v>1105</v>
      </c>
      <c r="D86" s="22"/>
      <c r="F86" s="22"/>
      <c r="G86" s="22"/>
    </row>
    <row r="87" spans="1:7" ht="13" customHeight="1">
      <c r="A87" s="22" t="s">
        <v>574</v>
      </c>
      <c r="B87" t="s">
        <v>985</v>
      </c>
      <c r="C87" s="22" t="s">
        <v>1123</v>
      </c>
      <c r="D87" s="22"/>
      <c r="F87" s="22"/>
      <c r="G87" s="22"/>
    </row>
    <row r="88" spans="1:7" ht="13" customHeight="1">
      <c r="A88" s="22" t="s">
        <v>644</v>
      </c>
      <c r="B88" t="s">
        <v>985</v>
      </c>
      <c r="C88" s="22" t="s">
        <v>1106</v>
      </c>
      <c r="D88" s="22"/>
      <c r="F88" s="22"/>
      <c r="G88" s="22"/>
    </row>
    <row r="89" spans="1:7" ht="13" customHeight="1">
      <c r="A89" s="22" t="s">
        <v>627</v>
      </c>
      <c r="B89" t="s">
        <v>985</v>
      </c>
      <c r="C89" s="22" t="s">
        <v>1107</v>
      </c>
      <c r="D89" s="22"/>
      <c r="F89" s="22"/>
      <c r="G89" s="22"/>
    </row>
    <row r="90" spans="1:7" ht="13" customHeight="1">
      <c r="A90" s="22" t="s">
        <v>582</v>
      </c>
      <c r="B90" t="s">
        <v>985</v>
      </c>
      <c r="C90" s="22" t="s">
        <v>1108</v>
      </c>
      <c r="D90" s="22"/>
      <c r="F90" s="22"/>
      <c r="G90" s="22"/>
    </row>
    <row r="91" spans="1:7" ht="13" customHeight="1">
      <c r="A91" s="22" t="s">
        <v>638</v>
      </c>
      <c r="B91" t="s">
        <v>985</v>
      </c>
      <c r="C91" s="22" t="s">
        <v>1109</v>
      </c>
      <c r="D91" s="22"/>
      <c r="F91" s="22"/>
      <c r="G91" s="22"/>
    </row>
    <row r="92" spans="1:7" ht="13" customHeight="1">
      <c r="A92" s="22" t="s">
        <v>578</v>
      </c>
      <c r="B92" t="s">
        <v>985</v>
      </c>
      <c r="C92" s="22" t="s">
        <v>1110</v>
      </c>
      <c r="D92" s="22"/>
      <c r="F92" s="22"/>
      <c r="G92" s="22"/>
    </row>
    <row r="93" spans="1:7" ht="13" customHeight="1">
      <c r="A93" s="22" t="s">
        <v>86</v>
      </c>
      <c r="B93" t="s">
        <v>985</v>
      </c>
      <c r="C93" s="22" t="s">
        <v>1033</v>
      </c>
      <c r="D93" s="22"/>
    </row>
    <row r="94" spans="1:7" ht="13" customHeight="1">
      <c r="A94" s="22" t="s">
        <v>77</v>
      </c>
      <c r="B94" t="s">
        <v>985</v>
      </c>
      <c r="C94" s="24" t="s">
        <v>1034</v>
      </c>
      <c r="D94" s="22"/>
    </row>
    <row r="95" spans="1:7" ht="13" customHeight="1">
      <c r="A95" s="22" t="s">
        <v>85</v>
      </c>
      <c r="B95" t="s">
        <v>985</v>
      </c>
      <c r="C95" s="22" t="s">
        <v>1035</v>
      </c>
      <c r="D95" s="22"/>
    </row>
    <row r="96" spans="1:7" ht="13" customHeight="1">
      <c r="A96" s="22" t="s">
        <v>87</v>
      </c>
      <c r="B96" t="s">
        <v>985</v>
      </c>
      <c r="C96" s="24" t="s">
        <v>1036</v>
      </c>
      <c r="D96" s="22"/>
    </row>
    <row r="97" spans="1:5" ht="13" customHeight="1">
      <c r="A97" s="22" t="s">
        <v>369</v>
      </c>
      <c r="B97" t="s">
        <v>985</v>
      </c>
      <c r="C97" s="22" t="s">
        <v>996</v>
      </c>
      <c r="D97" s="22"/>
    </row>
    <row r="98" spans="1:5" ht="13" customHeight="1">
      <c r="A98" s="20" t="s">
        <v>846</v>
      </c>
      <c r="B98" t="s">
        <v>985</v>
      </c>
      <c r="C98" s="28" t="s">
        <v>1037</v>
      </c>
      <c r="D98" s="22"/>
      <c r="E98" s="20"/>
    </row>
    <row r="99" spans="1:5" ht="13" customHeight="1">
      <c r="A99" s="20" t="s">
        <v>847</v>
      </c>
      <c r="B99" t="s">
        <v>985</v>
      </c>
      <c r="C99" s="28" t="s">
        <v>1126</v>
      </c>
      <c r="D99" s="22"/>
      <c r="E99" s="20"/>
    </row>
    <row r="100" spans="1:5" ht="13" customHeight="1">
      <c r="A100" s="20" t="s">
        <v>929</v>
      </c>
      <c r="B100" t="s">
        <v>985</v>
      </c>
      <c r="C100" s="28" t="s">
        <v>1124</v>
      </c>
      <c r="D100" s="22"/>
      <c r="E100" s="20"/>
    </row>
    <row r="101" spans="1:5" ht="13" customHeight="1">
      <c r="A101" s="20" t="s">
        <v>930</v>
      </c>
      <c r="B101" t="s">
        <v>985</v>
      </c>
      <c r="C101" s="28" t="s">
        <v>1125</v>
      </c>
      <c r="D101" s="22"/>
      <c r="E101" s="20"/>
    </row>
    <row r="102" spans="1:5" ht="13" customHeight="1">
      <c r="A102" s="20" t="s">
        <v>99</v>
      </c>
      <c r="B102" t="s">
        <v>985</v>
      </c>
      <c r="C102" s="28" t="s">
        <v>1127</v>
      </c>
      <c r="D102" s="22"/>
      <c r="E102" s="20"/>
    </row>
    <row r="103" spans="1:5" ht="13" customHeight="1">
      <c r="A103" s="20" t="s">
        <v>931</v>
      </c>
      <c r="B103" t="s">
        <v>985</v>
      </c>
      <c r="C103" s="28" t="s">
        <v>1128</v>
      </c>
      <c r="D103" s="22"/>
      <c r="E103" s="20"/>
    </row>
    <row r="104" spans="1:5" ht="13" customHeight="1">
      <c r="A104" s="20" t="s">
        <v>932</v>
      </c>
      <c r="B104" t="s">
        <v>985</v>
      </c>
      <c r="C104" s="28" t="s">
        <v>1129</v>
      </c>
      <c r="D104" s="22"/>
      <c r="E104" s="20"/>
    </row>
    <row r="105" spans="1:5" ht="13" customHeight="1">
      <c r="A105" s="20" t="s">
        <v>933</v>
      </c>
      <c r="B105" t="s">
        <v>985</v>
      </c>
      <c r="C105" s="28" t="s">
        <v>1130</v>
      </c>
      <c r="D105" s="22"/>
      <c r="E105" s="20"/>
    </row>
    <row r="106" spans="1:5" ht="13" customHeight="1">
      <c r="A106" s="27" t="s">
        <v>852</v>
      </c>
      <c r="B106" t="s">
        <v>985</v>
      </c>
      <c r="C106" s="28" t="s">
        <v>1038</v>
      </c>
      <c r="D106" s="22"/>
    </row>
    <row r="107" spans="1:5" ht="13" customHeight="1">
      <c r="A107" s="27" t="s">
        <v>853</v>
      </c>
      <c r="B107" t="s">
        <v>985</v>
      </c>
      <c r="C107" s="28" t="s">
        <v>1039</v>
      </c>
      <c r="D107" s="22"/>
    </row>
    <row r="108" spans="1:5" ht="13" customHeight="1">
      <c r="A108" s="27" t="s">
        <v>854</v>
      </c>
      <c r="B108" t="s">
        <v>985</v>
      </c>
      <c r="C108" s="28" t="s">
        <v>1040</v>
      </c>
      <c r="D108" s="22"/>
    </row>
    <row r="109" spans="1:5" ht="13" customHeight="1">
      <c r="A109" s="27" t="s">
        <v>855</v>
      </c>
      <c r="B109" t="s">
        <v>985</v>
      </c>
      <c r="C109" s="28" t="s">
        <v>1041</v>
      </c>
      <c r="D109" s="22"/>
    </row>
    <row r="110" spans="1:5" ht="13" customHeight="1">
      <c r="A110" s="27" t="s">
        <v>856</v>
      </c>
      <c r="B110" t="s">
        <v>985</v>
      </c>
      <c r="C110" s="28" t="s">
        <v>1042</v>
      </c>
      <c r="D110" s="22"/>
    </row>
    <row r="111" spans="1:5" ht="13" customHeight="1">
      <c r="A111" s="27" t="s">
        <v>857</v>
      </c>
      <c r="B111" t="s">
        <v>985</v>
      </c>
      <c r="C111" s="28" t="s">
        <v>1043</v>
      </c>
      <c r="D111" s="22"/>
    </row>
    <row r="112" spans="1:5" ht="13" customHeight="1">
      <c r="A112" s="27" t="s">
        <v>858</v>
      </c>
      <c r="B112" t="s">
        <v>985</v>
      </c>
      <c r="C112" s="29" t="s">
        <v>1044</v>
      </c>
      <c r="D112" s="22"/>
    </row>
    <row r="113" spans="1:4" ht="13" customHeight="1">
      <c r="A113" s="27" t="s">
        <v>859</v>
      </c>
      <c r="B113" t="s">
        <v>985</v>
      </c>
      <c r="C113" s="28" t="s">
        <v>1045</v>
      </c>
      <c r="D113" s="22"/>
    </row>
    <row r="114" spans="1:4" ht="13" customHeight="1">
      <c r="A114" s="27" t="s">
        <v>860</v>
      </c>
      <c r="B114" t="s">
        <v>985</v>
      </c>
      <c r="C114" s="28" t="s">
        <v>1046</v>
      </c>
      <c r="D114" s="22"/>
    </row>
    <row r="115" spans="1:4" ht="13" customHeight="1">
      <c r="A115" s="27" t="s">
        <v>861</v>
      </c>
      <c r="B115" t="s">
        <v>985</v>
      </c>
      <c r="C115" s="28" t="s">
        <v>1047</v>
      </c>
      <c r="D115" s="22"/>
    </row>
    <row r="116" spans="1:4" ht="13" customHeight="1">
      <c r="A116" s="27" t="s">
        <v>862</v>
      </c>
      <c r="B116" t="s">
        <v>985</v>
      </c>
      <c r="C116" s="28" t="s">
        <v>1048</v>
      </c>
      <c r="D116" s="22"/>
    </row>
    <row r="117" spans="1:4" ht="13" customHeight="1">
      <c r="A117" s="27" t="s">
        <v>863</v>
      </c>
      <c r="B117" t="s">
        <v>985</v>
      </c>
      <c r="C117" s="28" t="s">
        <v>1049</v>
      </c>
      <c r="D117" s="22"/>
    </row>
    <row r="118" spans="1:4" ht="13" customHeight="1">
      <c r="A118" s="27" t="s">
        <v>864</v>
      </c>
      <c r="B118" t="s">
        <v>985</v>
      </c>
      <c r="C118" s="28" t="s">
        <v>1050</v>
      </c>
      <c r="D118" s="22"/>
    </row>
    <row r="119" spans="1:4" ht="13" customHeight="1">
      <c r="A119" s="27" t="s">
        <v>865</v>
      </c>
      <c r="B119" t="s">
        <v>985</v>
      </c>
      <c r="C119" s="28" t="s">
        <v>1051</v>
      </c>
      <c r="D119" s="22"/>
    </row>
    <row r="120" spans="1:4" ht="13" customHeight="1">
      <c r="A120" s="27" t="s">
        <v>866</v>
      </c>
      <c r="B120" t="s">
        <v>985</v>
      </c>
      <c r="C120" s="30" t="s">
        <v>1052</v>
      </c>
      <c r="D120" s="22"/>
    </row>
    <row r="121" spans="1:4" ht="13" customHeight="1">
      <c r="A121" s="27" t="s">
        <v>867</v>
      </c>
      <c r="B121" t="s">
        <v>985</v>
      </c>
      <c r="C121" s="28" t="s">
        <v>1053</v>
      </c>
      <c r="D121" s="22"/>
    </row>
    <row r="122" spans="1:4" ht="13" customHeight="1">
      <c r="A122" s="27" t="s">
        <v>868</v>
      </c>
      <c r="B122" t="s">
        <v>985</v>
      </c>
      <c r="C122" s="28" t="s">
        <v>1054</v>
      </c>
      <c r="D122" s="22"/>
    </row>
    <row r="123" spans="1:4" ht="13" customHeight="1">
      <c r="A123" s="27" t="s">
        <v>869</v>
      </c>
      <c r="B123" t="s">
        <v>985</v>
      </c>
      <c r="C123" s="28" t="s">
        <v>1055</v>
      </c>
      <c r="D123" s="22"/>
    </row>
    <row r="124" spans="1:4" ht="13" customHeight="1">
      <c r="A124" s="27" t="s">
        <v>870</v>
      </c>
      <c r="B124" t="s">
        <v>985</v>
      </c>
      <c r="C124" s="28" t="s">
        <v>1056</v>
      </c>
      <c r="D124" s="22"/>
    </row>
    <row r="125" spans="1:4" ht="13" customHeight="1">
      <c r="A125" s="27" t="s">
        <v>871</v>
      </c>
      <c r="B125" t="s">
        <v>985</v>
      </c>
      <c r="C125" s="28" t="s">
        <v>1057</v>
      </c>
      <c r="D125" s="22"/>
    </row>
    <row r="126" spans="1:4" ht="13" customHeight="1">
      <c r="A126" s="27" t="s">
        <v>872</v>
      </c>
      <c r="B126" t="s">
        <v>985</v>
      </c>
      <c r="C126" s="31" t="s">
        <v>1058</v>
      </c>
      <c r="D126" s="22"/>
    </row>
    <row r="127" spans="1:4" ht="13" customHeight="1">
      <c r="A127" s="27" t="s">
        <v>873</v>
      </c>
      <c r="B127" t="s">
        <v>985</v>
      </c>
      <c r="C127" s="28" t="s">
        <v>1059</v>
      </c>
      <c r="D127" s="22"/>
    </row>
    <row r="128" spans="1:4" ht="13" customHeight="1">
      <c r="A128" s="27" t="s">
        <v>874</v>
      </c>
      <c r="B128" t="s">
        <v>985</v>
      </c>
      <c r="C128" s="28" t="s">
        <v>1060</v>
      </c>
      <c r="D128" s="22"/>
    </row>
    <row r="129" spans="1:4" ht="13" customHeight="1">
      <c r="A129" s="27" t="s">
        <v>875</v>
      </c>
      <c r="B129" t="s">
        <v>985</v>
      </c>
      <c r="C129" s="28" t="s">
        <v>1061</v>
      </c>
      <c r="D129" s="22"/>
    </row>
    <row r="130" spans="1:4" ht="13" customHeight="1">
      <c r="A130" s="27" t="s">
        <v>876</v>
      </c>
      <c r="B130" t="s">
        <v>985</v>
      </c>
      <c r="C130" s="28" t="s">
        <v>1062</v>
      </c>
      <c r="D130" s="22"/>
    </row>
    <row r="131" spans="1:4" ht="13" customHeight="1">
      <c r="A131" s="27" t="s">
        <v>877</v>
      </c>
      <c r="B131" t="s">
        <v>985</v>
      </c>
      <c r="C131" s="28" t="s">
        <v>1063</v>
      </c>
      <c r="D131" s="22"/>
    </row>
    <row r="132" spans="1:4" ht="13" customHeight="1">
      <c r="A132" s="27" t="s">
        <v>878</v>
      </c>
      <c r="B132" t="s">
        <v>985</v>
      </c>
      <c r="C132" s="31" t="s">
        <v>1064</v>
      </c>
      <c r="D132" s="22"/>
    </row>
    <row r="133" spans="1:4" ht="13" customHeight="1">
      <c r="A133" s="27" t="s">
        <v>879</v>
      </c>
      <c r="B133" t="s">
        <v>985</v>
      </c>
      <c r="C133" s="31" t="s">
        <v>1065</v>
      </c>
      <c r="D133" s="22"/>
    </row>
    <row r="134" spans="1:4" ht="13" customHeight="1">
      <c r="A134" s="27" t="s">
        <v>880</v>
      </c>
      <c r="B134" t="s">
        <v>985</v>
      </c>
      <c r="C134" s="31" t="s">
        <v>1066</v>
      </c>
      <c r="D134" s="22"/>
    </row>
    <row r="135" spans="1:4" ht="13" customHeight="1">
      <c r="A135" s="27" t="s">
        <v>881</v>
      </c>
      <c r="B135" t="s">
        <v>985</v>
      </c>
      <c r="C135" s="31" t="s">
        <v>1067</v>
      </c>
      <c r="D135" s="22"/>
    </row>
    <row r="136" spans="1:4" ht="13" customHeight="1">
      <c r="A136" s="27" t="s">
        <v>882</v>
      </c>
      <c r="B136" t="s">
        <v>985</v>
      </c>
      <c r="C136" s="31" t="s">
        <v>1068</v>
      </c>
      <c r="D136" s="22"/>
    </row>
    <row r="137" spans="1:4" ht="13" customHeight="1">
      <c r="A137" s="27" t="s">
        <v>883</v>
      </c>
      <c r="B137" t="s">
        <v>985</v>
      </c>
      <c r="C137" s="31" t="s">
        <v>1069</v>
      </c>
      <c r="D137" s="22"/>
    </row>
    <row r="138" spans="1:4" ht="13" customHeight="1">
      <c r="A138" s="27" t="s">
        <v>884</v>
      </c>
      <c r="B138" t="s">
        <v>985</v>
      </c>
      <c r="C138" s="31" t="s">
        <v>1070</v>
      </c>
      <c r="D138" s="22"/>
    </row>
    <row r="139" spans="1:4" ht="13" customHeight="1">
      <c r="A139" s="27" t="s">
        <v>885</v>
      </c>
      <c r="B139" t="s">
        <v>985</v>
      </c>
      <c r="C139" s="31" t="s">
        <v>1071</v>
      </c>
      <c r="D139" s="22"/>
    </row>
    <row r="140" spans="1:4" ht="13" customHeight="1">
      <c r="A140" s="27" t="s">
        <v>886</v>
      </c>
      <c r="B140" t="s">
        <v>985</v>
      </c>
      <c r="C140" s="31" t="s">
        <v>1072</v>
      </c>
      <c r="D140" s="22"/>
    </row>
    <row r="141" spans="1:4" ht="13" customHeight="1">
      <c r="A141" s="27" t="s">
        <v>887</v>
      </c>
      <c r="B141" t="s">
        <v>985</v>
      </c>
      <c r="C141" s="31" t="s">
        <v>1073</v>
      </c>
      <c r="D141" s="22"/>
    </row>
    <row r="142" spans="1:4" ht="13" customHeight="1">
      <c r="A142" s="27" t="s">
        <v>888</v>
      </c>
      <c r="B142" t="s">
        <v>985</v>
      </c>
      <c r="C142" s="31" t="s">
        <v>1074</v>
      </c>
      <c r="D142" s="22"/>
    </row>
    <row r="143" spans="1:4" ht="13" customHeight="1">
      <c r="A143" s="27" t="s">
        <v>889</v>
      </c>
      <c r="B143" t="s">
        <v>985</v>
      </c>
      <c r="C143" s="31" t="s">
        <v>1075</v>
      </c>
      <c r="D143" s="22"/>
    </row>
    <row r="144" spans="1:4" ht="13" customHeight="1">
      <c r="A144" s="27" t="s">
        <v>890</v>
      </c>
      <c r="B144" t="s">
        <v>985</v>
      </c>
      <c r="C144" s="31" t="s">
        <v>1076</v>
      </c>
      <c r="D144" s="22"/>
    </row>
    <row r="145" spans="1:5" ht="13" customHeight="1">
      <c r="A145" s="27" t="s">
        <v>891</v>
      </c>
      <c r="B145" t="s">
        <v>985</v>
      </c>
      <c r="C145" s="31" t="s">
        <v>1077</v>
      </c>
      <c r="D145" s="22"/>
    </row>
    <row r="146" spans="1:5" ht="13" customHeight="1">
      <c r="A146" s="22" t="s">
        <v>1078</v>
      </c>
      <c r="B146" t="s">
        <v>985</v>
      </c>
      <c r="C146" s="31" t="s">
        <v>1131</v>
      </c>
      <c r="D146" s="22"/>
    </row>
    <row r="147" spans="1:5" ht="13" customHeight="1">
      <c r="A147" s="22" t="s">
        <v>1079</v>
      </c>
      <c r="B147" t="s">
        <v>985</v>
      </c>
      <c r="C147" s="31" t="s">
        <v>1136</v>
      </c>
      <c r="D147" s="22"/>
    </row>
    <row r="148" spans="1:5" ht="13" customHeight="1">
      <c r="A148" s="22" t="s">
        <v>95</v>
      </c>
      <c r="B148" t="s">
        <v>985</v>
      </c>
      <c r="C148" s="24" t="s">
        <v>1080</v>
      </c>
      <c r="D148" s="22"/>
    </row>
    <row r="149" spans="1:5" ht="13" customHeight="1">
      <c r="A149" s="22" t="s">
        <v>96</v>
      </c>
      <c r="B149" t="s">
        <v>985</v>
      </c>
      <c r="C149" s="24" t="s">
        <v>1081</v>
      </c>
      <c r="D149" s="22"/>
    </row>
    <row r="150" spans="1:5" ht="13" customHeight="1">
      <c r="A150" s="22" t="s">
        <v>482</v>
      </c>
      <c r="B150" t="s">
        <v>985</v>
      </c>
      <c r="C150" s="24" t="s">
        <v>1137</v>
      </c>
      <c r="D150" s="22"/>
    </row>
    <row r="151" spans="1:5" ht="13" customHeight="1">
      <c r="A151" s="20" t="s">
        <v>545</v>
      </c>
      <c r="B151" t="s">
        <v>985</v>
      </c>
      <c r="C151" s="22" t="s">
        <v>1141</v>
      </c>
      <c r="D151" s="22"/>
      <c r="E151" s="20"/>
    </row>
    <row r="152" spans="1:5" ht="13" customHeight="1">
      <c r="A152" t="s">
        <v>483</v>
      </c>
      <c r="B152" t="s">
        <v>985</v>
      </c>
      <c r="C152" t="s">
        <v>1142</v>
      </c>
      <c r="D152" s="22"/>
    </row>
    <row r="153" spans="1:5" ht="13" customHeight="1">
      <c r="A153" t="s">
        <v>484</v>
      </c>
      <c r="B153" t="s">
        <v>985</v>
      </c>
      <c r="C153" t="s">
        <v>1143</v>
      </c>
      <c r="D153" s="22"/>
    </row>
    <row r="154" spans="1:5" ht="13" customHeight="1">
      <c r="A154" t="s">
        <v>479</v>
      </c>
      <c r="B154" t="s">
        <v>985</v>
      </c>
      <c r="C154" t="s">
        <v>1144</v>
      </c>
      <c r="D154" s="22"/>
    </row>
    <row r="155" spans="1:5" ht="13" customHeight="1">
      <c r="A155" s="22" t="s">
        <v>97</v>
      </c>
      <c r="B155" t="s">
        <v>985</v>
      </c>
      <c r="C155" s="22" t="s">
        <v>1082</v>
      </c>
      <c r="D155" s="22"/>
    </row>
    <row r="156" spans="1:5" ht="13" customHeight="1">
      <c r="A156" t="s">
        <v>441</v>
      </c>
      <c r="B156" t="s">
        <v>985</v>
      </c>
      <c r="C156" s="24" t="s">
        <v>1145</v>
      </c>
      <c r="D156" s="22"/>
    </row>
    <row r="157" spans="1:5" ht="13" customHeight="1">
      <c r="A157" t="s">
        <v>493</v>
      </c>
      <c r="B157" t="s">
        <v>985</v>
      </c>
      <c r="C157" s="24" t="s">
        <v>493</v>
      </c>
      <c r="D157" s="22"/>
    </row>
    <row r="158" spans="1:5" ht="13" customHeight="1">
      <c r="A158" s="22" t="s">
        <v>98</v>
      </c>
      <c r="B158" t="s">
        <v>985</v>
      </c>
      <c r="C158" s="31" t="s">
        <v>1083</v>
      </c>
      <c r="D158" s="22"/>
    </row>
    <row r="159" spans="1:5" ht="13" customHeight="1">
      <c r="A159" t="s">
        <v>492</v>
      </c>
      <c r="B159" t="s">
        <v>985</v>
      </c>
      <c r="C159" s="32" t="s">
        <v>1146</v>
      </c>
      <c r="D159" s="22"/>
    </row>
    <row r="160" spans="1:5" ht="13" customHeight="1">
      <c r="A160" s="22" t="s">
        <v>99</v>
      </c>
      <c r="B160" t="s">
        <v>985</v>
      </c>
      <c r="C160" s="32" t="s">
        <v>1084</v>
      </c>
      <c r="D160" s="22"/>
    </row>
    <row r="161" spans="1:4" ht="13" customHeight="1">
      <c r="A161" s="1" t="s">
        <v>1132</v>
      </c>
      <c r="B161" t="s">
        <v>985</v>
      </c>
      <c r="C161" s="24" t="s">
        <v>1139</v>
      </c>
      <c r="D161" s="22"/>
    </row>
    <row r="162" spans="1:4" ht="13" customHeight="1">
      <c r="A162" s="1" t="s">
        <v>1133</v>
      </c>
      <c r="B162" t="s">
        <v>985</v>
      </c>
      <c r="C162" s="31" t="s">
        <v>1140</v>
      </c>
      <c r="D162" s="22"/>
    </row>
    <row r="163" spans="1:4" ht="13" customHeight="1">
      <c r="A163" t="s">
        <v>292</v>
      </c>
      <c r="B163" t="s">
        <v>985</v>
      </c>
      <c r="C163" s="24" t="s">
        <v>1138</v>
      </c>
      <c r="D163" s="22"/>
    </row>
    <row r="164" spans="1:4" ht="13" customHeight="1">
      <c r="A164" s="22" t="s">
        <v>534</v>
      </c>
      <c r="B164" t="s">
        <v>985</v>
      </c>
      <c r="C164" s="24" t="s">
        <v>1085</v>
      </c>
      <c r="D164" s="22"/>
    </row>
    <row r="165" spans="1:4" ht="13" customHeight="1">
      <c r="A165" s="22" t="s">
        <v>540</v>
      </c>
      <c r="B165" t="s">
        <v>985</v>
      </c>
      <c r="C165" s="24" t="s">
        <v>1086</v>
      </c>
      <c r="D165" s="22"/>
    </row>
    <row r="166" spans="1:4" ht="13" customHeight="1">
      <c r="A166" s="22" t="s">
        <v>538</v>
      </c>
      <c r="B166" t="s">
        <v>985</v>
      </c>
      <c r="C166" s="24" t="s">
        <v>1087</v>
      </c>
      <c r="D166" s="22"/>
    </row>
    <row r="167" spans="1:4" ht="13" customHeight="1">
      <c r="A167" s="22" t="s">
        <v>542</v>
      </c>
      <c r="B167" t="s">
        <v>985</v>
      </c>
      <c r="C167" s="24" t="s">
        <v>1088</v>
      </c>
      <c r="D167" s="22"/>
    </row>
    <row r="168" spans="1:4" ht="13" customHeight="1">
      <c r="A168" s="22" t="s">
        <v>539</v>
      </c>
      <c r="B168" t="s">
        <v>985</v>
      </c>
      <c r="C168" s="24" t="s">
        <v>1089</v>
      </c>
      <c r="D168" s="22"/>
    </row>
    <row r="169" spans="1:4" ht="13" customHeight="1">
      <c r="A169" s="22" t="s">
        <v>537</v>
      </c>
      <c r="B169" t="s">
        <v>985</v>
      </c>
      <c r="C169" s="24" t="s">
        <v>1090</v>
      </c>
      <c r="D169" s="22"/>
    </row>
    <row r="170" spans="1:4" ht="13" customHeight="1">
      <c r="A170" s="22" t="s">
        <v>536</v>
      </c>
      <c r="B170" t="s">
        <v>985</v>
      </c>
      <c r="C170" s="24" t="s">
        <v>1091</v>
      </c>
      <c r="D170" s="22"/>
    </row>
    <row r="171" spans="1:4" ht="13" customHeight="1">
      <c r="A171" s="22" t="s">
        <v>535</v>
      </c>
      <c r="B171" t="s">
        <v>985</v>
      </c>
      <c r="C171" s="24" t="s">
        <v>1092</v>
      </c>
      <c r="D171" s="22"/>
    </row>
    <row r="172" spans="1:4" ht="13" customHeight="1">
      <c r="A172" s="22" t="s">
        <v>572</v>
      </c>
      <c r="B172" t="s">
        <v>985</v>
      </c>
      <c r="C172" s="24" t="s">
        <v>1093</v>
      </c>
      <c r="D172" s="22"/>
    </row>
    <row r="173" spans="1:4" ht="13" customHeight="1">
      <c r="A173" s="22" t="s">
        <v>541</v>
      </c>
      <c r="B173" t="s">
        <v>985</v>
      </c>
      <c r="C173" s="24" t="s">
        <v>1094</v>
      </c>
      <c r="D173" s="22"/>
    </row>
    <row r="174" spans="1:4" ht="13" customHeight="1">
      <c r="A174" s="22" t="s">
        <v>1170</v>
      </c>
      <c r="B174" t="s">
        <v>985</v>
      </c>
      <c r="C174" s="23" t="s">
        <v>1169</v>
      </c>
      <c r="D174" s="22"/>
    </row>
    <row r="175" spans="1:4" ht="13" customHeight="1">
      <c r="A175" s="22" t="s">
        <v>1168</v>
      </c>
      <c r="B175" t="s">
        <v>985</v>
      </c>
      <c r="C175" s="23" t="s">
        <v>1167</v>
      </c>
      <c r="D175" s="22"/>
    </row>
    <row r="176" spans="1:4" ht="13" customHeight="1">
      <c r="A176" s="22" t="s">
        <v>1166</v>
      </c>
      <c r="B176" t="s">
        <v>985</v>
      </c>
      <c r="C176" s="23" t="s">
        <v>1165</v>
      </c>
      <c r="D176" s="22"/>
    </row>
    <row r="177" spans="1:4" ht="13" customHeight="1">
      <c r="A177" s="22" t="s">
        <v>1164</v>
      </c>
      <c r="B177" t="s">
        <v>985</v>
      </c>
      <c r="C177" s="23" t="s">
        <v>1163</v>
      </c>
      <c r="D177" s="22"/>
    </row>
    <row r="178" spans="1:4" ht="13" customHeight="1">
      <c r="A178" s="22" t="s">
        <v>1162</v>
      </c>
      <c r="B178" t="s">
        <v>985</v>
      </c>
      <c r="C178" s="23" t="s">
        <v>1161</v>
      </c>
      <c r="D178" s="22"/>
    </row>
    <row r="179" spans="1:4" ht="13" customHeight="1">
      <c r="A179" s="22" t="s">
        <v>1160</v>
      </c>
      <c r="B179" t="s">
        <v>985</v>
      </c>
      <c r="C179" s="23" t="s">
        <v>1159</v>
      </c>
      <c r="D179" s="22"/>
    </row>
    <row r="180" spans="1:4" ht="13" customHeight="1">
      <c r="A180" s="22" t="s">
        <v>1158</v>
      </c>
      <c r="B180" t="s">
        <v>985</v>
      </c>
      <c r="C180" s="23" t="s">
        <v>1157</v>
      </c>
      <c r="D180" s="22"/>
    </row>
    <row r="181" spans="1:4" ht="13" customHeight="1">
      <c r="A181" s="22" t="s">
        <v>1156</v>
      </c>
      <c r="B181" t="s">
        <v>985</v>
      </c>
      <c r="C181" s="23" t="s">
        <v>1155</v>
      </c>
      <c r="D181" s="22"/>
    </row>
    <row r="182" spans="1:4" ht="13" customHeight="1">
      <c r="A182" s="22" t="s">
        <v>1154</v>
      </c>
      <c r="B182" t="s">
        <v>985</v>
      </c>
      <c r="C182" s="23" t="s">
        <v>1153</v>
      </c>
      <c r="D182" s="22"/>
    </row>
    <row r="183" spans="1:4" ht="13" customHeight="1">
      <c r="A183" s="22" t="s">
        <v>1152</v>
      </c>
      <c r="B183" t="s">
        <v>985</v>
      </c>
      <c r="C183" s="23" t="s">
        <v>1151</v>
      </c>
      <c r="D183" s="22"/>
    </row>
    <row r="184" spans="1:4" ht="13" customHeight="1">
      <c r="A184" s="22" t="s">
        <v>1150</v>
      </c>
      <c r="B184" t="s">
        <v>985</v>
      </c>
      <c r="C184" s="23" t="s">
        <v>1149</v>
      </c>
      <c r="D184" s="22"/>
    </row>
    <row r="185" spans="1:4" ht="13" customHeight="1">
      <c r="A185" s="22" t="s">
        <v>1148</v>
      </c>
      <c r="B185" t="s">
        <v>985</v>
      </c>
      <c r="C185" s="23" t="s">
        <v>1147</v>
      </c>
      <c r="D185" s="22"/>
    </row>
    <row r="186" spans="1:4" ht="13" customHeight="1">
      <c r="A186" s="22" t="s">
        <v>1171</v>
      </c>
      <c r="B186" t="s">
        <v>985</v>
      </c>
      <c r="C186" s="23" t="s">
        <v>1172</v>
      </c>
      <c r="D186" s="22"/>
    </row>
    <row r="187" spans="1:4" ht="13" customHeight="1">
      <c r="A187" s="22" t="s">
        <v>318</v>
      </c>
      <c r="B187" t="s">
        <v>985</v>
      </c>
      <c r="C187" s="22" t="s">
        <v>318</v>
      </c>
      <c r="D187"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3"/>
  <sheetViews>
    <sheetView zoomScale="160" zoomScaleNormal="160" zoomScalePageLayoutView="160" workbookViewId="0">
      <pane ySplit="1" topLeftCell="A2" activePane="bottomLeft" state="frozen"/>
      <selection activeCell="C1" sqref="C1"/>
      <selection pane="bottomLeft" activeCell="A2" sqref="A2"/>
    </sheetView>
  </sheetViews>
  <sheetFormatPr baseColWidth="10" defaultRowHeight="15" x14ac:dyDescent="0"/>
  <cols>
    <col min="1" max="1" width="19.33203125" style="4" customWidth="1"/>
    <col min="2" max="2" width="81.6640625" bestFit="1" customWidth="1"/>
    <col min="3" max="4" width="10.83203125" customWidth="1"/>
    <col min="5" max="5" width="36.83203125" customWidth="1"/>
    <col min="6" max="7" width="25.1640625" customWidth="1"/>
    <col min="8" max="8" width="27.1640625" bestFit="1" customWidth="1"/>
    <col min="9" max="9" width="57.1640625" bestFit="1" customWidth="1"/>
    <col min="10" max="10" width="17.1640625" bestFit="1" customWidth="1"/>
    <col min="12" max="12" width="13.1640625" bestFit="1" customWidth="1"/>
  </cols>
  <sheetData>
    <row r="1" spans="1:12">
      <c r="A1" s="4" t="s">
        <v>41</v>
      </c>
      <c r="B1" t="s">
        <v>0</v>
      </c>
      <c r="C1" t="s">
        <v>1</v>
      </c>
      <c r="D1" t="s">
        <v>2</v>
      </c>
      <c r="E1" t="s">
        <v>40</v>
      </c>
      <c r="F1" t="s">
        <v>89</v>
      </c>
      <c r="G1" t="s">
        <v>90</v>
      </c>
      <c r="H1" t="s">
        <v>989</v>
      </c>
      <c r="I1" t="s">
        <v>91</v>
      </c>
      <c r="J1" t="s">
        <v>92</v>
      </c>
      <c r="K1" t="s">
        <v>93</v>
      </c>
      <c r="L1" t="s">
        <v>94</v>
      </c>
    </row>
    <row r="2" spans="1:12">
      <c r="A2" s="4" t="s">
        <v>156</v>
      </c>
      <c r="B2" s="20" t="s">
        <v>1132</v>
      </c>
      <c r="C2">
        <v>11</v>
      </c>
      <c r="D2" t="s">
        <v>100</v>
      </c>
      <c r="E2" s="20" t="s">
        <v>496</v>
      </c>
      <c r="F2" t="s">
        <v>477</v>
      </c>
      <c r="G2" t="s">
        <v>481</v>
      </c>
      <c r="H2" t="s">
        <v>292</v>
      </c>
      <c r="I2" s="7" t="s">
        <v>512</v>
      </c>
      <c r="J2" t="s">
        <v>102</v>
      </c>
      <c r="K2">
        <v>1</v>
      </c>
      <c r="L2">
        <v>1</v>
      </c>
    </row>
    <row r="3" spans="1:12">
      <c r="A3" s="4" t="s">
        <v>157</v>
      </c>
      <c r="B3" s="20" t="s">
        <v>1133</v>
      </c>
      <c r="C3">
        <v>12</v>
      </c>
      <c r="D3" t="s">
        <v>100</v>
      </c>
      <c r="E3" s="20" t="s">
        <v>497</v>
      </c>
      <c r="F3" t="s">
        <v>477</v>
      </c>
      <c r="G3" t="s">
        <v>481</v>
      </c>
      <c r="H3" t="s">
        <v>292</v>
      </c>
      <c r="I3" s="8" t="s">
        <v>513</v>
      </c>
      <c r="J3" t="s">
        <v>102</v>
      </c>
    </row>
    <row r="4" spans="1:12">
      <c r="A4" s="4" t="s">
        <v>174</v>
      </c>
      <c r="B4" s="20" t="s">
        <v>1078</v>
      </c>
      <c r="C4">
        <v>13</v>
      </c>
      <c r="D4" t="s">
        <v>100</v>
      </c>
      <c r="E4" s="20" t="s">
        <v>498</v>
      </c>
      <c r="F4" t="s">
        <v>477</v>
      </c>
      <c r="G4" t="s">
        <v>481</v>
      </c>
      <c r="H4" t="s">
        <v>292</v>
      </c>
      <c r="I4" s="7" t="s">
        <v>512</v>
      </c>
      <c r="J4" t="s">
        <v>102</v>
      </c>
      <c r="K4">
        <v>1</v>
      </c>
      <c r="L4">
        <v>2</v>
      </c>
    </row>
    <row r="5" spans="1:12">
      <c r="A5" s="4" t="s">
        <v>175</v>
      </c>
      <c r="B5" s="20" t="s">
        <v>1079</v>
      </c>
      <c r="C5">
        <v>14</v>
      </c>
      <c r="D5" t="s">
        <v>100</v>
      </c>
      <c r="E5" s="20" t="s">
        <v>499</v>
      </c>
      <c r="F5" t="s">
        <v>477</v>
      </c>
      <c r="G5" t="s">
        <v>481</v>
      </c>
      <c r="H5" t="s">
        <v>292</v>
      </c>
      <c r="I5" s="8" t="s">
        <v>513</v>
      </c>
      <c r="J5" t="s">
        <v>102</v>
      </c>
    </row>
    <row r="6" spans="1:12">
      <c r="A6" s="4" t="s">
        <v>188</v>
      </c>
      <c r="B6" s="20" t="s">
        <v>1134</v>
      </c>
      <c r="C6">
        <v>15</v>
      </c>
      <c r="D6" t="s">
        <v>100</v>
      </c>
      <c r="E6" s="20" t="s">
        <v>500</v>
      </c>
      <c r="F6" t="s">
        <v>477</v>
      </c>
      <c r="G6" t="s">
        <v>481</v>
      </c>
      <c r="H6" t="s">
        <v>292</v>
      </c>
      <c r="I6" s="7" t="s">
        <v>512</v>
      </c>
      <c r="J6" t="s">
        <v>102</v>
      </c>
    </row>
    <row r="7" spans="1:12">
      <c r="A7" s="4" t="s">
        <v>189</v>
      </c>
      <c r="B7" s="20" t="s">
        <v>1135</v>
      </c>
      <c r="C7">
        <v>16</v>
      </c>
      <c r="D7" t="s">
        <v>100</v>
      </c>
      <c r="E7" s="20" t="s">
        <v>501</v>
      </c>
      <c r="F7" t="s">
        <v>477</v>
      </c>
      <c r="G7" t="s">
        <v>481</v>
      </c>
      <c r="H7" t="s">
        <v>292</v>
      </c>
      <c r="I7" s="8" t="s">
        <v>513</v>
      </c>
      <c r="J7" t="s">
        <v>102</v>
      </c>
    </row>
    <row r="8" spans="1:12">
      <c r="A8" s="4" t="s">
        <v>186</v>
      </c>
      <c r="B8" s="20" t="s">
        <v>543</v>
      </c>
      <c r="C8">
        <v>21</v>
      </c>
      <c r="D8" t="s">
        <v>100</v>
      </c>
      <c r="E8" s="20" t="s">
        <v>543</v>
      </c>
      <c r="F8" t="s">
        <v>477</v>
      </c>
      <c r="G8" t="s">
        <v>482</v>
      </c>
      <c r="H8" t="s">
        <v>292</v>
      </c>
      <c r="I8" s="9" t="s">
        <v>514</v>
      </c>
      <c r="J8" t="s">
        <v>102</v>
      </c>
    </row>
    <row r="9" spans="1:12">
      <c r="A9" s="4" t="s">
        <v>170</v>
      </c>
      <c r="B9" s="20" t="s">
        <v>544</v>
      </c>
      <c r="C9">
        <v>22</v>
      </c>
      <c r="D9" t="s">
        <v>100</v>
      </c>
      <c r="E9" s="20" t="s">
        <v>544</v>
      </c>
      <c r="F9" t="s">
        <v>477</v>
      </c>
      <c r="G9" t="s">
        <v>482</v>
      </c>
      <c r="H9" t="s">
        <v>292</v>
      </c>
      <c r="I9" s="9" t="s">
        <v>514</v>
      </c>
      <c r="J9" t="s">
        <v>102</v>
      </c>
    </row>
    <row r="10" spans="1:12">
      <c r="A10" s="4" t="s">
        <v>152</v>
      </c>
      <c r="B10" s="20" t="s">
        <v>545</v>
      </c>
      <c r="C10">
        <v>23</v>
      </c>
      <c r="D10" t="s">
        <v>100</v>
      </c>
      <c r="E10" s="20" t="s">
        <v>545</v>
      </c>
      <c r="F10" t="s">
        <v>477</v>
      </c>
      <c r="G10" t="s">
        <v>482</v>
      </c>
      <c r="H10" t="s">
        <v>292</v>
      </c>
      <c r="I10" s="9" t="s">
        <v>514</v>
      </c>
      <c r="J10" t="s">
        <v>102</v>
      </c>
    </row>
    <row r="11" spans="1:12">
      <c r="A11" s="4" t="s">
        <v>172</v>
      </c>
      <c r="B11" s="20" t="s">
        <v>546</v>
      </c>
      <c r="C11">
        <v>24</v>
      </c>
      <c r="D11" t="s">
        <v>100</v>
      </c>
      <c r="E11" s="20" t="s">
        <v>546</v>
      </c>
      <c r="F11" t="s">
        <v>477</v>
      </c>
      <c r="G11" t="s">
        <v>482</v>
      </c>
      <c r="H11" t="s">
        <v>292</v>
      </c>
      <c r="I11" s="9" t="s">
        <v>514</v>
      </c>
      <c r="J11" t="s">
        <v>102</v>
      </c>
    </row>
    <row r="12" spans="1:12">
      <c r="A12" s="4" t="s">
        <v>181</v>
      </c>
      <c r="B12" s="20" t="s">
        <v>547</v>
      </c>
      <c r="C12">
        <v>25</v>
      </c>
      <c r="D12" t="s">
        <v>100</v>
      </c>
      <c r="E12" s="20" t="s">
        <v>547</v>
      </c>
      <c r="F12" t="s">
        <v>477</v>
      </c>
      <c r="G12" t="s">
        <v>482</v>
      </c>
      <c r="H12" t="s">
        <v>292</v>
      </c>
      <c r="I12" s="9" t="s">
        <v>514</v>
      </c>
      <c r="J12" t="s">
        <v>102</v>
      </c>
    </row>
    <row r="13" spans="1:12">
      <c r="A13" s="4" t="s">
        <v>154</v>
      </c>
      <c r="B13" s="20" t="s">
        <v>548</v>
      </c>
      <c r="C13">
        <v>26</v>
      </c>
      <c r="D13" t="s">
        <v>100</v>
      </c>
      <c r="E13" s="20" t="s">
        <v>548</v>
      </c>
      <c r="F13" t="s">
        <v>477</v>
      </c>
      <c r="G13" t="s">
        <v>482</v>
      </c>
      <c r="H13" t="s">
        <v>292</v>
      </c>
      <c r="I13" s="9" t="s">
        <v>514</v>
      </c>
      <c r="J13" t="s">
        <v>102</v>
      </c>
    </row>
    <row r="14" spans="1:12">
      <c r="A14" s="4" t="s">
        <v>179</v>
      </c>
      <c r="B14" s="20" t="s">
        <v>549</v>
      </c>
      <c r="C14">
        <v>27</v>
      </c>
      <c r="D14" t="s">
        <v>100</v>
      </c>
      <c r="E14" s="20" t="s">
        <v>549</v>
      </c>
      <c r="F14" t="s">
        <v>477</v>
      </c>
      <c r="G14" t="s">
        <v>482</v>
      </c>
      <c r="H14" t="s">
        <v>292</v>
      </c>
      <c r="I14" s="9" t="s">
        <v>514</v>
      </c>
      <c r="J14" t="s">
        <v>102</v>
      </c>
    </row>
    <row r="15" spans="1:12">
      <c r="A15" s="4" t="s">
        <v>192</v>
      </c>
      <c r="B15" s="20" t="s">
        <v>550</v>
      </c>
      <c r="C15">
        <v>28</v>
      </c>
      <c r="D15" t="s">
        <v>100</v>
      </c>
      <c r="E15" s="20" t="s">
        <v>550</v>
      </c>
      <c r="F15" t="s">
        <v>477</v>
      </c>
      <c r="G15" t="s">
        <v>482</v>
      </c>
      <c r="H15" t="s">
        <v>292</v>
      </c>
      <c r="I15" s="9" t="s">
        <v>514</v>
      </c>
      <c r="J15" t="s">
        <v>102</v>
      </c>
    </row>
    <row r="16" spans="1:12">
      <c r="A16" s="4" t="s">
        <v>187</v>
      </c>
      <c r="B16" s="20" t="s">
        <v>551</v>
      </c>
      <c r="C16">
        <v>31</v>
      </c>
      <c r="D16" t="s">
        <v>100</v>
      </c>
      <c r="E16" s="20" t="s">
        <v>551</v>
      </c>
      <c r="F16" t="s">
        <v>477</v>
      </c>
      <c r="G16" t="s">
        <v>482</v>
      </c>
      <c r="H16" t="s">
        <v>292</v>
      </c>
      <c r="I16" s="10" t="s">
        <v>515</v>
      </c>
      <c r="J16" t="s">
        <v>102</v>
      </c>
    </row>
    <row r="17" spans="1:12">
      <c r="A17" s="4" t="s">
        <v>171</v>
      </c>
      <c r="B17" s="20" t="s">
        <v>552</v>
      </c>
      <c r="C17">
        <v>32</v>
      </c>
      <c r="D17" t="s">
        <v>100</v>
      </c>
      <c r="E17" s="20" t="s">
        <v>552</v>
      </c>
      <c r="F17" t="s">
        <v>477</v>
      </c>
      <c r="G17" t="s">
        <v>482</v>
      </c>
      <c r="H17" t="s">
        <v>292</v>
      </c>
      <c r="I17" s="10" t="s">
        <v>515</v>
      </c>
      <c r="J17" t="s">
        <v>102</v>
      </c>
    </row>
    <row r="18" spans="1:12">
      <c r="A18" s="4" t="s">
        <v>153</v>
      </c>
      <c r="B18" s="20" t="s">
        <v>553</v>
      </c>
      <c r="C18">
        <v>33</v>
      </c>
      <c r="D18" t="s">
        <v>100</v>
      </c>
      <c r="E18" s="20" t="s">
        <v>553</v>
      </c>
      <c r="F18" t="s">
        <v>477</v>
      </c>
      <c r="G18" t="s">
        <v>482</v>
      </c>
      <c r="H18" t="s">
        <v>292</v>
      </c>
      <c r="I18" s="10" t="s">
        <v>515</v>
      </c>
      <c r="J18" t="s">
        <v>102</v>
      </c>
    </row>
    <row r="19" spans="1:12">
      <c r="A19" s="4" t="s">
        <v>173</v>
      </c>
      <c r="B19" s="20" t="s">
        <v>554</v>
      </c>
      <c r="C19">
        <v>34</v>
      </c>
      <c r="D19" t="s">
        <v>100</v>
      </c>
      <c r="E19" s="20" t="s">
        <v>554</v>
      </c>
      <c r="F19" t="s">
        <v>477</v>
      </c>
      <c r="G19" t="s">
        <v>482</v>
      </c>
      <c r="H19" t="s">
        <v>292</v>
      </c>
      <c r="I19" s="10" t="s">
        <v>515</v>
      </c>
      <c r="J19" t="s">
        <v>102</v>
      </c>
    </row>
    <row r="20" spans="1:12">
      <c r="A20" s="4" t="s">
        <v>182</v>
      </c>
      <c r="B20" s="20" t="s">
        <v>555</v>
      </c>
      <c r="C20">
        <v>35</v>
      </c>
      <c r="D20" t="s">
        <v>100</v>
      </c>
      <c r="E20" s="20" t="s">
        <v>555</v>
      </c>
      <c r="F20" t="s">
        <v>477</v>
      </c>
      <c r="G20" t="s">
        <v>482</v>
      </c>
      <c r="H20" t="s">
        <v>292</v>
      </c>
      <c r="I20" s="10" t="s">
        <v>515</v>
      </c>
      <c r="J20" t="s">
        <v>102</v>
      </c>
    </row>
    <row r="21" spans="1:12">
      <c r="A21" s="4" t="s">
        <v>155</v>
      </c>
      <c r="B21" s="20" t="s">
        <v>556</v>
      </c>
      <c r="C21">
        <v>36</v>
      </c>
      <c r="D21" t="s">
        <v>100</v>
      </c>
      <c r="E21" s="20" t="s">
        <v>556</v>
      </c>
      <c r="F21" t="s">
        <v>477</v>
      </c>
      <c r="G21" t="s">
        <v>482</v>
      </c>
      <c r="H21" t="s">
        <v>292</v>
      </c>
      <c r="I21" s="10" t="s">
        <v>515</v>
      </c>
      <c r="J21" t="s">
        <v>102</v>
      </c>
    </row>
    <row r="22" spans="1:12">
      <c r="A22" s="4" t="s">
        <v>180</v>
      </c>
      <c r="B22" s="20" t="s">
        <v>557</v>
      </c>
      <c r="C22">
        <v>37</v>
      </c>
      <c r="D22" t="s">
        <v>100</v>
      </c>
      <c r="E22" s="20" t="s">
        <v>557</v>
      </c>
      <c r="F22" t="s">
        <v>477</v>
      </c>
      <c r="G22" t="s">
        <v>482</v>
      </c>
      <c r="H22" t="s">
        <v>292</v>
      </c>
      <c r="I22" s="10" t="s">
        <v>515</v>
      </c>
      <c r="J22" t="s">
        <v>102</v>
      </c>
    </row>
    <row r="23" spans="1:12">
      <c r="A23" s="4" t="s">
        <v>193</v>
      </c>
      <c r="B23" s="20" t="s">
        <v>558</v>
      </c>
      <c r="C23">
        <v>38</v>
      </c>
      <c r="D23" t="s">
        <v>100</v>
      </c>
      <c r="E23" s="20" t="s">
        <v>558</v>
      </c>
      <c r="F23" t="s">
        <v>477</v>
      </c>
      <c r="G23" t="s">
        <v>482</v>
      </c>
      <c r="H23" t="s">
        <v>292</v>
      </c>
      <c r="I23" s="10" t="s">
        <v>515</v>
      </c>
      <c r="J23" t="s">
        <v>102</v>
      </c>
    </row>
    <row r="24" spans="1:12">
      <c r="A24" s="4" t="s">
        <v>196</v>
      </c>
      <c r="B24" s="20" t="s">
        <v>894</v>
      </c>
      <c r="C24">
        <v>41</v>
      </c>
      <c r="D24" s="1" t="s">
        <v>100</v>
      </c>
      <c r="E24" s="20" t="s">
        <v>503</v>
      </c>
      <c r="F24" t="s">
        <v>479</v>
      </c>
      <c r="G24" t="s">
        <v>483</v>
      </c>
      <c r="H24" t="s">
        <v>292</v>
      </c>
      <c r="I24" s="7" t="s">
        <v>512</v>
      </c>
      <c r="J24" t="s">
        <v>102</v>
      </c>
    </row>
    <row r="25" spans="1:12">
      <c r="A25" s="4" t="s">
        <v>194</v>
      </c>
      <c r="B25" s="20" t="s">
        <v>895</v>
      </c>
      <c r="C25">
        <v>42</v>
      </c>
      <c r="D25" s="1" t="s">
        <v>100</v>
      </c>
      <c r="E25" s="20" t="s">
        <v>504</v>
      </c>
      <c r="F25" t="s">
        <v>479</v>
      </c>
      <c r="G25" t="s">
        <v>483</v>
      </c>
      <c r="H25" t="s">
        <v>292</v>
      </c>
      <c r="I25" s="7" t="s">
        <v>512</v>
      </c>
      <c r="J25" t="s">
        <v>102</v>
      </c>
    </row>
    <row r="26" spans="1:12">
      <c r="A26" s="4" t="s">
        <v>198</v>
      </c>
      <c r="B26" s="20" t="s">
        <v>97</v>
      </c>
      <c r="C26">
        <v>43</v>
      </c>
      <c r="D26" s="1" t="s">
        <v>100</v>
      </c>
      <c r="E26" s="20" t="s">
        <v>502</v>
      </c>
      <c r="F26" t="s">
        <v>479</v>
      </c>
      <c r="G26" t="s">
        <v>483</v>
      </c>
      <c r="H26" t="s">
        <v>292</v>
      </c>
      <c r="I26" s="7" t="s">
        <v>512</v>
      </c>
      <c r="J26" t="s">
        <v>102</v>
      </c>
      <c r="K26">
        <v>1</v>
      </c>
      <c r="L26">
        <v>3</v>
      </c>
    </row>
    <row r="27" spans="1:12">
      <c r="A27" s="4" t="s">
        <v>197</v>
      </c>
      <c r="B27" s="20" t="s">
        <v>896</v>
      </c>
      <c r="C27">
        <v>44</v>
      </c>
      <c r="D27" s="1" t="s">
        <v>100</v>
      </c>
      <c r="E27" s="20" t="s">
        <v>506</v>
      </c>
      <c r="F27" t="s">
        <v>479</v>
      </c>
      <c r="G27" t="s">
        <v>483</v>
      </c>
      <c r="H27" t="s">
        <v>292</v>
      </c>
      <c r="I27" s="8" t="s">
        <v>513</v>
      </c>
      <c r="J27" t="s">
        <v>102</v>
      </c>
    </row>
    <row r="28" spans="1:12">
      <c r="A28" s="4" t="s">
        <v>195</v>
      </c>
      <c r="B28" s="20" t="s">
        <v>897</v>
      </c>
      <c r="C28">
        <v>45</v>
      </c>
      <c r="D28" s="1" t="s">
        <v>100</v>
      </c>
      <c r="E28" s="20" t="s">
        <v>507</v>
      </c>
      <c r="F28" t="s">
        <v>479</v>
      </c>
      <c r="G28" t="s">
        <v>483</v>
      </c>
      <c r="H28" t="s">
        <v>292</v>
      </c>
      <c r="I28" s="8" t="s">
        <v>513</v>
      </c>
      <c r="J28" t="s">
        <v>102</v>
      </c>
    </row>
    <row r="29" spans="1:12">
      <c r="A29" s="4" t="s">
        <v>199</v>
      </c>
      <c r="B29" s="20" t="s">
        <v>898</v>
      </c>
      <c r="C29">
        <v>46</v>
      </c>
      <c r="D29" s="1" t="s">
        <v>100</v>
      </c>
      <c r="E29" s="20" t="s">
        <v>505</v>
      </c>
      <c r="F29" t="s">
        <v>479</v>
      </c>
      <c r="G29" t="s">
        <v>483</v>
      </c>
      <c r="H29" t="s">
        <v>292</v>
      </c>
      <c r="I29" s="8" t="s">
        <v>513</v>
      </c>
      <c r="J29" t="s">
        <v>102</v>
      </c>
    </row>
    <row r="30" spans="1:12">
      <c r="A30" s="4" t="s">
        <v>190</v>
      </c>
      <c r="B30" s="20" t="s">
        <v>901</v>
      </c>
      <c r="C30">
        <v>51</v>
      </c>
      <c r="D30" s="1" t="s">
        <v>100</v>
      </c>
      <c r="E30" s="20" t="s">
        <v>508</v>
      </c>
      <c r="F30" t="s">
        <v>479</v>
      </c>
      <c r="G30" t="s">
        <v>484</v>
      </c>
      <c r="H30" t="s">
        <v>292</v>
      </c>
      <c r="I30" s="7" t="s">
        <v>512</v>
      </c>
      <c r="J30" t="s">
        <v>102</v>
      </c>
    </row>
    <row r="31" spans="1:12">
      <c r="A31" s="4" t="s">
        <v>158</v>
      </c>
      <c r="B31" s="20" t="s">
        <v>902</v>
      </c>
      <c r="C31">
        <v>52</v>
      </c>
      <c r="D31" s="1" t="s">
        <v>100</v>
      </c>
      <c r="E31" s="20" t="s">
        <v>509</v>
      </c>
      <c r="F31" t="s">
        <v>479</v>
      </c>
      <c r="G31" t="s">
        <v>484</v>
      </c>
      <c r="H31" t="s">
        <v>292</v>
      </c>
      <c r="I31" s="7" t="s">
        <v>512</v>
      </c>
      <c r="J31" t="s">
        <v>102</v>
      </c>
    </row>
    <row r="32" spans="1:12">
      <c r="A32" s="4" t="s">
        <v>191</v>
      </c>
      <c r="B32" s="20" t="s">
        <v>899</v>
      </c>
      <c r="C32">
        <v>53</v>
      </c>
      <c r="D32" s="1" t="s">
        <v>100</v>
      </c>
      <c r="E32" s="20" t="s">
        <v>510</v>
      </c>
      <c r="F32" t="s">
        <v>479</v>
      </c>
      <c r="G32" t="s">
        <v>484</v>
      </c>
      <c r="H32" t="s">
        <v>292</v>
      </c>
      <c r="I32" s="8" t="s">
        <v>513</v>
      </c>
      <c r="J32" t="s">
        <v>102</v>
      </c>
    </row>
    <row r="33" spans="1:10">
      <c r="A33" s="4" t="s">
        <v>159</v>
      </c>
      <c r="B33" s="20" t="s">
        <v>900</v>
      </c>
      <c r="C33">
        <v>54</v>
      </c>
      <c r="D33" s="1" t="s">
        <v>100</v>
      </c>
      <c r="E33" s="20" t="s">
        <v>511</v>
      </c>
      <c r="F33" t="s">
        <v>479</v>
      </c>
      <c r="G33" t="s">
        <v>484</v>
      </c>
      <c r="H33" t="s">
        <v>292</v>
      </c>
      <c r="I33" s="8" t="s">
        <v>513</v>
      </c>
      <c r="J33" t="s">
        <v>102</v>
      </c>
    </row>
    <row r="34" spans="1:10">
      <c r="A34" s="4" t="s">
        <v>208</v>
      </c>
      <c r="B34" s="20" t="s">
        <v>903</v>
      </c>
      <c r="C34">
        <v>71</v>
      </c>
      <c r="D34" s="1" t="s">
        <v>100</v>
      </c>
      <c r="E34" s="20" t="s">
        <v>559</v>
      </c>
      <c r="F34" t="s">
        <v>479</v>
      </c>
      <c r="G34" t="s">
        <v>486</v>
      </c>
      <c r="H34" t="s">
        <v>292</v>
      </c>
      <c r="I34" s="12" t="s">
        <v>516</v>
      </c>
      <c r="J34" t="s">
        <v>102</v>
      </c>
    </row>
    <row r="35" spans="1:10">
      <c r="A35" s="4" t="s">
        <v>204</v>
      </c>
      <c r="B35" s="20" t="s">
        <v>904</v>
      </c>
      <c r="C35">
        <v>72</v>
      </c>
      <c r="D35" s="1" t="s">
        <v>100</v>
      </c>
      <c r="E35" s="20" t="s">
        <v>560</v>
      </c>
      <c r="F35" t="s">
        <v>479</v>
      </c>
      <c r="G35" t="s">
        <v>486</v>
      </c>
      <c r="H35" t="s">
        <v>292</v>
      </c>
      <c r="I35" s="12" t="s">
        <v>516</v>
      </c>
      <c r="J35" t="s">
        <v>102</v>
      </c>
    </row>
    <row r="36" spans="1:10">
      <c r="A36" s="4" t="s">
        <v>206</v>
      </c>
      <c r="B36" s="20" t="s">
        <v>905</v>
      </c>
      <c r="C36">
        <v>73</v>
      </c>
      <c r="D36" s="1" t="s">
        <v>100</v>
      </c>
      <c r="E36" s="20" t="s">
        <v>561</v>
      </c>
      <c r="F36" t="s">
        <v>479</v>
      </c>
      <c r="G36" t="s">
        <v>486</v>
      </c>
      <c r="H36" t="s">
        <v>292</v>
      </c>
      <c r="I36" s="12" t="s">
        <v>516</v>
      </c>
      <c r="J36" t="s">
        <v>102</v>
      </c>
    </row>
    <row r="37" spans="1:10">
      <c r="A37" s="4" t="s">
        <v>209</v>
      </c>
      <c r="B37" s="20" t="s">
        <v>906</v>
      </c>
      <c r="C37">
        <v>74</v>
      </c>
      <c r="D37" s="1" t="s">
        <v>100</v>
      </c>
      <c r="E37" s="20" t="s">
        <v>562</v>
      </c>
      <c r="F37" t="s">
        <v>479</v>
      </c>
      <c r="G37" t="s">
        <v>486</v>
      </c>
      <c r="H37" t="s">
        <v>292</v>
      </c>
      <c r="I37" s="13" t="s">
        <v>517</v>
      </c>
      <c r="J37" t="s">
        <v>102</v>
      </c>
    </row>
    <row r="38" spans="1:10">
      <c r="A38" s="4" t="s">
        <v>205</v>
      </c>
      <c r="B38" s="20" t="s">
        <v>907</v>
      </c>
      <c r="C38">
        <v>75</v>
      </c>
      <c r="D38" s="1" t="s">
        <v>100</v>
      </c>
      <c r="E38" s="20" t="s">
        <v>563</v>
      </c>
      <c r="F38" t="s">
        <v>479</v>
      </c>
      <c r="G38" t="s">
        <v>486</v>
      </c>
      <c r="H38" t="s">
        <v>292</v>
      </c>
      <c r="I38" s="13" t="s">
        <v>517</v>
      </c>
      <c r="J38" t="s">
        <v>102</v>
      </c>
    </row>
    <row r="39" spans="1:10">
      <c r="A39" s="4" t="s">
        <v>207</v>
      </c>
      <c r="B39" s="20" t="s">
        <v>908</v>
      </c>
      <c r="C39">
        <v>76</v>
      </c>
      <c r="D39" s="1" t="s">
        <v>100</v>
      </c>
      <c r="E39" s="20" t="s">
        <v>564</v>
      </c>
      <c r="F39" t="s">
        <v>479</v>
      </c>
      <c r="G39" t="s">
        <v>486</v>
      </c>
      <c r="H39" t="s">
        <v>292</v>
      </c>
      <c r="I39" s="13" t="s">
        <v>517</v>
      </c>
      <c r="J39" t="s">
        <v>102</v>
      </c>
    </row>
    <row r="40" spans="1:10">
      <c r="A40" s="4" t="s">
        <v>178</v>
      </c>
      <c r="B40" s="20" t="s">
        <v>909</v>
      </c>
      <c r="C40">
        <v>81</v>
      </c>
      <c r="D40" s="1" t="s">
        <v>100</v>
      </c>
      <c r="E40" s="20" t="s">
        <v>526</v>
      </c>
      <c r="F40" t="s">
        <v>480</v>
      </c>
      <c r="G40" t="s">
        <v>485</v>
      </c>
      <c r="H40" t="s">
        <v>292</v>
      </c>
      <c r="I40" s="3" t="s">
        <v>518</v>
      </c>
      <c r="J40" t="s">
        <v>102</v>
      </c>
    </row>
    <row r="41" spans="1:10">
      <c r="A41" s="4" t="s">
        <v>176</v>
      </c>
      <c r="B41" s="20" t="s">
        <v>910</v>
      </c>
      <c r="C41">
        <v>82</v>
      </c>
      <c r="D41" s="1" t="s">
        <v>100</v>
      </c>
      <c r="E41" s="20" t="s">
        <v>528</v>
      </c>
      <c r="F41" t="s">
        <v>480</v>
      </c>
      <c r="G41" t="s">
        <v>485</v>
      </c>
      <c r="H41" t="s">
        <v>292</v>
      </c>
      <c r="I41" s="3" t="s">
        <v>518</v>
      </c>
      <c r="J41" t="s">
        <v>102</v>
      </c>
    </row>
    <row r="42" spans="1:10">
      <c r="A42" s="4" t="s">
        <v>177</v>
      </c>
      <c r="B42" s="20" t="s">
        <v>911</v>
      </c>
      <c r="C42">
        <v>83</v>
      </c>
      <c r="D42" s="1" t="s">
        <v>100</v>
      </c>
      <c r="E42" s="20" t="s">
        <v>527</v>
      </c>
      <c r="F42" t="s">
        <v>480</v>
      </c>
      <c r="G42" t="s">
        <v>485</v>
      </c>
      <c r="H42" t="s">
        <v>292</v>
      </c>
      <c r="I42" s="3" t="s">
        <v>518</v>
      </c>
      <c r="J42" t="s">
        <v>102</v>
      </c>
    </row>
    <row r="43" spans="1:10">
      <c r="A43" s="4" t="s">
        <v>160</v>
      </c>
      <c r="B43" s="20" t="s">
        <v>912</v>
      </c>
      <c r="C43">
        <v>91</v>
      </c>
      <c r="D43" s="1" t="s">
        <v>100</v>
      </c>
      <c r="E43" s="20" t="s">
        <v>529</v>
      </c>
      <c r="F43" t="s">
        <v>480</v>
      </c>
      <c r="G43" t="s">
        <v>487</v>
      </c>
      <c r="H43" t="s">
        <v>292</v>
      </c>
      <c r="I43" s="3" t="s">
        <v>518</v>
      </c>
      <c r="J43" t="s">
        <v>102</v>
      </c>
    </row>
    <row r="44" spans="1:10">
      <c r="A44" s="4" t="s">
        <v>161</v>
      </c>
      <c r="B44" s="20" t="s">
        <v>913</v>
      </c>
      <c r="C44">
        <v>92</v>
      </c>
      <c r="D44" s="1" t="s">
        <v>100</v>
      </c>
      <c r="E44" s="20" t="s">
        <v>530</v>
      </c>
      <c r="F44" t="s">
        <v>480</v>
      </c>
      <c r="G44" t="s">
        <v>487</v>
      </c>
      <c r="H44" t="s">
        <v>292</v>
      </c>
      <c r="I44" s="11" t="s">
        <v>519</v>
      </c>
      <c r="J44" t="s">
        <v>102</v>
      </c>
    </row>
    <row r="45" spans="1:10">
      <c r="A45" s="4" t="s">
        <v>168</v>
      </c>
      <c r="B45" s="20" t="s">
        <v>914</v>
      </c>
      <c r="C45">
        <v>101</v>
      </c>
      <c r="D45" s="1" t="s">
        <v>100</v>
      </c>
      <c r="E45" s="20" t="s">
        <v>531</v>
      </c>
      <c r="F45" t="s">
        <v>480</v>
      </c>
      <c r="G45" t="s">
        <v>488</v>
      </c>
      <c r="H45" t="s">
        <v>292</v>
      </c>
      <c r="I45" s="3" t="s">
        <v>518</v>
      </c>
      <c r="J45" t="s">
        <v>102</v>
      </c>
    </row>
    <row r="46" spans="1:10">
      <c r="A46" s="4" t="s">
        <v>169</v>
      </c>
      <c r="B46" s="20" t="s">
        <v>915</v>
      </c>
      <c r="C46">
        <v>102</v>
      </c>
      <c r="D46" s="1" t="s">
        <v>100</v>
      </c>
      <c r="E46" s="20" t="s">
        <v>532</v>
      </c>
      <c r="F46" t="s">
        <v>480</v>
      </c>
      <c r="G46" t="s">
        <v>488</v>
      </c>
      <c r="H46" t="s">
        <v>292</v>
      </c>
      <c r="I46" s="11" t="s">
        <v>519</v>
      </c>
      <c r="J46" t="s">
        <v>102</v>
      </c>
    </row>
    <row r="47" spans="1:10">
      <c r="A47" s="4" t="s">
        <v>164</v>
      </c>
      <c r="B47" s="20" t="s">
        <v>916</v>
      </c>
      <c r="C47">
        <v>103</v>
      </c>
      <c r="D47" s="1" t="s">
        <v>100</v>
      </c>
      <c r="E47" s="20" t="s">
        <v>565</v>
      </c>
      <c r="F47" t="s">
        <v>480</v>
      </c>
      <c r="G47" t="s">
        <v>488</v>
      </c>
      <c r="H47" t="s">
        <v>292</v>
      </c>
      <c r="I47" s="3" t="s">
        <v>518</v>
      </c>
      <c r="J47" t="s">
        <v>102</v>
      </c>
    </row>
    <row r="48" spans="1:10">
      <c r="A48" s="4" t="s">
        <v>167</v>
      </c>
      <c r="B48" s="20" t="s">
        <v>917</v>
      </c>
      <c r="C48">
        <v>104</v>
      </c>
      <c r="D48" s="1" t="s">
        <v>100</v>
      </c>
      <c r="E48" s="20" t="s">
        <v>566</v>
      </c>
      <c r="F48" t="s">
        <v>480</v>
      </c>
      <c r="G48" t="s">
        <v>488</v>
      </c>
      <c r="H48" t="s">
        <v>292</v>
      </c>
      <c r="I48" s="11" t="s">
        <v>519</v>
      </c>
      <c r="J48" t="s">
        <v>102</v>
      </c>
    </row>
    <row r="49" spans="1:12">
      <c r="A49" s="4" t="s">
        <v>165</v>
      </c>
      <c r="B49" s="20" t="s">
        <v>918</v>
      </c>
      <c r="C49">
        <v>105</v>
      </c>
      <c r="D49" s="1" t="s">
        <v>100</v>
      </c>
      <c r="E49" s="20" t="s">
        <v>567</v>
      </c>
      <c r="F49" t="s">
        <v>480</v>
      </c>
      <c r="G49" t="s">
        <v>488</v>
      </c>
      <c r="H49" t="s">
        <v>292</v>
      </c>
      <c r="I49" s="3" t="s">
        <v>518</v>
      </c>
      <c r="J49" t="s">
        <v>102</v>
      </c>
    </row>
    <row r="50" spans="1:12">
      <c r="A50" s="4" t="s">
        <v>166</v>
      </c>
      <c r="B50" s="20" t="s">
        <v>919</v>
      </c>
      <c r="C50">
        <v>106</v>
      </c>
      <c r="D50" s="1" t="s">
        <v>100</v>
      </c>
      <c r="E50" s="20" t="s">
        <v>568</v>
      </c>
      <c r="F50" t="s">
        <v>480</v>
      </c>
      <c r="G50" t="s">
        <v>488</v>
      </c>
      <c r="H50" t="s">
        <v>292</v>
      </c>
      <c r="I50" s="11" t="s">
        <v>519</v>
      </c>
      <c r="J50" t="s">
        <v>102</v>
      </c>
    </row>
    <row r="51" spans="1:12">
      <c r="A51" s="4" t="s">
        <v>184</v>
      </c>
      <c r="B51" s="20" t="s">
        <v>920</v>
      </c>
      <c r="C51">
        <v>121</v>
      </c>
      <c r="D51" s="1" t="s">
        <v>100</v>
      </c>
      <c r="E51" s="20" t="s">
        <v>569</v>
      </c>
      <c r="F51" t="s">
        <v>480</v>
      </c>
      <c r="G51" t="s">
        <v>489</v>
      </c>
      <c r="H51" t="s">
        <v>292</v>
      </c>
      <c r="I51" s="3" t="s">
        <v>518</v>
      </c>
      <c r="J51" t="s">
        <v>102</v>
      </c>
    </row>
    <row r="52" spans="1:12">
      <c r="A52" s="4" t="s">
        <v>183</v>
      </c>
      <c r="B52" s="20" t="s">
        <v>921</v>
      </c>
      <c r="C52">
        <v>122</v>
      </c>
      <c r="D52" s="1" t="s">
        <v>100</v>
      </c>
      <c r="E52" s="20" t="s">
        <v>570</v>
      </c>
      <c r="F52" t="s">
        <v>480</v>
      </c>
      <c r="G52" t="s">
        <v>489</v>
      </c>
      <c r="H52" t="s">
        <v>292</v>
      </c>
      <c r="I52" s="3" t="s">
        <v>518</v>
      </c>
      <c r="J52" t="s">
        <v>102</v>
      </c>
    </row>
    <row r="53" spans="1:12">
      <c r="A53" s="4" t="s">
        <v>185</v>
      </c>
      <c r="B53" s="20" t="s">
        <v>922</v>
      </c>
      <c r="C53">
        <v>123</v>
      </c>
      <c r="D53" s="1" t="s">
        <v>100</v>
      </c>
      <c r="E53" s="20" t="s">
        <v>571</v>
      </c>
      <c r="F53" t="s">
        <v>480</v>
      </c>
      <c r="G53" t="s">
        <v>489</v>
      </c>
      <c r="H53" t="s">
        <v>292</v>
      </c>
      <c r="I53" s="3" t="s">
        <v>518</v>
      </c>
      <c r="J53" t="s">
        <v>102</v>
      </c>
    </row>
    <row r="54" spans="1:12">
      <c r="A54" s="4" t="s">
        <v>200</v>
      </c>
      <c r="B54" s="20" t="s">
        <v>926</v>
      </c>
      <c r="C54">
        <v>131</v>
      </c>
      <c r="D54" s="1" t="s">
        <v>100</v>
      </c>
      <c r="E54" s="20" t="s">
        <v>520</v>
      </c>
      <c r="F54" t="s">
        <v>480</v>
      </c>
      <c r="G54" t="s">
        <v>490</v>
      </c>
      <c r="H54" t="s">
        <v>292</v>
      </c>
      <c r="I54" s="7" t="s">
        <v>512</v>
      </c>
      <c r="J54" t="s">
        <v>102</v>
      </c>
    </row>
    <row r="55" spans="1:12">
      <c r="A55" s="4" t="s">
        <v>201</v>
      </c>
      <c r="B55" s="20" t="s">
        <v>923</v>
      </c>
      <c r="C55">
        <v>132</v>
      </c>
      <c r="D55" s="1" t="s">
        <v>100</v>
      </c>
      <c r="E55" s="20" t="s">
        <v>521</v>
      </c>
      <c r="F55" t="s">
        <v>480</v>
      </c>
      <c r="G55" t="s">
        <v>490</v>
      </c>
      <c r="H55" t="s">
        <v>292</v>
      </c>
      <c r="I55" s="8" t="s">
        <v>513</v>
      </c>
      <c r="J55" t="s">
        <v>102</v>
      </c>
    </row>
    <row r="56" spans="1:12">
      <c r="A56" s="4" t="s">
        <v>202</v>
      </c>
      <c r="B56" s="20" t="s">
        <v>927</v>
      </c>
      <c r="C56">
        <v>133</v>
      </c>
      <c r="D56" s="1" t="s">
        <v>100</v>
      </c>
      <c r="E56" s="20" t="s">
        <v>522</v>
      </c>
      <c r="F56" t="s">
        <v>480</v>
      </c>
      <c r="G56" t="s">
        <v>490</v>
      </c>
      <c r="H56" t="s">
        <v>292</v>
      </c>
      <c r="I56" s="7" t="s">
        <v>512</v>
      </c>
      <c r="J56" t="s">
        <v>102</v>
      </c>
    </row>
    <row r="57" spans="1:12">
      <c r="A57" s="4" t="s">
        <v>203</v>
      </c>
      <c r="B57" s="20" t="s">
        <v>924</v>
      </c>
      <c r="C57">
        <v>134</v>
      </c>
      <c r="D57" s="1" t="s">
        <v>100</v>
      </c>
      <c r="E57" s="20" t="s">
        <v>523</v>
      </c>
      <c r="F57" t="s">
        <v>480</v>
      </c>
      <c r="G57" t="s">
        <v>490</v>
      </c>
      <c r="H57" t="s">
        <v>292</v>
      </c>
      <c r="I57" s="8" t="s">
        <v>513</v>
      </c>
      <c r="J57" t="s">
        <v>102</v>
      </c>
    </row>
    <row r="58" spans="1:12">
      <c r="A58" s="4" t="s">
        <v>162</v>
      </c>
      <c r="B58" s="20" t="s">
        <v>928</v>
      </c>
      <c r="C58">
        <v>135</v>
      </c>
      <c r="D58" s="1" t="s">
        <v>100</v>
      </c>
      <c r="E58" s="20" t="s">
        <v>524</v>
      </c>
      <c r="F58" t="s">
        <v>480</v>
      </c>
      <c r="G58" t="s">
        <v>490</v>
      </c>
      <c r="H58" t="s">
        <v>292</v>
      </c>
      <c r="I58" s="7" t="s">
        <v>512</v>
      </c>
      <c r="J58" t="s">
        <v>102</v>
      </c>
    </row>
    <row r="59" spans="1:12">
      <c r="A59" s="4" t="s">
        <v>163</v>
      </c>
      <c r="B59" s="20" t="s">
        <v>925</v>
      </c>
      <c r="C59">
        <v>136</v>
      </c>
      <c r="D59" s="1" t="s">
        <v>100</v>
      </c>
      <c r="E59" s="20" t="s">
        <v>525</v>
      </c>
      <c r="F59" t="s">
        <v>480</v>
      </c>
      <c r="G59" t="s">
        <v>490</v>
      </c>
      <c r="H59" t="s">
        <v>292</v>
      </c>
      <c r="I59" s="8" t="s">
        <v>513</v>
      </c>
      <c r="J59" t="s">
        <v>102</v>
      </c>
    </row>
    <row r="60" spans="1:12">
      <c r="A60" s="4" t="s">
        <v>326</v>
      </c>
      <c r="B60" t="s">
        <v>95</v>
      </c>
      <c r="C60">
        <v>211</v>
      </c>
      <c r="D60" t="s">
        <v>101</v>
      </c>
      <c r="E60" s="20" t="s">
        <v>840</v>
      </c>
      <c r="F60" t="s">
        <v>477</v>
      </c>
      <c r="G60" t="s">
        <v>482</v>
      </c>
      <c r="H60" t="s">
        <v>292</v>
      </c>
      <c r="I60" s="15" t="s">
        <v>514</v>
      </c>
      <c r="J60" t="s">
        <v>102</v>
      </c>
      <c r="K60">
        <v>1</v>
      </c>
      <c r="L60">
        <v>4</v>
      </c>
    </row>
    <row r="61" spans="1:12">
      <c r="A61" s="4" t="s">
        <v>329</v>
      </c>
      <c r="B61" t="s">
        <v>96</v>
      </c>
      <c r="C61">
        <v>212</v>
      </c>
      <c r="D61" t="s">
        <v>101</v>
      </c>
      <c r="E61" s="20" t="s">
        <v>841</v>
      </c>
      <c r="F61" t="s">
        <v>477</v>
      </c>
      <c r="G61" t="s">
        <v>482</v>
      </c>
      <c r="H61" t="s">
        <v>292</v>
      </c>
      <c r="I61" s="15" t="s">
        <v>515</v>
      </c>
      <c r="J61" t="s">
        <v>102</v>
      </c>
    </row>
    <row r="62" spans="1:12">
      <c r="A62" s="4" t="s">
        <v>327</v>
      </c>
      <c r="B62" t="s">
        <v>332</v>
      </c>
      <c r="C62">
        <v>213</v>
      </c>
      <c r="D62" t="s">
        <v>101</v>
      </c>
      <c r="E62" s="20" t="s">
        <v>842</v>
      </c>
      <c r="F62" t="s">
        <v>477</v>
      </c>
      <c r="G62" t="s">
        <v>482</v>
      </c>
      <c r="H62" t="s">
        <v>292</v>
      </c>
      <c r="I62" s="3" t="s">
        <v>518</v>
      </c>
      <c r="J62" t="s">
        <v>102</v>
      </c>
    </row>
    <row r="63" spans="1:12">
      <c r="A63" s="4" t="s">
        <v>330</v>
      </c>
      <c r="B63" t="s">
        <v>333</v>
      </c>
      <c r="C63">
        <v>214</v>
      </c>
      <c r="D63" t="s">
        <v>101</v>
      </c>
      <c r="E63" s="20" t="s">
        <v>843</v>
      </c>
      <c r="F63" t="s">
        <v>477</v>
      </c>
      <c r="G63" t="s">
        <v>482</v>
      </c>
      <c r="H63" t="s">
        <v>292</v>
      </c>
      <c r="I63" s="11" t="s">
        <v>519</v>
      </c>
      <c r="J63" t="s">
        <v>102</v>
      </c>
    </row>
    <row r="64" spans="1:12">
      <c r="A64" s="4" t="s">
        <v>328</v>
      </c>
      <c r="B64" t="s">
        <v>334</v>
      </c>
      <c r="C64">
        <v>215</v>
      </c>
      <c r="D64" t="s">
        <v>101</v>
      </c>
      <c r="E64" s="20" t="s">
        <v>844</v>
      </c>
      <c r="F64" t="s">
        <v>477</v>
      </c>
      <c r="G64" t="s">
        <v>482</v>
      </c>
      <c r="H64" t="s">
        <v>292</v>
      </c>
      <c r="I64" s="7" t="s">
        <v>512</v>
      </c>
      <c r="J64" t="s">
        <v>102</v>
      </c>
    </row>
    <row r="65" spans="1:10">
      <c r="A65" s="4" t="s">
        <v>331</v>
      </c>
      <c r="B65" t="s">
        <v>335</v>
      </c>
      <c r="C65">
        <v>216</v>
      </c>
      <c r="D65" t="s">
        <v>101</v>
      </c>
      <c r="E65" s="20" t="s">
        <v>845</v>
      </c>
      <c r="F65" t="s">
        <v>477</v>
      </c>
      <c r="G65" t="s">
        <v>482</v>
      </c>
      <c r="H65" t="s">
        <v>292</v>
      </c>
      <c r="I65" s="8" t="s">
        <v>513</v>
      </c>
      <c r="J65" t="s">
        <v>102</v>
      </c>
    </row>
    <row r="66" spans="1:10">
      <c r="A66" s="4" t="s">
        <v>211</v>
      </c>
      <c r="B66" s="20" t="s">
        <v>929</v>
      </c>
      <c r="C66">
        <v>511</v>
      </c>
      <c r="D66" s="1" t="s">
        <v>100</v>
      </c>
      <c r="E66" s="20" t="s">
        <v>846</v>
      </c>
      <c r="F66" t="s">
        <v>478</v>
      </c>
      <c r="G66" t="s">
        <v>491</v>
      </c>
      <c r="H66" t="s">
        <v>293</v>
      </c>
      <c r="I66" s="7" t="s">
        <v>294</v>
      </c>
      <c r="J66" t="s">
        <v>102</v>
      </c>
    </row>
    <row r="67" spans="1:10">
      <c r="A67" s="4" t="s">
        <v>210</v>
      </c>
      <c r="B67" s="20" t="s">
        <v>930</v>
      </c>
      <c r="C67">
        <v>512</v>
      </c>
      <c r="D67" s="1" t="s">
        <v>100</v>
      </c>
      <c r="E67" s="20" t="s">
        <v>847</v>
      </c>
      <c r="F67" t="s">
        <v>478</v>
      </c>
      <c r="G67" t="s">
        <v>491</v>
      </c>
      <c r="H67" t="s">
        <v>293</v>
      </c>
      <c r="I67" s="8" t="s">
        <v>295</v>
      </c>
      <c r="J67" t="s">
        <v>102</v>
      </c>
    </row>
    <row r="68" spans="1:10">
      <c r="A68" s="4" t="s">
        <v>239</v>
      </c>
      <c r="B68" s="20" t="s">
        <v>99</v>
      </c>
      <c r="C68">
        <v>521</v>
      </c>
      <c r="D68" s="1" t="s">
        <v>100</v>
      </c>
      <c r="E68" s="20" t="s">
        <v>848</v>
      </c>
      <c r="F68" t="s">
        <v>441</v>
      </c>
      <c r="G68" t="s">
        <v>492</v>
      </c>
      <c r="H68" t="s">
        <v>293</v>
      </c>
      <c r="I68" s="3" t="s">
        <v>297</v>
      </c>
      <c r="J68" t="s">
        <v>102</v>
      </c>
    </row>
    <row r="69" spans="1:10">
      <c r="A69" s="4" t="s">
        <v>238</v>
      </c>
      <c r="B69" s="20" t="s">
        <v>931</v>
      </c>
      <c r="C69">
        <v>522</v>
      </c>
      <c r="D69" s="1" t="s">
        <v>100</v>
      </c>
      <c r="E69" s="20" t="s">
        <v>849</v>
      </c>
      <c r="F69" t="s">
        <v>441</v>
      </c>
      <c r="G69" t="s">
        <v>492</v>
      </c>
      <c r="H69" t="s">
        <v>293</v>
      </c>
      <c r="I69" s="11" t="s">
        <v>296</v>
      </c>
      <c r="J69" t="s">
        <v>102</v>
      </c>
    </row>
    <row r="70" spans="1:10">
      <c r="A70" s="4" t="s">
        <v>241</v>
      </c>
      <c r="B70" s="20" t="s">
        <v>932</v>
      </c>
      <c r="C70">
        <v>523</v>
      </c>
      <c r="D70" s="1" t="s">
        <v>100</v>
      </c>
      <c r="E70" s="20" t="s">
        <v>850</v>
      </c>
      <c r="F70" t="s">
        <v>441</v>
      </c>
      <c r="G70" t="s">
        <v>492</v>
      </c>
      <c r="H70" t="s">
        <v>293</v>
      </c>
      <c r="I70" s="3" t="s">
        <v>297</v>
      </c>
      <c r="J70" t="s">
        <v>102</v>
      </c>
    </row>
    <row r="71" spans="1:10">
      <c r="A71" s="4" t="s">
        <v>240</v>
      </c>
      <c r="B71" s="20" t="s">
        <v>933</v>
      </c>
      <c r="C71">
        <v>524</v>
      </c>
      <c r="D71" s="1" t="s">
        <v>100</v>
      </c>
      <c r="E71" s="20" t="s">
        <v>851</v>
      </c>
      <c r="F71" t="s">
        <v>441</v>
      </c>
      <c r="G71" t="s">
        <v>492</v>
      </c>
      <c r="H71" t="s">
        <v>293</v>
      </c>
      <c r="I71" s="11" t="s">
        <v>296</v>
      </c>
      <c r="J71" t="s">
        <v>102</v>
      </c>
    </row>
    <row r="72" spans="1:10">
      <c r="A72" s="4" t="s">
        <v>225</v>
      </c>
      <c r="B72" s="20" t="s">
        <v>934</v>
      </c>
      <c r="C72">
        <v>531</v>
      </c>
      <c r="D72" s="1" t="s">
        <v>100</v>
      </c>
      <c r="E72" s="20" t="s">
        <v>852</v>
      </c>
      <c r="F72" t="s">
        <v>441</v>
      </c>
      <c r="G72" t="s">
        <v>493</v>
      </c>
      <c r="H72" t="s">
        <v>293</v>
      </c>
      <c r="I72" s="3" t="s">
        <v>297</v>
      </c>
      <c r="J72" t="s">
        <v>102</v>
      </c>
    </row>
    <row r="73" spans="1:10">
      <c r="A73" s="4" t="s">
        <v>219</v>
      </c>
      <c r="B73" s="20" t="s">
        <v>935</v>
      </c>
      <c r="C73">
        <v>532</v>
      </c>
      <c r="D73" s="1" t="s">
        <v>100</v>
      </c>
      <c r="E73" s="20" t="s">
        <v>853</v>
      </c>
      <c r="F73" t="s">
        <v>441</v>
      </c>
      <c r="G73" t="s">
        <v>493</v>
      </c>
      <c r="H73" t="s">
        <v>293</v>
      </c>
      <c r="I73" s="3" t="s">
        <v>297</v>
      </c>
      <c r="J73" t="s">
        <v>102</v>
      </c>
    </row>
    <row r="74" spans="1:10">
      <c r="A74" s="4" t="s">
        <v>221</v>
      </c>
      <c r="B74" s="20" t="s">
        <v>98</v>
      </c>
      <c r="C74">
        <v>533</v>
      </c>
      <c r="D74" s="1" t="s">
        <v>100</v>
      </c>
      <c r="E74" s="20" t="s">
        <v>854</v>
      </c>
      <c r="F74" t="s">
        <v>441</v>
      </c>
      <c r="G74" t="s">
        <v>493</v>
      </c>
      <c r="H74" t="s">
        <v>293</v>
      </c>
      <c r="I74" s="3" t="s">
        <v>297</v>
      </c>
      <c r="J74" t="s">
        <v>102</v>
      </c>
    </row>
    <row r="75" spans="1:10">
      <c r="A75" s="4" t="s">
        <v>217</v>
      </c>
      <c r="B75" s="20" t="s">
        <v>936</v>
      </c>
      <c r="C75">
        <v>534</v>
      </c>
      <c r="D75" s="1" t="s">
        <v>100</v>
      </c>
      <c r="E75" s="20" t="s">
        <v>855</v>
      </c>
      <c r="F75" t="s">
        <v>441</v>
      </c>
      <c r="G75" t="s">
        <v>493</v>
      </c>
      <c r="H75" t="s">
        <v>293</v>
      </c>
      <c r="I75" s="3" t="s">
        <v>297</v>
      </c>
      <c r="J75" t="s">
        <v>102</v>
      </c>
    </row>
    <row r="76" spans="1:10">
      <c r="A76" s="4" t="s">
        <v>223</v>
      </c>
      <c r="B76" s="20" t="s">
        <v>937</v>
      </c>
      <c r="C76">
        <v>535</v>
      </c>
      <c r="D76" s="1" t="s">
        <v>100</v>
      </c>
      <c r="E76" s="20" t="s">
        <v>856</v>
      </c>
      <c r="F76" t="s">
        <v>441</v>
      </c>
      <c r="G76" t="s">
        <v>493</v>
      </c>
      <c r="H76" t="s">
        <v>293</v>
      </c>
      <c r="I76" s="3" t="s">
        <v>297</v>
      </c>
      <c r="J76" t="s">
        <v>102</v>
      </c>
    </row>
    <row r="77" spans="1:10">
      <c r="A77" s="4" t="s">
        <v>215</v>
      </c>
      <c r="B77" s="20" t="s">
        <v>938</v>
      </c>
      <c r="C77">
        <v>536</v>
      </c>
      <c r="D77" s="1" t="s">
        <v>100</v>
      </c>
      <c r="E77" s="20" t="s">
        <v>857</v>
      </c>
      <c r="F77" t="s">
        <v>441</v>
      </c>
      <c r="G77" t="s">
        <v>493</v>
      </c>
      <c r="H77" t="s">
        <v>293</v>
      </c>
      <c r="I77" s="3" t="s">
        <v>297</v>
      </c>
      <c r="J77" t="s">
        <v>102</v>
      </c>
    </row>
    <row r="78" spans="1:10">
      <c r="A78" s="4" t="s">
        <v>213</v>
      </c>
      <c r="B78" s="20" t="s">
        <v>939</v>
      </c>
      <c r="C78">
        <v>537</v>
      </c>
      <c r="D78" s="1" t="s">
        <v>100</v>
      </c>
      <c r="E78" s="20" t="s">
        <v>858</v>
      </c>
      <c r="F78" t="s">
        <v>441</v>
      </c>
      <c r="G78" t="s">
        <v>493</v>
      </c>
      <c r="H78" t="s">
        <v>293</v>
      </c>
      <c r="I78" s="3" t="s">
        <v>297</v>
      </c>
      <c r="J78" t="s">
        <v>102</v>
      </c>
    </row>
    <row r="79" spans="1:10">
      <c r="A79" s="4" t="s">
        <v>224</v>
      </c>
      <c r="B79" s="20" t="s">
        <v>940</v>
      </c>
      <c r="C79">
        <v>541</v>
      </c>
      <c r="D79" s="1" t="s">
        <v>100</v>
      </c>
      <c r="E79" s="20" t="s">
        <v>859</v>
      </c>
      <c r="F79" t="s">
        <v>441</v>
      </c>
      <c r="G79" t="s">
        <v>493</v>
      </c>
      <c r="H79" t="s">
        <v>293</v>
      </c>
      <c r="I79" s="11" t="s">
        <v>296</v>
      </c>
      <c r="J79" t="s">
        <v>102</v>
      </c>
    </row>
    <row r="80" spans="1:10">
      <c r="A80" s="4" t="s">
        <v>218</v>
      </c>
      <c r="B80" s="20" t="s">
        <v>941</v>
      </c>
      <c r="C80">
        <v>542</v>
      </c>
      <c r="D80" s="1" t="s">
        <v>100</v>
      </c>
      <c r="E80" s="20" t="s">
        <v>860</v>
      </c>
      <c r="F80" t="s">
        <v>441</v>
      </c>
      <c r="G80" t="s">
        <v>493</v>
      </c>
      <c r="H80" t="s">
        <v>293</v>
      </c>
      <c r="I80" s="11" t="s">
        <v>296</v>
      </c>
      <c r="J80" t="s">
        <v>102</v>
      </c>
    </row>
    <row r="81" spans="1:10">
      <c r="A81" s="4" t="s">
        <v>220</v>
      </c>
      <c r="B81" s="20" t="s">
        <v>942</v>
      </c>
      <c r="C81">
        <v>543</v>
      </c>
      <c r="D81" s="1" t="s">
        <v>100</v>
      </c>
      <c r="E81" s="20" t="s">
        <v>861</v>
      </c>
      <c r="F81" t="s">
        <v>441</v>
      </c>
      <c r="G81" t="s">
        <v>493</v>
      </c>
      <c r="H81" t="s">
        <v>293</v>
      </c>
      <c r="I81" s="11" t="s">
        <v>296</v>
      </c>
      <c r="J81" t="s">
        <v>102</v>
      </c>
    </row>
    <row r="82" spans="1:10">
      <c r="A82" s="4" t="s">
        <v>216</v>
      </c>
      <c r="B82" s="20" t="s">
        <v>943</v>
      </c>
      <c r="C82">
        <v>544</v>
      </c>
      <c r="D82" s="1" t="s">
        <v>100</v>
      </c>
      <c r="E82" s="20" t="s">
        <v>862</v>
      </c>
      <c r="F82" t="s">
        <v>441</v>
      </c>
      <c r="G82" t="s">
        <v>493</v>
      </c>
      <c r="H82" t="s">
        <v>293</v>
      </c>
      <c r="I82" s="11" t="s">
        <v>296</v>
      </c>
      <c r="J82" t="s">
        <v>102</v>
      </c>
    </row>
    <row r="83" spans="1:10">
      <c r="A83" s="4" t="s">
        <v>222</v>
      </c>
      <c r="B83" s="20" t="s">
        <v>944</v>
      </c>
      <c r="C83">
        <v>545</v>
      </c>
      <c r="D83" s="1" t="s">
        <v>100</v>
      </c>
      <c r="E83" s="20" t="s">
        <v>863</v>
      </c>
      <c r="F83" t="s">
        <v>441</v>
      </c>
      <c r="G83" t="s">
        <v>493</v>
      </c>
      <c r="H83" t="s">
        <v>293</v>
      </c>
      <c r="I83" s="11" t="s">
        <v>296</v>
      </c>
      <c r="J83" t="s">
        <v>102</v>
      </c>
    </row>
    <row r="84" spans="1:10">
      <c r="A84" s="4" t="s">
        <v>214</v>
      </c>
      <c r="B84" s="20" t="s">
        <v>945</v>
      </c>
      <c r="C84">
        <v>546</v>
      </c>
      <c r="D84" s="1" t="s">
        <v>100</v>
      </c>
      <c r="E84" s="20" t="s">
        <v>864</v>
      </c>
      <c r="F84" t="s">
        <v>441</v>
      </c>
      <c r="G84" t="s">
        <v>493</v>
      </c>
      <c r="H84" t="s">
        <v>293</v>
      </c>
      <c r="I84" s="11" t="s">
        <v>296</v>
      </c>
      <c r="J84" t="s">
        <v>102</v>
      </c>
    </row>
    <row r="85" spans="1:10">
      <c r="A85" s="4" t="s">
        <v>212</v>
      </c>
      <c r="B85" s="20" t="s">
        <v>946</v>
      </c>
      <c r="C85">
        <v>547</v>
      </c>
      <c r="D85" s="1" t="s">
        <v>100</v>
      </c>
      <c r="E85" s="20" t="s">
        <v>865</v>
      </c>
      <c r="F85" t="s">
        <v>441</v>
      </c>
      <c r="G85" t="s">
        <v>493</v>
      </c>
      <c r="H85" t="s">
        <v>293</v>
      </c>
      <c r="I85" s="11" t="s">
        <v>296</v>
      </c>
      <c r="J85" t="s">
        <v>102</v>
      </c>
    </row>
    <row r="86" spans="1:10">
      <c r="A86" s="4" t="s">
        <v>237</v>
      </c>
      <c r="B86" s="20" t="s">
        <v>961</v>
      </c>
      <c r="C86">
        <v>551</v>
      </c>
      <c r="D86" s="1" t="s">
        <v>100</v>
      </c>
      <c r="E86" s="20" t="s">
        <v>866</v>
      </c>
      <c r="F86" t="s">
        <v>441</v>
      </c>
      <c r="G86" t="s">
        <v>494</v>
      </c>
      <c r="H86" t="s">
        <v>293</v>
      </c>
      <c r="I86" s="7" t="s">
        <v>294</v>
      </c>
      <c r="J86" t="s">
        <v>102</v>
      </c>
    </row>
    <row r="87" spans="1:10">
      <c r="A87" s="4" t="s">
        <v>231</v>
      </c>
      <c r="B87" s="20" t="s">
        <v>962</v>
      </c>
      <c r="C87">
        <v>552</v>
      </c>
      <c r="D87" s="1" t="s">
        <v>100</v>
      </c>
      <c r="E87" s="20" t="s">
        <v>867</v>
      </c>
      <c r="F87" t="s">
        <v>441</v>
      </c>
      <c r="G87" t="s">
        <v>494</v>
      </c>
      <c r="H87" t="s">
        <v>293</v>
      </c>
      <c r="I87" s="7" t="s">
        <v>294</v>
      </c>
      <c r="J87" t="s">
        <v>102</v>
      </c>
    </row>
    <row r="88" spans="1:10">
      <c r="A88" s="4" t="s">
        <v>233</v>
      </c>
      <c r="B88" s="20" t="s">
        <v>963</v>
      </c>
      <c r="C88">
        <v>553</v>
      </c>
      <c r="D88" s="1" t="s">
        <v>100</v>
      </c>
      <c r="E88" s="20" t="s">
        <v>868</v>
      </c>
      <c r="F88" t="s">
        <v>441</v>
      </c>
      <c r="G88" t="s">
        <v>494</v>
      </c>
      <c r="H88" t="s">
        <v>293</v>
      </c>
      <c r="I88" s="7" t="s">
        <v>294</v>
      </c>
      <c r="J88" t="s">
        <v>102</v>
      </c>
    </row>
    <row r="89" spans="1:10">
      <c r="A89" s="4" t="s">
        <v>229</v>
      </c>
      <c r="B89" s="20" t="s">
        <v>964</v>
      </c>
      <c r="C89">
        <v>554</v>
      </c>
      <c r="D89" s="1" t="s">
        <v>100</v>
      </c>
      <c r="E89" s="20" t="s">
        <v>869</v>
      </c>
      <c r="F89" t="s">
        <v>441</v>
      </c>
      <c r="G89" t="s">
        <v>494</v>
      </c>
      <c r="H89" t="s">
        <v>293</v>
      </c>
      <c r="I89" s="7" t="s">
        <v>294</v>
      </c>
      <c r="J89" t="s">
        <v>102</v>
      </c>
    </row>
    <row r="90" spans="1:10">
      <c r="A90" s="4" t="s">
        <v>235</v>
      </c>
      <c r="B90" s="20" t="s">
        <v>965</v>
      </c>
      <c r="C90">
        <v>555</v>
      </c>
      <c r="D90" s="1" t="s">
        <v>100</v>
      </c>
      <c r="E90" s="20" t="s">
        <v>870</v>
      </c>
      <c r="F90" t="s">
        <v>441</v>
      </c>
      <c r="G90" t="s">
        <v>494</v>
      </c>
      <c r="H90" t="s">
        <v>293</v>
      </c>
      <c r="I90" s="7" t="s">
        <v>294</v>
      </c>
      <c r="J90" t="s">
        <v>102</v>
      </c>
    </row>
    <row r="91" spans="1:10">
      <c r="A91" s="4" t="s">
        <v>227</v>
      </c>
      <c r="B91" s="20" t="s">
        <v>966</v>
      </c>
      <c r="C91">
        <v>556</v>
      </c>
      <c r="D91" s="1" t="s">
        <v>100</v>
      </c>
      <c r="E91" s="20" t="s">
        <v>871</v>
      </c>
      <c r="F91" t="s">
        <v>441</v>
      </c>
      <c r="G91" t="s">
        <v>494</v>
      </c>
      <c r="H91" t="s">
        <v>293</v>
      </c>
      <c r="I91" s="7" t="s">
        <v>294</v>
      </c>
      <c r="J91" t="s">
        <v>102</v>
      </c>
    </row>
    <row r="92" spans="1:10">
      <c r="A92" s="4" t="s">
        <v>236</v>
      </c>
      <c r="B92" s="20" t="s">
        <v>967</v>
      </c>
      <c r="C92">
        <v>561</v>
      </c>
      <c r="D92" s="1" t="s">
        <v>100</v>
      </c>
      <c r="E92" s="20" t="s">
        <v>872</v>
      </c>
      <c r="F92" t="s">
        <v>441</v>
      </c>
      <c r="G92" t="s">
        <v>494</v>
      </c>
      <c r="H92" t="s">
        <v>293</v>
      </c>
      <c r="I92" s="8" t="s">
        <v>295</v>
      </c>
      <c r="J92" t="s">
        <v>102</v>
      </c>
    </row>
    <row r="93" spans="1:10">
      <c r="A93" s="4" t="s">
        <v>230</v>
      </c>
      <c r="B93" s="20" t="s">
        <v>968</v>
      </c>
      <c r="C93">
        <v>562</v>
      </c>
      <c r="D93" s="1" t="s">
        <v>100</v>
      </c>
      <c r="E93" s="20" t="s">
        <v>873</v>
      </c>
      <c r="F93" t="s">
        <v>441</v>
      </c>
      <c r="G93" t="s">
        <v>494</v>
      </c>
      <c r="H93" t="s">
        <v>293</v>
      </c>
      <c r="I93" s="8" t="s">
        <v>295</v>
      </c>
      <c r="J93" t="s">
        <v>102</v>
      </c>
    </row>
    <row r="94" spans="1:10">
      <c r="A94" s="4" t="s">
        <v>232</v>
      </c>
      <c r="B94" s="20" t="s">
        <v>969</v>
      </c>
      <c r="C94">
        <v>563</v>
      </c>
      <c r="D94" s="1" t="s">
        <v>100</v>
      </c>
      <c r="E94" s="20" t="s">
        <v>874</v>
      </c>
      <c r="F94" t="s">
        <v>441</v>
      </c>
      <c r="G94" t="s">
        <v>494</v>
      </c>
      <c r="H94" t="s">
        <v>293</v>
      </c>
      <c r="I94" s="8" t="s">
        <v>295</v>
      </c>
      <c r="J94" t="s">
        <v>102</v>
      </c>
    </row>
    <row r="95" spans="1:10">
      <c r="A95" s="4" t="s">
        <v>228</v>
      </c>
      <c r="B95" s="20" t="s">
        <v>970</v>
      </c>
      <c r="C95">
        <v>564</v>
      </c>
      <c r="D95" s="1" t="s">
        <v>100</v>
      </c>
      <c r="E95" s="20" t="s">
        <v>875</v>
      </c>
      <c r="F95" t="s">
        <v>441</v>
      </c>
      <c r="G95" t="s">
        <v>494</v>
      </c>
      <c r="H95" t="s">
        <v>293</v>
      </c>
      <c r="I95" s="8" t="s">
        <v>295</v>
      </c>
      <c r="J95" t="s">
        <v>102</v>
      </c>
    </row>
    <row r="96" spans="1:10">
      <c r="A96" s="4" t="s">
        <v>234</v>
      </c>
      <c r="B96" s="20" t="s">
        <v>971</v>
      </c>
      <c r="C96">
        <v>565</v>
      </c>
      <c r="D96" s="1" t="s">
        <v>100</v>
      </c>
      <c r="E96" s="20" t="s">
        <v>876</v>
      </c>
      <c r="F96" t="s">
        <v>441</v>
      </c>
      <c r="G96" t="s">
        <v>494</v>
      </c>
      <c r="H96" t="s">
        <v>293</v>
      </c>
      <c r="I96" s="8" t="s">
        <v>295</v>
      </c>
      <c r="J96" t="s">
        <v>102</v>
      </c>
    </row>
    <row r="97" spans="1:10">
      <c r="A97" s="4" t="s">
        <v>226</v>
      </c>
      <c r="B97" s="20" t="s">
        <v>972</v>
      </c>
      <c r="C97">
        <v>566</v>
      </c>
      <c r="D97" s="1" t="s">
        <v>100</v>
      </c>
      <c r="E97" s="20" t="s">
        <v>877</v>
      </c>
      <c r="F97" t="s">
        <v>441</v>
      </c>
      <c r="G97" t="s">
        <v>494</v>
      </c>
      <c r="H97" t="s">
        <v>293</v>
      </c>
      <c r="I97" s="8" t="s">
        <v>295</v>
      </c>
      <c r="J97" t="s">
        <v>102</v>
      </c>
    </row>
    <row r="98" spans="1:10">
      <c r="A98" s="4" t="s">
        <v>244</v>
      </c>
      <c r="B98" s="20" t="s">
        <v>947</v>
      </c>
      <c r="C98">
        <v>571</v>
      </c>
      <c r="D98" s="1" t="s">
        <v>100</v>
      </c>
      <c r="E98" s="20" t="s">
        <v>878</v>
      </c>
      <c r="F98" t="s">
        <v>442</v>
      </c>
      <c r="G98" t="s">
        <v>495</v>
      </c>
      <c r="H98" t="s">
        <v>293</v>
      </c>
      <c r="I98" s="9" t="s">
        <v>298</v>
      </c>
      <c r="J98" t="s">
        <v>102</v>
      </c>
    </row>
    <row r="99" spans="1:10">
      <c r="A99" s="4" t="s">
        <v>253</v>
      </c>
      <c r="B99" s="20" t="s">
        <v>948</v>
      </c>
      <c r="C99">
        <v>572</v>
      </c>
      <c r="D99" s="1" t="s">
        <v>100</v>
      </c>
      <c r="E99" s="20" t="s">
        <v>879</v>
      </c>
      <c r="F99" t="s">
        <v>442</v>
      </c>
      <c r="G99" t="s">
        <v>495</v>
      </c>
      <c r="H99" t="s">
        <v>293</v>
      </c>
      <c r="I99" s="9" t="s">
        <v>298</v>
      </c>
      <c r="J99" t="s">
        <v>102</v>
      </c>
    </row>
    <row r="100" spans="1:10">
      <c r="A100" s="4" t="s">
        <v>248</v>
      </c>
      <c r="B100" s="20" t="s">
        <v>949</v>
      </c>
      <c r="C100">
        <v>573</v>
      </c>
      <c r="D100" s="1" t="s">
        <v>100</v>
      </c>
      <c r="E100" s="20" t="s">
        <v>880</v>
      </c>
      <c r="F100" t="s">
        <v>442</v>
      </c>
      <c r="G100" t="s">
        <v>495</v>
      </c>
      <c r="H100" t="s">
        <v>293</v>
      </c>
      <c r="I100" s="9" t="s">
        <v>298</v>
      </c>
      <c r="J100" t="s">
        <v>102</v>
      </c>
    </row>
    <row r="101" spans="1:10">
      <c r="A101" s="4" t="s">
        <v>247</v>
      </c>
      <c r="B101" s="20" t="s">
        <v>950</v>
      </c>
      <c r="C101">
        <v>574</v>
      </c>
      <c r="D101" s="1" t="s">
        <v>100</v>
      </c>
      <c r="E101" s="20" t="s">
        <v>881</v>
      </c>
      <c r="F101" t="s">
        <v>442</v>
      </c>
      <c r="G101" t="s">
        <v>495</v>
      </c>
      <c r="H101" t="s">
        <v>293</v>
      </c>
      <c r="I101" s="9" t="s">
        <v>298</v>
      </c>
      <c r="J101" t="s">
        <v>102</v>
      </c>
    </row>
    <row r="102" spans="1:10">
      <c r="A102" s="4" t="s">
        <v>250</v>
      </c>
      <c r="B102" s="20" t="s">
        <v>951</v>
      </c>
      <c r="C102">
        <v>575</v>
      </c>
      <c r="D102" s="1" t="s">
        <v>100</v>
      </c>
      <c r="E102" s="20" t="s">
        <v>882</v>
      </c>
      <c r="F102" t="s">
        <v>442</v>
      </c>
      <c r="G102" t="s">
        <v>495</v>
      </c>
      <c r="H102" t="s">
        <v>293</v>
      </c>
      <c r="I102" s="9" t="s">
        <v>298</v>
      </c>
      <c r="J102" t="s">
        <v>102</v>
      </c>
    </row>
    <row r="103" spans="1:10">
      <c r="A103" s="4" t="s">
        <v>249</v>
      </c>
      <c r="B103" s="20" t="s">
        <v>952</v>
      </c>
      <c r="C103">
        <v>576</v>
      </c>
      <c r="D103" s="1" t="s">
        <v>100</v>
      </c>
      <c r="E103" s="20" t="s">
        <v>883</v>
      </c>
      <c r="F103" t="s">
        <v>442</v>
      </c>
      <c r="G103" t="s">
        <v>495</v>
      </c>
      <c r="H103" t="s">
        <v>293</v>
      </c>
      <c r="I103" s="9" t="s">
        <v>298</v>
      </c>
      <c r="J103" t="s">
        <v>102</v>
      </c>
    </row>
    <row r="104" spans="1:10">
      <c r="A104" s="4" t="s">
        <v>246</v>
      </c>
      <c r="B104" s="20" t="s">
        <v>953</v>
      </c>
      <c r="C104">
        <v>577</v>
      </c>
      <c r="D104" s="1" t="s">
        <v>100</v>
      </c>
      <c r="E104" s="20" t="s">
        <v>884</v>
      </c>
      <c r="F104" t="s">
        <v>442</v>
      </c>
      <c r="G104" t="s">
        <v>495</v>
      </c>
      <c r="H104" t="s">
        <v>293</v>
      </c>
      <c r="I104" s="9" t="s">
        <v>298</v>
      </c>
      <c r="J104" t="s">
        <v>102</v>
      </c>
    </row>
    <row r="105" spans="1:10">
      <c r="A105" s="4" t="s">
        <v>245</v>
      </c>
      <c r="B105" s="20" t="s">
        <v>954</v>
      </c>
      <c r="C105">
        <v>578</v>
      </c>
      <c r="D105" s="1" t="s">
        <v>100</v>
      </c>
      <c r="E105" s="20" t="s">
        <v>885</v>
      </c>
      <c r="F105" t="s">
        <v>442</v>
      </c>
      <c r="G105" t="s">
        <v>495</v>
      </c>
      <c r="H105" t="s">
        <v>293</v>
      </c>
      <c r="I105" s="9" t="s">
        <v>298</v>
      </c>
      <c r="J105" t="s">
        <v>102</v>
      </c>
    </row>
    <row r="106" spans="1:10">
      <c r="A106" s="4" t="s">
        <v>252</v>
      </c>
      <c r="B106" s="20" t="s">
        <v>955</v>
      </c>
      <c r="C106">
        <v>579</v>
      </c>
      <c r="D106" s="1" t="s">
        <v>100</v>
      </c>
      <c r="E106" s="20" t="s">
        <v>886</v>
      </c>
      <c r="F106" t="s">
        <v>442</v>
      </c>
      <c r="G106" t="s">
        <v>495</v>
      </c>
      <c r="H106" t="s">
        <v>293</v>
      </c>
      <c r="I106" s="9" t="s">
        <v>298</v>
      </c>
      <c r="J106" t="s">
        <v>102</v>
      </c>
    </row>
    <row r="107" spans="1:10">
      <c r="A107" s="4" t="s">
        <v>251</v>
      </c>
      <c r="B107" s="20" t="s">
        <v>956</v>
      </c>
      <c r="C107">
        <v>580</v>
      </c>
      <c r="D107" s="1" t="s">
        <v>100</v>
      </c>
      <c r="E107" s="20" t="s">
        <v>887</v>
      </c>
      <c r="F107" t="s">
        <v>442</v>
      </c>
      <c r="G107" t="s">
        <v>495</v>
      </c>
      <c r="H107" t="s">
        <v>293</v>
      </c>
      <c r="I107" s="9" t="s">
        <v>298</v>
      </c>
      <c r="J107" t="s">
        <v>102</v>
      </c>
    </row>
    <row r="108" spans="1:10">
      <c r="A108" s="4" t="s">
        <v>254</v>
      </c>
      <c r="B108" s="20" t="s">
        <v>957</v>
      </c>
      <c r="C108">
        <v>581</v>
      </c>
      <c r="D108" s="1" t="s">
        <v>100</v>
      </c>
      <c r="E108" s="20" t="s">
        <v>888</v>
      </c>
      <c r="F108" t="s">
        <v>442</v>
      </c>
      <c r="G108" t="s">
        <v>495</v>
      </c>
      <c r="H108" t="s">
        <v>293</v>
      </c>
      <c r="I108" s="9" t="s">
        <v>298</v>
      </c>
      <c r="J108" t="s">
        <v>102</v>
      </c>
    </row>
    <row r="109" spans="1:10">
      <c r="A109" s="4" t="s">
        <v>255</v>
      </c>
      <c r="B109" s="20" t="s">
        <v>958</v>
      </c>
      <c r="C109">
        <v>582</v>
      </c>
      <c r="D109" s="1" t="s">
        <v>100</v>
      </c>
      <c r="E109" s="20" t="s">
        <v>889</v>
      </c>
      <c r="F109" t="s">
        <v>442</v>
      </c>
      <c r="G109" t="s">
        <v>495</v>
      </c>
      <c r="H109" t="s">
        <v>293</v>
      </c>
      <c r="I109" s="9" t="s">
        <v>298</v>
      </c>
      <c r="J109" t="s">
        <v>102</v>
      </c>
    </row>
    <row r="110" spans="1:10">
      <c r="A110" s="4" t="s">
        <v>243</v>
      </c>
      <c r="B110" s="20" t="s">
        <v>959</v>
      </c>
      <c r="C110">
        <v>583</v>
      </c>
      <c r="D110" s="1" t="s">
        <v>100</v>
      </c>
      <c r="E110" s="20" t="s">
        <v>890</v>
      </c>
      <c r="F110" t="s">
        <v>442</v>
      </c>
      <c r="G110" t="s">
        <v>495</v>
      </c>
      <c r="H110" t="s">
        <v>293</v>
      </c>
      <c r="I110" s="9" t="s">
        <v>298</v>
      </c>
      <c r="J110" t="s">
        <v>102</v>
      </c>
    </row>
    <row r="111" spans="1:10">
      <c r="A111" s="4" t="s">
        <v>242</v>
      </c>
      <c r="B111" s="20" t="s">
        <v>960</v>
      </c>
      <c r="C111">
        <v>584</v>
      </c>
      <c r="D111" s="1" t="s">
        <v>100</v>
      </c>
      <c r="E111" s="20" t="s">
        <v>891</v>
      </c>
      <c r="F111" t="s">
        <v>442</v>
      </c>
      <c r="G111" t="s">
        <v>495</v>
      </c>
      <c r="H111" t="s">
        <v>293</v>
      </c>
      <c r="I111" s="9" t="s">
        <v>298</v>
      </c>
      <c r="J111" t="s">
        <v>102</v>
      </c>
    </row>
    <row r="112" spans="1:10">
      <c r="A112" s="4" t="s">
        <v>299</v>
      </c>
      <c r="B112" s="20" t="s">
        <v>973</v>
      </c>
      <c r="C112">
        <v>591</v>
      </c>
      <c r="D112" s="1" t="s">
        <v>100</v>
      </c>
      <c r="E112" s="20" t="s">
        <v>892</v>
      </c>
      <c r="F112" t="s">
        <v>441</v>
      </c>
      <c r="G112" t="s">
        <v>494</v>
      </c>
      <c r="H112" t="s">
        <v>293</v>
      </c>
      <c r="I112" s="14" t="s">
        <v>302</v>
      </c>
      <c r="J112" t="s">
        <v>102</v>
      </c>
    </row>
    <row r="113" spans="1:10">
      <c r="A113" s="4" t="s">
        <v>300</v>
      </c>
      <c r="B113" s="20" t="s">
        <v>974</v>
      </c>
      <c r="C113">
        <v>592</v>
      </c>
      <c r="D113" s="1" t="s">
        <v>100</v>
      </c>
      <c r="E113" s="20" t="s">
        <v>893</v>
      </c>
      <c r="F113" t="s">
        <v>441</v>
      </c>
      <c r="G113" t="s">
        <v>494</v>
      </c>
      <c r="H113" t="s">
        <v>293</v>
      </c>
      <c r="I113" s="14" t="s">
        <v>303</v>
      </c>
      <c r="J113" t="s">
        <v>102</v>
      </c>
    </row>
  </sheetData>
  <sortState ref="A76:C121">
    <sortCondition ref="C76:C121"/>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2"/>
  <sheetViews>
    <sheetView workbookViewId="0">
      <pane ySplit="1" topLeftCell="A2" activePane="bottomLeft" state="frozen"/>
      <selection pane="bottomLeft" activeCell="B34" sqref="B34"/>
    </sheetView>
  </sheetViews>
  <sheetFormatPr baseColWidth="10" defaultRowHeight="15" x14ac:dyDescent="0"/>
  <cols>
    <col min="1" max="1" width="19" style="4" bestFit="1" customWidth="1"/>
    <col min="2" max="2" width="29.33203125" bestFit="1" customWidth="1"/>
    <col min="3" max="3" width="40" bestFit="1" customWidth="1"/>
    <col min="5" max="5" width="29" bestFit="1" customWidth="1"/>
  </cols>
  <sheetData>
    <row r="1" spans="1:5">
      <c r="A1" s="4" t="s">
        <v>41</v>
      </c>
      <c r="B1" t="s">
        <v>0</v>
      </c>
      <c r="C1" t="s">
        <v>40</v>
      </c>
      <c r="D1" t="s">
        <v>1</v>
      </c>
      <c r="E1" t="s">
        <v>372</v>
      </c>
    </row>
    <row r="2" spans="1:5">
      <c r="A2" s="4" t="s">
        <v>365</v>
      </c>
      <c r="B2" t="s">
        <v>370</v>
      </c>
      <c r="C2" t="s">
        <v>371</v>
      </c>
      <c r="D2" s="9">
        <v>0</v>
      </c>
      <c r="E2" s="9" t="s">
        <v>373</v>
      </c>
    </row>
    <row r="3" spans="1:5">
      <c r="A3" s="4" t="s">
        <v>51</v>
      </c>
      <c r="B3" t="s">
        <v>42</v>
      </c>
      <c r="C3" t="s">
        <v>74</v>
      </c>
      <c r="D3" s="3">
        <v>1001</v>
      </c>
      <c r="E3" s="3" t="s">
        <v>374</v>
      </c>
    </row>
    <row r="4" spans="1:5">
      <c r="A4" s="4" t="s">
        <v>45</v>
      </c>
      <c r="B4" t="s">
        <v>43</v>
      </c>
      <c r="C4" t="s">
        <v>75</v>
      </c>
      <c r="D4" s="3">
        <v>1002</v>
      </c>
      <c r="E4" s="3" t="s">
        <v>374</v>
      </c>
    </row>
    <row r="5" spans="1:5">
      <c r="A5" s="4" t="s">
        <v>264</v>
      </c>
      <c r="B5" t="s">
        <v>282</v>
      </c>
      <c r="C5" t="s">
        <v>283</v>
      </c>
      <c r="D5" s="3">
        <v>1003</v>
      </c>
      <c r="E5" s="3" t="s">
        <v>374</v>
      </c>
    </row>
    <row r="6" spans="1:5">
      <c r="A6" s="4" t="s">
        <v>46</v>
      </c>
      <c r="B6" t="s">
        <v>44</v>
      </c>
      <c r="C6" t="s">
        <v>76</v>
      </c>
      <c r="D6" s="3">
        <v>1004</v>
      </c>
      <c r="E6" s="3" t="s">
        <v>374</v>
      </c>
    </row>
    <row r="7" spans="1:5">
      <c r="A7" s="4" t="s">
        <v>47</v>
      </c>
      <c r="B7" t="s">
        <v>49</v>
      </c>
      <c r="C7" t="s">
        <v>577</v>
      </c>
      <c r="D7" s="3">
        <v>1005</v>
      </c>
      <c r="E7" s="3" t="s">
        <v>374</v>
      </c>
    </row>
    <row r="8" spans="1:5">
      <c r="A8" s="4" t="s">
        <v>48</v>
      </c>
      <c r="B8" t="s">
        <v>50</v>
      </c>
      <c r="C8" t="s">
        <v>576</v>
      </c>
      <c r="D8" s="3">
        <v>1006</v>
      </c>
      <c r="E8" s="3" t="s">
        <v>374</v>
      </c>
    </row>
    <row r="9" spans="1:5">
      <c r="A9" s="4" t="s">
        <v>336</v>
      </c>
      <c r="B9" t="s">
        <v>86</v>
      </c>
      <c r="C9" t="s">
        <v>77</v>
      </c>
      <c r="D9" s="3">
        <v>1007</v>
      </c>
      <c r="E9" s="3" t="s">
        <v>374</v>
      </c>
    </row>
    <row r="10" spans="1:5">
      <c r="A10" s="4" t="s">
        <v>337</v>
      </c>
      <c r="B10" t="s">
        <v>361</v>
      </c>
      <c r="C10" t="s">
        <v>363</v>
      </c>
      <c r="D10" s="3">
        <v>1008</v>
      </c>
      <c r="E10" s="3" t="s">
        <v>374</v>
      </c>
    </row>
    <row r="11" spans="1:5">
      <c r="A11" s="4" t="s">
        <v>338</v>
      </c>
      <c r="B11" t="s">
        <v>85</v>
      </c>
      <c r="C11" t="s">
        <v>87</v>
      </c>
      <c r="D11" s="3">
        <v>1009</v>
      </c>
      <c r="E11" s="3" t="s">
        <v>374</v>
      </c>
    </row>
    <row r="12" spans="1:5">
      <c r="A12" s="4" t="s">
        <v>268</v>
      </c>
      <c r="B12" t="s">
        <v>284</v>
      </c>
      <c r="C12" t="s">
        <v>285</v>
      </c>
      <c r="D12" s="7">
        <v>2001</v>
      </c>
      <c r="E12" s="7" t="s">
        <v>375</v>
      </c>
    </row>
    <row r="13" spans="1:5">
      <c r="A13" s="4" t="s">
        <v>269</v>
      </c>
      <c r="B13" t="s">
        <v>286</v>
      </c>
      <c r="C13" t="s">
        <v>287</v>
      </c>
      <c r="D13" s="7">
        <v>2002</v>
      </c>
      <c r="E13" s="7" t="s">
        <v>375</v>
      </c>
    </row>
    <row r="14" spans="1:5">
      <c r="A14" s="4" t="s">
        <v>270</v>
      </c>
      <c r="B14" t="s">
        <v>288</v>
      </c>
      <c r="C14" t="s">
        <v>289</v>
      </c>
      <c r="D14" s="7">
        <v>2003</v>
      </c>
      <c r="E14" s="7" t="s">
        <v>375</v>
      </c>
    </row>
    <row r="15" spans="1:5">
      <c r="A15" s="4" t="s">
        <v>354</v>
      </c>
      <c r="B15" t="s">
        <v>362</v>
      </c>
      <c r="C15" t="s">
        <v>364</v>
      </c>
      <c r="D15" s="7">
        <v>2004</v>
      </c>
      <c r="E15" s="7" t="s">
        <v>375</v>
      </c>
    </row>
    <row r="16" spans="1:5">
      <c r="A16" s="4" t="s">
        <v>595</v>
      </c>
      <c r="B16" t="s">
        <v>592</v>
      </c>
      <c r="C16" t="s">
        <v>589</v>
      </c>
      <c r="D16" s="9">
        <v>1</v>
      </c>
      <c r="E16" s="9" t="s">
        <v>373</v>
      </c>
    </row>
    <row r="17" spans="1:5">
      <c r="A17" s="4" t="s">
        <v>594</v>
      </c>
      <c r="B17" t="s">
        <v>591</v>
      </c>
      <c r="C17" t="s">
        <v>588</v>
      </c>
      <c r="D17" s="3">
        <v>1010</v>
      </c>
      <c r="E17" s="3" t="s">
        <v>374</v>
      </c>
    </row>
    <row r="18" spans="1:5">
      <c r="A18" s="4" t="s">
        <v>596</v>
      </c>
      <c r="B18" t="s">
        <v>593</v>
      </c>
      <c r="C18" t="s">
        <v>590</v>
      </c>
      <c r="D18" s="7">
        <v>2010</v>
      </c>
      <c r="E18" s="7" t="s">
        <v>375</v>
      </c>
    </row>
    <row r="19" spans="1:5">
      <c r="A19" s="4" t="s">
        <v>580</v>
      </c>
      <c r="B19" t="s">
        <v>583</v>
      </c>
      <c r="C19" t="s">
        <v>586</v>
      </c>
      <c r="D19" s="9">
        <v>2</v>
      </c>
      <c r="E19" s="9" t="s">
        <v>373</v>
      </c>
    </row>
    <row r="20" spans="1:5">
      <c r="A20" s="4" t="s">
        <v>579</v>
      </c>
      <c r="B20" t="s">
        <v>582</v>
      </c>
      <c r="C20" t="s">
        <v>585</v>
      </c>
      <c r="D20" s="3">
        <v>1020</v>
      </c>
      <c r="E20" s="3" t="s">
        <v>374</v>
      </c>
    </row>
    <row r="21" spans="1:5">
      <c r="A21" s="4" t="s">
        <v>581</v>
      </c>
      <c r="B21" t="s">
        <v>584</v>
      </c>
      <c r="C21" t="s">
        <v>587</v>
      </c>
      <c r="D21" s="7">
        <v>2020</v>
      </c>
      <c r="E21" s="7" t="s">
        <v>375</v>
      </c>
    </row>
    <row r="22" spans="1:5">
      <c r="A22" s="4" t="s">
        <v>598</v>
      </c>
      <c r="B22" t="s">
        <v>604</v>
      </c>
      <c r="C22" t="s">
        <v>607</v>
      </c>
      <c r="D22" s="9">
        <v>3</v>
      </c>
      <c r="E22" s="9" t="s">
        <v>373</v>
      </c>
    </row>
    <row r="23" spans="1:5">
      <c r="A23" s="4" t="s">
        <v>597</v>
      </c>
      <c r="B23" t="s">
        <v>603</v>
      </c>
      <c r="C23" t="s">
        <v>606</v>
      </c>
      <c r="D23" s="3">
        <v>1030</v>
      </c>
      <c r="E23" s="3" t="s">
        <v>374</v>
      </c>
    </row>
    <row r="24" spans="1:5">
      <c r="A24" s="4" t="s">
        <v>599</v>
      </c>
      <c r="B24" t="s">
        <v>605</v>
      </c>
      <c r="C24" t="s">
        <v>608</v>
      </c>
      <c r="D24" s="7">
        <v>2030</v>
      </c>
      <c r="E24" s="7" t="s">
        <v>375</v>
      </c>
    </row>
    <row r="25" spans="1:5">
      <c r="A25" s="4" t="s">
        <v>601</v>
      </c>
      <c r="B25" t="s">
        <v>610</v>
      </c>
      <c r="C25" t="s">
        <v>613</v>
      </c>
      <c r="D25" s="9">
        <v>4</v>
      </c>
      <c r="E25" s="9" t="s">
        <v>373</v>
      </c>
    </row>
    <row r="26" spans="1:5">
      <c r="A26" s="4" t="s">
        <v>600</v>
      </c>
      <c r="B26" t="s">
        <v>609</v>
      </c>
      <c r="C26" t="s">
        <v>612</v>
      </c>
      <c r="D26" s="3">
        <v>1040</v>
      </c>
      <c r="E26" s="3" t="s">
        <v>374</v>
      </c>
    </row>
    <row r="27" spans="1:5">
      <c r="A27" s="4" t="s">
        <v>602</v>
      </c>
      <c r="B27" t="s">
        <v>611</v>
      </c>
      <c r="C27" t="s">
        <v>614</v>
      </c>
      <c r="D27" s="7">
        <v>2040</v>
      </c>
      <c r="E27" s="7" t="s">
        <v>375</v>
      </c>
    </row>
    <row r="28" spans="1:5">
      <c r="A28" s="4" t="s">
        <v>420</v>
      </c>
      <c r="B28" t="s">
        <v>574</v>
      </c>
      <c r="C28" t="s">
        <v>422</v>
      </c>
      <c r="D28" s="3">
        <v>1050</v>
      </c>
      <c r="E28" s="3" t="s">
        <v>374</v>
      </c>
    </row>
    <row r="29" spans="1:5">
      <c r="A29" s="4" t="s">
        <v>421</v>
      </c>
      <c r="B29" t="s">
        <v>575</v>
      </c>
      <c r="C29" t="s">
        <v>423</v>
      </c>
      <c r="D29" s="7">
        <v>2050</v>
      </c>
      <c r="E29" s="7" t="s">
        <v>375</v>
      </c>
    </row>
    <row r="30" spans="1:5">
      <c r="A30" s="4" t="s">
        <v>616</v>
      </c>
      <c r="B30" t="s">
        <v>619</v>
      </c>
      <c r="C30" t="s">
        <v>622</v>
      </c>
      <c r="D30" s="9">
        <v>6</v>
      </c>
      <c r="E30" s="9" t="s">
        <v>373</v>
      </c>
    </row>
    <row r="31" spans="1:5">
      <c r="A31" s="4" t="s">
        <v>615</v>
      </c>
      <c r="B31" t="s">
        <v>618</v>
      </c>
      <c r="C31" t="s">
        <v>621</v>
      </c>
      <c r="D31" s="3">
        <v>1060</v>
      </c>
      <c r="E31" s="3" t="s">
        <v>374</v>
      </c>
    </row>
    <row r="32" spans="1:5">
      <c r="A32" s="4" t="s">
        <v>617</v>
      </c>
      <c r="B32" t="s">
        <v>620</v>
      </c>
      <c r="C32" t="s">
        <v>623</v>
      </c>
      <c r="D32" s="7">
        <v>2060</v>
      </c>
      <c r="E32" s="7" t="s">
        <v>375</v>
      </c>
    </row>
    <row r="33" spans="1:5">
      <c r="A33" s="4" t="s">
        <v>266</v>
      </c>
      <c r="B33" t="s">
        <v>578</v>
      </c>
      <c r="C33" t="s">
        <v>290</v>
      </c>
      <c r="D33" s="3">
        <v>1070</v>
      </c>
      <c r="E33" s="3" t="s">
        <v>374</v>
      </c>
    </row>
    <row r="34" spans="1:5">
      <c r="A34" s="4" t="s">
        <v>267</v>
      </c>
      <c r="B34" t="s">
        <v>573</v>
      </c>
      <c r="C34" t="s">
        <v>291</v>
      </c>
      <c r="D34" s="7">
        <v>2070</v>
      </c>
      <c r="E34" s="7" t="s">
        <v>375</v>
      </c>
    </row>
    <row r="35" spans="1:5">
      <c r="A35" s="4" t="s">
        <v>625</v>
      </c>
      <c r="B35" t="s">
        <v>628</v>
      </c>
      <c r="C35" t="s">
        <v>631</v>
      </c>
      <c r="D35" s="9">
        <v>8</v>
      </c>
      <c r="E35" s="9" t="s">
        <v>373</v>
      </c>
    </row>
    <row r="36" spans="1:5">
      <c r="A36" s="4" t="s">
        <v>624</v>
      </c>
      <c r="B36" t="s">
        <v>627</v>
      </c>
      <c r="C36" t="s">
        <v>630</v>
      </c>
      <c r="D36" s="3">
        <v>1080</v>
      </c>
      <c r="E36" s="3" t="s">
        <v>374</v>
      </c>
    </row>
    <row r="37" spans="1:5">
      <c r="A37" s="4" t="s">
        <v>626</v>
      </c>
      <c r="B37" t="s">
        <v>629</v>
      </c>
      <c r="C37" t="s">
        <v>632</v>
      </c>
      <c r="D37" s="7">
        <v>2080</v>
      </c>
      <c r="E37" s="7" t="s">
        <v>375</v>
      </c>
    </row>
    <row r="38" spans="1:5">
      <c r="A38" s="4" t="s">
        <v>634</v>
      </c>
      <c r="B38" t="s">
        <v>639</v>
      </c>
      <c r="C38" t="s">
        <v>642</v>
      </c>
      <c r="D38" s="9">
        <v>9</v>
      </c>
      <c r="E38" s="9" t="s">
        <v>373</v>
      </c>
    </row>
    <row r="39" spans="1:5">
      <c r="A39" s="4" t="s">
        <v>633</v>
      </c>
      <c r="B39" t="s">
        <v>638</v>
      </c>
      <c r="C39" t="s">
        <v>641</v>
      </c>
      <c r="D39" s="3">
        <v>1090</v>
      </c>
      <c r="E39" s="3" t="s">
        <v>374</v>
      </c>
    </row>
    <row r="40" spans="1:5">
      <c r="A40" s="4" t="s">
        <v>635</v>
      </c>
      <c r="B40" t="s">
        <v>640</v>
      </c>
      <c r="C40" t="s">
        <v>643</v>
      </c>
      <c r="D40" s="7">
        <v>2090</v>
      </c>
      <c r="E40" s="7" t="s">
        <v>375</v>
      </c>
    </row>
    <row r="41" spans="1:5">
      <c r="A41" s="4" t="s">
        <v>636</v>
      </c>
      <c r="B41" t="s">
        <v>644</v>
      </c>
      <c r="C41" t="s">
        <v>646</v>
      </c>
      <c r="D41" s="3">
        <v>1100</v>
      </c>
      <c r="E41" s="3" t="s">
        <v>374</v>
      </c>
    </row>
    <row r="42" spans="1:5">
      <c r="A42" s="4" t="s">
        <v>637</v>
      </c>
      <c r="B42" t="s">
        <v>645</v>
      </c>
      <c r="C42" t="s">
        <v>647</v>
      </c>
      <c r="D42" s="7">
        <v>2100</v>
      </c>
      <c r="E42" s="7" t="s">
        <v>375</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pane ySplit="1" topLeftCell="A2" activePane="bottomLeft" state="frozen"/>
      <selection pane="bottomLeft" activeCell="A20" sqref="A20"/>
    </sheetView>
  </sheetViews>
  <sheetFormatPr baseColWidth="10" defaultRowHeight="15" x14ac:dyDescent="0"/>
  <cols>
    <col min="1" max="1" width="14.83203125" style="4" bestFit="1" customWidth="1"/>
    <col min="2" max="2" width="29" bestFit="1" customWidth="1"/>
    <col min="3" max="3" width="20.1640625" bestFit="1" customWidth="1"/>
    <col min="5" max="5" width="29" bestFit="1" customWidth="1"/>
    <col min="6" max="6" width="16" bestFit="1" customWidth="1"/>
    <col min="8" max="8" width="12.5" bestFit="1" customWidth="1"/>
  </cols>
  <sheetData>
    <row r="1" spans="1:5">
      <c r="A1" s="4" t="s">
        <v>41</v>
      </c>
      <c r="B1" t="s">
        <v>0</v>
      </c>
      <c r="C1" t="s">
        <v>366</v>
      </c>
      <c r="D1" t="s">
        <v>1</v>
      </c>
      <c r="E1" t="s">
        <v>2</v>
      </c>
    </row>
    <row r="2" spans="1:5">
      <c r="A2" s="4" t="s">
        <v>367</v>
      </c>
      <c r="C2" t="s">
        <v>318</v>
      </c>
      <c r="D2">
        <v>10</v>
      </c>
    </row>
    <row r="3" spans="1:5">
      <c r="A3" s="4" t="s">
        <v>393</v>
      </c>
      <c r="C3" t="s">
        <v>318</v>
      </c>
      <c r="D3">
        <v>20</v>
      </c>
    </row>
    <row r="4" spans="1:5">
      <c r="A4" s="4" t="s">
        <v>394</v>
      </c>
      <c r="C4" t="s">
        <v>318</v>
      </c>
      <c r="D4">
        <v>30</v>
      </c>
    </row>
    <row r="5" spans="1:5">
      <c r="A5" s="4" t="s">
        <v>368</v>
      </c>
      <c r="C5" t="s">
        <v>318</v>
      </c>
      <c r="D5">
        <v>40</v>
      </c>
    </row>
    <row r="6" spans="1:5">
      <c r="A6" s="4" t="s">
        <v>400</v>
      </c>
      <c r="C6" t="s">
        <v>402</v>
      </c>
      <c r="D6">
        <v>51</v>
      </c>
    </row>
    <row r="7" spans="1:5">
      <c r="A7" s="4" t="s">
        <v>401</v>
      </c>
      <c r="C7" t="s">
        <v>403</v>
      </c>
      <c r="D7">
        <v>52</v>
      </c>
    </row>
    <row r="8" spans="1:5">
      <c r="A8" s="4" t="s">
        <v>405</v>
      </c>
      <c r="C8" t="s">
        <v>318</v>
      </c>
      <c r="D8">
        <v>60</v>
      </c>
    </row>
    <row r="9" spans="1:5">
      <c r="A9" s="4" t="s">
        <v>406</v>
      </c>
      <c r="C9" t="s">
        <v>408</v>
      </c>
      <c r="D9">
        <v>61</v>
      </c>
    </row>
    <row r="10" spans="1:5">
      <c r="A10" s="4" t="s">
        <v>407</v>
      </c>
      <c r="C10" t="s">
        <v>409</v>
      </c>
      <c r="D10">
        <v>62</v>
      </c>
    </row>
    <row r="11" spans="1:5">
      <c r="A11" s="4" t="s">
        <v>410</v>
      </c>
      <c r="C11" t="s">
        <v>415</v>
      </c>
      <c r="D11">
        <v>63</v>
      </c>
    </row>
    <row r="12" spans="1:5">
      <c r="A12" s="4" t="s">
        <v>414</v>
      </c>
      <c r="C12" t="s">
        <v>416</v>
      </c>
      <c r="D12">
        <v>64</v>
      </c>
    </row>
    <row r="13" spans="1:5">
      <c r="A13" s="4" t="s">
        <v>411</v>
      </c>
      <c r="C13" t="s">
        <v>417</v>
      </c>
      <c r="D13">
        <v>65</v>
      </c>
    </row>
    <row r="14" spans="1:5">
      <c r="A14" s="4" t="s">
        <v>412</v>
      </c>
      <c r="C14" t="s">
        <v>418</v>
      </c>
      <c r="D14">
        <v>66</v>
      </c>
    </row>
    <row r="15" spans="1:5">
      <c r="A15" s="4" t="s">
        <v>413</v>
      </c>
      <c r="C15" t="s">
        <v>419</v>
      </c>
      <c r="D15">
        <v>67</v>
      </c>
    </row>
    <row r="16" spans="1:5">
      <c r="A16" s="4" t="s">
        <v>376</v>
      </c>
      <c r="C16" t="s">
        <v>318</v>
      </c>
      <c r="D16">
        <v>70</v>
      </c>
    </row>
    <row r="17" spans="1:4">
      <c r="A17" s="4" t="s">
        <v>395</v>
      </c>
      <c r="C17" t="s">
        <v>318</v>
      </c>
      <c r="D17">
        <v>80</v>
      </c>
    </row>
    <row r="18" spans="1:4">
      <c r="A18" s="4" t="s">
        <v>398</v>
      </c>
      <c r="C18" t="s">
        <v>318</v>
      </c>
      <c r="D18">
        <v>90</v>
      </c>
    </row>
    <row r="19" spans="1:4">
      <c r="A19" s="4" t="s">
        <v>397</v>
      </c>
      <c r="C19" t="s">
        <v>399</v>
      </c>
      <c r="D19">
        <v>91</v>
      </c>
    </row>
    <row r="20" spans="1:4">
      <c r="A20" s="4" t="s">
        <v>396</v>
      </c>
      <c r="C20" t="s">
        <v>404</v>
      </c>
      <c r="D20">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workbookViewId="0">
      <pane ySplit="1" topLeftCell="A2" activePane="bottomLeft" state="frozen"/>
      <selection pane="bottomLeft" activeCell="A2" sqref="A2"/>
    </sheetView>
  </sheetViews>
  <sheetFormatPr baseColWidth="10" defaultRowHeight="15" x14ac:dyDescent="0"/>
  <cols>
    <col min="1" max="1" width="20.83203125" style="4" customWidth="1"/>
    <col min="2" max="2" width="46.6640625" style="4" customWidth="1"/>
    <col min="3" max="3" width="28.5" customWidth="1"/>
  </cols>
  <sheetData>
    <row r="1" spans="1:4">
      <c r="A1" s="4" t="s">
        <v>110</v>
      </c>
      <c r="B1" s="4" t="s">
        <v>41</v>
      </c>
      <c r="C1" t="s">
        <v>0</v>
      </c>
      <c r="D1" t="s">
        <v>1</v>
      </c>
    </row>
    <row r="2" spans="1:4">
      <c r="A2" s="4" t="s">
        <v>365</v>
      </c>
      <c r="B2" s="4" t="s">
        <v>365</v>
      </c>
      <c r="C2" t="s">
        <v>369</v>
      </c>
      <c r="D2">
        <v>0</v>
      </c>
    </row>
    <row r="3" spans="1:4">
      <c r="A3" s="4" t="s">
        <v>51</v>
      </c>
      <c r="B3" s="4" t="s">
        <v>52</v>
      </c>
      <c r="C3" t="s">
        <v>52</v>
      </c>
      <c r="D3">
        <v>11</v>
      </c>
    </row>
    <row r="4" spans="1:4">
      <c r="A4" s="4" t="s">
        <v>51</v>
      </c>
      <c r="B4" s="4" t="s">
        <v>53</v>
      </c>
      <c r="C4" t="s">
        <v>53</v>
      </c>
      <c r="D4">
        <v>12</v>
      </c>
    </row>
    <row r="5" spans="1:4">
      <c r="A5" s="4" t="s">
        <v>51</v>
      </c>
      <c r="B5" s="4" t="s">
        <v>54</v>
      </c>
      <c r="C5" t="s">
        <v>54</v>
      </c>
      <c r="D5">
        <v>13</v>
      </c>
    </row>
    <row r="6" spans="1:4">
      <c r="A6" s="4" t="s">
        <v>51</v>
      </c>
      <c r="B6" s="4" t="s">
        <v>55</v>
      </c>
      <c r="C6" t="s">
        <v>55</v>
      </c>
      <c r="D6">
        <v>14</v>
      </c>
    </row>
    <row r="7" spans="1:4">
      <c r="A7" s="4" t="s">
        <v>51</v>
      </c>
      <c r="B7" s="4" t="s">
        <v>56</v>
      </c>
      <c r="C7" t="s">
        <v>56</v>
      </c>
      <c r="D7">
        <v>15</v>
      </c>
    </row>
    <row r="8" spans="1:4">
      <c r="A8" s="4" t="s">
        <v>51</v>
      </c>
      <c r="B8" s="4" t="s">
        <v>57</v>
      </c>
      <c r="C8" t="s">
        <v>57</v>
      </c>
      <c r="D8">
        <v>16</v>
      </c>
    </row>
    <row r="9" spans="1:4">
      <c r="A9" s="4" t="s">
        <v>51</v>
      </c>
      <c r="B9" s="4" t="s">
        <v>58</v>
      </c>
      <c r="C9" t="s">
        <v>58</v>
      </c>
      <c r="D9">
        <v>17</v>
      </c>
    </row>
    <row r="10" spans="1:4">
      <c r="A10" s="4" t="s">
        <v>45</v>
      </c>
      <c r="B10" s="16" t="s">
        <v>838</v>
      </c>
      <c r="C10" t="s">
        <v>836</v>
      </c>
      <c r="D10">
        <v>21</v>
      </c>
    </row>
    <row r="11" spans="1:4">
      <c r="A11" s="4" t="s">
        <v>45</v>
      </c>
      <c r="B11" s="16" t="s">
        <v>839</v>
      </c>
      <c r="C11" t="s">
        <v>837</v>
      </c>
      <c r="D11">
        <v>22</v>
      </c>
    </row>
    <row r="12" spans="1:4">
      <c r="A12" s="4" t="s">
        <v>264</v>
      </c>
      <c r="B12" s="16" t="s">
        <v>802</v>
      </c>
      <c r="C12" t="s">
        <v>260</v>
      </c>
      <c r="D12">
        <v>31</v>
      </c>
    </row>
    <row r="13" spans="1:4">
      <c r="A13" s="4" t="s">
        <v>264</v>
      </c>
      <c r="B13" s="16" t="s">
        <v>803</v>
      </c>
      <c r="C13" t="s">
        <v>261</v>
      </c>
      <c r="D13">
        <v>32</v>
      </c>
    </row>
    <row r="14" spans="1:4">
      <c r="A14" s="4" t="s">
        <v>264</v>
      </c>
      <c r="B14" s="16" t="s">
        <v>978</v>
      </c>
      <c r="C14" t="s">
        <v>262</v>
      </c>
      <c r="D14">
        <v>33</v>
      </c>
    </row>
    <row r="15" spans="1:4">
      <c r="A15" s="4" t="s">
        <v>46</v>
      </c>
      <c r="B15" s="4" t="s">
        <v>59</v>
      </c>
      <c r="C15" t="s">
        <v>59</v>
      </c>
      <c r="D15">
        <v>41</v>
      </c>
    </row>
    <row r="16" spans="1:4">
      <c r="A16" s="4" t="s">
        <v>46</v>
      </c>
      <c r="B16" s="4" t="s">
        <v>60</v>
      </c>
      <c r="C16" t="s">
        <v>60</v>
      </c>
      <c r="D16">
        <v>42</v>
      </c>
    </row>
    <row r="17" spans="1:4">
      <c r="A17" s="4" t="s">
        <v>47</v>
      </c>
      <c r="B17" s="4" t="s">
        <v>66</v>
      </c>
      <c r="C17" t="s">
        <v>61</v>
      </c>
      <c r="D17">
        <v>51</v>
      </c>
    </row>
    <row r="18" spans="1:4">
      <c r="A18" s="4" t="s">
        <v>47</v>
      </c>
      <c r="B18" s="4" t="s">
        <v>67</v>
      </c>
      <c r="C18" t="s">
        <v>62</v>
      </c>
      <c r="D18">
        <v>52</v>
      </c>
    </row>
    <row r="19" spans="1:4">
      <c r="A19" s="4" t="s">
        <v>47</v>
      </c>
      <c r="B19" s="4" t="s">
        <v>68</v>
      </c>
      <c r="C19" t="s">
        <v>63</v>
      </c>
      <c r="D19">
        <v>53</v>
      </c>
    </row>
    <row r="20" spans="1:4">
      <c r="A20" s="4" t="s">
        <v>47</v>
      </c>
      <c r="B20" s="4" t="s">
        <v>69</v>
      </c>
      <c r="C20" t="s">
        <v>64</v>
      </c>
      <c r="D20">
        <v>54</v>
      </c>
    </row>
    <row r="21" spans="1:4">
      <c r="A21" s="4" t="s">
        <v>47</v>
      </c>
      <c r="B21" s="4" t="s">
        <v>70</v>
      </c>
      <c r="C21" t="s">
        <v>65</v>
      </c>
      <c r="D21">
        <v>55</v>
      </c>
    </row>
    <row r="22" spans="1:4">
      <c r="A22" s="4" t="s">
        <v>48</v>
      </c>
      <c r="B22" s="4" t="s">
        <v>71</v>
      </c>
      <c r="C22" t="s">
        <v>61</v>
      </c>
      <c r="D22">
        <v>56</v>
      </c>
    </row>
    <row r="23" spans="1:4">
      <c r="A23" s="4" t="s">
        <v>48</v>
      </c>
      <c r="B23" s="4" t="s">
        <v>72</v>
      </c>
      <c r="C23" t="s">
        <v>63</v>
      </c>
      <c r="D23">
        <v>57</v>
      </c>
    </row>
    <row r="24" spans="1:4">
      <c r="A24" s="4" t="s">
        <v>48</v>
      </c>
      <c r="B24" s="4" t="s">
        <v>73</v>
      </c>
      <c r="C24" t="s">
        <v>65</v>
      </c>
      <c r="D24">
        <v>58</v>
      </c>
    </row>
    <row r="25" spans="1:4">
      <c r="A25" s="4" t="s">
        <v>336</v>
      </c>
      <c r="B25" s="4" t="s">
        <v>186</v>
      </c>
      <c r="C25" t="s">
        <v>78</v>
      </c>
      <c r="D25">
        <v>61</v>
      </c>
    </row>
    <row r="26" spans="1:4">
      <c r="A26" s="4" t="s">
        <v>336</v>
      </c>
      <c r="B26" s="4" t="s">
        <v>170</v>
      </c>
      <c r="C26" t="s">
        <v>79</v>
      </c>
      <c r="D26">
        <v>62</v>
      </c>
    </row>
    <row r="27" spans="1:4">
      <c r="A27" s="4" t="s">
        <v>336</v>
      </c>
      <c r="B27" s="4" t="s">
        <v>152</v>
      </c>
      <c r="C27" t="s">
        <v>80</v>
      </c>
      <c r="D27">
        <v>63</v>
      </c>
    </row>
    <row r="28" spans="1:4">
      <c r="A28" s="4" t="s">
        <v>336</v>
      </c>
      <c r="B28" s="4" t="s">
        <v>172</v>
      </c>
      <c r="C28" t="s">
        <v>81</v>
      </c>
      <c r="D28">
        <v>64</v>
      </c>
    </row>
    <row r="29" spans="1:4">
      <c r="A29" s="4" t="s">
        <v>336</v>
      </c>
      <c r="B29" s="4" t="s">
        <v>181</v>
      </c>
      <c r="C29" t="s">
        <v>82</v>
      </c>
      <c r="D29">
        <v>65</v>
      </c>
    </row>
    <row r="30" spans="1:4">
      <c r="A30" s="4" t="s">
        <v>336</v>
      </c>
      <c r="B30" s="4" t="s">
        <v>154</v>
      </c>
      <c r="C30" t="s">
        <v>263</v>
      </c>
      <c r="D30">
        <v>66</v>
      </c>
    </row>
    <row r="31" spans="1:4">
      <c r="A31" s="4" t="s">
        <v>336</v>
      </c>
      <c r="B31" s="4" t="s">
        <v>179</v>
      </c>
      <c r="C31" t="s">
        <v>83</v>
      </c>
      <c r="D31">
        <v>67</v>
      </c>
    </row>
    <row r="32" spans="1:4">
      <c r="A32" s="4" t="s">
        <v>336</v>
      </c>
      <c r="B32" s="4" t="s">
        <v>192</v>
      </c>
      <c r="C32" t="s">
        <v>84</v>
      </c>
      <c r="D32">
        <v>68</v>
      </c>
    </row>
    <row r="33" spans="1:4">
      <c r="A33" s="4" t="s">
        <v>337</v>
      </c>
      <c r="B33" s="4" t="s">
        <v>339</v>
      </c>
      <c r="C33" t="s">
        <v>78</v>
      </c>
      <c r="D33">
        <v>71</v>
      </c>
    </row>
    <row r="34" spans="1:4">
      <c r="A34" s="4" t="s">
        <v>337</v>
      </c>
      <c r="B34" s="4" t="s">
        <v>340</v>
      </c>
      <c r="C34" t="s">
        <v>79</v>
      </c>
      <c r="D34">
        <v>72</v>
      </c>
    </row>
    <row r="35" spans="1:4">
      <c r="A35" s="4" t="s">
        <v>337</v>
      </c>
      <c r="B35" s="4" t="s">
        <v>341</v>
      </c>
      <c r="C35" t="s">
        <v>80</v>
      </c>
      <c r="D35">
        <v>73</v>
      </c>
    </row>
    <row r="36" spans="1:4">
      <c r="A36" s="4" t="s">
        <v>337</v>
      </c>
      <c r="B36" s="4" t="s">
        <v>342</v>
      </c>
      <c r="C36" t="s">
        <v>81</v>
      </c>
      <c r="D36">
        <v>74</v>
      </c>
    </row>
    <row r="37" spans="1:4">
      <c r="A37" s="4" t="s">
        <v>337</v>
      </c>
      <c r="B37" s="4" t="s">
        <v>343</v>
      </c>
      <c r="C37" t="s">
        <v>82</v>
      </c>
      <c r="D37">
        <v>75</v>
      </c>
    </row>
    <row r="38" spans="1:4">
      <c r="A38" s="4" t="s">
        <v>337</v>
      </c>
      <c r="B38" s="4" t="s">
        <v>344</v>
      </c>
      <c r="C38" t="s">
        <v>263</v>
      </c>
      <c r="D38">
        <v>76</v>
      </c>
    </row>
    <row r="39" spans="1:4">
      <c r="A39" s="4" t="s">
        <v>337</v>
      </c>
      <c r="B39" s="4" t="s">
        <v>345</v>
      </c>
      <c r="C39" t="s">
        <v>83</v>
      </c>
      <c r="D39">
        <v>77</v>
      </c>
    </row>
    <row r="40" spans="1:4">
      <c r="A40" s="4" t="s">
        <v>338</v>
      </c>
      <c r="B40" s="4" t="s">
        <v>346</v>
      </c>
      <c r="C40" t="s">
        <v>78</v>
      </c>
      <c r="D40">
        <v>81</v>
      </c>
    </row>
    <row r="41" spans="1:4">
      <c r="A41" s="4" t="s">
        <v>338</v>
      </c>
      <c r="B41" s="4" t="s">
        <v>347</v>
      </c>
      <c r="C41" t="s">
        <v>79</v>
      </c>
      <c r="D41">
        <v>82</v>
      </c>
    </row>
    <row r="42" spans="1:4">
      <c r="A42" s="4" t="s">
        <v>338</v>
      </c>
      <c r="B42" s="4" t="s">
        <v>348</v>
      </c>
      <c r="C42" t="s">
        <v>80</v>
      </c>
      <c r="D42">
        <v>83</v>
      </c>
    </row>
    <row r="43" spans="1:4">
      <c r="A43" s="4" t="s">
        <v>338</v>
      </c>
      <c r="B43" s="4" t="s">
        <v>349</v>
      </c>
      <c r="C43" t="s">
        <v>81</v>
      </c>
      <c r="D43">
        <v>84</v>
      </c>
    </row>
    <row r="44" spans="1:4">
      <c r="A44" s="4" t="s">
        <v>338</v>
      </c>
      <c r="B44" s="4" t="s">
        <v>350</v>
      </c>
      <c r="C44" t="s">
        <v>82</v>
      </c>
      <c r="D44">
        <v>85</v>
      </c>
    </row>
    <row r="45" spans="1:4">
      <c r="A45" s="4" t="s">
        <v>338</v>
      </c>
      <c r="B45" s="4" t="s">
        <v>351</v>
      </c>
      <c r="C45" t="s">
        <v>263</v>
      </c>
      <c r="D45">
        <v>86</v>
      </c>
    </row>
    <row r="46" spans="1:4">
      <c r="A46" s="4" t="s">
        <v>338</v>
      </c>
      <c r="B46" s="4" t="s">
        <v>352</v>
      </c>
      <c r="C46" t="s">
        <v>83</v>
      </c>
      <c r="D46">
        <v>87</v>
      </c>
    </row>
    <row r="47" spans="1:4">
      <c r="A47" s="4" t="s">
        <v>338</v>
      </c>
      <c r="B47" s="4" t="s">
        <v>353</v>
      </c>
      <c r="C47" t="s">
        <v>84</v>
      </c>
      <c r="D47">
        <v>88</v>
      </c>
    </row>
    <row r="48" spans="1:4">
      <c r="A48" s="4" t="s">
        <v>338</v>
      </c>
      <c r="B48" s="4" t="s">
        <v>88</v>
      </c>
      <c r="C48" t="s">
        <v>265</v>
      </c>
      <c r="D48">
        <v>89</v>
      </c>
    </row>
    <row r="49" spans="1:4">
      <c r="A49" s="4" t="s">
        <v>268</v>
      </c>
      <c r="B49" s="4" t="s">
        <v>271</v>
      </c>
      <c r="C49" t="s">
        <v>271</v>
      </c>
      <c r="D49">
        <v>511</v>
      </c>
    </row>
    <row r="50" spans="1:4">
      <c r="A50" s="4" t="s">
        <v>268</v>
      </c>
      <c r="B50" s="16" t="s">
        <v>804</v>
      </c>
      <c r="C50" t="s">
        <v>272</v>
      </c>
      <c r="D50">
        <v>512</v>
      </c>
    </row>
    <row r="51" spans="1:4">
      <c r="A51" s="4" t="s">
        <v>268</v>
      </c>
      <c r="B51" s="4" t="s">
        <v>273</v>
      </c>
      <c r="C51" t="s">
        <v>273</v>
      </c>
      <c r="D51">
        <v>513</v>
      </c>
    </row>
    <row r="52" spans="1:4">
      <c r="A52" s="4" t="s">
        <v>269</v>
      </c>
      <c r="B52" s="4" t="s">
        <v>276</v>
      </c>
      <c r="C52" t="s">
        <v>276</v>
      </c>
      <c r="D52">
        <v>521</v>
      </c>
    </row>
    <row r="53" spans="1:4">
      <c r="A53" s="4" t="s">
        <v>269</v>
      </c>
      <c r="B53" s="4" t="s">
        <v>277</v>
      </c>
      <c r="C53" t="s">
        <v>277</v>
      </c>
      <c r="D53">
        <v>522</v>
      </c>
    </row>
    <row r="54" spans="1:4">
      <c r="A54" s="4" t="s">
        <v>270</v>
      </c>
      <c r="B54" s="4" t="s">
        <v>274</v>
      </c>
      <c r="C54" t="s">
        <v>274</v>
      </c>
      <c r="D54">
        <v>531</v>
      </c>
    </row>
    <row r="55" spans="1:4">
      <c r="A55" s="4" t="s">
        <v>270</v>
      </c>
      <c r="B55" s="4" t="s">
        <v>275</v>
      </c>
      <c r="C55" t="s">
        <v>275</v>
      </c>
      <c r="D55">
        <v>532</v>
      </c>
    </row>
    <row r="56" spans="1:4">
      <c r="A56" s="4" t="s">
        <v>354</v>
      </c>
      <c r="B56" s="4" t="s">
        <v>355</v>
      </c>
      <c r="C56" t="s">
        <v>79</v>
      </c>
      <c r="D56">
        <v>541</v>
      </c>
    </row>
    <row r="57" spans="1:4">
      <c r="A57" s="4" t="s">
        <v>354</v>
      </c>
      <c r="B57" s="4" t="s">
        <v>356</v>
      </c>
      <c r="C57" t="s">
        <v>80</v>
      </c>
      <c r="D57">
        <v>542</v>
      </c>
    </row>
    <row r="58" spans="1:4">
      <c r="A58" s="4" t="s">
        <v>354</v>
      </c>
      <c r="B58" s="4" t="s">
        <v>357</v>
      </c>
      <c r="C58" t="s">
        <v>81</v>
      </c>
      <c r="D58">
        <v>543</v>
      </c>
    </row>
    <row r="59" spans="1:4">
      <c r="A59" s="4" t="s">
        <v>354</v>
      </c>
      <c r="B59" s="4" t="s">
        <v>358</v>
      </c>
      <c r="C59" t="s">
        <v>82</v>
      </c>
      <c r="D59">
        <v>544</v>
      </c>
    </row>
    <row r="60" spans="1:4">
      <c r="A60" s="4" t="s">
        <v>354</v>
      </c>
      <c r="B60" s="4" t="s">
        <v>359</v>
      </c>
      <c r="C60" t="s">
        <v>301</v>
      </c>
      <c r="D60">
        <v>545</v>
      </c>
    </row>
    <row r="61" spans="1:4">
      <c r="A61" s="4" t="s">
        <v>354</v>
      </c>
      <c r="B61" s="4" t="s">
        <v>360</v>
      </c>
      <c r="C61" t="s">
        <v>263</v>
      </c>
      <c r="D61">
        <v>546</v>
      </c>
    </row>
    <row r="62" spans="1:4">
      <c r="A62" s="4" t="s">
        <v>594</v>
      </c>
      <c r="B62" s="4" t="s">
        <v>648</v>
      </c>
      <c r="C62" t="s">
        <v>739</v>
      </c>
      <c r="D62">
        <v>1011</v>
      </c>
    </row>
    <row r="63" spans="1:4">
      <c r="A63" s="4" t="s">
        <v>594</v>
      </c>
      <c r="B63" s="4" t="s">
        <v>649</v>
      </c>
      <c r="C63" t="s">
        <v>256</v>
      </c>
      <c r="D63">
        <v>1012</v>
      </c>
    </row>
    <row r="64" spans="1:4">
      <c r="A64" s="4" t="s">
        <v>594</v>
      </c>
      <c r="B64" s="16" t="s">
        <v>987</v>
      </c>
      <c r="C64" t="s">
        <v>736</v>
      </c>
      <c r="D64">
        <v>1013</v>
      </c>
    </row>
    <row r="65" spans="1:4">
      <c r="A65" s="4" t="s">
        <v>594</v>
      </c>
      <c r="B65" s="4" t="s">
        <v>650</v>
      </c>
      <c r="C65" t="s">
        <v>737</v>
      </c>
      <c r="D65">
        <v>1014</v>
      </c>
    </row>
    <row r="66" spans="1:4">
      <c r="A66" s="4" t="s">
        <v>594</v>
      </c>
      <c r="B66" s="4" t="s">
        <v>651</v>
      </c>
      <c r="C66" t="s">
        <v>64</v>
      </c>
      <c r="D66">
        <v>1015</v>
      </c>
    </row>
    <row r="67" spans="1:4">
      <c r="A67" s="4" t="s">
        <v>595</v>
      </c>
      <c r="B67" s="4" t="s">
        <v>662</v>
      </c>
      <c r="C67" t="s">
        <v>652</v>
      </c>
      <c r="D67">
        <v>1021</v>
      </c>
    </row>
    <row r="68" spans="1:4">
      <c r="A68" s="4" t="s">
        <v>595</v>
      </c>
      <c r="B68" s="16" t="s">
        <v>805</v>
      </c>
      <c r="C68" t="s">
        <v>653</v>
      </c>
      <c r="D68">
        <v>1022</v>
      </c>
    </row>
    <row r="69" spans="1:4">
      <c r="A69" s="4" t="s">
        <v>595</v>
      </c>
      <c r="B69" s="4" t="s">
        <v>663</v>
      </c>
      <c r="C69" t="s">
        <v>654</v>
      </c>
      <c r="D69">
        <v>1023</v>
      </c>
    </row>
    <row r="70" spans="1:4">
      <c r="A70" s="4" t="s">
        <v>595</v>
      </c>
      <c r="B70" s="4" t="s">
        <v>664</v>
      </c>
      <c r="C70" t="s">
        <v>655</v>
      </c>
      <c r="D70">
        <v>1024</v>
      </c>
    </row>
    <row r="71" spans="1:4">
      <c r="A71" s="4" t="s">
        <v>595</v>
      </c>
      <c r="B71" s="16" t="s">
        <v>806</v>
      </c>
      <c r="C71" t="s">
        <v>656</v>
      </c>
      <c r="D71">
        <v>1025</v>
      </c>
    </row>
    <row r="72" spans="1:4">
      <c r="A72" s="4" t="s">
        <v>595</v>
      </c>
      <c r="B72" s="4" t="s">
        <v>665</v>
      </c>
      <c r="C72" t="s">
        <v>657</v>
      </c>
      <c r="D72">
        <v>1026</v>
      </c>
    </row>
    <row r="73" spans="1:4">
      <c r="A73" s="4" t="s">
        <v>595</v>
      </c>
      <c r="B73" s="16" t="s">
        <v>807</v>
      </c>
      <c r="C73" t="s">
        <v>658</v>
      </c>
      <c r="D73">
        <v>1027</v>
      </c>
    </row>
    <row r="74" spans="1:4">
      <c r="A74" s="4" t="s">
        <v>595</v>
      </c>
      <c r="B74" s="16" t="s">
        <v>808</v>
      </c>
      <c r="C74" t="s">
        <v>659</v>
      </c>
      <c r="D74">
        <v>1028</v>
      </c>
    </row>
    <row r="75" spans="1:4">
      <c r="A75" s="4" t="s">
        <v>595</v>
      </c>
      <c r="B75" s="4" t="s">
        <v>666</v>
      </c>
      <c r="C75" t="s">
        <v>660</v>
      </c>
      <c r="D75">
        <v>1029</v>
      </c>
    </row>
    <row r="76" spans="1:4">
      <c r="A76" s="4" t="s">
        <v>595</v>
      </c>
      <c r="B76" s="4" t="s">
        <v>667</v>
      </c>
      <c r="C76" t="s">
        <v>661</v>
      </c>
      <c r="D76">
        <v>1030</v>
      </c>
    </row>
    <row r="77" spans="1:4">
      <c r="A77" s="4" t="s">
        <v>596</v>
      </c>
      <c r="B77" s="4" t="s">
        <v>673</v>
      </c>
      <c r="C77" t="s">
        <v>670</v>
      </c>
      <c r="D77">
        <v>1040</v>
      </c>
    </row>
    <row r="78" spans="1:4">
      <c r="A78" s="4" t="s">
        <v>596</v>
      </c>
      <c r="B78" s="16" t="s">
        <v>832</v>
      </c>
      <c r="C78" t="s">
        <v>669</v>
      </c>
      <c r="D78">
        <v>1041</v>
      </c>
    </row>
    <row r="79" spans="1:4">
      <c r="A79" s="4" t="s">
        <v>596</v>
      </c>
      <c r="B79" s="4" t="s">
        <v>672</v>
      </c>
      <c r="C79" t="s">
        <v>668</v>
      </c>
      <c r="D79">
        <v>1042</v>
      </c>
    </row>
    <row r="80" spans="1:4">
      <c r="A80" s="4" t="s">
        <v>596</v>
      </c>
      <c r="B80" s="4" t="s">
        <v>674</v>
      </c>
      <c r="C80" t="s">
        <v>671</v>
      </c>
      <c r="D80">
        <v>1043</v>
      </c>
    </row>
    <row r="81" spans="1:4">
      <c r="A81" s="4" t="s">
        <v>579</v>
      </c>
      <c r="B81" s="4" t="s">
        <v>675</v>
      </c>
      <c r="C81" t="s">
        <v>739</v>
      </c>
      <c r="D81">
        <v>2011</v>
      </c>
    </row>
    <row r="82" spans="1:4">
      <c r="A82" s="4" t="s">
        <v>579</v>
      </c>
      <c r="B82" s="4" t="s">
        <v>676</v>
      </c>
      <c r="C82" t="s">
        <v>256</v>
      </c>
      <c r="D82">
        <v>2012</v>
      </c>
    </row>
    <row r="83" spans="1:4">
      <c r="A83" s="4" t="s">
        <v>579</v>
      </c>
      <c r="B83" s="4" t="s">
        <v>677</v>
      </c>
      <c r="C83" t="s">
        <v>424</v>
      </c>
      <c r="D83">
        <v>2014</v>
      </c>
    </row>
    <row r="84" spans="1:4">
      <c r="A84" s="4" t="s">
        <v>579</v>
      </c>
      <c r="B84" s="16" t="s">
        <v>835</v>
      </c>
      <c r="C84" t="s">
        <v>738</v>
      </c>
      <c r="D84">
        <v>2013</v>
      </c>
    </row>
    <row r="85" spans="1:4">
      <c r="A85" s="4" t="s">
        <v>579</v>
      </c>
      <c r="B85" s="4" t="s">
        <v>678</v>
      </c>
      <c r="C85" t="s">
        <v>64</v>
      </c>
      <c r="D85">
        <v>2015</v>
      </c>
    </row>
    <row r="86" spans="1:4">
      <c r="A86" s="4" t="s">
        <v>580</v>
      </c>
      <c r="B86" s="4" t="s">
        <v>684</v>
      </c>
      <c r="C86" t="s">
        <v>679</v>
      </c>
      <c r="D86">
        <v>2021</v>
      </c>
    </row>
    <row r="87" spans="1:4">
      <c r="A87" s="4" t="s">
        <v>580</v>
      </c>
      <c r="B87" s="4" t="s">
        <v>685</v>
      </c>
      <c r="C87" t="s">
        <v>680</v>
      </c>
      <c r="D87">
        <v>2022</v>
      </c>
    </row>
    <row r="88" spans="1:4">
      <c r="A88" s="4" t="s">
        <v>580</v>
      </c>
      <c r="B88" s="4" t="s">
        <v>686</v>
      </c>
      <c r="C88" t="s">
        <v>681</v>
      </c>
      <c r="D88">
        <v>2023</v>
      </c>
    </row>
    <row r="89" spans="1:4">
      <c r="A89" s="4" t="s">
        <v>580</v>
      </c>
      <c r="B89" s="4" t="s">
        <v>688</v>
      </c>
      <c r="C89" t="s">
        <v>682</v>
      </c>
      <c r="D89">
        <v>2024</v>
      </c>
    </row>
    <row r="90" spans="1:4">
      <c r="A90" s="4" t="s">
        <v>580</v>
      </c>
      <c r="B90" s="4" t="s">
        <v>689</v>
      </c>
      <c r="C90" t="s">
        <v>683</v>
      </c>
      <c r="D90">
        <v>2025</v>
      </c>
    </row>
    <row r="91" spans="1:4">
      <c r="A91" s="4" t="s">
        <v>580</v>
      </c>
      <c r="B91" s="4" t="s">
        <v>687</v>
      </c>
      <c r="C91" t="s">
        <v>280</v>
      </c>
      <c r="D91">
        <v>2026</v>
      </c>
    </row>
    <row r="92" spans="1:4">
      <c r="A92" s="4" t="s">
        <v>581</v>
      </c>
      <c r="B92" s="4" t="s">
        <v>693</v>
      </c>
      <c r="C92" t="s">
        <v>279</v>
      </c>
      <c r="D92">
        <v>2040</v>
      </c>
    </row>
    <row r="93" spans="1:4">
      <c r="A93" s="4" t="s">
        <v>581</v>
      </c>
      <c r="B93" s="16" t="s">
        <v>980</v>
      </c>
      <c r="C93" t="s">
        <v>690</v>
      </c>
      <c r="D93">
        <v>2041</v>
      </c>
    </row>
    <row r="94" spans="1:4">
      <c r="A94" s="4" t="s">
        <v>581</v>
      </c>
      <c r="B94" s="16" t="s">
        <v>809</v>
      </c>
      <c r="C94" t="s">
        <v>691</v>
      </c>
      <c r="D94">
        <v>2042</v>
      </c>
    </row>
    <row r="95" spans="1:4">
      <c r="A95" s="4" t="s">
        <v>581</v>
      </c>
      <c r="B95" s="16" t="s">
        <v>833</v>
      </c>
      <c r="C95" t="s">
        <v>692</v>
      </c>
      <c r="D95">
        <v>2043</v>
      </c>
    </row>
    <row r="96" spans="1:4">
      <c r="A96" s="4" t="s">
        <v>597</v>
      </c>
      <c r="B96" s="4" t="s">
        <v>703</v>
      </c>
      <c r="C96" t="s">
        <v>739</v>
      </c>
      <c r="D96">
        <v>3011</v>
      </c>
    </row>
    <row r="97" spans="1:4">
      <c r="A97" s="4" t="s">
        <v>597</v>
      </c>
      <c r="B97" s="4" t="s">
        <v>704</v>
      </c>
      <c r="C97" t="s">
        <v>256</v>
      </c>
      <c r="D97">
        <v>3012</v>
      </c>
    </row>
    <row r="98" spans="1:4">
      <c r="A98" s="4" t="s">
        <v>597</v>
      </c>
      <c r="B98" s="4" t="s">
        <v>705</v>
      </c>
      <c r="C98" t="s">
        <v>424</v>
      </c>
      <c r="D98">
        <v>3013</v>
      </c>
    </row>
    <row r="99" spans="1:4">
      <c r="A99" s="4" t="s">
        <v>597</v>
      </c>
      <c r="B99" s="16" t="s">
        <v>834</v>
      </c>
      <c r="C99" t="s">
        <v>707</v>
      </c>
      <c r="D99">
        <v>3014</v>
      </c>
    </row>
    <row r="100" spans="1:4">
      <c r="A100" s="4" t="s">
        <v>597</v>
      </c>
      <c r="B100" s="4" t="s">
        <v>706</v>
      </c>
      <c r="C100" t="s">
        <v>702</v>
      </c>
      <c r="D100">
        <v>3015</v>
      </c>
    </row>
    <row r="101" spans="1:4">
      <c r="A101" s="4" t="s">
        <v>595</v>
      </c>
      <c r="B101" s="4" t="s">
        <v>708</v>
      </c>
      <c r="C101" t="s">
        <v>654</v>
      </c>
      <c r="D101">
        <v>3021</v>
      </c>
    </row>
    <row r="102" spans="1:4">
      <c r="A102" s="4" t="s">
        <v>595</v>
      </c>
      <c r="B102" s="4" t="s">
        <v>709</v>
      </c>
      <c r="C102" t="s">
        <v>655</v>
      </c>
      <c r="D102">
        <v>3022</v>
      </c>
    </row>
    <row r="103" spans="1:4">
      <c r="A103" s="4" t="s">
        <v>595</v>
      </c>
      <c r="B103" s="4" t="s">
        <v>710</v>
      </c>
      <c r="C103" t="s">
        <v>657</v>
      </c>
      <c r="D103">
        <v>3023</v>
      </c>
    </row>
    <row r="104" spans="1:4">
      <c r="A104" s="4" t="s">
        <v>595</v>
      </c>
      <c r="B104" s="4" t="s">
        <v>711</v>
      </c>
      <c r="C104" t="s">
        <v>661</v>
      </c>
      <c r="D104">
        <v>3024</v>
      </c>
    </row>
    <row r="105" spans="1:4">
      <c r="A105" s="4" t="s">
        <v>599</v>
      </c>
      <c r="B105" s="4" t="s">
        <v>698</v>
      </c>
      <c r="C105" t="s">
        <v>279</v>
      </c>
      <c r="D105">
        <v>3040</v>
      </c>
    </row>
    <row r="106" spans="1:4">
      <c r="A106" s="4" t="s">
        <v>599</v>
      </c>
      <c r="B106" s="16" t="s">
        <v>814</v>
      </c>
      <c r="C106" t="s">
        <v>696</v>
      </c>
      <c r="D106">
        <v>3041</v>
      </c>
    </row>
    <row r="107" spans="1:4">
      <c r="A107" s="4" t="s">
        <v>599</v>
      </c>
      <c r="B107" s="16" t="s">
        <v>810</v>
      </c>
      <c r="C107" t="s">
        <v>695</v>
      </c>
      <c r="D107">
        <v>3042</v>
      </c>
    </row>
    <row r="108" spans="1:4">
      <c r="A108" s="4" t="s">
        <v>599</v>
      </c>
      <c r="B108" s="16" t="s">
        <v>811</v>
      </c>
      <c r="C108" t="s">
        <v>694</v>
      </c>
      <c r="D108">
        <v>3043</v>
      </c>
    </row>
    <row r="109" spans="1:4">
      <c r="A109" s="4" t="s">
        <v>599</v>
      </c>
      <c r="B109" s="16" t="s">
        <v>812</v>
      </c>
      <c r="C109" t="s">
        <v>425</v>
      </c>
      <c r="D109">
        <v>3044</v>
      </c>
    </row>
    <row r="110" spans="1:4">
      <c r="A110" s="4" t="s">
        <v>599</v>
      </c>
      <c r="B110" s="16" t="s">
        <v>813</v>
      </c>
      <c r="C110" t="s">
        <v>697</v>
      </c>
      <c r="D110">
        <v>3045</v>
      </c>
    </row>
    <row r="111" spans="1:4">
      <c r="A111" s="4" t="s">
        <v>600</v>
      </c>
      <c r="B111" s="4" t="s">
        <v>731</v>
      </c>
      <c r="C111" t="s">
        <v>739</v>
      </c>
      <c r="D111">
        <v>4011</v>
      </c>
    </row>
    <row r="112" spans="1:4">
      <c r="A112" s="4" t="s">
        <v>600</v>
      </c>
      <c r="B112" s="4" t="s">
        <v>732</v>
      </c>
      <c r="C112" t="s">
        <v>256</v>
      </c>
      <c r="D112">
        <v>4012</v>
      </c>
    </row>
    <row r="113" spans="1:4">
      <c r="A113" s="4" t="s">
        <v>600</v>
      </c>
      <c r="B113" s="16" t="s">
        <v>815</v>
      </c>
      <c r="C113" t="s">
        <v>707</v>
      </c>
      <c r="D113">
        <v>4013</v>
      </c>
    </row>
    <row r="114" spans="1:4">
      <c r="A114" s="4" t="s">
        <v>600</v>
      </c>
      <c r="B114" s="4" t="s">
        <v>733</v>
      </c>
      <c r="C114" t="s">
        <v>424</v>
      </c>
      <c r="D114">
        <v>4014</v>
      </c>
    </row>
    <row r="115" spans="1:4">
      <c r="A115" s="4" t="s">
        <v>600</v>
      </c>
      <c r="B115" s="4" t="s">
        <v>734</v>
      </c>
      <c r="C115" t="s">
        <v>730</v>
      </c>
      <c r="D115">
        <v>4015</v>
      </c>
    </row>
    <row r="116" spans="1:4">
      <c r="A116" s="4" t="s">
        <v>600</v>
      </c>
      <c r="B116" s="4" t="s">
        <v>735</v>
      </c>
      <c r="C116" t="s">
        <v>702</v>
      </c>
      <c r="D116">
        <v>4016</v>
      </c>
    </row>
    <row r="117" spans="1:4">
      <c r="A117" s="4" t="s">
        <v>601</v>
      </c>
      <c r="B117" s="4" t="s">
        <v>721</v>
      </c>
      <c r="C117" t="s">
        <v>712</v>
      </c>
      <c r="D117">
        <v>4021</v>
      </c>
    </row>
    <row r="118" spans="1:4">
      <c r="A118" s="4" t="s">
        <v>601</v>
      </c>
      <c r="B118" s="4" t="s">
        <v>722</v>
      </c>
      <c r="C118" t="s">
        <v>713</v>
      </c>
      <c r="D118">
        <v>4022</v>
      </c>
    </row>
    <row r="119" spans="1:4">
      <c r="A119" s="4" t="s">
        <v>601</v>
      </c>
      <c r="B119" s="4" t="s">
        <v>723</v>
      </c>
      <c r="C119" t="s">
        <v>714</v>
      </c>
      <c r="D119">
        <v>4023</v>
      </c>
    </row>
    <row r="120" spans="1:4">
      <c r="A120" s="4" t="s">
        <v>601</v>
      </c>
      <c r="B120" s="4" t="s">
        <v>724</v>
      </c>
      <c r="C120" t="s">
        <v>715</v>
      </c>
      <c r="D120">
        <v>4024</v>
      </c>
    </row>
    <row r="121" spans="1:4">
      <c r="A121" s="4" t="s">
        <v>601</v>
      </c>
      <c r="B121" s="4" t="s">
        <v>725</v>
      </c>
      <c r="C121" t="s">
        <v>716</v>
      </c>
      <c r="D121">
        <v>4025</v>
      </c>
    </row>
    <row r="122" spans="1:4">
      <c r="A122" s="4" t="s">
        <v>601</v>
      </c>
      <c r="B122" s="4" t="s">
        <v>726</v>
      </c>
      <c r="C122" t="s">
        <v>717</v>
      </c>
      <c r="D122">
        <v>4026</v>
      </c>
    </row>
    <row r="123" spans="1:4">
      <c r="A123" s="4" t="s">
        <v>601</v>
      </c>
      <c r="B123" s="4" t="s">
        <v>727</v>
      </c>
      <c r="C123" t="s">
        <v>718</v>
      </c>
      <c r="D123">
        <v>4027</v>
      </c>
    </row>
    <row r="124" spans="1:4">
      <c r="A124" s="4" t="s">
        <v>601</v>
      </c>
      <c r="B124" s="4" t="s">
        <v>728</v>
      </c>
      <c r="C124" t="s">
        <v>719</v>
      </c>
      <c r="D124">
        <v>4028</v>
      </c>
    </row>
    <row r="125" spans="1:4">
      <c r="A125" s="4" t="s">
        <v>601</v>
      </c>
      <c r="B125" s="4" t="s">
        <v>729</v>
      </c>
      <c r="C125" t="s">
        <v>720</v>
      </c>
      <c r="D125">
        <v>4029</v>
      </c>
    </row>
    <row r="126" spans="1:4">
      <c r="A126" s="4" t="s">
        <v>601</v>
      </c>
      <c r="B126" s="4" t="s">
        <v>986</v>
      </c>
      <c r="C126" t="s">
        <v>975</v>
      </c>
      <c r="D126">
        <v>4030</v>
      </c>
    </row>
    <row r="127" spans="1:4">
      <c r="A127" s="4" t="s">
        <v>601</v>
      </c>
      <c r="B127" s="4" t="s">
        <v>976</v>
      </c>
      <c r="C127" t="s">
        <v>977</v>
      </c>
      <c r="D127">
        <v>4031</v>
      </c>
    </row>
    <row r="128" spans="1:4">
      <c r="A128" s="4" t="s">
        <v>602</v>
      </c>
      <c r="B128" s="4" t="s">
        <v>701</v>
      </c>
      <c r="C128" t="s">
        <v>279</v>
      </c>
      <c r="D128">
        <v>4040</v>
      </c>
    </row>
    <row r="129" spans="1:4">
      <c r="A129" s="4" t="s">
        <v>602</v>
      </c>
      <c r="B129" s="16" t="s">
        <v>816</v>
      </c>
      <c r="C129" t="s">
        <v>278</v>
      </c>
      <c r="D129">
        <v>4041</v>
      </c>
    </row>
    <row r="130" spans="1:4">
      <c r="A130" s="4" t="s">
        <v>602</v>
      </c>
      <c r="B130" s="16" t="s">
        <v>817</v>
      </c>
      <c r="C130" t="s">
        <v>425</v>
      </c>
      <c r="D130">
        <v>4042</v>
      </c>
    </row>
    <row r="131" spans="1:4">
      <c r="A131" s="4" t="s">
        <v>602</v>
      </c>
      <c r="B131" s="4" t="s">
        <v>700</v>
      </c>
      <c r="C131" t="s">
        <v>426</v>
      </c>
      <c r="D131">
        <v>4043</v>
      </c>
    </row>
    <row r="132" spans="1:4">
      <c r="A132" s="4" t="s">
        <v>602</v>
      </c>
      <c r="B132" s="4" t="s">
        <v>699</v>
      </c>
      <c r="C132" t="s">
        <v>427</v>
      </c>
      <c r="D132">
        <v>4044</v>
      </c>
    </row>
    <row r="133" spans="1:4">
      <c r="A133" s="4" t="s">
        <v>420</v>
      </c>
      <c r="B133" s="4" t="s">
        <v>428</v>
      </c>
      <c r="C133" t="s">
        <v>739</v>
      </c>
      <c r="D133">
        <v>5011</v>
      </c>
    </row>
    <row r="134" spans="1:4">
      <c r="A134" s="4" t="s">
        <v>420</v>
      </c>
      <c r="B134" s="4" t="s">
        <v>429</v>
      </c>
      <c r="C134" t="s">
        <v>256</v>
      </c>
      <c r="D134">
        <v>5012</v>
      </c>
    </row>
    <row r="135" spans="1:4">
      <c r="A135" s="4" t="s">
        <v>420</v>
      </c>
      <c r="B135" s="4" t="s">
        <v>430</v>
      </c>
      <c r="C135" t="s">
        <v>424</v>
      </c>
      <c r="D135">
        <v>5013</v>
      </c>
    </row>
    <row r="136" spans="1:4">
      <c r="A136" s="4" t="s">
        <v>420</v>
      </c>
      <c r="B136" s="4" t="s">
        <v>440</v>
      </c>
      <c r="C136" t="s">
        <v>64</v>
      </c>
      <c r="D136">
        <v>5014</v>
      </c>
    </row>
    <row r="137" spans="1:4">
      <c r="A137" s="4" t="s">
        <v>421</v>
      </c>
      <c r="B137" s="4" t="s">
        <v>431</v>
      </c>
      <c r="C137" t="s">
        <v>279</v>
      </c>
      <c r="D137">
        <v>5041</v>
      </c>
    </row>
    <row r="138" spans="1:4">
      <c r="A138" s="4" t="s">
        <v>421</v>
      </c>
      <c r="B138" s="16" t="s">
        <v>818</v>
      </c>
      <c r="C138" t="s">
        <v>278</v>
      </c>
      <c r="D138">
        <v>5042</v>
      </c>
    </row>
    <row r="139" spans="1:4">
      <c r="A139" s="4" t="s">
        <v>421</v>
      </c>
      <c r="B139" s="16" t="s">
        <v>819</v>
      </c>
      <c r="C139" t="s">
        <v>425</v>
      </c>
      <c r="D139">
        <v>5043</v>
      </c>
    </row>
    <row r="140" spans="1:4">
      <c r="A140" s="4" t="s">
        <v>421</v>
      </c>
      <c r="B140" s="4" t="s">
        <v>432</v>
      </c>
      <c r="C140" t="s">
        <v>691</v>
      </c>
      <c r="D140">
        <v>5044</v>
      </c>
    </row>
    <row r="141" spans="1:4">
      <c r="A141" s="4" t="s">
        <v>421</v>
      </c>
      <c r="B141" s="4" t="s">
        <v>433</v>
      </c>
      <c r="C141" t="s">
        <v>427</v>
      </c>
      <c r="D141">
        <v>5045</v>
      </c>
    </row>
    <row r="142" spans="1:4">
      <c r="A142" s="4" t="s">
        <v>421</v>
      </c>
      <c r="B142" s="4" t="s">
        <v>434</v>
      </c>
      <c r="C142" t="s">
        <v>280</v>
      </c>
      <c r="D142">
        <v>5046</v>
      </c>
    </row>
    <row r="143" spans="1:4">
      <c r="A143" s="4" t="s">
        <v>615</v>
      </c>
      <c r="B143" s="4" t="s">
        <v>746</v>
      </c>
      <c r="C143" t="s">
        <v>739</v>
      </c>
      <c r="D143">
        <v>6011</v>
      </c>
    </row>
    <row r="144" spans="1:4">
      <c r="A144" s="4" t="s">
        <v>615</v>
      </c>
      <c r="B144" s="4" t="s">
        <v>747</v>
      </c>
      <c r="C144" t="s">
        <v>256</v>
      </c>
      <c r="D144">
        <v>6012</v>
      </c>
    </row>
    <row r="145" spans="1:4">
      <c r="A145" s="4" t="s">
        <v>615</v>
      </c>
      <c r="B145" s="4" t="s">
        <v>748</v>
      </c>
      <c r="C145" t="s">
        <v>424</v>
      </c>
      <c r="D145">
        <v>6013</v>
      </c>
    </row>
    <row r="146" spans="1:4">
      <c r="A146" s="4" t="s">
        <v>615</v>
      </c>
      <c r="B146" s="4" t="s">
        <v>749</v>
      </c>
      <c r="C146" t="s">
        <v>64</v>
      </c>
      <c r="D146">
        <v>6014</v>
      </c>
    </row>
    <row r="147" spans="1:4">
      <c r="A147" s="4" t="s">
        <v>616</v>
      </c>
      <c r="B147" s="4" t="s">
        <v>750</v>
      </c>
      <c r="C147" t="s">
        <v>750</v>
      </c>
      <c r="D147">
        <v>6021</v>
      </c>
    </row>
    <row r="148" spans="1:4">
      <c r="A148" s="4" t="s">
        <v>616</v>
      </c>
      <c r="B148" s="4" t="s">
        <v>751</v>
      </c>
      <c r="C148" t="s">
        <v>740</v>
      </c>
      <c r="D148">
        <v>6022</v>
      </c>
    </row>
    <row r="149" spans="1:4">
      <c r="A149" s="4" t="s">
        <v>616</v>
      </c>
      <c r="B149" s="4" t="s">
        <v>752</v>
      </c>
      <c r="C149" t="s">
        <v>741</v>
      </c>
      <c r="D149">
        <v>6023</v>
      </c>
    </row>
    <row r="150" spans="1:4">
      <c r="A150" s="4" t="s">
        <v>616</v>
      </c>
      <c r="B150" s="4" t="s">
        <v>753</v>
      </c>
      <c r="C150" t="s">
        <v>742</v>
      </c>
      <c r="D150">
        <v>6024</v>
      </c>
    </row>
    <row r="151" spans="1:4">
      <c r="A151" s="4" t="s">
        <v>616</v>
      </c>
      <c r="B151" s="4" t="s">
        <v>754</v>
      </c>
      <c r="C151" t="s">
        <v>743</v>
      </c>
      <c r="D151">
        <v>6025</v>
      </c>
    </row>
    <row r="152" spans="1:4">
      <c r="A152" s="4" t="s">
        <v>616</v>
      </c>
      <c r="B152" s="4" t="s">
        <v>755</v>
      </c>
      <c r="C152" t="s">
        <v>744</v>
      </c>
      <c r="D152">
        <v>6026</v>
      </c>
    </row>
    <row r="153" spans="1:4">
      <c r="A153" s="4" t="s">
        <v>616</v>
      </c>
      <c r="B153" s="4" t="s">
        <v>756</v>
      </c>
      <c r="C153" t="s">
        <v>745</v>
      </c>
      <c r="D153">
        <v>6027</v>
      </c>
    </row>
    <row r="154" spans="1:4">
      <c r="A154" s="4" t="s">
        <v>617</v>
      </c>
      <c r="B154" s="4" t="s">
        <v>757</v>
      </c>
      <c r="C154" t="s">
        <v>279</v>
      </c>
      <c r="D154">
        <v>6041</v>
      </c>
    </row>
    <row r="155" spans="1:4">
      <c r="A155" s="4" t="s">
        <v>617</v>
      </c>
      <c r="B155" s="16" t="s">
        <v>820</v>
      </c>
      <c r="C155" t="s">
        <v>278</v>
      </c>
      <c r="D155">
        <v>6042</v>
      </c>
    </row>
    <row r="156" spans="1:4">
      <c r="A156" s="4" t="s">
        <v>617</v>
      </c>
      <c r="B156" s="4" t="s">
        <v>758</v>
      </c>
      <c r="C156" t="s">
        <v>427</v>
      </c>
      <c r="D156">
        <v>6043</v>
      </c>
    </row>
    <row r="157" spans="1:4">
      <c r="A157" s="4" t="s">
        <v>617</v>
      </c>
      <c r="B157" s="4" t="s">
        <v>759</v>
      </c>
      <c r="C157" t="s">
        <v>280</v>
      </c>
      <c r="D157">
        <v>6044</v>
      </c>
    </row>
    <row r="158" spans="1:4">
      <c r="A158" s="4" t="s">
        <v>266</v>
      </c>
      <c r="B158" s="4" t="s">
        <v>435</v>
      </c>
      <c r="C158" t="s">
        <v>739</v>
      </c>
      <c r="D158">
        <v>7011</v>
      </c>
    </row>
    <row r="159" spans="1:4">
      <c r="A159" s="4" t="s">
        <v>266</v>
      </c>
      <c r="B159" s="4" t="s">
        <v>436</v>
      </c>
      <c r="C159" t="s">
        <v>256</v>
      </c>
      <c r="D159">
        <v>7012</v>
      </c>
    </row>
    <row r="160" spans="1:4">
      <c r="A160" s="4" t="s">
        <v>266</v>
      </c>
      <c r="B160" s="16" t="s">
        <v>821</v>
      </c>
      <c r="C160" t="s">
        <v>257</v>
      </c>
      <c r="D160">
        <v>7013</v>
      </c>
    </row>
    <row r="161" spans="1:4">
      <c r="A161" s="4" t="s">
        <v>266</v>
      </c>
      <c r="B161" s="16" t="s">
        <v>822</v>
      </c>
      <c r="C161" t="s">
        <v>258</v>
      </c>
      <c r="D161">
        <v>7014</v>
      </c>
    </row>
    <row r="162" spans="1:4">
      <c r="A162" s="4" t="s">
        <v>266</v>
      </c>
      <c r="B162" s="4" t="s">
        <v>437</v>
      </c>
      <c r="C162" t="s">
        <v>259</v>
      </c>
      <c r="D162">
        <v>7015</v>
      </c>
    </row>
    <row r="163" spans="1:4">
      <c r="A163" s="4" t="s">
        <v>267</v>
      </c>
      <c r="B163" s="4" t="s">
        <v>438</v>
      </c>
      <c r="C163" t="s">
        <v>279</v>
      </c>
      <c r="D163">
        <v>7041</v>
      </c>
    </row>
    <row r="164" spans="1:4">
      <c r="A164" s="4" t="s">
        <v>267</v>
      </c>
      <c r="B164" s="16" t="s">
        <v>824</v>
      </c>
      <c r="C164" t="s">
        <v>278</v>
      </c>
      <c r="D164">
        <v>7042</v>
      </c>
    </row>
    <row r="165" spans="1:4">
      <c r="A165" s="4" t="s">
        <v>267</v>
      </c>
      <c r="B165" s="16" t="s">
        <v>823</v>
      </c>
      <c r="C165" t="s">
        <v>281</v>
      </c>
      <c r="D165">
        <v>7043</v>
      </c>
    </row>
    <row r="166" spans="1:4">
      <c r="A166" s="4" t="s">
        <v>267</v>
      </c>
      <c r="B166" s="4" t="s">
        <v>439</v>
      </c>
      <c r="C166" t="s">
        <v>280</v>
      </c>
      <c r="D166">
        <v>7044</v>
      </c>
    </row>
    <row r="167" spans="1:4">
      <c r="A167" s="4" t="s">
        <v>624</v>
      </c>
      <c r="B167" s="4" t="s">
        <v>777</v>
      </c>
      <c r="C167" t="s">
        <v>739</v>
      </c>
      <c r="D167">
        <v>8011</v>
      </c>
    </row>
    <row r="168" spans="1:4">
      <c r="A168" s="4" t="s">
        <v>624</v>
      </c>
      <c r="B168" s="4" t="s">
        <v>778</v>
      </c>
      <c r="C168" t="s">
        <v>256</v>
      </c>
      <c r="D168">
        <v>8012</v>
      </c>
    </row>
    <row r="169" spans="1:4">
      <c r="A169" s="4" t="s">
        <v>624</v>
      </c>
      <c r="B169" s="4" t="s">
        <v>779</v>
      </c>
      <c r="C169" t="s">
        <v>764</v>
      </c>
      <c r="D169">
        <v>8013</v>
      </c>
    </row>
    <row r="170" spans="1:4">
      <c r="A170" s="4" t="s">
        <v>624</v>
      </c>
      <c r="B170" s="4" t="s">
        <v>780</v>
      </c>
      <c r="C170" t="s">
        <v>765</v>
      </c>
      <c r="D170">
        <v>8014</v>
      </c>
    </row>
    <row r="171" spans="1:4">
      <c r="A171" s="4" t="s">
        <v>624</v>
      </c>
      <c r="B171" s="4" t="s">
        <v>781</v>
      </c>
      <c r="C171" t="s">
        <v>702</v>
      </c>
      <c r="D171">
        <v>8015</v>
      </c>
    </row>
    <row r="172" spans="1:4">
      <c r="A172" s="4" t="s">
        <v>625</v>
      </c>
      <c r="B172" s="4" t="s">
        <v>988</v>
      </c>
      <c r="C172" t="s">
        <v>763</v>
      </c>
      <c r="D172">
        <v>8021</v>
      </c>
    </row>
    <row r="173" spans="1:4">
      <c r="A173" s="4" t="s">
        <v>625</v>
      </c>
      <c r="B173" s="4" t="s">
        <v>782</v>
      </c>
      <c r="C173" t="s">
        <v>280</v>
      </c>
      <c r="D173">
        <v>8022</v>
      </c>
    </row>
    <row r="174" spans="1:4">
      <c r="A174" s="4" t="s">
        <v>626</v>
      </c>
      <c r="B174" s="4" t="s">
        <v>783</v>
      </c>
      <c r="C174" t="s">
        <v>766</v>
      </c>
      <c r="D174">
        <v>8041</v>
      </c>
    </row>
    <row r="175" spans="1:4">
      <c r="A175" s="4" t="s">
        <v>626</v>
      </c>
      <c r="B175" s="16" t="s">
        <v>826</v>
      </c>
      <c r="C175" t="s">
        <v>767</v>
      </c>
      <c r="D175">
        <v>8042</v>
      </c>
    </row>
    <row r="176" spans="1:4">
      <c r="A176" s="4" t="s">
        <v>626</v>
      </c>
      <c r="B176" s="16" t="s">
        <v>825</v>
      </c>
      <c r="C176" t="s">
        <v>768</v>
      </c>
      <c r="D176">
        <v>8043</v>
      </c>
    </row>
    <row r="177" spans="1:6">
      <c r="A177" s="4" t="s">
        <v>633</v>
      </c>
      <c r="B177" s="4" t="s">
        <v>784</v>
      </c>
      <c r="C177" t="s">
        <v>739</v>
      </c>
      <c r="D177">
        <v>9011</v>
      </c>
    </row>
    <row r="178" spans="1:6">
      <c r="A178" s="4" t="s">
        <v>633</v>
      </c>
      <c r="B178" s="4" t="s">
        <v>785</v>
      </c>
      <c r="C178" s="1" t="s">
        <v>256</v>
      </c>
      <c r="D178">
        <v>9012</v>
      </c>
    </row>
    <row r="179" spans="1:6">
      <c r="A179" s="4" t="s">
        <v>633</v>
      </c>
      <c r="B179" s="4" t="s">
        <v>786</v>
      </c>
      <c r="C179" s="1" t="s">
        <v>424</v>
      </c>
      <c r="D179">
        <v>9013</v>
      </c>
    </row>
    <row r="180" spans="1:6">
      <c r="A180" s="4" t="s">
        <v>633</v>
      </c>
      <c r="B180" s="4" t="s">
        <v>787</v>
      </c>
      <c r="C180" s="1" t="s">
        <v>259</v>
      </c>
      <c r="D180">
        <v>9014</v>
      </c>
    </row>
    <row r="181" spans="1:6">
      <c r="A181" s="4" t="s">
        <v>634</v>
      </c>
      <c r="B181" s="4" t="s">
        <v>788</v>
      </c>
      <c r="C181" s="1" t="s">
        <v>760</v>
      </c>
      <c r="D181">
        <v>9021</v>
      </c>
    </row>
    <row r="182" spans="1:6">
      <c r="A182" s="4" t="s">
        <v>634</v>
      </c>
      <c r="B182" s="16" t="s">
        <v>827</v>
      </c>
      <c r="C182" s="1" t="s">
        <v>761</v>
      </c>
      <c r="D182">
        <v>9022</v>
      </c>
    </row>
    <row r="183" spans="1:6">
      <c r="A183" s="4" t="s">
        <v>634</v>
      </c>
      <c r="B183" s="4" t="s">
        <v>789</v>
      </c>
      <c r="C183" s="1" t="s">
        <v>762</v>
      </c>
      <c r="D183">
        <v>9023</v>
      </c>
    </row>
    <row r="184" spans="1:6">
      <c r="A184" s="4" t="s">
        <v>635</v>
      </c>
      <c r="B184" s="4" t="s">
        <v>790</v>
      </c>
      <c r="C184" s="1" t="s">
        <v>279</v>
      </c>
      <c r="D184">
        <v>9041</v>
      </c>
    </row>
    <row r="185" spans="1:6">
      <c r="A185" s="4" t="s">
        <v>635</v>
      </c>
      <c r="B185" s="16" t="s">
        <v>830</v>
      </c>
      <c r="C185" s="1" t="s">
        <v>278</v>
      </c>
      <c r="D185">
        <v>9042</v>
      </c>
      <c r="F185" s="1"/>
    </row>
    <row r="186" spans="1:6">
      <c r="A186" s="4" t="s">
        <v>635</v>
      </c>
      <c r="B186" s="16" t="s">
        <v>828</v>
      </c>
      <c r="C186" s="1" t="s">
        <v>769</v>
      </c>
      <c r="D186">
        <v>9043</v>
      </c>
      <c r="F186" s="1"/>
    </row>
    <row r="187" spans="1:6">
      <c r="A187" s="4" t="s">
        <v>635</v>
      </c>
      <c r="B187" s="16" t="s">
        <v>829</v>
      </c>
      <c r="C187" s="1" t="s">
        <v>770</v>
      </c>
      <c r="D187">
        <v>9044</v>
      </c>
      <c r="F187" s="1"/>
    </row>
    <row r="188" spans="1:6">
      <c r="A188" s="4" t="s">
        <v>636</v>
      </c>
      <c r="B188" s="4" t="s">
        <v>791</v>
      </c>
      <c r="C188" t="s">
        <v>739</v>
      </c>
      <c r="D188">
        <v>10011</v>
      </c>
    </row>
    <row r="189" spans="1:6">
      <c r="A189" s="4" t="s">
        <v>636</v>
      </c>
      <c r="B189" s="4" t="s">
        <v>792</v>
      </c>
      <c r="C189" t="s">
        <v>256</v>
      </c>
      <c r="D189">
        <v>10012</v>
      </c>
    </row>
    <row r="190" spans="1:6">
      <c r="A190" s="4" t="s">
        <v>636</v>
      </c>
      <c r="B190" s="4" t="s">
        <v>793</v>
      </c>
      <c r="C190" t="s">
        <v>424</v>
      </c>
      <c r="D190">
        <v>10013</v>
      </c>
    </row>
    <row r="191" spans="1:6">
      <c r="A191" s="4" t="s">
        <v>636</v>
      </c>
      <c r="B191" s="4" t="s">
        <v>794</v>
      </c>
      <c r="C191" t="s">
        <v>771</v>
      </c>
      <c r="D191">
        <v>10014</v>
      </c>
    </row>
    <row r="192" spans="1:6">
      <c r="A192" s="4" t="s">
        <v>636</v>
      </c>
      <c r="B192" s="4" t="s">
        <v>979</v>
      </c>
      <c r="C192" t="s">
        <v>772</v>
      </c>
      <c r="D192">
        <v>10015</v>
      </c>
    </row>
    <row r="193" spans="1:4">
      <c r="A193" s="4" t="s">
        <v>637</v>
      </c>
      <c r="B193" s="4" t="s">
        <v>795</v>
      </c>
      <c r="C193" t="s">
        <v>279</v>
      </c>
      <c r="D193">
        <v>10041</v>
      </c>
    </row>
    <row r="194" spans="1:4">
      <c r="A194" s="4" t="s">
        <v>637</v>
      </c>
      <c r="B194" s="4" t="s">
        <v>796</v>
      </c>
      <c r="C194" t="s">
        <v>773</v>
      </c>
      <c r="D194">
        <v>10042</v>
      </c>
    </row>
    <row r="195" spans="1:4">
      <c r="A195" s="4" t="s">
        <v>637</v>
      </c>
      <c r="B195" s="4" t="s">
        <v>797</v>
      </c>
      <c r="C195" t="s">
        <v>774</v>
      </c>
      <c r="D195">
        <v>10043</v>
      </c>
    </row>
    <row r="196" spans="1:4">
      <c r="A196" s="4" t="s">
        <v>637</v>
      </c>
      <c r="B196" s="4" t="s">
        <v>798</v>
      </c>
      <c r="C196" t="s">
        <v>775</v>
      </c>
      <c r="D196">
        <v>10044</v>
      </c>
    </row>
    <row r="197" spans="1:4">
      <c r="A197" s="4" t="s">
        <v>637</v>
      </c>
      <c r="B197" s="16" t="s">
        <v>831</v>
      </c>
      <c r="C197" t="s">
        <v>776</v>
      </c>
      <c r="D197">
        <v>10045</v>
      </c>
    </row>
    <row r="198" spans="1:4">
      <c r="A198" s="4" t="s">
        <v>637</v>
      </c>
      <c r="B198" s="4" t="s">
        <v>799</v>
      </c>
      <c r="C198" t="s">
        <v>426</v>
      </c>
      <c r="D198">
        <v>10046</v>
      </c>
    </row>
    <row r="199" spans="1:4">
      <c r="A199" s="4" t="s">
        <v>637</v>
      </c>
      <c r="B199" s="4" t="s">
        <v>800</v>
      </c>
      <c r="C199" t="s">
        <v>427</v>
      </c>
      <c r="D199">
        <v>10047</v>
      </c>
    </row>
    <row r="200" spans="1:4">
      <c r="A200" s="4" t="s">
        <v>637</v>
      </c>
      <c r="B200" s="4" t="s">
        <v>801</v>
      </c>
      <c r="C200" t="s">
        <v>280</v>
      </c>
      <c r="D200">
        <v>10048</v>
      </c>
    </row>
  </sheetData>
  <sortState ref="A31:D92">
    <sortCondition ref="D31:D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abSelected="1" topLeftCell="A65" workbookViewId="0">
      <selection activeCell="A101" sqref="A101"/>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116</v>
      </c>
    </row>
    <row r="3" spans="1:12">
      <c r="A3">
        <v>0.55588847398757935</v>
      </c>
      <c r="B3" t="s">
        <v>981</v>
      </c>
      <c r="C3" t="s">
        <v>981</v>
      </c>
      <c r="D3" t="s">
        <v>981</v>
      </c>
      <c r="E3" t="s">
        <v>982</v>
      </c>
      <c r="F3" t="s">
        <v>981</v>
      </c>
      <c r="G3" t="s">
        <v>981</v>
      </c>
      <c r="H3" t="s">
        <v>981</v>
      </c>
      <c r="I3" t="s">
        <v>152</v>
      </c>
      <c r="J3" t="s">
        <v>53</v>
      </c>
      <c r="K3" t="s">
        <v>981</v>
      </c>
      <c r="L3" t="s">
        <v>116</v>
      </c>
    </row>
    <row r="4" spans="1:12">
      <c r="A4">
        <v>1.075243353843689</v>
      </c>
      <c r="B4" t="s">
        <v>981</v>
      </c>
      <c r="C4" t="s">
        <v>981</v>
      </c>
      <c r="D4" t="s">
        <v>981</v>
      </c>
      <c r="E4" t="s">
        <v>982</v>
      </c>
      <c r="F4" t="s">
        <v>981</v>
      </c>
      <c r="G4" t="s">
        <v>981</v>
      </c>
      <c r="H4" t="s">
        <v>981</v>
      </c>
      <c r="I4" t="s">
        <v>152</v>
      </c>
      <c r="J4" t="s">
        <v>54</v>
      </c>
      <c r="K4" t="s">
        <v>981</v>
      </c>
      <c r="L4" t="s">
        <v>116</v>
      </c>
    </row>
    <row r="5" spans="1:12">
      <c r="A5">
        <v>3.1295061111450195</v>
      </c>
      <c r="B5" t="s">
        <v>981</v>
      </c>
      <c r="C5" t="s">
        <v>981</v>
      </c>
      <c r="D5" t="s">
        <v>981</v>
      </c>
      <c r="E5" t="s">
        <v>982</v>
      </c>
      <c r="F5" t="s">
        <v>981</v>
      </c>
      <c r="G5" t="s">
        <v>981</v>
      </c>
      <c r="H5" t="s">
        <v>981</v>
      </c>
      <c r="I5" t="s">
        <v>152</v>
      </c>
      <c r="J5" t="s">
        <v>55</v>
      </c>
      <c r="K5" t="s">
        <v>981</v>
      </c>
      <c r="L5" t="s">
        <v>116</v>
      </c>
    </row>
    <row r="6" spans="1:12">
      <c r="A6">
        <v>2.8865945339202881</v>
      </c>
      <c r="B6" t="s">
        <v>981</v>
      </c>
      <c r="C6" t="s">
        <v>981</v>
      </c>
      <c r="D6" t="s">
        <v>981</v>
      </c>
      <c r="E6" t="s">
        <v>982</v>
      </c>
      <c r="F6" t="s">
        <v>981</v>
      </c>
      <c r="G6" t="s">
        <v>981</v>
      </c>
      <c r="H6" t="s">
        <v>981</v>
      </c>
      <c r="I6" t="s">
        <v>152</v>
      </c>
      <c r="J6" t="s">
        <v>56</v>
      </c>
      <c r="K6" t="s">
        <v>981</v>
      </c>
      <c r="L6" t="s">
        <v>116</v>
      </c>
    </row>
    <row r="7" spans="1:12">
      <c r="A7">
        <v>3.9622232913970947</v>
      </c>
      <c r="B7" t="s">
        <v>981</v>
      </c>
      <c r="C7" t="s">
        <v>981</v>
      </c>
      <c r="D7" t="s">
        <v>981</v>
      </c>
      <c r="E7" t="s">
        <v>982</v>
      </c>
      <c r="F7" t="s">
        <v>981</v>
      </c>
      <c r="G7" t="s">
        <v>981</v>
      </c>
      <c r="H7" t="s">
        <v>981</v>
      </c>
      <c r="I7" t="s">
        <v>152</v>
      </c>
      <c r="J7" t="s">
        <v>57</v>
      </c>
      <c r="K7" t="s">
        <v>981</v>
      </c>
      <c r="L7" t="s">
        <v>116</v>
      </c>
    </row>
    <row r="8" spans="1:12">
      <c r="A8">
        <v>2.7597959041595459</v>
      </c>
      <c r="B8" t="s">
        <v>981</v>
      </c>
      <c r="C8" t="s">
        <v>981</v>
      </c>
      <c r="D8" t="s">
        <v>981</v>
      </c>
      <c r="E8" t="s">
        <v>982</v>
      </c>
      <c r="F8" t="s">
        <v>981</v>
      </c>
      <c r="G8" t="s">
        <v>981</v>
      </c>
      <c r="H8" t="s">
        <v>981</v>
      </c>
      <c r="I8" t="s">
        <v>152</v>
      </c>
      <c r="J8" t="s">
        <v>58</v>
      </c>
      <c r="K8" t="s">
        <v>981</v>
      </c>
      <c r="L8" t="s">
        <v>116</v>
      </c>
    </row>
    <row r="9" spans="1:12">
      <c r="A9">
        <v>1.304537296295166</v>
      </c>
      <c r="B9" t="s">
        <v>981</v>
      </c>
      <c r="C9" t="s">
        <v>981</v>
      </c>
      <c r="D9" t="s">
        <v>981</v>
      </c>
      <c r="E9" t="s">
        <v>982</v>
      </c>
      <c r="F9" t="s">
        <v>981</v>
      </c>
      <c r="G9" t="s">
        <v>981</v>
      </c>
      <c r="H9" t="s">
        <v>981</v>
      </c>
      <c r="I9" t="s">
        <v>152</v>
      </c>
      <c r="J9" t="s">
        <v>435</v>
      </c>
      <c r="K9" t="s">
        <v>981</v>
      </c>
      <c r="L9" t="s">
        <v>116</v>
      </c>
    </row>
    <row r="10" spans="1:12">
      <c r="A10">
        <v>1.8764123916625977</v>
      </c>
      <c r="B10" t="s">
        <v>981</v>
      </c>
      <c r="C10" t="s">
        <v>981</v>
      </c>
      <c r="D10" t="s">
        <v>981</v>
      </c>
      <c r="E10" t="s">
        <v>982</v>
      </c>
      <c r="F10" t="s">
        <v>981</v>
      </c>
      <c r="G10" t="s">
        <v>981</v>
      </c>
      <c r="H10" t="s">
        <v>981</v>
      </c>
      <c r="I10" t="s">
        <v>152</v>
      </c>
      <c r="J10" t="s">
        <v>436</v>
      </c>
      <c r="K10" t="s">
        <v>981</v>
      </c>
      <c r="L10" t="s">
        <v>116</v>
      </c>
    </row>
    <row r="11" spans="1:12">
      <c r="A11">
        <v>2.5301206111907959</v>
      </c>
      <c r="B11" t="s">
        <v>981</v>
      </c>
      <c r="C11" t="s">
        <v>981</v>
      </c>
      <c r="D11" t="s">
        <v>981</v>
      </c>
      <c r="E11" t="s">
        <v>982</v>
      </c>
      <c r="F11" t="s">
        <v>981</v>
      </c>
      <c r="G11" t="s">
        <v>981</v>
      </c>
      <c r="H11" t="s">
        <v>981</v>
      </c>
      <c r="I11" t="s">
        <v>152</v>
      </c>
      <c r="J11" t="s">
        <v>821</v>
      </c>
      <c r="K11" t="s">
        <v>981</v>
      </c>
      <c r="L11" t="s">
        <v>116</v>
      </c>
    </row>
    <row r="12" spans="1:12">
      <c r="A12">
        <v>0</v>
      </c>
      <c r="B12" t="s">
        <v>981</v>
      </c>
      <c r="C12" t="s">
        <v>981</v>
      </c>
      <c r="D12" t="s">
        <v>981</v>
      </c>
      <c r="E12" t="s">
        <v>982</v>
      </c>
      <c r="F12" t="s">
        <v>981</v>
      </c>
      <c r="G12" t="s">
        <v>981</v>
      </c>
      <c r="H12" t="s">
        <v>981</v>
      </c>
      <c r="I12" t="s">
        <v>152</v>
      </c>
      <c r="J12" t="s">
        <v>822</v>
      </c>
      <c r="K12" t="s">
        <v>981</v>
      </c>
      <c r="L12" t="s">
        <v>116</v>
      </c>
    </row>
    <row r="13" spans="1:12">
      <c r="A13">
        <v>13.498846054077148</v>
      </c>
      <c r="B13" t="s">
        <v>981</v>
      </c>
      <c r="C13" t="s">
        <v>981</v>
      </c>
      <c r="D13" t="s">
        <v>981</v>
      </c>
      <c r="E13" t="s">
        <v>982</v>
      </c>
      <c r="F13" t="s">
        <v>981</v>
      </c>
      <c r="G13" t="s">
        <v>981</v>
      </c>
      <c r="H13" t="s">
        <v>981</v>
      </c>
      <c r="I13" t="s">
        <v>152</v>
      </c>
      <c r="J13" t="s">
        <v>437</v>
      </c>
      <c r="K13" t="s">
        <v>981</v>
      </c>
      <c r="L13" t="s">
        <v>116</v>
      </c>
    </row>
    <row r="14" spans="1:12">
      <c r="A14">
        <v>1.6351169347763062</v>
      </c>
      <c r="B14" t="s">
        <v>981</v>
      </c>
      <c r="C14" t="s">
        <v>981</v>
      </c>
      <c r="D14" t="s">
        <v>981</v>
      </c>
      <c r="E14" t="s">
        <v>982</v>
      </c>
      <c r="F14" t="s">
        <v>981</v>
      </c>
      <c r="G14" t="s">
        <v>981</v>
      </c>
      <c r="H14" t="s">
        <v>981</v>
      </c>
      <c r="I14" t="s">
        <v>152</v>
      </c>
      <c r="J14" t="s">
        <v>838</v>
      </c>
      <c r="K14" t="s">
        <v>981</v>
      </c>
      <c r="L14" t="s">
        <v>116</v>
      </c>
    </row>
    <row r="15" spans="1:12">
      <c r="A15">
        <v>3.6243584156036377</v>
      </c>
      <c r="B15" t="s">
        <v>981</v>
      </c>
      <c r="C15" t="s">
        <v>981</v>
      </c>
      <c r="D15" t="s">
        <v>981</v>
      </c>
      <c r="E15" t="s">
        <v>982</v>
      </c>
      <c r="F15" t="s">
        <v>981</v>
      </c>
      <c r="G15" t="s">
        <v>981</v>
      </c>
      <c r="H15" t="s">
        <v>981</v>
      </c>
      <c r="I15" t="s">
        <v>152</v>
      </c>
      <c r="J15" t="s">
        <v>839</v>
      </c>
      <c r="K15" t="s">
        <v>981</v>
      </c>
      <c r="L15" t="s">
        <v>116</v>
      </c>
    </row>
    <row r="16" spans="1:12">
      <c r="A16">
        <v>1.9345710277557373</v>
      </c>
      <c r="B16" t="s">
        <v>981</v>
      </c>
      <c r="C16" t="s">
        <v>981</v>
      </c>
      <c r="D16" t="s">
        <v>981</v>
      </c>
      <c r="E16" t="s">
        <v>982</v>
      </c>
      <c r="F16" t="s">
        <v>981</v>
      </c>
      <c r="G16" t="s">
        <v>981</v>
      </c>
      <c r="H16" t="s">
        <v>981</v>
      </c>
      <c r="I16" t="s">
        <v>152</v>
      </c>
      <c r="J16" t="s">
        <v>365</v>
      </c>
      <c r="K16" t="s">
        <v>981</v>
      </c>
      <c r="L16" t="s">
        <v>116</v>
      </c>
    </row>
    <row r="17" spans="1:12">
      <c r="A17">
        <v>0.56599134206771851</v>
      </c>
      <c r="B17" t="s">
        <v>981</v>
      </c>
      <c r="C17" t="s">
        <v>981</v>
      </c>
      <c r="D17" t="s">
        <v>981</v>
      </c>
      <c r="E17" t="s">
        <v>982</v>
      </c>
      <c r="F17" t="s">
        <v>981</v>
      </c>
      <c r="G17" t="s">
        <v>981</v>
      </c>
      <c r="H17" t="s">
        <v>981</v>
      </c>
      <c r="I17" t="s">
        <v>152</v>
      </c>
      <c r="J17" t="s">
        <v>802</v>
      </c>
      <c r="K17" t="s">
        <v>981</v>
      </c>
      <c r="L17" t="s">
        <v>116</v>
      </c>
    </row>
    <row r="18" spans="1:12">
      <c r="A18">
        <v>3.2836437225341797</v>
      </c>
      <c r="B18" t="s">
        <v>981</v>
      </c>
      <c r="C18" t="s">
        <v>981</v>
      </c>
      <c r="D18" t="s">
        <v>981</v>
      </c>
      <c r="E18" t="s">
        <v>982</v>
      </c>
      <c r="F18" t="s">
        <v>981</v>
      </c>
      <c r="G18" t="s">
        <v>981</v>
      </c>
      <c r="H18" t="s">
        <v>981</v>
      </c>
      <c r="I18" t="s">
        <v>152</v>
      </c>
      <c r="J18" t="s">
        <v>803</v>
      </c>
      <c r="K18" t="s">
        <v>981</v>
      </c>
      <c r="L18" t="s">
        <v>116</v>
      </c>
    </row>
    <row r="19" spans="1:12">
      <c r="A19">
        <v>1.6538954973220825</v>
      </c>
      <c r="B19" t="s">
        <v>981</v>
      </c>
      <c r="C19" t="s">
        <v>981</v>
      </c>
      <c r="D19" t="s">
        <v>981</v>
      </c>
      <c r="E19" t="s">
        <v>982</v>
      </c>
      <c r="F19" t="s">
        <v>981</v>
      </c>
      <c r="G19" t="s">
        <v>981</v>
      </c>
      <c r="H19" t="s">
        <v>981</v>
      </c>
      <c r="I19" t="s">
        <v>152</v>
      </c>
      <c r="J19" t="s">
        <v>978</v>
      </c>
      <c r="K19" t="s">
        <v>981</v>
      </c>
      <c r="L19" t="s">
        <v>116</v>
      </c>
    </row>
    <row r="20" spans="1:12">
      <c r="A20">
        <v>0.43844255805015564</v>
      </c>
      <c r="B20" t="s">
        <v>981</v>
      </c>
      <c r="C20" t="s">
        <v>981</v>
      </c>
      <c r="D20" t="s">
        <v>981</v>
      </c>
      <c r="E20" t="s">
        <v>982</v>
      </c>
      <c r="F20" t="s">
        <v>981</v>
      </c>
      <c r="G20" t="s">
        <v>981</v>
      </c>
      <c r="H20" t="s">
        <v>981</v>
      </c>
      <c r="I20" t="s">
        <v>152</v>
      </c>
      <c r="J20" t="s">
        <v>60</v>
      </c>
      <c r="K20" t="s">
        <v>981</v>
      </c>
      <c r="L20" t="s">
        <v>116</v>
      </c>
    </row>
    <row r="21" spans="1:12">
      <c r="A21">
        <v>5.6777133941650391</v>
      </c>
      <c r="B21" t="s">
        <v>981</v>
      </c>
      <c r="C21" t="s">
        <v>981</v>
      </c>
      <c r="D21" t="s">
        <v>981</v>
      </c>
      <c r="E21" t="s">
        <v>982</v>
      </c>
      <c r="F21" t="s">
        <v>981</v>
      </c>
      <c r="G21" t="s">
        <v>981</v>
      </c>
      <c r="H21" t="s">
        <v>981</v>
      </c>
      <c r="I21" t="s">
        <v>152</v>
      </c>
      <c r="J21" t="s">
        <v>59</v>
      </c>
      <c r="K21" t="s">
        <v>981</v>
      </c>
      <c r="L21" t="s">
        <v>116</v>
      </c>
    </row>
    <row r="22" spans="1:12">
      <c r="A22">
        <v>3.6790938377380371</v>
      </c>
      <c r="B22" t="s">
        <v>981</v>
      </c>
      <c r="C22" t="s">
        <v>981</v>
      </c>
      <c r="D22" t="s">
        <v>981</v>
      </c>
      <c r="E22" t="s">
        <v>982</v>
      </c>
      <c r="F22" t="s">
        <v>981</v>
      </c>
      <c r="G22" t="s">
        <v>981</v>
      </c>
      <c r="H22" t="s">
        <v>981</v>
      </c>
      <c r="I22" t="s">
        <v>152</v>
      </c>
      <c r="J22" t="s">
        <v>73</v>
      </c>
      <c r="K22" t="s">
        <v>981</v>
      </c>
      <c r="L22" t="s">
        <v>116</v>
      </c>
    </row>
    <row r="23" spans="1:12">
      <c r="A23">
        <v>1.2341634035110474</v>
      </c>
      <c r="B23" t="s">
        <v>981</v>
      </c>
      <c r="C23" t="s">
        <v>981</v>
      </c>
      <c r="D23" t="s">
        <v>981</v>
      </c>
      <c r="E23" t="s">
        <v>982</v>
      </c>
      <c r="F23" t="s">
        <v>981</v>
      </c>
      <c r="G23" t="s">
        <v>981</v>
      </c>
      <c r="H23" t="s">
        <v>981</v>
      </c>
      <c r="I23" t="s">
        <v>152</v>
      </c>
      <c r="J23" t="s">
        <v>71</v>
      </c>
      <c r="K23" t="s">
        <v>981</v>
      </c>
      <c r="L23" t="s">
        <v>116</v>
      </c>
    </row>
    <row r="24" spans="1:12">
      <c r="A24">
        <v>0</v>
      </c>
      <c r="B24" t="s">
        <v>981</v>
      </c>
      <c r="C24" t="s">
        <v>981</v>
      </c>
      <c r="D24" t="s">
        <v>981</v>
      </c>
      <c r="E24" t="s">
        <v>982</v>
      </c>
      <c r="F24" t="s">
        <v>981</v>
      </c>
      <c r="G24" t="s">
        <v>981</v>
      </c>
      <c r="H24" t="s">
        <v>981</v>
      </c>
      <c r="I24" t="s">
        <v>152</v>
      </c>
      <c r="J24" t="s">
        <v>72</v>
      </c>
      <c r="K24" t="s">
        <v>981</v>
      </c>
      <c r="L24" t="s">
        <v>116</v>
      </c>
    </row>
    <row r="25" spans="1:12">
      <c r="A25">
        <v>0</v>
      </c>
      <c r="B25" t="s">
        <v>981</v>
      </c>
      <c r="C25" t="s">
        <v>981</v>
      </c>
      <c r="D25" t="s">
        <v>981</v>
      </c>
      <c r="E25" t="s">
        <v>982</v>
      </c>
      <c r="F25" t="s">
        <v>981</v>
      </c>
      <c r="G25" t="s">
        <v>981</v>
      </c>
      <c r="H25" t="s">
        <v>981</v>
      </c>
      <c r="I25" t="s">
        <v>153</v>
      </c>
      <c r="J25" t="s">
        <v>52</v>
      </c>
      <c r="K25" t="s">
        <v>981</v>
      </c>
      <c r="L25" t="s">
        <v>116</v>
      </c>
    </row>
    <row r="26" spans="1:12">
      <c r="A26">
        <v>0.64602279663085938</v>
      </c>
      <c r="B26" t="s">
        <v>981</v>
      </c>
      <c r="C26" t="s">
        <v>981</v>
      </c>
      <c r="D26" t="s">
        <v>981</v>
      </c>
      <c r="E26" t="s">
        <v>982</v>
      </c>
      <c r="F26" t="s">
        <v>981</v>
      </c>
      <c r="G26" t="s">
        <v>981</v>
      </c>
      <c r="H26" t="s">
        <v>981</v>
      </c>
      <c r="I26" t="s">
        <v>153</v>
      </c>
      <c r="J26" t="s">
        <v>53</v>
      </c>
      <c r="K26" t="s">
        <v>981</v>
      </c>
      <c r="L26" t="s">
        <v>116</v>
      </c>
    </row>
    <row r="27" spans="1:12">
      <c r="A27">
        <v>0.52478301525115967</v>
      </c>
      <c r="B27" t="s">
        <v>981</v>
      </c>
      <c r="C27" t="s">
        <v>981</v>
      </c>
      <c r="D27" t="s">
        <v>981</v>
      </c>
      <c r="E27" t="s">
        <v>982</v>
      </c>
      <c r="F27" t="s">
        <v>981</v>
      </c>
      <c r="G27" t="s">
        <v>981</v>
      </c>
      <c r="H27" t="s">
        <v>981</v>
      </c>
      <c r="I27" t="s">
        <v>153</v>
      </c>
      <c r="J27" t="s">
        <v>54</v>
      </c>
      <c r="K27" t="s">
        <v>981</v>
      </c>
      <c r="L27" t="s">
        <v>116</v>
      </c>
    </row>
    <row r="28" spans="1:12">
      <c r="A28">
        <v>2.5709269046783447</v>
      </c>
      <c r="B28" t="s">
        <v>981</v>
      </c>
      <c r="C28" t="s">
        <v>981</v>
      </c>
      <c r="D28" t="s">
        <v>981</v>
      </c>
      <c r="E28" t="s">
        <v>982</v>
      </c>
      <c r="F28" t="s">
        <v>981</v>
      </c>
      <c r="G28" t="s">
        <v>981</v>
      </c>
      <c r="H28" t="s">
        <v>981</v>
      </c>
      <c r="I28" t="s">
        <v>153</v>
      </c>
      <c r="J28" t="s">
        <v>55</v>
      </c>
      <c r="K28" t="s">
        <v>981</v>
      </c>
      <c r="L28" t="s">
        <v>116</v>
      </c>
    </row>
    <row r="29" spans="1:12">
      <c r="A29">
        <v>3.0349283218383789</v>
      </c>
      <c r="B29" t="s">
        <v>981</v>
      </c>
      <c r="C29" t="s">
        <v>981</v>
      </c>
      <c r="D29" t="s">
        <v>981</v>
      </c>
      <c r="E29" t="s">
        <v>982</v>
      </c>
      <c r="F29" t="s">
        <v>981</v>
      </c>
      <c r="G29" t="s">
        <v>981</v>
      </c>
      <c r="H29" t="s">
        <v>981</v>
      </c>
      <c r="I29" t="s">
        <v>153</v>
      </c>
      <c r="J29" t="s">
        <v>56</v>
      </c>
      <c r="K29" t="s">
        <v>981</v>
      </c>
      <c r="L29" t="s">
        <v>116</v>
      </c>
    </row>
    <row r="30" spans="1:12">
      <c r="A30">
        <v>3.9622232913970947</v>
      </c>
      <c r="B30" t="s">
        <v>981</v>
      </c>
      <c r="C30" t="s">
        <v>981</v>
      </c>
      <c r="D30" t="s">
        <v>981</v>
      </c>
      <c r="E30" t="s">
        <v>982</v>
      </c>
      <c r="F30" t="s">
        <v>981</v>
      </c>
      <c r="G30" t="s">
        <v>981</v>
      </c>
      <c r="H30" t="s">
        <v>981</v>
      </c>
      <c r="I30" t="s">
        <v>153</v>
      </c>
      <c r="J30" t="s">
        <v>57</v>
      </c>
      <c r="K30" t="s">
        <v>981</v>
      </c>
      <c r="L30" t="s">
        <v>116</v>
      </c>
    </row>
    <row r="31" spans="1:12">
      <c r="A31">
        <v>0</v>
      </c>
      <c r="B31" t="s">
        <v>981</v>
      </c>
      <c r="C31" t="s">
        <v>981</v>
      </c>
      <c r="D31" t="s">
        <v>981</v>
      </c>
      <c r="E31" t="s">
        <v>982</v>
      </c>
      <c r="F31" t="s">
        <v>981</v>
      </c>
      <c r="G31" t="s">
        <v>981</v>
      </c>
      <c r="H31" t="s">
        <v>981</v>
      </c>
      <c r="I31" t="s">
        <v>153</v>
      </c>
      <c r="J31" t="s">
        <v>58</v>
      </c>
      <c r="K31" t="s">
        <v>981</v>
      </c>
      <c r="L31" t="s">
        <v>116</v>
      </c>
    </row>
    <row r="32" spans="1:12">
      <c r="A32">
        <v>1.1247372627258301</v>
      </c>
      <c r="B32" t="s">
        <v>981</v>
      </c>
      <c r="C32" t="s">
        <v>981</v>
      </c>
      <c r="D32" t="s">
        <v>981</v>
      </c>
      <c r="E32" t="s">
        <v>982</v>
      </c>
      <c r="F32" t="s">
        <v>981</v>
      </c>
      <c r="G32" t="s">
        <v>981</v>
      </c>
      <c r="H32" t="s">
        <v>981</v>
      </c>
      <c r="I32" t="s">
        <v>153</v>
      </c>
      <c r="J32" t="s">
        <v>435</v>
      </c>
      <c r="K32" t="s">
        <v>981</v>
      </c>
      <c r="L32" t="s">
        <v>116</v>
      </c>
    </row>
    <row r="33" spans="1:12">
      <c r="A33">
        <v>2.1134879589080811</v>
      </c>
      <c r="B33" t="s">
        <v>981</v>
      </c>
      <c r="C33" t="s">
        <v>981</v>
      </c>
      <c r="D33" t="s">
        <v>981</v>
      </c>
      <c r="E33" t="s">
        <v>982</v>
      </c>
      <c r="F33" t="s">
        <v>981</v>
      </c>
      <c r="G33" t="s">
        <v>981</v>
      </c>
      <c r="H33" t="s">
        <v>981</v>
      </c>
      <c r="I33" t="s">
        <v>153</v>
      </c>
      <c r="J33" t="s">
        <v>436</v>
      </c>
      <c r="K33" t="s">
        <v>981</v>
      </c>
      <c r="L33" t="s">
        <v>116</v>
      </c>
    </row>
    <row r="34" spans="1:12">
      <c r="A34">
        <v>1.5551016330718994</v>
      </c>
      <c r="B34" t="s">
        <v>981</v>
      </c>
      <c r="C34" t="s">
        <v>981</v>
      </c>
      <c r="D34" t="s">
        <v>981</v>
      </c>
      <c r="E34" t="s">
        <v>982</v>
      </c>
      <c r="F34" t="s">
        <v>981</v>
      </c>
      <c r="G34" t="s">
        <v>981</v>
      </c>
      <c r="H34" t="s">
        <v>981</v>
      </c>
      <c r="I34" t="s">
        <v>153</v>
      </c>
      <c r="J34" t="s">
        <v>821</v>
      </c>
      <c r="K34" t="s">
        <v>981</v>
      </c>
      <c r="L34" t="s">
        <v>116</v>
      </c>
    </row>
    <row r="35" spans="1:12">
      <c r="A35">
        <v>0</v>
      </c>
      <c r="B35" t="s">
        <v>981</v>
      </c>
      <c r="C35" t="s">
        <v>981</v>
      </c>
      <c r="D35" t="s">
        <v>981</v>
      </c>
      <c r="E35" t="s">
        <v>982</v>
      </c>
      <c r="F35" t="s">
        <v>981</v>
      </c>
      <c r="G35" t="s">
        <v>981</v>
      </c>
      <c r="H35" t="s">
        <v>981</v>
      </c>
      <c r="I35" t="s">
        <v>153</v>
      </c>
      <c r="J35" t="s">
        <v>822</v>
      </c>
      <c r="K35" t="s">
        <v>981</v>
      </c>
      <c r="L35" t="s">
        <v>116</v>
      </c>
    </row>
    <row r="36" spans="1:12">
      <c r="A36">
        <v>14.570606231689453</v>
      </c>
      <c r="B36" t="s">
        <v>981</v>
      </c>
      <c r="C36" t="s">
        <v>981</v>
      </c>
      <c r="D36" t="s">
        <v>981</v>
      </c>
      <c r="E36" t="s">
        <v>982</v>
      </c>
      <c r="F36" t="s">
        <v>981</v>
      </c>
      <c r="G36" t="s">
        <v>981</v>
      </c>
      <c r="H36" t="s">
        <v>981</v>
      </c>
      <c r="I36" t="s">
        <v>153</v>
      </c>
      <c r="J36" t="s">
        <v>437</v>
      </c>
      <c r="K36" t="s">
        <v>981</v>
      </c>
      <c r="L36" t="s">
        <v>116</v>
      </c>
    </row>
    <row r="37" spans="1:12">
      <c r="A37">
        <v>1.6351169347763062</v>
      </c>
      <c r="B37" t="s">
        <v>981</v>
      </c>
      <c r="C37" t="s">
        <v>981</v>
      </c>
      <c r="D37" t="s">
        <v>981</v>
      </c>
      <c r="E37" t="s">
        <v>982</v>
      </c>
      <c r="F37" t="s">
        <v>981</v>
      </c>
      <c r="G37" t="s">
        <v>981</v>
      </c>
      <c r="H37" t="s">
        <v>981</v>
      </c>
      <c r="I37" t="s">
        <v>153</v>
      </c>
      <c r="J37" t="s">
        <v>365</v>
      </c>
      <c r="K37" t="s">
        <v>981</v>
      </c>
      <c r="L37" t="s">
        <v>116</v>
      </c>
    </row>
    <row r="38" spans="1:12">
      <c r="A38">
        <v>0</v>
      </c>
      <c r="B38" t="s">
        <v>981</v>
      </c>
      <c r="C38" t="s">
        <v>981</v>
      </c>
      <c r="D38" t="s">
        <v>981</v>
      </c>
      <c r="E38" t="s">
        <v>982</v>
      </c>
      <c r="F38" t="s">
        <v>981</v>
      </c>
      <c r="G38" t="s">
        <v>981</v>
      </c>
      <c r="H38" t="s">
        <v>981</v>
      </c>
      <c r="I38" t="s">
        <v>153</v>
      </c>
      <c r="J38" t="s">
        <v>802</v>
      </c>
      <c r="K38" t="s">
        <v>981</v>
      </c>
      <c r="L38" t="s">
        <v>116</v>
      </c>
    </row>
    <row r="39" spans="1:12">
      <c r="A39">
        <v>2.9193148612976074</v>
      </c>
      <c r="B39" t="s">
        <v>981</v>
      </c>
      <c r="C39" t="s">
        <v>981</v>
      </c>
      <c r="D39" t="s">
        <v>981</v>
      </c>
      <c r="E39" t="s">
        <v>982</v>
      </c>
      <c r="F39" t="s">
        <v>981</v>
      </c>
      <c r="G39" t="s">
        <v>981</v>
      </c>
      <c r="H39" t="s">
        <v>981</v>
      </c>
      <c r="I39" t="s">
        <v>153</v>
      </c>
      <c r="J39" t="s">
        <v>803</v>
      </c>
      <c r="K39" t="s">
        <v>981</v>
      </c>
      <c r="L39" t="s">
        <v>116</v>
      </c>
    </row>
    <row r="40" spans="1:12">
      <c r="A40">
        <v>1.3684022426605225</v>
      </c>
      <c r="B40" t="s">
        <v>981</v>
      </c>
      <c r="C40" t="s">
        <v>981</v>
      </c>
      <c r="D40" t="s">
        <v>981</v>
      </c>
      <c r="E40" t="s">
        <v>982</v>
      </c>
      <c r="F40" t="s">
        <v>981</v>
      </c>
      <c r="G40" t="s">
        <v>981</v>
      </c>
      <c r="H40" t="s">
        <v>981</v>
      </c>
      <c r="I40" t="s">
        <v>153</v>
      </c>
      <c r="J40" t="s">
        <v>978</v>
      </c>
      <c r="K40" t="s">
        <v>981</v>
      </c>
      <c r="L40" t="s">
        <v>116</v>
      </c>
    </row>
    <row r="41" spans="1:12">
      <c r="A41">
        <v>0.44964289665222168</v>
      </c>
      <c r="B41" t="s">
        <v>981</v>
      </c>
      <c r="C41" t="s">
        <v>981</v>
      </c>
      <c r="D41" t="s">
        <v>981</v>
      </c>
      <c r="E41" t="s">
        <v>982</v>
      </c>
      <c r="F41" t="s">
        <v>981</v>
      </c>
      <c r="G41" t="s">
        <v>981</v>
      </c>
      <c r="H41" t="s">
        <v>981</v>
      </c>
      <c r="I41" t="s">
        <v>153</v>
      </c>
      <c r="J41" t="s">
        <v>60</v>
      </c>
      <c r="K41" t="s">
        <v>981</v>
      </c>
      <c r="L41" t="s">
        <v>116</v>
      </c>
    </row>
    <row r="42" spans="1:12">
      <c r="A42">
        <v>5.4182162284851074</v>
      </c>
      <c r="B42" t="s">
        <v>981</v>
      </c>
      <c r="C42" t="s">
        <v>981</v>
      </c>
      <c r="D42" t="s">
        <v>981</v>
      </c>
      <c r="E42" t="s">
        <v>982</v>
      </c>
      <c r="F42" t="s">
        <v>981</v>
      </c>
      <c r="G42" t="s">
        <v>981</v>
      </c>
      <c r="H42" t="s">
        <v>981</v>
      </c>
      <c r="I42" t="s">
        <v>153</v>
      </c>
      <c r="J42" t="s">
        <v>59</v>
      </c>
      <c r="K42" t="s">
        <v>981</v>
      </c>
      <c r="L42" t="s">
        <v>116</v>
      </c>
    </row>
    <row r="43" spans="1:12">
      <c r="A43">
        <v>3.1333889961242676</v>
      </c>
      <c r="B43" t="s">
        <v>981</v>
      </c>
      <c r="C43" t="s">
        <v>981</v>
      </c>
      <c r="D43" t="s">
        <v>981</v>
      </c>
      <c r="E43" t="s">
        <v>982</v>
      </c>
      <c r="F43" t="s">
        <v>981</v>
      </c>
      <c r="G43" t="s">
        <v>981</v>
      </c>
      <c r="H43" t="s">
        <v>981</v>
      </c>
      <c r="I43" t="s">
        <v>153</v>
      </c>
      <c r="J43" t="s">
        <v>73</v>
      </c>
      <c r="K43" t="s">
        <v>981</v>
      </c>
      <c r="L43" t="s">
        <v>116</v>
      </c>
    </row>
    <row r="44" spans="1:12">
      <c r="A44">
        <v>1.2447839975357056</v>
      </c>
      <c r="B44" t="s">
        <v>981</v>
      </c>
      <c r="C44" t="s">
        <v>981</v>
      </c>
      <c r="D44" t="s">
        <v>981</v>
      </c>
      <c r="E44" t="s">
        <v>982</v>
      </c>
      <c r="F44" t="s">
        <v>981</v>
      </c>
      <c r="G44" t="s">
        <v>981</v>
      </c>
      <c r="H44" t="s">
        <v>981</v>
      </c>
      <c r="I44" t="s">
        <v>153</v>
      </c>
      <c r="J44" t="s">
        <v>71</v>
      </c>
      <c r="K44" t="s">
        <v>981</v>
      </c>
      <c r="L44" t="s">
        <v>116</v>
      </c>
    </row>
    <row r="45" spans="1:12">
      <c r="A45">
        <v>0</v>
      </c>
      <c r="B45" t="s">
        <v>981</v>
      </c>
      <c r="C45" t="s">
        <v>981</v>
      </c>
      <c r="D45" t="s">
        <v>981</v>
      </c>
      <c r="E45" t="s">
        <v>982</v>
      </c>
      <c r="F45" t="s">
        <v>981</v>
      </c>
      <c r="G45" t="s">
        <v>981</v>
      </c>
      <c r="H45" t="s">
        <v>981</v>
      </c>
      <c r="I45" t="s">
        <v>153</v>
      </c>
      <c r="J45" t="s">
        <v>72</v>
      </c>
      <c r="K45" t="s">
        <v>981</v>
      </c>
      <c r="L45" t="s">
        <v>116</v>
      </c>
    </row>
    <row r="46" spans="1:12">
      <c r="A46">
        <v>8.7248401641845703</v>
      </c>
      <c r="B46" t="s">
        <v>981</v>
      </c>
      <c r="C46" t="s">
        <v>981</v>
      </c>
      <c r="D46" t="s">
        <v>981</v>
      </c>
      <c r="E46" t="s">
        <v>982</v>
      </c>
      <c r="F46" t="s">
        <v>981</v>
      </c>
      <c r="G46" t="s">
        <v>981</v>
      </c>
      <c r="H46" t="s">
        <v>981</v>
      </c>
      <c r="I46" t="s">
        <v>154</v>
      </c>
      <c r="J46" t="s">
        <v>52</v>
      </c>
      <c r="K46" t="s">
        <v>981</v>
      </c>
      <c r="L46" t="s">
        <v>116</v>
      </c>
    </row>
    <row r="47" spans="1:12">
      <c r="A47">
        <v>8.9609842300415039</v>
      </c>
      <c r="B47" t="s">
        <v>981</v>
      </c>
      <c r="C47" t="s">
        <v>981</v>
      </c>
      <c r="D47" t="s">
        <v>981</v>
      </c>
      <c r="E47" t="s">
        <v>982</v>
      </c>
      <c r="F47" t="s">
        <v>981</v>
      </c>
      <c r="G47" t="s">
        <v>981</v>
      </c>
      <c r="H47" t="s">
        <v>981</v>
      </c>
      <c r="I47" t="s">
        <v>154</v>
      </c>
      <c r="J47" t="s">
        <v>53</v>
      </c>
      <c r="K47" t="s">
        <v>981</v>
      </c>
      <c r="L47" t="s">
        <v>116</v>
      </c>
    </row>
    <row r="48" spans="1:12">
      <c r="A48">
        <v>3.8776025772094727</v>
      </c>
      <c r="B48" t="s">
        <v>981</v>
      </c>
      <c r="C48" t="s">
        <v>981</v>
      </c>
      <c r="D48" t="s">
        <v>981</v>
      </c>
      <c r="E48" t="s">
        <v>982</v>
      </c>
      <c r="F48" t="s">
        <v>981</v>
      </c>
      <c r="G48" t="s">
        <v>981</v>
      </c>
      <c r="H48" t="s">
        <v>981</v>
      </c>
      <c r="I48" t="s">
        <v>154</v>
      </c>
      <c r="J48" t="s">
        <v>54</v>
      </c>
      <c r="K48" t="s">
        <v>981</v>
      </c>
      <c r="L48" t="s">
        <v>116</v>
      </c>
    </row>
    <row r="49" spans="1:12">
      <c r="A49">
        <v>0.69815260171890259</v>
      </c>
      <c r="B49" t="s">
        <v>981</v>
      </c>
      <c r="C49" t="s">
        <v>981</v>
      </c>
      <c r="D49" t="s">
        <v>981</v>
      </c>
      <c r="E49" t="s">
        <v>982</v>
      </c>
      <c r="F49" t="s">
        <v>981</v>
      </c>
      <c r="G49" t="s">
        <v>981</v>
      </c>
      <c r="H49" t="s">
        <v>981</v>
      </c>
      <c r="I49" t="s">
        <v>154</v>
      </c>
      <c r="J49" t="s">
        <v>55</v>
      </c>
      <c r="K49" t="s">
        <v>981</v>
      </c>
      <c r="L49" t="s">
        <v>116</v>
      </c>
    </row>
    <row r="50" spans="1:12">
      <c r="A50">
        <v>0</v>
      </c>
      <c r="B50" t="s">
        <v>981</v>
      </c>
      <c r="C50" t="s">
        <v>981</v>
      </c>
      <c r="D50" t="s">
        <v>981</v>
      </c>
      <c r="E50" t="s">
        <v>982</v>
      </c>
      <c r="F50" t="s">
        <v>981</v>
      </c>
      <c r="G50" t="s">
        <v>981</v>
      </c>
      <c r="H50" t="s">
        <v>981</v>
      </c>
      <c r="I50" t="s">
        <v>154</v>
      </c>
      <c r="J50" t="s">
        <v>56</v>
      </c>
      <c r="K50" t="s">
        <v>981</v>
      </c>
      <c r="L50" t="s">
        <v>116</v>
      </c>
    </row>
    <row r="51" spans="1:12">
      <c r="A51">
        <v>0</v>
      </c>
      <c r="B51" t="s">
        <v>981</v>
      </c>
      <c r="C51" t="s">
        <v>981</v>
      </c>
      <c r="D51" t="s">
        <v>981</v>
      </c>
      <c r="E51" t="s">
        <v>982</v>
      </c>
      <c r="F51" t="s">
        <v>981</v>
      </c>
      <c r="G51" t="s">
        <v>981</v>
      </c>
      <c r="H51" t="s">
        <v>981</v>
      </c>
      <c r="I51" t="s">
        <v>154</v>
      </c>
      <c r="J51" t="s">
        <v>57</v>
      </c>
      <c r="K51" t="s">
        <v>981</v>
      </c>
      <c r="L51" t="s">
        <v>116</v>
      </c>
    </row>
    <row r="52" spans="1:12">
      <c r="A52">
        <v>0</v>
      </c>
      <c r="B52" t="s">
        <v>981</v>
      </c>
      <c r="C52" t="s">
        <v>981</v>
      </c>
      <c r="D52" t="s">
        <v>981</v>
      </c>
      <c r="E52" t="s">
        <v>982</v>
      </c>
      <c r="F52" t="s">
        <v>981</v>
      </c>
      <c r="G52" t="s">
        <v>981</v>
      </c>
      <c r="H52" t="s">
        <v>981</v>
      </c>
      <c r="I52" t="s">
        <v>154</v>
      </c>
      <c r="J52" t="s">
        <v>58</v>
      </c>
      <c r="K52" t="s">
        <v>981</v>
      </c>
      <c r="L52" t="s">
        <v>116</v>
      </c>
    </row>
    <row r="53" spans="1:12">
      <c r="A53">
        <v>0</v>
      </c>
      <c r="B53" t="s">
        <v>981</v>
      </c>
      <c r="C53" t="s">
        <v>981</v>
      </c>
      <c r="D53" t="s">
        <v>981</v>
      </c>
      <c r="E53" t="s">
        <v>982</v>
      </c>
      <c r="F53" t="s">
        <v>981</v>
      </c>
      <c r="G53" t="s">
        <v>981</v>
      </c>
      <c r="H53" t="s">
        <v>981</v>
      </c>
      <c r="I53" t="s">
        <v>154</v>
      </c>
      <c r="J53" t="s">
        <v>435</v>
      </c>
      <c r="K53" t="s">
        <v>981</v>
      </c>
      <c r="L53" t="s">
        <v>116</v>
      </c>
    </row>
    <row r="54" spans="1:12">
      <c r="A54">
        <v>3.0076799392700195</v>
      </c>
      <c r="B54" t="s">
        <v>981</v>
      </c>
      <c r="C54" t="s">
        <v>981</v>
      </c>
      <c r="D54" t="s">
        <v>981</v>
      </c>
      <c r="E54" t="s">
        <v>982</v>
      </c>
      <c r="F54" t="s">
        <v>981</v>
      </c>
      <c r="G54" t="s">
        <v>981</v>
      </c>
      <c r="H54" t="s">
        <v>981</v>
      </c>
      <c r="I54" t="s">
        <v>154</v>
      </c>
      <c r="J54" t="s">
        <v>436</v>
      </c>
      <c r="K54" t="s">
        <v>981</v>
      </c>
      <c r="L54" t="s">
        <v>116</v>
      </c>
    </row>
    <row r="55" spans="1:12">
      <c r="A55">
        <v>7.1633949279785156</v>
      </c>
      <c r="B55" t="s">
        <v>981</v>
      </c>
      <c r="C55" t="s">
        <v>981</v>
      </c>
      <c r="D55" t="s">
        <v>981</v>
      </c>
      <c r="E55" t="s">
        <v>982</v>
      </c>
      <c r="F55" t="s">
        <v>981</v>
      </c>
      <c r="G55" t="s">
        <v>981</v>
      </c>
      <c r="H55" t="s">
        <v>981</v>
      </c>
      <c r="I55" t="s">
        <v>154</v>
      </c>
      <c r="J55" t="s">
        <v>821</v>
      </c>
      <c r="K55" t="s">
        <v>981</v>
      </c>
      <c r="L55" t="s">
        <v>116</v>
      </c>
    </row>
    <row r="56" spans="1:12">
      <c r="A56">
        <v>34.821685791015625</v>
      </c>
      <c r="B56" t="s">
        <v>981</v>
      </c>
      <c r="C56" t="s">
        <v>981</v>
      </c>
      <c r="D56" t="s">
        <v>981</v>
      </c>
      <c r="E56" t="s">
        <v>982</v>
      </c>
      <c r="F56" t="s">
        <v>981</v>
      </c>
      <c r="G56" t="s">
        <v>981</v>
      </c>
      <c r="H56" t="s">
        <v>981</v>
      </c>
      <c r="I56" t="s">
        <v>154</v>
      </c>
      <c r="J56" t="s">
        <v>822</v>
      </c>
      <c r="K56" t="s">
        <v>981</v>
      </c>
      <c r="L56" t="s">
        <v>116</v>
      </c>
    </row>
    <row r="57" spans="1:12">
      <c r="A57">
        <v>35.172290802001953</v>
      </c>
      <c r="B57" t="s">
        <v>981</v>
      </c>
      <c r="C57" t="s">
        <v>981</v>
      </c>
      <c r="D57" t="s">
        <v>981</v>
      </c>
      <c r="E57" t="s">
        <v>982</v>
      </c>
      <c r="F57" t="s">
        <v>981</v>
      </c>
      <c r="G57" t="s">
        <v>981</v>
      </c>
      <c r="H57" t="s">
        <v>981</v>
      </c>
      <c r="I57" t="s">
        <v>154</v>
      </c>
      <c r="J57" t="s">
        <v>437</v>
      </c>
      <c r="K57" t="s">
        <v>981</v>
      </c>
      <c r="L57" t="s">
        <v>116</v>
      </c>
    </row>
    <row r="58" spans="1:12">
      <c r="A58">
        <v>0.45443150401115417</v>
      </c>
      <c r="B58" t="s">
        <v>981</v>
      </c>
      <c r="C58" t="s">
        <v>981</v>
      </c>
      <c r="D58" t="s">
        <v>981</v>
      </c>
      <c r="E58" t="s">
        <v>982</v>
      </c>
      <c r="F58" t="s">
        <v>981</v>
      </c>
      <c r="G58" t="s">
        <v>981</v>
      </c>
      <c r="H58" t="s">
        <v>981</v>
      </c>
      <c r="I58" t="s">
        <v>154</v>
      </c>
      <c r="J58" t="s">
        <v>838</v>
      </c>
      <c r="K58" t="s">
        <v>981</v>
      </c>
      <c r="L58" t="s">
        <v>116</v>
      </c>
    </row>
    <row r="59" spans="1:12">
      <c r="A59">
        <v>38.613208770751953</v>
      </c>
      <c r="B59" t="s">
        <v>981</v>
      </c>
      <c r="C59" t="s">
        <v>981</v>
      </c>
      <c r="D59" t="s">
        <v>981</v>
      </c>
      <c r="E59" t="s">
        <v>982</v>
      </c>
      <c r="F59" t="s">
        <v>981</v>
      </c>
      <c r="G59" t="s">
        <v>981</v>
      </c>
      <c r="H59" t="s">
        <v>981</v>
      </c>
      <c r="I59" t="s">
        <v>154</v>
      </c>
      <c r="J59" t="s">
        <v>839</v>
      </c>
      <c r="K59" t="s">
        <v>981</v>
      </c>
      <c r="L59" t="s">
        <v>116</v>
      </c>
    </row>
    <row r="60" spans="1:12">
      <c r="A60">
        <v>3.4733519554138184</v>
      </c>
      <c r="B60" t="s">
        <v>981</v>
      </c>
      <c r="C60" t="s">
        <v>981</v>
      </c>
      <c r="D60" t="s">
        <v>981</v>
      </c>
      <c r="E60" t="s">
        <v>982</v>
      </c>
      <c r="F60" t="s">
        <v>981</v>
      </c>
      <c r="G60" t="s">
        <v>981</v>
      </c>
      <c r="H60" t="s">
        <v>981</v>
      </c>
      <c r="I60" t="s">
        <v>154</v>
      </c>
      <c r="J60" t="s">
        <v>365</v>
      </c>
      <c r="K60" t="s">
        <v>981</v>
      </c>
      <c r="L60" t="s">
        <v>116</v>
      </c>
    </row>
    <row r="61" spans="1:12">
      <c r="A61">
        <v>13.001855850219727</v>
      </c>
      <c r="B61" t="s">
        <v>981</v>
      </c>
      <c r="C61" t="s">
        <v>981</v>
      </c>
      <c r="D61" t="s">
        <v>981</v>
      </c>
      <c r="E61" t="s">
        <v>982</v>
      </c>
      <c r="F61" t="s">
        <v>981</v>
      </c>
      <c r="G61" t="s">
        <v>981</v>
      </c>
      <c r="H61" t="s">
        <v>981</v>
      </c>
      <c r="I61" t="s">
        <v>154</v>
      </c>
      <c r="J61" t="s">
        <v>802</v>
      </c>
      <c r="K61" t="s">
        <v>981</v>
      </c>
      <c r="L61" t="s">
        <v>116</v>
      </c>
    </row>
    <row r="62" spans="1:12">
      <c r="A62">
        <v>0.89641118049621582</v>
      </c>
      <c r="B62" t="s">
        <v>981</v>
      </c>
      <c r="C62" t="s">
        <v>981</v>
      </c>
      <c r="D62" t="s">
        <v>981</v>
      </c>
      <c r="E62" t="s">
        <v>982</v>
      </c>
      <c r="F62" t="s">
        <v>981</v>
      </c>
      <c r="G62" t="s">
        <v>981</v>
      </c>
      <c r="H62" t="s">
        <v>981</v>
      </c>
      <c r="I62" t="s">
        <v>154</v>
      </c>
      <c r="J62" t="s">
        <v>803</v>
      </c>
      <c r="K62" t="s">
        <v>981</v>
      </c>
      <c r="L62" t="s">
        <v>116</v>
      </c>
    </row>
    <row r="63" spans="1:12">
      <c r="A63">
        <v>0</v>
      </c>
      <c r="B63" t="s">
        <v>981</v>
      </c>
      <c r="C63" t="s">
        <v>981</v>
      </c>
      <c r="D63" t="s">
        <v>981</v>
      </c>
      <c r="E63" t="s">
        <v>982</v>
      </c>
      <c r="F63" t="s">
        <v>981</v>
      </c>
      <c r="G63" t="s">
        <v>981</v>
      </c>
      <c r="H63" t="s">
        <v>981</v>
      </c>
      <c r="I63" t="s">
        <v>154</v>
      </c>
      <c r="J63" t="s">
        <v>978</v>
      </c>
      <c r="K63" t="s">
        <v>981</v>
      </c>
      <c r="L63" t="s">
        <v>116</v>
      </c>
    </row>
    <row r="64" spans="1:12">
      <c r="A64">
        <v>0</v>
      </c>
      <c r="B64" t="s">
        <v>981</v>
      </c>
      <c r="C64" t="s">
        <v>981</v>
      </c>
      <c r="D64" t="s">
        <v>981</v>
      </c>
      <c r="E64" t="s">
        <v>982</v>
      </c>
      <c r="F64" t="s">
        <v>981</v>
      </c>
      <c r="G64" t="s">
        <v>981</v>
      </c>
      <c r="H64" t="s">
        <v>981</v>
      </c>
      <c r="I64" t="s">
        <v>154</v>
      </c>
      <c r="J64" t="s">
        <v>60</v>
      </c>
      <c r="K64" t="s">
        <v>981</v>
      </c>
      <c r="L64" t="s">
        <v>116</v>
      </c>
    </row>
    <row r="65" spans="1:12">
      <c r="A65">
        <v>12.163283348083496</v>
      </c>
      <c r="B65" t="s">
        <v>981</v>
      </c>
      <c r="C65" t="s">
        <v>981</v>
      </c>
      <c r="D65" t="s">
        <v>981</v>
      </c>
      <c r="E65" t="s">
        <v>982</v>
      </c>
      <c r="F65" t="s">
        <v>981</v>
      </c>
      <c r="G65" t="s">
        <v>981</v>
      </c>
      <c r="H65" t="s">
        <v>981</v>
      </c>
      <c r="I65" t="s">
        <v>154</v>
      </c>
      <c r="J65" t="s">
        <v>59</v>
      </c>
      <c r="K65" t="s">
        <v>981</v>
      </c>
      <c r="L65" t="s">
        <v>116</v>
      </c>
    </row>
    <row r="66" spans="1:12">
      <c r="A66">
        <v>7.6198687553405762</v>
      </c>
      <c r="B66" t="s">
        <v>981</v>
      </c>
      <c r="C66" t="s">
        <v>981</v>
      </c>
      <c r="D66" t="s">
        <v>981</v>
      </c>
      <c r="E66" t="s">
        <v>982</v>
      </c>
      <c r="F66" t="s">
        <v>981</v>
      </c>
      <c r="G66" t="s">
        <v>981</v>
      </c>
      <c r="H66" t="s">
        <v>981</v>
      </c>
      <c r="I66" t="s">
        <v>154</v>
      </c>
      <c r="J66" t="s">
        <v>73</v>
      </c>
      <c r="K66" t="s">
        <v>981</v>
      </c>
      <c r="L66" t="s">
        <v>116</v>
      </c>
    </row>
    <row r="67" spans="1:12">
      <c r="A67">
        <v>0</v>
      </c>
      <c r="B67" t="s">
        <v>981</v>
      </c>
      <c r="C67" t="s">
        <v>981</v>
      </c>
      <c r="D67" t="s">
        <v>981</v>
      </c>
      <c r="E67" t="s">
        <v>982</v>
      </c>
      <c r="F67" t="s">
        <v>981</v>
      </c>
      <c r="G67" t="s">
        <v>981</v>
      </c>
      <c r="H67" t="s">
        <v>981</v>
      </c>
      <c r="I67" t="s">
        <v>154</v>
      </c>
      <c r="J67" t="s">
        <v>71</v>
      </c>
      <c r="K67" t="s">
        <v>981</v>
      </c>
      <c r="L67" t="s">
        <v>116</v>
      </c>
    </row>
    <row r="68" spans="1:12">
      <c r="A68">
        <v>0.37764367461204529</v>
      </c>
      <c r="B68" t="s">
        <v>981</v>
      </c>
      <c r="C68" t="s">
        <v>981</v>
      </c>
      <c r="D68" t="s">
        <v>981</v>
      </c>
      <c r="E68" t="s">
        <v>982</v>
      </c>
      <c r="F68" t="s">
        <v>981</v>
      </c>
      <c r="G68" t="s">
        <v>981</v>
      </c>
      <c r="H68" t="s">
        <v>981</v>
      </c>
      <c r="I68" t="s">
        <v>154</v>
      </c>
      <c r="J68" t="s">
        <v>72</v>
      </c>
      <c r="K68" t="s">
        <v>981</v>
      </c>
      <c r="L68" t="s">
        <v>116</v>
      </c>
    </row>
    <row r="69" spans="1:12">
      <c r="A69">
        <v>0</v>
      </c>
      <c r="B69" t="s">
        <v>981</v>
      </c>
      <c r="C69" t="s">
        <v>981</v>
      </c>
      <c r="D69" t="s">
        <v>981</v>
      </c>
      <c r="E69" t="s">
        <v>982</v>
      </c>
      <c r="F69" t="s">
        <v>981</v>
      </c>
      <c r="G69" t="s">
        <v>981</v>
      </c>
      <c r="H69" t="s">
        <v>981</v>
      </c>
      <c r="I69" t="s">
        <v>155</v>
      </c>
      <c r="J69" t="s">
        <v>52</v>
      </c>
      <c r="K69" t="s">
        <v>981</v>
      </c>
      <c r="L69" t="s">
        <v>116</v>
      </c>
    </row>
    <row r="70" spans="1:12">
      <c r="A70">
        <v>0.65495002269744873</v>
      </c>
      <c r="B70" t="s">
        <v>981</v>
      </c>
      <c r="C70" t="s">
        <v>981</v>
      </c>
      <c r="D70" t="s">
        <v>981</v>
      </c>
      <c r="E70" t="s">
        <v>982</v>
      </c>
      <c r="F70" t="s">
        <v>981</v>
      </c>
      <c r="G70" t="s">
        <v>981</v>
      </c>
      <c r="H70" t="s">
        <v>981</v>
      </c>
      <c r="I70" t="s">
        <v>155</v>
      </c>
      <c r="J70" t="s">
        <v>53</v>
      </c>
      <c r="K70" t="s">
        <v>981</v>
      </c>
      <c r="L70" t="s">
        <v>116</v>
      </c>
    </row>
    <row r="71" spans="1:12">
      <c r="A71">
        <v>0.62827080488204956</v>
      </c>
      <c r="B71" t="s">
        <v>981</v>
      </c>
      <c r="C71" t="s">
        <v>981</v>
      </c>
      <c r="D71" t="s">
        <v>981</v>
      </c>
      <c r="E71" t="s">
        <v>982</v>
      </c>
      <c r="F71" t="s">
        <v>981</v>
      </c>
      <c r="G71" t="s">
        <v>981</v>
      </c>
      <c r="H71" t="s">
        <v>981</v>
      </c>
      <c r="I71" t="s">
        <v>155</v>
      </c>
      <c r="J71" t="s">
        <v>54</v>
      </c>
      <c r="K71" t="s">
        <v>981</v>
      </c>
      <c r="L71" t="s">
        <v>116</v>
      </c>
    </row>
    <row r="72" spans="1:12">
      <c r="A72">
        <v>0.73823046684265137</v>
      </c>
      <c r="B72" t="s">
        <v>981</v>
      </c>
      <c r="C72" t="s">
        <v>981</v>
      </c>
      <c r="D72" t="s">
        <v>981</v>
      </c>
      <c r="E72" t="s">
        <v>982</v>
      </c>
      <c r="F72" t="s">
        <v>981</v>
      </c>
      <c r="G72" t="s">
        <v>981</v>
      </c>
      <c r="H72" t="s">
        <v>981</v>
      </c>
      <c r="I72" t="s">
        <v>155</v>
      </c>
      <c r="J72" t="s">
        <v>55</v>
      </c>
      <c r="K72" t="s">
        <v>981</v>
      </c>
      <c r="L72" t="s">
        <v>116</v>
      </c>
    </row>
    <row r="73" spans="1:12">
      <c r="A73">
        <v>0</v>
      </c>
      <c r="B73" t="s">
        <v>981</v>
      </c>
      <c r="C73" t="s">
        <v>981</v>
      </c>
      <c r="D73" t="s">
        <v>981</v>
      </c>
      <c r="E73" t="s">
        <v>982</v>
      </c>
      <c r="F73" t="s">
        <v>981</v>
      </c>
      <c r="G73" t="s">
        <v>981</v>
      </c>
      <c r="H73" t="s">
        <v>981</v>
      </c>
      <c r="I73" t="s">
        <v>155</v>
      </c>
      <c r="J73" t="s">
        <v>56</v>
      </c>
      <c r="K73" t="s">
        <v>981</v>
      </c>
      <c r="L73" t="s">
        <v>116</v>
      </c>
    </row>
    <row r="74" spans="1:12">
      <c r="A74">
        <v>0</v>
      </c>
      <c r="B74" t="s">
        <v>981</v>
      </c>
      <c r="C74" t="s">
        <v>981</v>
      </c>
      <c r="D74" t="s">
        <v>981</v>
      </c>
      <c r="E74" t="s">
        <v>982</v>
      </c>
      <c r="F74" t="s">
        <v>981</v>
      </c>
      <c r="G74" t="s">
        <v>981</v>
      </c>
      <c r="H74" t="s">
        <v>981</v>
      </c>
      <c r="I74" t="s">
        <v>155</v>
      </c>
      <c r="J74" t="s">
        <v>57</v>
      </c>
      <c r="K74" t="s">
        <v>981</v>
      </c>
      <c r="L74" t="s">
        <v>116</v>
      </c>
    </row>
    <row r="75" spans="1:12">
      <c r="A75">
        <v>0</v>
      </c>
      <c r="B75" t="s">
        <v>981</v>
      </c>
      <c r="C75" t="s">
        <v>981</v>
      </c>
      <c r="D75" t="s">
        <v>981</v>
      </c>
      <c r="E75" t="s">
        <v>982</v>
      </c>
      <c r="F75" t="s">
        <v>981</v>
      </c>
      <c r="G75" t="s">
        <v>981</v>
      </c>
      <c r="H75" t="s">
        <v>981</v>
      </c>
      <c r="I75" t="s">
        <v>155</v>
      </c>
      <c r="J75" t="s">
        <v>58</v>
      </c>
      <c r="K75" t="s">
        <v>981</v>
      </c>
      <c r="L75" t="s">
        <v>116</v>
      </c>
    </row>
    <row r="76" spans="1:12">
      <c r="A76">
        <v>0</v>
      </c>
      <c r="B76" t="s">
        <v>981</v>
      </c>
      <c r="C76" t="s">
        <v>981</v>
      </c>
      <c r="D76" t="s">
        <v>981</v>
      </c>
      <c r="E76" t="s">
        <v>982</v>
      </c>
      <c r="F76" t="s">
        <v>981</v>
      </c>
      <c r="G76" t="s">
        <v>981</v>
      </c>
      <c r="H76" t="s">
        <v>981</v>
      </c>
      <c r="I76" t="s">
        <v>155</v>
      </c>
      <c r="J76" t="s">
        <v>435</v>
      </c>
      <c r="K76" t="s">
        <v>981</v>
      </c>
      <c r="L76" t="s">
        <v>116</v>
      </c>
    </row>
    <row r="77" spans="1:12">
      <c r="A77">
        <v>0</v>
      </c>
      <c r="B77" t="s">
        <v>981</v>
      </c>
      <c r="C77" t="s">
        <v>981</v>
      </c>
      <c r="D77" t="s">
        <v>981</v>
      </c>
      <c r="E77" t="s">
        <v>982</v>
      </c>
      <c r="F77" t="s">
        <v>981</v>
      </c>
      <c r="G77" t="s">
        <v>981</v>
      </c>
      <c r="H77" t="s">
        <v>981</v>
      </c>
      <c r="I77" t="s">
        <v>155</v>
      </c>
      <c r="J77" t="s">
        <v>436</v>
      </c>
      <c r="K77" t="s">
        <v>981</v>
      </c>
      <c r="L77" t="s">
        <v>116</v>
      </c>
    </row>
    <row r="78" spans="1:12">
      <c r="A78">
        <v>1.2989476919174194</v>
      </c>
      <c r="B78" t="s">
        <v>981</v>
      </c>
      <c r="C78" t="s">
        <v>981</v>
      </c>
      <c r="D78" t="s">
        <v>981</v>
      </c>
      <c r="E78" t="s">
        <v>982</v>
      </c>
      <c r="F78" t="s">
        <v>981</v>
      </c>
      <c r="G78" t="s">
        <v>981</v>
      </c>
      <c r="H78" t="s">
        <v>981</v>
      </c>
      <c r="I78" t="s">
        <v>155</v>
      </c>
      <c r="J78" t="s">
        <v>821</v>
      </c>
      <c r="K78" t="s">
        <v>981</v>
      </c>
      <c r="L78" t="s">
        <v>116</v>
      </c>
    </row>
    <row r="79" spans="1:12">
      <c r="A79">
        <v>8.8437290191650391</v>
      </c>
      <c r="B79" t="s">
        <v>981</v>
      </c>
      <c r="C79" t="s">
        <v>981</v>
      </c>
      <c r="D79" t="s">
        <v>981</v>
      </c>
      <c r="E79" t="s">
        <v>982</v>
      </c>
      <c r="F79" t="s">
        <v>981</v>
      </c>
      <c r="G79" t="s">
        <v>981</v>
      </c>
      <c r="H79" t="s">
        <v>981</v>
      </c>
      <c r="I79" t="s">
        <v>155</v>
      </c>
      <c r="J79" t="s">
        <v>822</v>
      </c>
      <c r="K79" t="s">
        <v>981</v>
      </c>
      <c r="L79" t="s">
        <v>116</v>
      </c>
    </row>
    <row r="80" spans="1:12">
      <c r="A80">
        <v>7.6856703758239746</v>
      </c>
      <c r="B80" t="s">
        <v>981</v>
      </c>
      <c r="C80" t="s">
        <v>981</v>
      </c>
      <c r="D80" t="s">
        <v>981</v>
      </c>
      <c r="E80" t="s">
        <v>982</v>
      </c>
      <c r="F80" t="s">
        <v>981</v>
      </c>
      <c r="G80" t="s">
        <v>981</v>
      </c>
      <c r="H80" t="s">
        <v>981</v>
      </c>
      <c r="I80" t="s">
        <v>155</v>
      </c>
      <c r="J80" t="s">
        <v>437</v>
      </c>
      <c r="K80" t="s">
        <v>981</v>
      </c>
      <c r="L80" t="s">
        <v>116</v>
      </c>
    </row>
    <row r="81" spans="1:12">
      <c r="A81">
        <v>0.45443150401115417</v>
      </c>
      <c r="B81" t="s">
        <v>981</v>
      </c>
      <c r="C81" t="s">
        <v>981</v>
      </c>
      <c r="D81" t="s">
        <v>981</v>
      </c>
      <c r="E81" t="s">
        <v>982</v>
      </c>
      <c r="F81" t="s">
        <v>981</v>
      </c>
      <c r="G81" t="s">
        <v>981</v>
      </c>
      <c r="H81" t="s">
        <v>981</v>
      </c>
      <c r="I81" t="s">
        <v>155</v>
      </c>
      <c r="J81" t="s">
        <v>365</v>
      </c>
      <c r="K81" t="s">
        <v>981</v>
      </c>
      <c r="L81" t="s">
        <v>116</v>
      </c>
    </row>
    <row r="82" spans="1:12">
      <c r="A82">
        <v>0.62066221237182617</v>
      </c>
      <c r="B82" t="s">
        <v>981</v>
      </c>
      <c r="C82" t="s">
        <v>981</v>
      </c>
      <c r="D82" t="s">
        <v>981</v>
      </c>
      <c r="E82" t="s">
        <v>982</v>
      </c>
      <c r="F82" t="s">
        <v>981</v>
      </c>
      <c r="G82" t="s">
        <v>981</v>
      </c>
      <c r="H82" t="s">
        <v>981</v>
      </c>
      <c r="I82" t="s">
        <v>155</v>
      </c>
      <c r="J82" t="s">
        <v>802</v>
      </c>
      <c r="K82" t="s">
        <v>981</v>
      </c>
      <c r="L82" t="s">
        <v>116</v>
      </c>
    </row>
    <row r="83" spans="1:12">
      <c r="A83">
        <v>0.93481308221817017</v>
      </c>
      <c r="B83" t="s">
        <v>981</v>
      </c>
      <c r="C83" t="s">
        <v>981</v>
      </c>
      <c r="D83" t="s">
        <v>981</v>
      </c>
      <c r="E83" t="s">
        <v>982</v>
      </c>
      <c r="F83" t="s">
        <v>981</v>
      </c>
      <c r="G83" t="s">
        <v>981</v>
      </c>
      <c r="H83" t="s">
        <v>981</v>
      </c>
      <c r="I83" t="s">
        <v>155</v>
      </c>
      <c r="J83" t="s">
        <v>803</v>
      </c>
      <c r="K83" t="s">
        <v>981</v>
      </c>
      <c r="L83" t="s">
        <v>116</v>
      </c>
    </row>
    <row r="84" spans="1:12">
      <c r="A84">
        <v>0</v>
      </c>
      <c r="B84" t="s">
        <v>981</v>
      </c>
      <c r="C84" t="s">
        <v>981</v>
      </c>
      <c r="D84" t="s">
        <v>981</v>
      </c>
      <c r="E84" t="s">
        <v>982</v>
      </c>
      <c r="F84" t="s">
        <v>981</v>
      </c>
      <c r="G84" t="s">
        <v>981</v>
      </c>
      <c r="H84" t="s">
        <v>981</v>
      </c>
      <c r="I84" t="s">
        <v>155</v>
      </c>
      <c r="J84" t="s">
        <v>978</v>
      </c>
      <c r="K84" t="s">
        <v>981</v>
      </c>
      <c r="L84" t="s">
        <v>116</v>
      </c>
    </row>
    <row r="85" spans="1:12">
      <c r="A85">
        <v>0</v>
      </c>
      <c r="B85" t="s">
        <v>981</v>
      </c>
      <c r="C85" t="s">
        <v>981</v>
      </c>
      <c r="D85" t="s">
        <v>981</v>
      </c>
      <c r="E85" t="s">
        <v>982</v>
      </c>
      <c r="F85" t="s">
        <v>981</v>
      </c>
      <c r="G85" t="s">
        <v>981</v>
      </c>
      <c r="H85" t="s">
        <v>981</v>
      </c>
      <c r="I85" t="s">
        <v>155</v>
      </c>
      <c r="J85" t="s">
        <v>60</v>
      </c>
      <c r="K85" t="s">
        <v>981</v>
      </c>
      <c r="L85" t="s">
        <v>116</v>
      </c>
    </row>
    <row r="86" spans="1:12">
      <c r="A86">
        <v>1.9046189785003662</v>
      </c>
      <c r="B86" t="s">
        <v>981</v>
      </c>
      <c r="C86" t="s">
        <v>981</v>
      </c>
      <c r="D86" t="s">
        <v>981</v>
      </c>
      <c r="E86" t="s">
        <v>982</v>
      </c>
      <c r="F86" t="s">
        <v>981</v>
      </c>
      <c r="G86" t="s">
        <v>981</v>
      </c>
      <c r="H86" t="s">
        <v>981</v>
      </c>
      <c r="I86" t="s">
        <v>155</v>
      </c>
      <c r="J86" t="s">
        <v>59</v>
      </c>
      <c r="K86" t="s">
        <v>981</v>
      </c>
      <c r="L86" t="s">
        <v>116</v>
      </c>
    </row>
    <row r="87" spans="1:12">
      <c r="A87">
        <v>0.79581832885742188</v>
      </c>
      <c r="B87" t="s">
        <v>981</v>
      </c>
      <c r="C87" t="s">
        <v>981</v>
      </c>
      <c r="D87" t="s">
        <v>981</v>
      </c>
      <c r="E87" t="s">
        <v>982</v>
      </c>
      <c r="F87" t="s">
        <v>981</v>
      </c>
      <c r="G87" t="s">
        <v>981</v>
      </c>
      <c r="H87" t="s">
        <v>981</v>
      </c>
      <c r="I87" t="s">
        <v>155</v>
      </c>
      <c r="J87" t="s">
        <v>73</v>
      </c>
      <c r="K87" t="s">
        <v>981</v>
      </c>
      <c r="L87" t="s">
        <v>116</v>
      </c>
    </row>
    <row r="88" spans="1:12">
      <c r="A88">
        <v>0</v>
      </c>
      <c r="B88" t="s">
        <v>981</v>
      </c>
      <c r="C88" t="s">
        <v>981</v>
      </c>
      <c r="D88" t="s">
        <v>981</v>
      </c>
      <c r="E88" t="s">
        <v>982</v>
      </c>
      <c r="F88" t="s">
        <v>981</v>
      </c>
      <c r="G88" t="s">
        <v>981</v>
      </c>
      <c r="H88" t="s">
        <v>981</v>
      </c>
      <c r="I88" t="s">
        <v>155</v>
      </c>
      <c r="J88" t="s">
        <v>71</v>
      </c>
      <c r="K88" t="s">
        <v>981</v>
      </c>
      <c r="L88" t="s">
        <v>116</v>
      </c>
    </row>
    <row r="89" spans="1:12">
      <c r="A89">
        <v>0.40365397930145264</v>
      </c>
      <c r="B89" t="s">
        <v>981</v>
      </c>
      <c r="C89" t="s">
        <v>981</v>
      </c>
      <c r="D89" t="s">
        <v>981</v>
      </c>
      <c r="E89" t="s">
        <v>982</v>
      </c>
      <c r="F89" t="s">
        <v>981</v>
      </c>
      <c r="G89" t="s">
        <v>981</v>
      </c>
      <c r="H89" t="s">
        <v>981</v>
      </c>
      <c r="I89" t="s">
        <v>155</v>
      </c>
      <c r="J89" t="s">
        <v>72</v>
      </c>
      <c r="K89" t="s">
        <v>981</v>
      </c>
      <c r="L89" t="s">
        <v>116</v>
      </c>
    </row>
    <row r="90" spans="1:12">
      <c r="A90">
        <v>5.2566776275634766</v>
      </c>
      <c r="B90" t="s">
        <v>981</v>
      </c>
      <c r="C90" t="s">
        <v>981</v>
      </c>
      <c r="D90" t="s">
        <v>981</v>
      </c>
      <c r="E90" t="s">
        <v>982</v>
      </c>
      <c r="F90" t="s">
        <v>981</v>
      </c>
      <c r="G90" t="s">
        <v>981</v>
      </c>
      <c r="H90" t="s">
        <v>981</v>
      </c>
      <c r="I90" t="s">
        <v>156</v>
      </c>
      <c r="J90" t="s">
        <v>52</v>
      </c>
      <c r="K90" t="s">
        <v>981</v>
      </c>
      <c r="L90" t="s">
        <v>116</v>
      </c>
    </row>
    <row r="91" spans="1:12">
      <c r="A91">
        <v>16.373420715332031</v>
      </c>
      <c r="B91" t="s">
        <v>981</v>
      </c>
      <c r="C91" t="s">
        <v>981</v>
      </c>
      <c r="D91" t="s">
        <v>981</v>
      </c>
      <c r="E91" t="s">
        <v>982</v>
      </c>
      <c r="F91" t="s">
        <v>981</v>
      </c>
      <c r="G91" t="s">
        <v>981</v>
      </c>
      <c r="H91" t="s">
        <v>981</v>
      </c>
      <c r="I91" t="s">
        <v>156</v>
      </c>
      <c r="J91" t="s">
        <v>53</v>
      </c>
      <c r="K91" t="s">
        <v>981</v>
      </c>
      <c r="L91" t="s">
        <v>116</v>
      </c>
    </row>
    <row r="92" spans="1:12">
      <c r="A92">
        <v>20.92369270324707</v>
      </c>
      <c r="B92" t="s">
        <v>981</v>
      </c>
      <c r="C92" t="s">
        <v>981</v>
      </c>
      <c r="D92" t="s">
        <v>981</v>
      </c>
      <c r="E92" t="s">
        <v>982</v>
      </c>
      <c r="F92" t="s">
        <v>981</v>
      </c>
      <c r="G92" t="s">
        <v>981</v>
      </c>
      <c r="H92" t="s">
        <v>981</v>
      </c>
      <c r="I92" t="s">
        <v>156</v>
      </c>
      <c r="J92" t="s">
        <v>54</v>
      </c>
      <c r="K92" t="s">
        <v>981</v>
      </c>
      <c r="L92" t="s">
        <v>116</v>
      </c>
    </row>
    <row r="93" spans="1:12">
      <c r="A93">
        <v>23.615322113037109</v>
      </c>
      <c r="B93" t="s">
        <v>981</v>
      </c>
      <c r="C93" t="s">
        <v>981</v>
      </c>
      <c r="D93" t="s">
        <v>981</v>
      </c>
      <c r="E93" t="s">
        <v>982</v>
      </c>
      <c r="F93" t="s">
        <v>981</v>
      </c>
      <c r="G93" t="s">
        <v>981</v>
      </c>
      <c r="H93" t="s">
        <v>981</v>
      </c>
      <c r="I93" t="s">
        <v>156</v>
      </c>
      <c r="J93" t="s">
        <v>55</v>
      </c>
      <c r="K93" t="s">
        <v>981</v>
      </c>
      <c r="L93" t="s">
        <v>116</v>
      </c>
    </row>
    <row r="94" spans="1:12">
      <c r="A94">
        <v>17.237957000732422</v>
      </c>
      <c r="B94" t="s">
        <v>981</v>
      </c>
      <c r="C94" t="s">
        <v>981</v>
      </c>
      <c r="D94" t="s">
        <v>981</v>
      </c>
      <c r="E94" t="s">
        <v>982</v>
      </c>
      <c r="F94" t="s">
        <v>981</v>
      </c>
      <c r="G94" t="s">
        <v>981</v>
      </c>
      <c r="H94" t="s">
        <v>981</v>
      </c>
      <c r="I94" t="s">
        <v>156</v>
      </c>
      <c r="J94" t="s">
        <v>56</v>
      </c>
      <c r="K94" t="s">
        <v>981</v>
      </c>
      <c r="L94" t="s">
        <v>116</v>
      </c>
    </row>
    <row r="95" spans="1:12">
      <c r="A95">
        <v>16.939823150634766</v>
      </c>
      <c r="B95" t="s">
        <v>981</v>
      </c>
      <c r="C95" t="s">
        <v>981</v>
      </c>
      <c r="D95" t="s">
        <v>981</v>
      </c>
      <c r="E95" t="s">
        <v>982</v>
      </c>
      <c r="F95" t="s">
        <v>981</v>
      </c>
      <c r="G95" t="s">
        <v>981</v>
      </c>
      <c r="H95" t="s">
        <v>981</v>
      </c>
      <c r="I95" t="s">
        <v>156</v>
      </c>
      <c r="J95" t="s">
        <v>57</v>
      </c>
      <c r="K95" t="s">
        <v>981</v>
      </c>
      <c r="L95" t="s">
        <v>116</v>
      </c>
    </row>
    <row r="96" spans="1:12">
      <c r="A96">
        <v>10.156481742858887</v>
      </c>
      <c r="B96" t="s">
        <v>981</v>
      </c>
      <c r="C96" t="s">
        <v>981</v>
      </c>
      <c r="D96" t="s">
        <v>981</v>
      </c>
      <c r="E96" t="s">
        <v>982</v>
      </c>
      <c r="F96" t="s">
        <v>981</v>
      </c>
      <c r="G96" t="s">
        <v>981</v>
      </c>
      <c r="H96" t="s">
        <v>981</v>
      </c>
      <c r="I96" t="s">
        <v>156</v>
      </c>
      <c r="J96" t="s">
        <v>58</v>
      </c>
      <c r="K96" t="s">
        <v>981</v>
      </c>
      <c r="L96" t="s">
        <v>116</v>
      </c>
    </row>
    <row r="97" spans="1:12">
      <c r="A97">
        <v>14.397260665893555</v>
      </c>
      <c r="B97" t="s">
        <v>981</v>
      </c>
      <c r="C97" t="s">
        <v>981</v>
      </c>
      <c r="D97" t="s">
        <v>981</v>
      </c>
      <c r="E97" t="s">
        <v>982</v>
      </c>
      <c r="F97" t="s">
        <v>981</v>
      </c>
      <c r="G97" t="s">
        <v>981</v>
      </c>
      <c r="H97" t="s">
        <v>981</v>
      </c>
      <c r="I97" t="s">
        <v>156</v>
      </c>
      <c r="J97" t="s">
        <v>435</v>
      </c>
      <c r="K97" t="s">
        <v>981</v>
      </c>
      <c r="L97" t="s">
        <v>116</v>
      </c>
    </row>
    <row r="98" spans="1:12">
      <c r="A98">
        <v>19.161567687988281</v>
      </c>
      <c r="B98" t="s">
        <v>981</v>
      </c>
      <c r="C98" t="s">
        <v>981</v>
      </c>
      <c r="D98" t="s">
        <v>981</v>
      </c>
      <c r="E98" t="s">
        <v>982</v>
      </c>
      <c r="F98" t="s">
        <v>981</v>
      </c>
      <c r="G98" t="s">
        <v>981</v>
      </c>
      <c r="H98" t="s">
        <v>981</v>
      </c>
      <c r="I98" t="s">
        <v>156</v>
      </c>
      <c r="J98" t="s">
        <v>436</v>
      </c>
      <c r="K98" t="s">
        <v>981</v>
      </c>
      <c r="L98" t="s">
        <v>116</v>
      </c>
    </row>
    <row r="99" spans="1:12">
      <c r="A99">
        <v>16.997957229614258</v>
      </c>
      <c r="B99" t="s">
        <v>981</v>
      </c>
      <c r="C99" t="s">
        <v>981</v>
      </c>
      <c r="D99" t="s">
        <v>981</v>
      </c>
      <c r="E99" t="s">
        <v>982</v>
      </c>
      <c r="F99" t="s">
        <v>981</v>
      </c>
      <c r="G99" t="s">
        <v>981</v>
      </c>
      <c r="H99" t="s">
        <v>981</v>
      </c>
      <c r="I99" t="s">
        <v>156</v>
      </c>
      <c r="J99" t="s">
        <v>821</v>
      </c>
      <c r="K99" t="s">
        <v>981</v>
      </c>
      <c r="L99" t="s">
        <v>116</v>
      </c>
    </row>
    <row r="100" spans="1:12">
      <c r="A100">
        <v>20.199050903320312</v>
      </c>
      <c r="B100" t="s">
        <v>981</v>
      </c>
      <c r="C100" t="s">
        <v>981</v>
      </c>
      <c r="D100" t="s">
        <v>981</v>
      </c>
      <c r="E100" t="s">
        <v>982</v>
      </c>
      <c r="F100" t="s">
        <v>981</v>
      </c>
      <c r="G100" t="s">
        <v>981</v>
      </c>
      <c r="H100" t="s">
        <v>981</v>
      </c>
      <c r="I100" t="s">
        <v>156</v>
      </c>
      <c r="J100" t="s">
        <v>822</v>
      </c>
      <c r="K100" t="s">
        <v>981</v>
      </c>
      <c r="L100" t="s">
        <v>116</v>
      </c>
    </row>
    <row r="101" spans="1:12">
      <c r="A101">
        <v>34.573196411132812</v>
      </c>
      <c r="B101" t="s">
        <v>981</v>
      </c>
      <c r="C101" t="s">
        <v>981</v>
      </c>
      <c r="D101" t="s">
        <v>981</v>
      </c>
      <c r="E101" t="s">
        <v>982</v>
      </c>
      <c r="F101" t="s">
        <v>981</v>
      </c>
      <c r="G101" t="s">
        <v>981</v>
      </c>
      <c r="H101" t="s">
        <v>981</v>
      </c>
      <c r="I101" t="s">
        <v>156</v>
      </c>
      <c r="J101" t="s">
        <v>437</v>
      </c>
      <c r="K101" t="s">
        <v>981</v>
      </c>
      <c r="L101" t="s">
        <v>116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65" workbookViewId="0">
      <selection activeCell="A102" sqref="A102:L11076"/>
    </sheetView>
  </sheetViews>
  <sheetFormatPr baseColWidth="10" defaultColWidth="8.83203125" defaultRowHeight="15" x14ac:dyDescent="0"/>
  <sheetData>
    <row r="1" spans="1:12">
      <c r="A1" t="s">
        <v>103</v>
      </c>
      <c r="B1" t="s">
        <v>104</v>
      </c>
      <c r="C1" t="s">
        <v>105</v>
      </c>
      <c r="D1" t="s">
        <v>106</v>
      </c>
      <c r="E1" t="s">
        <v>107</v>
      </c>
      <c r="F1" t="s">
        <v>108</v>
      </c>
      <c r="G1" t="s">
        <v>114</v>
      </c>
      <c r="H1" t="s">
        <v>115</v>
      </c>
      <c r="I1" t="s">
        <v>109</v>
      </c>
      <c r="J1" t="s">
        <v>112</v>
      </c>
      <c r="K1" t="s">
        <v>113</v>
      </c>
      <c r="L1" t="s">
        <v>39</v>
      </c>
    </row>
    <row r="2" spans="1:12">
      <c r="A2">
        <v>0</v>
      </c>
      <c r="B2" t="s">
        <v>981</v>
      </c>
      <c r="C2" t="s">
        <v>981</v>
      </c>
      <c r="D2" t="s">
        <v>981</v>
      </c>
      <c r="E2" t="s">
        <v>982</v>
      </c>
      <c r="F2" t="s">
        <v>981</v>
      </c>
      <c r="G2" t="s">
        <v>981</v>
      </c>
      <c r="H2" t="s">
        <v>981</v>
      </c>
      <c r="I2" t="s">
        <v>152</v>
      </c>
      <c r="J2" t="s">
        <v>52</v>
      </c>
      <c r="K2" t="s">
        <v>981</v>
      </c>
      <c r="L2" t="s">
        <v>304</v>
      </c>
    </row>
    <row r="3" spans="1:12">
      <c r="A3">
        <v>0.74755311012268066</v>
      </c>
      <c r="B3" t="s">
        <v>981</v>
      </c>
      <c r="C3" t="s">
        <v>981</v>
      </c>
      <c r="D3" t="s">
        <v>981</v>
      </c>
      <c r="E3" t="s">
        <v>982</v>
      </c>
      <c r="F3" t="s">
        <v>981</v>
      </c>
      <c r="G3" t="s">
        <v>981</v>
      </c>
      <c r="H3" t="s">
        <v>981</v>
      </c>
      <c r="I3" t="s">
        <v>152</v>
      </c>
      <c r="J3" t="s">
        <v>53</v>
      </c>
      <c r="K3" t="s">
        <v>981</v>
      </c>
      <c r="L3" t="s">
        <v>304</v>
      </c>
    </row>
    <row r="4" spans="1:12">
      <c r="A4">
        <v>0</v>
      </c>
      <c r="B4" t="s">
        <v>981</v>
      </c>
      <c r="C4" t="s">
        <v>981</v>
      </c>
      <c r="D4" t="s">
        <v>981</v>
      </c>
      <c r="E4" t="s">
        <v>982</v>
      </c>
      <c r="F4" t="s">
        <v>981</v>
      </c>
      <c r="G4" t="s">
        <v>981</v>
      </c>
      <c r="H4" t="s">
        <v>981</v>
      </c>
      <c r="I4" t="s">
        <v>152</v>
      </c>
      <c r="J4" t="s">
        <v>54</v>
      </c>
      <c r="K4" t="s">
        <v>981</v>
      </c>
      <c r="L4" t="s">
        <v>304</v>
      </c>
    </row>
    <row r="5" spans="1:12">
      <c r="A5">
        <v>0.50315868854522705</v>
      </c>
      <c r="B5" t="s">
        <v>981</v>
      </c>
      <c r="C5" t="s">
        <v>981</v>
      </c>
      <c r="D5" t="s">
        <v>981</v>
      </c>
      <c r="E5" t="s">
        <v>982</v>
      </c>
      <c r="F5" t="s">
        <v>981</v>
      </c>
      <c r="G5" t="s">
        <v>981</v>
      </c>
      <c r="H5" t="s">
        <v>981</v>
      </c>
      <c r="I5" t="s">
        <v>152</v>
      </c>
      <c r="J5" t="s">
        <v>55</v>
      </c>
      <c r="K5" t="s">
        <v>981</v>
      </c>
      <c r="L5" t="s">
        <v>304</v>
      </c>
    </row>
    <row r="6" spans="1:12">
      <c r="A6">
        <v>1.1665554046630859</v>
      </c>
      <c r="B6" t="s">
        <v>981</v>
      </c>
      <c r="C6" t="s">
        <v>981</v>
      </c>
      <c r="D6" t="s">
        <v>981</v>
      </c>
      <c r="E6" t="s">
        <v>982</v>
      </c>
      <c r="F6" t="s">
        <v>981</v>
      </c>
      <c r="G6" t="s">
        <v>981</v>
      </c>
      <c r="H6" t="s">
        <v>981</v>
      </c>
      <c r="I6" t="s">
        <v>152</v>
      </c>
      <c r="J6" t="s">
        <v>56</v>
      </c>
      <c r="K6" t="s">
        <v>981</v>
      </c>
      <c r="L6" t="s">
        <v>304</v>
      </c>
    </row>
    <row r="7" spans="1:12">
      <c r="A7">
        <v>3.7338721752166748</v>
      </c>
      <c r="B7" t="s">
        <v>981</v>
      </c>
      <c r="C7" t="s">
        <v>981</v>
      </c>
      <c r="D7" t="s">
        <v>981</v>
      </c>
      <c r="E7" t="s">
        <v>982</v>
      </c>
      <c r="F7" t="s">
        <v>981</v>
      </c>
      <c r="G7" t="s">
        <v>981</v>
      </c>
      <c r="H7" t="s">
        <v>981</v>
      </c>
      <c r="I7" t="s">
        <v>152</v>
      </c>
      <c r="J7" t="s">
        <v>57</v>
      </c>
      <c r="K7" t="s">
        <v>981</v>
      </c>
      <c r="L7" t="s">
        <v>304</v>
      </c>
    </row>
    <row r="8" spans="1:12">
      <c r="A8">
        <v>0</v>
      </c>
      <c r="B8" t="s">
        <v>981</v>
      </c>
      <c r="C8" t="s">
        <v>981</v>
      </c>
      <c r="D8" t="s">
        <v>981</v>
      </c>
      <c r="E8" t="s">
        <v>982</v>
      </c>
      <c r="F8" t="s">
        <v>981</v>
      </c>
      <c r="G8" t="s">
        <v>981</v>
      </c>
      <c r="H8" t="s">
        <v>981</v>
      </c>
      <c r="I8" t="s">
        <v>152</v>
      </c>
      <c r="J8" t="s">
        <v>58</v>
      </c>
      <c r="K8" t="s">
        <v>981</v>
      </c>
      <c r="L8" t="s">
        <v>304</v>
      </c>
    </row>
    <row r="9" spans="1:12">
      <c r="A9">
        <v>1.38200843334198</v>
      </c>
      <c r="B9" t="s">
        <v>981</v>
      </c>
      <c r="C9" t="s">
        <v>981</v>
      </c>
      <c r="D9" t="s">
        <v>981</v>
      </c>
      <c r="E9" t="s">
        <v>982</v>
      </c>
      <c r="F9" t="s">
        <v>981</v>
      </c>
      <c r="G9" t="s">
        <v>981</v>
      </c>
      <c r="H9" t="s">
        <v>981</v>
      </c>
      <c r="I9" t="s">
        <v>152</v>
      </c>
      <c r="J9" t="s">
        <v>440</v>
      </c>
      <c r="K9" t="s">
        <v>981</v>
      </c>
      <c r="L9" t="s">
        <v>304</v>
      </c>
    </row>
    <row r="10" spans="1:12">
      <c r="A10">
        <v>2.9026274681091309</v>
      </c>
      <c r="B10" t="s">
        <v>981</v>
      </c>
      <c r="C10" t="s">
        <v>981</v>
      </c>
      <c r="D10" t="s">
        <v>981</v>
      </c>
      <c r="E10" t="s">
        <v>982</v>
      </c>
      <c r="F10" t="s">
        <v>981</v>
      </c>
      <c r="G10" t="s">
        <v>981</v>
      </c>
      <c r="H10" t="s">
        <v>981</v>
      </c>
      <c r="I10" t="s">
        <v>152</v>
      </c>
      <c r="J10" t="s">
        <v>428</v>
      </c>
      <c r="K10" t="s">
        <v>981</v>
      </c>
      <c r="L10" t="s">
        <v>304</v>
      </c>
    </row>
    <row r="11" spans="1:12">
      <c r="A11">
        <v>0.48442688584327698</v>
      </c>
      <c r="B11" t="s">
        <v>981</v>
      </c>
      <c r="C11" t="s">
        <v>981</v>
      </c>
      <c r="D11" t="s">
        <v>981</v>
      </c>
      <c r="E11" t="s">
        <v>982</v>
      </c>
      <c r="F11" t="s">
        <v>981</v>
      </c>
      <c r="G11" t="s">
        <v>981</v>
      </c>
      <c r="H11" t="s">
        <v>981</v>
      </c>
      <c r="I11" t="s">
        <v>152</v>
      </c>
      <c r="J11" t="s">
        <v>429</v>
      </c>
      <c r="K11" t="s">
        <v>981</v>
      </c>
      <c r="L11" t="s">
        <v>304</v>
      </c>
    </row>
    <row r="12" spans="1:12">
      <c r="A12">
        <v>0.36102953553199768</v>
      </c>
      <c r="B12" t="s">
        <v>981</v>
      </c>
      <c r="C12" t="s">
        <v>981</v>
      </c>
      <c r="D12" t="s">
        <v>981</v>
      </c>
      <c r="E12" t="s">
        <v>982</v>
      </c>
      <c r="F12" t="s">
        <v>981</v>
      </c>
      <c r="G12" t="s">
        <v>981</v>
      </c>
      <c r="H12" t="s">
        <v>981</v>
      </c>
      <c r="I12" t="s">
        <v>152</v>
      </c>
      <c r="J12" t="s">
        <v>430</v>
      </c>
      <c r="K12" t="s">
        <v>981</v>
      </c>
      <c r="L12" t="s">
        <v>304</v>
      </c>
    </row>
    <row r="13" spans="1:12">
      <c r="A13">
        <v>1.117851734161377</v>
      </c>
      <c r="B13" t="s">
        <v>981</v>
      </c>
      <c r="C13" t="s">
        <v>981</v>
      </c>
      <c r="D13" t="s">
        <v>981</v>
      </c>
      <c r="E13" t="s">
        <v>982</v>
      </c>
      <c r="F13" t="s">
        <v>981</v>
      </c>
      <c r="G13" t="s">
        <v>981</v>
      </c>
      <c r="H13" t="s">
        <v>981</v>
      </c>
      <c r="I13" t="s">
        <v>152</v>
      </c>
      <c r="J13" t="s">
        <v>838</v>
      </c>
      <c r="K13" t="s">
        <v>981</v>
      </c>
      <c r="L13" t="s">
        <v>304</v>
      </c>
    </row>
    <row r="14" spans="1:12">
      <c r="A14">
        <v>0</v>
      </c>
      <c r="B14" t="s">
        <v>981</v>
      </c>
      <c r="C14" t="s">
        <v>981</v>
      </c>
      <c r="D14" t="s">
        <v>981</v>
      </c>
      <c r="E14" t="s">
        <v>982</v>
      </c>
      <c r="F14" t="s">
        <v>981</v>
      </c>
      <c r="G14" t="s">
        <v>981</v>
      </c>
      <c r="H14" t="s">
        <v>981</v>
      </c>
      <c r="I14" t="s">
        <v>152</v>
      </c>
      <c r="J14" t="s">
        <v>839</v>
      </c>
      <c r="K14" t="s">
        <v>981</v>
      </c>
      <c r="L14" t="s">
        <v>304</v>
      </c>
    </row>
    <row r="15" spans="1:12">
      <c r="A15">
        <v>0.66878610849380493</v>
      </c>
      <c r="B15" t="s">
        <v>981</v>
      </c>
      <c r="C15" t="s">
        <v>981</v>
      </c>
      <c r="D15" t="s">
        <v>981</v>
      </c>
      <c r="E15" t="s">
        <v>982</v>
      </c>
      <c r="F15" t="s">
        <v>981</v>
      </c>
      <c r="G15" t="s">
        <v>981</v>
      </c>
      <c r="H15" t="s">
        <v>981</v>
      </c>
      <c r="I15" t="s">
        <v>152</v>
      </c>
      <c r="J15" t="s">
        <v>365</v>
      </c>
      <c r="K15" t="s">
        <v>981</v>
      </c>
      <c r="L15" t="s">
        <v>304</v>
      </c>
    </row>
    <row r="16" spans="1:12">
      <c r="A16">
        <v>0</v>
      </c>
      <c r="B16" t="s">
        <v>981</v>
      </c>
      <c r="C16" t="s">
        <v>981</v>
      </c>
      <c r="D16" t="s">
        <v>981</v>
      </c>
      <c r="E16" t="s">
        <v>982</v>
      </c>
      <c r="F16" t="s">
        <v>981</v>
      </c>
      <c r="G16" t="s">
        <v>981</v>
      </c>
      <c r="H16" t="s">
        <v>981</v>
      </c>
      <c r="I16" t="s">
        <v>152</v>
      </c>
      <c r="J16" t="s">
        <v>802</v>
      </c>
      <c r="K16" t="s">
        <v>981</v>
      </c>
      <c r="L16" t="s">
        <v>304</v>
      </c>
    </row>
    <row r="17" spans="1:12">
      <c r="A17">
        <v>0.53620177507400513</v>
      </c>
      <c r="B17" t="s">
        <v>981</v>
      </c>
      <c r="C17" t="s">
        <v>981</v>
      </c>
      <c r="D17" t="s">
        <v>981</v>
      </c>
      <c r="E17" t="s">
        <v>982</v>
      </c>
      <c r="F17" t="s">
        <v>981</v>
      </c>
      <c r="G17" t="s">
        <v>981</v>
      </c>
      <c r="H17" t="s">
        <v>981</v>
      </c>
      <c r="I17" t="s">
        <v>152</v>
      </c>
      <c r="J17" t="s">
        <v>803</v>
      </c>
      <c r="K17" t="s">
        <v>981</v>
      </c>
      <c r="L17" t="s">
        <v>304</v>
      </c>
    </row>
    <row r="18" spans="1:12">
      <c r="A18">
        <v>1.8835508823394775</v>
      </c>
      <c r="B18" t="s">
        <v>981</v>
      </c>
      <c r="C18" t="s">
        <v>981</v>
      </c>
      <c r="D18" t="s">
        <v>981</v>
      </c>
      <c r="E18" t="s">
        <v>982</v>
      </c>
      <c r="F18" t="s">
        <v>981</v>
      </c>
      <c r="G18" t="s">
        <v>981</v>
      </c>
      <c r="H18" t="s">
        <v>981</v>
      </c>
      <c r="I18" t="s">
        <v>152</v>
      </c>
      <c r="J18" t="s">
        <v>978</v>
      </c>
      <c r="K18" t="s">
        <v>981</v>
      </c>
      <c r="L18" t="s">
        <v>304</v>
      </c>
    </row>
    <row r="19" spans="1:12">
      <c r="A19">
        <v>0</v>
      </c>
      <c r="B19" t="s">
        <v>981</v>
      </c>
      <c r="C19" t="s">
        <v>981</v>
      </c>
      <c r="D19" t="s">
        <v>981</v>
      </c>
      <c r="E19" t="s">
        <v>982</v>
      </c>
      <c r="F19" t="s">
        <v>981</v>
      </c>
      <c r="G19" t="s">
        <v>981</v>
      </c>
      <c r="H19" t="s">
        <v>981</v>
      </c>
      <c r="I19" t="s">
        <v>152</v>
      </c>
      <c r="J19" t="s">
        <v>69</v>
      </c>
      <c r="K19" t="s">
        <v>981</v>
      </c>
      <c r="L19" t="s">
        <v>304</v>
      </c>
    </row>
    <row r="20" spans="1:12">
      <c r="A20">
        <v>1.2936866283416748</v>
      </c>
      <c r="B20" t="s">
        <v>981</v>
      </c>
      <c r="C20" t="s">
        <v>981</v>
      </c>
      <c r="D20" t="s">
        <v>981</v>
      </c>
      <c r="E20" t="s">
        <v>982</v>
      </c>
      <c r="F20" t="s">
        <v>981</v>
      </c>
      <c r="G20" t="s">
        <v>981</v>
      </c>
      <c r="H20" t="s">
        <v>981</v>
      </c>
      <c r="I20" t="s">
        <v>152</v>
      </c>
      <c r="J20" t="s">
        <v>70</v>
      </c>
      <c r="K20" t="s">
        <v>981</v>
      </c>
      <c r="L20" t="s">
        <v>304</v>
      </c>
    </row>
    <row r="21" spans="1:12">
      <c r="A21">
        <v>0.52433449029922485</v>
      </c>
      <c r="B21" t="s">
        <v>981</v>
      </c>
      <c r="C21" t="s">
        <v>981</v>
      </c>
      <c r="D21" t="s">
        <v>981</v>
      </c>
      <c r="E21" t="s">
        <v>982</v>
      </c>
      <c r="F21" t="s">
        <v>981</v>
      </c>
      <c r="G21" t="s">
        <v>981</v>
      </c>
      <c r="H21" t="s">
        <v>981</v>
      </c>
      <c r="I21" t="s">
        <v>152</v>
      </c>
      <c r="J21" t="s">
        <v>67</v>
      </c>
      <c r="K21" t="s">
        <v>981</v>
      </c>
      <c r="L21" t="s">
        <v>304</v>
      </c>
    </row>
    <row r="22" spans="1:12">
      <c r="A22">
        <v>0</v>
      </c>
      <c r="B22" t="s">
        <v>981</v>
      </c>
      <c r="C22" t="s">
        <v>981</v>
      </c>
      <c r="D22" t="s">
        <v>981</v>
      </c>
      <c r="E22" t="s">
        <v>982</v>
      </c>
      <c r="F22" t="s">
        <v>981</v>
      </c>
      <c r="G22" t="s">
        <v>981</v>
      </c>
      <c r="H22" t="s">
        <v>981</v>
      </c>
      <c r="I22" t="s">
        <v>152</v>
      </c>
      <c r="J22" t="s">
        <v>66</v>
      </c>
      <c r="K22" t="s">
        <v>981</v>
      </c>
      <c r="L22" t="s">
        <v>304</v>
      </c>
    </row>
    <row r="23" spans="1:12">
      <c r="A23">
        <v>1.1815835237503052</v>
      </c>
      <c r="B23" t="s">
        <v>981</v>
      </c>
      <c r="C23" t="s">
        <v>981</v>
      </c>
      <c r="D23" t="s">
        <v>981</v>
      </c>
      <c r="E23" t="s">
        <v>982</v>
      </c>
      <c r="F23" t="s">
        <v>981</v>
      </c>
      <c r="G23" t="s">
        <v>981</v>
      </c>
      <c r="H23" t="s">
        <v>981</v>
      </c>
      <c r="I23" t="s">
        <v>152</v>
      </c>
      <c r="J23" t="s">
        <v>68</v>
      </c>
      <c r="K23" t="s">
        <v>981</v>
      </c>
      <c r="L23" t="s">
        <v>304</v>
      </c>
    </row>
    <row r="24" spans="1:12">
      <c r="A24">
        <v>0</v>
      </c>
      <c r="B24" t="s">
        <v>981</v>
      </c>
      <c r="C24" t="s">
        <v>981</v>
      </c>
      <c r="D24" t="s">
        <v>981</v>
      </c>
      <c r="E24" t="s">
        <v>982</v>
      </c>
      <c r="F24" t="s">
        <v>981</v>
      </c>
      <c r="G24" t="s">
        <v>981</v>
      </c>
      <c r="H24" t="s">
        <v>981</v>
      </c>
      <c r="I24" t="s">
        <v>153</v>
      </c>
      <c r="J24" t="s">
        <v>52</v>
      </c>
      <c r="K24" t="s">
        <v>981</v>
      </c>
      <c r="L24" t="s">
        <v>304</v>
      </c>
    </row>
    <row r="25" spans="1:12">
      <c r="A25">
        <v>2.639636754989624</v>
      </c>
      <c r="B25" t="s">
        <v>981</v>
      </c>
      <c r="C25" t="s">
        <v>981</v>
      </c>
      <c r="D25" t="s">
        <v>981</v>
      </c>
      <c r="E25" t="s">
        <v>982</v>
      </c>
      <c r="F25" t="s">
        <v>981</v>
      </c>
      <c r="G25" t="s">
        <v>981</v>
      </c>
      <c r="H25" t="s">
        <v>981</v>
      </c>
      <c r="I25" t="s">
        <v>153</v>
      </c>
      <c r="J25" t="s">
        <v>53</v>
      </c>
      <c r="K25" t="s">
        <v>981</v>
      </c>
      <c r="L25" t="s">
        <v>304</v>
      </c>
    </row>
    <row r="26" spans="1:12">
      <c r="A26">
        <v>0</v>
      </c>
      <c r="B26" t="s">
        <v>981</v>
      </c>
      <c r="C26" t="s">
        <v>981</v>
      </c>
      <c r="D26" t="s">
        <v>981</v>
      </c>
      <c r="E26" t="s">
        <v>982</v>
      </c>
      <c r="F26" t="s">
        <v>981</v>
      </c>
      <c r="G26" t="s">
        <v>981</v>
      </c>
      <c r="H26" t="s">
        <v>981</v>
      </c>
      <c r="I26" t="s">
        <v>153</v>
      </c>
      <c r="J26" t="s">
        <v>54</v>
      </c>
      <c r="K26" t="s">
        <v>981</v>
      </c>
      <c r="L26" t="s">
        <v>304</v>
      </c>
    </row>
    <row r="27" spans="1:12">
      <c r="A27">
        <v>0.62342697381973267</v>
      </c>
      <c r="B27" t="s">
        <v>981</v>
      </c>
      <c r="C27" t="s">
        <v>981</v>
      </c>
      <c r="D27" t="s">
        <v>981</v>
      </c>
      <c r="E27" t="s">
        <v>982</v>
      </c>
      <c r="F27" t="s">
        <v>981</v>
      </c>
      <c r="G27" t="s">
        <v>981</v>
      </c>
      <c r="H27" t="s">
        <v>981</v>
      </c>
      <c r="I27" t="s">
        <v>153</v>
      </c>
      <c r="J27" t="s">
        <v>55</v>
      </c>
      <c r="K27" t="s">
        <v>981</v>
      </c>
      <c r="L27" t="s">
        <v>304</v>
      </c>
    </row>
    <row r="28" spans="1:12">
      <c r="A28">
        <v>1.2311341762542725</v>
      </c>
      <c r="B28" t="s">
        <v>981</v>
      </c>
      <c r="C28" t="s">
        <v>981</v>
      </c>
      <c r="D28" t="s">
        <v>981</v>
      </c>
      <c r="E28" t="s">
        <v>982</v>
      </c>
      <c r="F28" t="s">
        <v>981</v>
      </c>
      <c r="G28" t="s">
        <v>981</v>
      </c>
      <c r="H28" t="s">
        <v>981</v>
      </c>
      <c r="I28" t="s">
        <v>153</v>
      </c>
      <c r="J28" t="s">
        <v>56</v>
      </c>
      <c r="K28" t="s">
        <v>981</v>
      </c>
      <c r="L28" t="s">
        <v>304</v>
      </c>
    </row>
    <row r="29" spans="1:12">
      <c r="A29">
        <v>4.3201456069946289</v>
      </c>
      <c r="B29" t="s">
        <v>981</v>
      </c>
      <c r="C29" t="s">
        <v>981</v>
      </c>
      <c r="D29" t="s">
        <v>981</v>
      </c>
      <c r="E29" t="s">
        <v>982</v>
      </c>
      <c r="F29" t="s">
        <v>981</v>
      </c>
      <c r="G29" t="s">
        <v>981</v>
      </c>
      <c r="H29" t="s">
        <v>981</v>
      </c>
      <c r="I29" t="s">
        <v>153</v>
      </c>
      <c r="J29" t="s">
        <v>57</v>
      </c>
      <c r="K29" t="s">
        <v>981</v>
      </c>
      <c r="L29" t="s">
        <v>304</v>
      </c>
    </row>
    <row r="30" spans="1:12">
      <c r="A30">
        <v>0</v>
      </c>
      <c r="B30" t="s">
        <v>981</v>
      </c>
      <c r="C30" t="s">
        <v>981</v>
      </c>
      <c r="D30" t="s">
        <v>981</v>
      </c>
      <c r="E30" t="s">
        <v>982</v>
      </c>
      <c r="F30" t="s">
        <v>981</v>
      </c>
      <c r="G30" t="s">
        <v>981</v>
      </c>
      <c r="H30" t="s">
        <v>981</v>
      </c>
      <c r="I30" t="s">
        <v>153</v>
      </c>
      <c r="J30" t="s">
        <v>58</v>
      </c>
      <c r="K30" t="s">
        <v>981</v>
      </c>
      <c r="L30" t="s">
        <v>304</v>
      </c>
    </row>
    <row r="31" spans="1:12">
      <c r="A31">
        <v>2.4763269424438477</v>
      </c>
      <c r="B31" t="s">
        <v>981</v>
      </c>
      <c r="C31" t="s">
        <v>981</v>
      </c>
      <c r="D31" t="s">
        <v>981</v>
      </c>
      <c r="E31" t="s">
        <v>982</v>
      </c>
      <c r="F31" t="s">
        <v>981</v>
      </c>
      <c r="G31" t="s">
        <v>981</v>
      </c>
      <c r="H31" t="s">
        <v>981</v>
      </c>
      <c r="I31" t="s">
        <v>153</v>
      </c>
      <c r="J31" t="s">
        <v>440</v>
      </c>
      <c r="K31" t="s">
        <v>981</v>
      </c>
      <c r="L31" t="s">
        <v>304</v>
      </c>
    </row>
    <row r="32" spans="1:12">
      <c r="A32">
        <v>3.3714990615844727</v>
      </c>
      <c r="B32" t="s">
        <v>981</v>
      </c>
      <c r="C32" t="s">
        <v>981</v>
      </c>
      <c r="D32" t="s">
        <v>981</v>
      </c>
      <c r="E32" t="s">
        <v>982</v>
      </c>
      <c r="F32" t="s">
        <v>981</v>
      </c>
      <c r="G32" t="s">
        <v>981</v>
      </c>
      <c r="H32" t="s">
        <v>981</v>
      </c>
      <c r="I32" t="s">
        <v>153</v>
      </c>
      <c r="J32" t="s">
        <v>428</v>
      </c>
      <c r="K32" t="s">
        <v>981</v>
      </c>
      <c r="L32" t="s">
        <v>304</v>
      </c>
    </row>
    <row r="33" spans="1:12">
      <c r="A33">
        <v>0.77593141794204712</v>
      </c>
      <c r="B33" t="s">
        <v>981</v>
      </c>
      <c r="C33" t="s">
        <v>981</v>
      </c>
      <c r="D33" t="s">
        <v>981</v>
      </c>
      <c r="E33" t="s">
        <v>982</v>
      </c>
      <c r="F33" t="s">
        <v>981</v>
      </c>
      <c r="G33" t="s">
        <v>981</v>
      </c>
      <c r="H33" t="s">
        <v>981</v>
      </c>
      <c r="I33" t="s">
        <v>153</v>
      </c>
      <c r="J33" t="s">
        <v>429</v>
      </c>
      <c r="K33" t="s">
        <v>981</v>
      </c>
      <c r="L33" t="s">
        <v>304</v>
      </c>
    </row>
    <row r="34" spans="1:12">
      <c r="A34">
        <v>0.65667128562927246</v>
      </c>
      <c r="B34" t="s">
        <v>981</v>
      </c>
      <c r="C34" t="s">
        <v>981</v>
      </c>
      <c r="D34" t="s">
        <v>981</v>
      </c>
      <c r="E34" t="s">
        <v>982</v>
      </c>
      <c r="F34" t="s">
        <v>981</v>
      </c>
      <c r="G34" t="s">
        <v>981</v>
      </c>
      <c r="H34" t="s">
        <v>981</v>
      </c>
      <c r="I34" t="s">
        <v>153</v>
      </c>
      <c r="J34" t="s">
        <v>430</v>
      </c>
      <c r="K34" t="s">
        <v>981</v>
      </c>
      <c r="L34" t="s">
        <v>304</v>
      </c>
    </row>
    <row r="35" spans="1:12">
      <c r="A35">
        <v>1.117851734161377</v>
      </c>
      <c r="B35" t="s">
        <v>981</v>
      </c>
      <c r="C35" t="s">
        <v>981</v>
      </c>
      <c r="D35" t="s">
        <v>981</v>
      </c>
      <c r="E35" t="s">
        <v>982</v>
      </c>
      <c r="F35" t="s">
        <v>981</v>
      </c>
      <c r="G35" t="s">
        <v>981</v>
      </c>
      <c r="H35" t="s">
        <v>981</v>
      </c>
      <c r="I35" t="s">
        <v>153</v>
      </c>
      <c r="J35" t="s">
        <v>365</v>
      </c>
      <c r="K35" t="s">
        <v>981</v>
      </c>
      <c r="L35" t="s">
        <v>304</v>
      </c>
    </row>
    <row r="36" spans="1:12">
      <c r="A36">
        <v>0</v>
      </c>
      <c r="B36" t="s">
        <v>981</v>
      </c>
      <c r="C36" t="s">
        <v>981</v>
      </c>
      <c r="D36" t="s">
        <v>981</v>
      </c>
      <c r="E36" t="s">
        <v>982</v>
      </c>
      <c r="F36" t="s">
        <v>981</v>
      </c>
      <c r="G36" t="s">
        <v>981</v>
      </c>
      <c r="H36" t="s">
        <v>981</v>
      </c>
      <c r="I36" t="s">
        <v>153</v>
      </c>
      <c r="J36" t="s">
        <v>802</v>
      </c>
      <c r="K36" t="s">
        <v>981</v>
      </c>
      <c r="L36" t="s">
        <v>304</v>
      </c>
    </row>
    <row r="37" spans="1:12">
      <c r="A37">
        <v>0.63020509481430054</v>
      </c>
      <c r="B37" t="s">
        <v>981</v>
      </c>
      <c r="C37" t="s">
        <v>981</v>
      </c>
      <c r="D37" t="s">
        <v>981</v>
      </c>
      <c r="E37" t="s">
        <v>982</v>
      </c>
      <c r="F37" t="s">
        <v>981</v>
      </c>
      <c r="G37" t="s">
        <v>981</v>
      </c>
      <c r="H37" t="s">
        <v>981</v>
      </c>
      <c r="I37" t="s">
        <v>153</v>
      </c>
      <c r="J37" t="s">
        <v>803</v>
      </c>
      <c r="K37" t="s">
        <v>981</v>
      </c>
      <c r="L37" t="s">
        <v>304</v>
      </c>
    </row>
    <row r="38" spans="1:12">
      <c r="A38">
        <v>1.9465278387069702</v>
      </c>
      <c r="B38" t="s">
        <v>981</v>
      </c>
      <c r="C38" t="s">
        <v>981</v>
      </c>
      <c r="D38" t="s">
        <v>981</v>
      </c>
      <c r="E38" t="s">
        <v>982</v>
      </c>
      <c r="F38" t="s">
        <v>981</v>
      </c>
      <c r="G38" t="s">
        <v>981</v>
      </c>
      <c r="H38" t="s">
        <v>981</v>
      </c>
      <c r="I38" t="s">
        <v>153</v>
      </c>
      <c r="J38" t="s">
        <v>978</v>
      </c>
      <c r="K38" t="s">
        <v>981</v>
      </c>
      <c r="L38" t="s">
        <v>304</v>
      </c>
    </row>
    <row r="39" spans="1:12">
      <c r="A39">
        <v>0</v>
      </c>
      <c r="B39" t="s">
        <v>981</v>
      </c>
      <c r="C39" t="s">
        <v>981</v>
      </c>
      <c r="D39" t="s">
        <v>981</v>
      </c>
      <c r="E39" t="s">
        <v>982</v>
      </c>
      <c r="F39" t="s">
        <v>981</v>
      </c>
      <c r="G39" t="s">
        <v>981</v>
      </c>
      <c r="H39" t="s">
        <v>981</v>
      </c>
      <c r="I39" t="s">
        <v>153</v>
      </c>
      <c r="J39" t="s">
        <v>69</v>
      </c>
      <c r="K39" t="s">
        <v>981</v>
      </c>
      <c r="L39" t="s">
        <v>304</v>
      </c>
    </row>
    <row r="40" spans="1:12">
      <c r="A40">
        <v>2.3700804710388184</v>
      </c>
      <c r="B40" t="s">
        <v>981</v>
      </c>
      <c r="C40" t="s">
        <v>981</v>
      </c>
      <c r="D40" t="s">
        <v>981</v>
      </c>
      <c r="E40" t="s">
        <v>982</v>
      </c>
      <c r="F40" t="s">
        <v>981</v>
      </c>
      <c r="G40" t="s">
        <v>981</v>
      </c>
      <c r="H40" t="s">
        <v>981</v>
      </c>
      <c r="I40" t="s">
        <v>153</v>
      </c>
      <c r="J40" t="s">
        <v>70</v>
      </c>
      <c r="K40" t="s">
        <v>981</v>
      </c>
      <c r="L40" t="s">
        <v>304</v>
      </c>
    </row>
    <row r="41" spans="1:12">
      <c r="A41">
        <v>0.92879617214202881</v>
      </c>
      <c r="B41" t="s">
        <v>981</v>
      </c>
      <c r="C41" t="s">
        <v>981</v>
      </c>
      <c r="D41" t="s">
        <v>981</v>
      </c>
      <c r="E41" t="s">
        <v>982</v>
      </c>
      <c r="F41" t="s">
        <v>981</v>
      </c>
      <c r="G41" t="s">
        <v>981</v>
      </c>
      <c r="H41" t="s">
        <v>981</v>
      </c>
      <c r="I41" t="s">
        <v>153</v>
      </c>
      <c r="J41" t="s">
        <v>67</v>
      </c>
      <c r="K41" t="s">
        <v>981</v>
      </c>
      <c r="L41" t="s">
        <v>304</v>
      </c>
    </row>
    <row r="42" spans="1:12">
      <c r="A42">
        <v>0</v>
      </c>
      <c r="B42" t="s">
        <v>981</v>
      </c>
      <c r="C42" t="s">
        <v>981</v>
      </c>
      <c r="D42" t="s">
        <v>981</v>
      </c>
      <c r="E42" t="s">
        <v>982</v>
      </c>
      <c r="F42" t="s">
        <v>981</v>
      </c>
      <c r="G42" t="s">
        <v>981</v>
      </c>
      <c r="H42" t="s">
        <v>981</v>
      </c>
      <c r="I42" t="s">
        <v>153</v>
      </c>
      <c r="J42" t="s">
        <v>66</v>
      </c>
      <c r="K42" t="s">
        <v>981</v>
      </c>
      <c r="L42" t="s">
        <v>304</v>
      </c>
    </row>
    <row r="43" spans="1:12">
      <c r="A43">
        <v>1.8940480947494507</v>
      </c>
      <c r="B43" t="s">
        <v>981</v>
      </c>
      <c r="C43" t="s">
        <v>981</v>
      </c>
      <c r="D43" t="s">
        <v>981</v>
      </c>
      <c r="E43" t="s">
        <v>982</v>
      </c>
      <c r="F43" t="s">
        <v>981</v>
      </c>
      <c r="G43" t="s">
        <v>981</v>
      </c>
      <c r="H43" t="s">
        <v>981</v>
      </c>
      <c r="I43" t="s">
        <v>153</v>
      </c>
      <c r="J43" t="s">
        <v>68</v>
      </c>
      <c r="K43" t="s">
        <v>981</v>
      </c>
      <c r="L43" t="s">
        <v>304</v>
      </c>
    </row>
    <row r="44" spans="1:12">
      <c r="A44">
        <v>31.883686065673828</v>
      </c>
      <c r="B44" t="s">
        <v>981</v>
      </c>
      <c r="C44" t="s">
        <v>981</v>
      </c>
      <c r="D44" t="s">
        <v>981</v>
      </c>
      <c r="E44" t="s">
        <v>982</v>
      </c>
      <c r="F44" t="s">
        <v>981</v>
      </c>
      <c r="G44" t="s">
        <v>981</v>
      </c>
      <c r="H44" t="s">
        <v>981</v>
      </c>
      <c r="I44" t="s">
        <v>154</v>
      </c>
      <c r="J44" t="s">
        <v>52</v>
      </c>
      <c r="K44" t="s">
        <v>981</v>
      </c>
      <c r="L44" t="s">
        <v>304</v>
      </c>
    </row>
    <row r="45" spans="1:12">
      <c r="A45">
        <v>41.725017547607422</v>
      </c>
      <c r="B45" t="s">
        <v>981</v>
      </c>
      <c r="C45" t="s">
        <v>981</v>
      </c>
      <c r="D45" t="s">
        <v>981</v>
      </c>
      <c r="E45" t="s">
        <v>982</v>
      </c>
      <c r="F45" t="s">
        <v>981</v>
      </c>
      <c r="G45" t="s">
        <v>981</v>
      </c>
      <c r="H45" t="s">
        <v>981</v>
      </c>
      <c r="I45" t="s">
        <v>154</v>
      </c>
      <c r="J45" t="s">
        <v>53</v>
      </c>
      <c r="K45" t="s">
        <v>981</v>
      </c>
      <c r="L45" t="s">
        <v>304</v>
      </c>
    </row>
    <row r="46" spans="1:12">
      <c r="A46">
        <v>23.692853927612305</v>
      </c>
      <c r="B46" t="s">
        <v>981</v>
      </c>
      <c r="C46" t="s">
        <v>981</v>
      </c>
      <c r="D46" t="s">
        <v>981</v>
      </c>
      <c r="E46" t="s">
        <v>982</v>
      </c>
      <c r="F46" t="s">
        <v>981</v>
      </c>
      <c r="G46" t="s">
        <v>981</v>
      </c>
      <c r="H46" t="s">
        <v>981</v>
      </c>
      <c r="I46" t="s">
        <v>154</v>
      </c>
      <c r="J46" t="s">
        <v>54</v>
      </c>
      <c r="K46" t="s">
        <v>981</v>
      </c>
      <c r="L46" t="s">
        <v>304</v>
      </c>
    </row>
    <row r="47" spans="1:12">
      <c r="A47">
        <v>17.618865966796875</v>
      </c>
      <c r="B47" t="s">
        <v>981</v>
      </c>
      <c r="C47" t="s">
        <v>981</v>
      </c>
      <c r="D47" t="s">
        <v>981</v>
      </c>
      <c r="E47" t="s">
        <v>982</v>
      </c>
      <c r="F47" t="s">
        <v>981</v>
      </c>
      <c r="G47" t="s">
        <v>981</v>
      </c>
      <c r="H47" t="s">
        <v>981</v>
      </c>
      <c r="I47" t="s">
        <v>154</v>
      </c>
      <c r="J47" t="s">
        <v>55</v>
      </c>
      <c r="K47" t="s">
        <v>981</v>
      </c>
      <c r="L47" t="s">
        <v>304</v>
      </c>
    </row>
    <row r="48" spans="1:12">
      <c r="A48">
        <v>12.420392990112305</v>
      </c>
      <c r="B48" t="s">
        <v>981</v>
      </c>
      <c r="C48" t="s">
        <v>981</v>
      </c>
      <c r="D48" t="s">
        <v>981</v>
      </c>
      <c r="E48" t="s">
        <v>982</v>
      </c>
      <c r="F48" t="s">
        <v>981</v>
      </c>
      <c r="G48" t="s">
        <v>981</v>
      </c>
      <c r="H48" t="s">
        <v>981</v>
      </c>
      <c r="I48" t="s">
        <v>154</v>
      </c>
      <c r="J48" t="s">
        <v>56</v>
      </c>
      <c r="K48" t="s">
        <v>981</v>
      </c>
      <c r="L48" t="s">
        <v>304</v>
      </c>
    </row>
    <row r="49" spans="1:12">
      <c r="A49">
        <v>13.603302955627441</v>
      </c>
      <c r="B49" t="s">
        <v>981</v>
      </c>
      <c r="C49" t="s">
        <v>981</v>
      </c>
      <c r="D49" t="s">
        <v>981</v>
      </c>
      <c r="E49" t="s">
        <v>982</v>
      </c>
      <c r="F49" t="s">
        <v>981</v>
      </c>
      <c r="G49" t="s">
        <v>981</v>
      </c>
      <c r="H49" t="s">
        <v>981</v>
      </c>
      <c r="I49" t="s">
        <v>154</v>
      </c>
      <c r="J49" t="s">
        <v>57</v>
      </c>
      <c r="K49" t="s">
        <v>981</v>
      </c>
      <c r="L49" t="s">
        <v>304</v>
      </c>
    </row>
    <row r="50" spans="1:12">
      <c r="A50">
        <v>10.113672256469727</v>
      </c>
      <c r="B50" t="s">
        <v>981</v>
      </c>
      <c r="C50" t="s">
        <v>981</v>
      </c>
      <c r="D50" t="s">
        <v>981</v>
      </c>
      <c r="E50" t="s">
        <v>982</v>
      </c>
      <c r="F50" t="s">
        <v>981</v>
      </c>
      <c r="G50" t="s">
        <v>981</v>
      </c>
      <c r="H50" t="s">
        <v>981</v>
      </c>
      <c r="I50" t="s">
        <v>154</v>
      </c>
      <c r="J50" t="s">
        <v>58</v>
      </c>
      <c r="K50" t="s">
        <v>981</v>
      </c>
      <c r="L50" t="s">
        <v>304</v>
      </c>
    </row>
    <row r="51" spans="1:12">
      <c r="A51">
        <v>32.423751831054688</v>
      </c>
      <c r="B51" t="s">
        <v>981</v>
      </c>
      <c r="C51" t="s">
        <v>981</v>
      </c>
      <c r="D51" t="s">
        <v>981</v>
      </c>
      <c r="E51" t="s">
        <v>982</v>
      </c>
      <c r="F51" t="s">
        <v>981</v>
      </c>
      <c r="G51" t="s">
        <v>981</v>
      </c>
      <c r="H51" t="s">
        <v>981</v>
      </c>
      <c r="I51" t="s">
        <v>154</v>
      </c>
      <c r="J51" t="s">
        <v>440</v>
      </c>
      <c r="K51" t="s">
        <v>981</v>
      </c>
      <c r="L51" t="s">
        <v>304</v>
      </c>
    </row>
    <row r="52" spans="1:12">
      <c r="A52">
        <v>7.1908893585205078</v>
      </c>
      <c r="B52" t="s">
        <v>981</v>
      </c>
      <c r="C52" t="s">
        <v>981</v>
      </c>
      <c r="D52" t="s">
        <v>981</v>
      </c>
      <c r="E52" t="s">
        <v>982</v>
      </c>
      <c r="F52" t="s">
        <v>981</v>
      </c>
      <c r="G52" t="s">
        <v>981</v>
      </c>
      <c r="H52" t="s">
        <v>981</v>
      </c>
      <c r="I52" t="s">
        <v>154</v>
      </c>
      <c r="J52" t="s">
        <v>428</v>
      </c>
      <c r="K52" t="s">
        <v>981</v>
      </c>
      <c r="L52" t="s">
        <v>304</v>
      </c>
    </row>
    <row r="53" spans="1:12">
      <c r="A53">
        <v>16.121871948242188</v>
      </c>
      <c r="B53" t="s">
        <v>981</v>
      </c>
      <c r="C53" t="s">
        <v>981</v>
      </c>
      <c r="D53" t="s">
        <v>981</v>
      </c>
      <c r="E53" t="s">
        <v>982</v>
      </c>
      <c r="F53" t="s">
        <v>981</v>
      </c>
      <c r="G53" t="s">
        <v>981</v>
      </c>
      <c r="H53" t="s">
        <v>981</v>
      </c>
      <c r="I53" t="s">
        <v>154</v>
      </c>
      <c r="J53" t="s">
        <v>429</v>
      </c>
      <c r="K53" t="s">
        <v>981</v>
      </c>
      <c r="L53" t="s">
        <v>304</v>
      </c>
    </row>
    <row r="54" spans="1:12">
      <c r="A54">
        <v>33.073421478271484</v>
      </c>
      <c r="B54" t="s">
        <v>981</v>
      </c>
      <c r="C54" t="s">
        <v>981</v>
      </c>
      <c r="D54" t="s">
        <v>981</v>
      </c>
      <c r="E54" t="s">
        <v>982</v>
      </c>
      <c r="F54" t="s">
        <v>981</v>
      </c>
      <c r="G54" t="s">
        <v>981</v>
      </c>
      <c r="H54" t="s">
        <v>981</v>
      </c>
      <c r="I54" t="s">
        <v>154</v>
      </c>
      <c r="J54" t="s">
        <v>430</v>
      </c>
      <c r="K54" t="s">
        <v>981</v>
      </c>
      <c r="L54" t="s">
        <v>304</v>
      </c>
    </row>
    <row r="55" spans="1:12">
      <c r="A55">
        <v>17.429618835449219</v>
      </c>
      <c r="B55" t="s">
        <v>981</v>
      </c>
      <c r="C55" t="s">
        <v>981</v>
      </c>
      <c r="D55" t="s">
        <v>981</v>
      </c>
      <c r="E55" t="s">
        <v>982</v>
      </c>
      <c r="F55" t="s">
        <v>981</v>
      </c>
      <c r="G55" t="s">
        <v>981</v>
      </c>
      <c r="H55" t="s">
        <v>981</v>
      </c>
      <c r="I55" t="s">
        <v>154</v>
      </c>
      <c r="J55" t="s">
        <v>838</v>
      </c>
      <c r="K55" t="s">
        <v>981</v>
      </c>
      <c r="L55" t="s">
        <v>304</v>
      </c>
    </row>
    <row r="56" spans="1:12">
      <c r="A56">
        <v>41.718776702880859</v>
      </c>
      <c r="B56" t="s">
        <v>981</v>
      </c>
      <c r="C56" t="s">
        <v>981</v>
      </c>
      <c r="D56" t="s">
        <v>981</v>
      </c>
      <c r="E56" t="s">
        <v>982</v>
      </c>
      <c r="F56" t="s">
        <v>981</v>
      </c>
      <c r="G56" t="s">
        <v>981</v>
      </c>
      <c r="H56" t="s">
        <v>981</v>
      </c>
      <c r="I56" t="s">
        <v>154</v>
      </c>
      <c r="J56" t="s">
        <v>839</v>
      </c>
      <c r="K56" t="s">
        <v>981</v>
      </c>
      <c r="L56" t="s">
        <v>304</v>
      </c>
    </row>
    <row r="57" spans="1:12">
      <c r="A57">
        <v>24.720256805419922</v>
      </c>
      <c r="B57" t="s">
        <v>981</v>
      </c>
      <c r="C57" t="s">
        <v>981</v>
      </c>
      <c r="D57" t="s">
        <v>981</v>
      </c>
      <c r="E57" t="s">
        <v>982</v>
      </c>
      <c r="F57" t="s">
        <v>981</v>
      </c>
      <c r="G57" t="s">
        <v>981</v>
      </c>
      <c r="H57" t="s">
        <v>981</v>
      </c>
      <c r="I57" t="s">
        <v>154</v>
      </c>
      <c r="J57" t="s">
        <v>365</v>
      </c>
      <c r="K57" t="s">
        <v>981</v>
      </c>
      <c r="L57" t="s">
        <v>304</v>
      </c>
    </row>
    <row r="58" spans="1:12">
      <c r="A58">
        <v>37.144329071044922</v>
      </c>
      <c r="B58" t="s">
        <v>981</v>
      </c>
      <c r="C58" t="s">
        <v>981</v>
      </c>
      <c r="D58" t="s">
        <v>981</v>
      </c>
      <c r="E58" t="s">
        <v>982</v>
      </c>
      <c r="F58" t="s">
        <v>981</v>
      </c>
      <c r="G58" t="s">
        <v>981</v>
      </c>
      <c r="H58" t="s">
        <v>981</v>
      </c>
      <c r="I58" t="s">
        <v>154</v>
      </c>
      <c r="J58" t="s">
        <v>802</v>
      </c>
      <c r="K58" t="s">
        <v>981</v>
      </c>
      <c r="L58" t="s">
        <v>304</v>
      </c>
    </row>
    <row r="59" spans="1:12">
      <c r="A59">
        <v>17.235977172851562</v>
      </c>
      <c r="B59" t="s">
        <v>981</v>
      </c>
      <c r="C59" t="s">
        <v>981</v>
      </c>
      <c r="D59" t="s">
        <v>981</v>
      </c>
      <c r="E59" t="s">
        <v>982</v>
      </c>
      <c r="F59" t="s">
        <v>981</v>
      </c>
      <c r="G59" t="s">
        <v>981</v>
      </c>
      <c r="H59" t="s">
        <v>981</v>
      </c>
      <c r="I59" t="s">
        <v>154</v>
      </c>
      <c r="J59" t="s">
        <v>803</v>
      </c>
      <c r="K59" t="s">
        <v>981</v>
      </c>
      <c r="L59" t="s">
        <v>304</v>
      </c>
    </row>
    <row r="60" spans="1:12">
      <c r="A60">
        <v>12.690639495849609</v>
      </c>
      <c r="B60" t="s">
        <v>981</v>
      </c>
      <c r="C60" t="s">
        <v>981</v>
      </c>
      <c r="D60" t="s">
        <v>981</v>
      </c>
      <c r="E60" t="s">
        <v>982</v>
      </c>
      <c r="F60" t="s">
        <v>981</v>
      </c>
      <c r="G60" t="s">
        <v>981</v>
      </c>
      <c r="H60" t="s">
        <v>981</v>
      </c>
      <c r="I60" t="s">
        <v>154</v>
      </c>
      <c r="J60" t="s">
        <v>978</v>
      </c>
      <c r="K60" t="s">
        <v>981</v>
      </c>
      <c r="L60" t="s">
        <v>304</v>
      </c>
    </row>
    <row r="61" spans="1:12">
      <c r="A61">
        <v>28.314584732055664</v>
      </c>
      <c r="B61" t="s">
        <v>981</v>
      </c>
      <c r="C61" t="s">
        <v>981</v>
      </c>
      <c r="D61" t="s">
        <v>981</v>
      </c>
      <c r="E61" t="s">
        <v>982</v>
      </c>
      <c r="F61" t="s">
        <v>981</v>
      </c>
      <c r="G61" t="s">
        <v>981</v>
      </c>
      <c r="H61" t="s">
        <v>981</v>
      </c>
      <c r="I61" t="s">
        <v>154</v>
      </c>
      <c r="J61" t="s">
        <v>69</v>
      </c>
      <c r="K61" t="s">
        <v>981</v>
      </c>
      <c r="L61" t="s">
        <v>304</v>
      </c>
    </row>
    <row r="62" spans="1:12">
      <c r="A62">
        <v>32.461444854736328</v>
      </c>
      <c r="B62" t="s">
        <v>981</v>
      </c>
      <c r="C62" t="s">
        <v>981</v>
      </c>
      <c r="D62" t="s">
        <v>981</v>
      </c>
      <c r="E62" t="s">
        <v>982</v>
      </c>
      <c r="F62" t="s">
        <v>981</v>
      </c>
      <c r="G62" t="s">
        <v>981</v>
      </c>
      <c r="H62" t="s">
        <v>981</v>
      </c>
      <c r="I62" t="s">
        <v>154</v>
      </c>
      <c r="J62" t="s">
        <v>70</v>
      </c>
      <c r="K62" t="s">
        <v>981</v>
      </c>
      <c r="L62" t="s">
        <v>304</v>
      </c>
    </row>
    <row r="63" spans="1:12">
      <c r="A63">
        <v>15.592978477478027</v>
      </c>
      <c r="B63" t="s">
        <v>981</v>
      </c>
      <c r="C63" t="s">
        <v>981</v>
      </c>
      <c r="D63" t="s">
        <v>981</v>
      </c>
      <c r="E63" t="s">
        <v>982</v>
      </c>
      <c r="F63" t="s">
        <v>981</v>
      </c>
      <c r="G63" t="s">
        <v>981</v>
      </c>
      <c r="H63" t="s">
        <v>981</v>
      </c>
      <c r="I63" t="s">
        <v>154</v>
      </c>
      <c r="J63" t="s">
        <v>67</v>
      </c>
      <c r="K63" t="s">
        <v>981</v>
      </c>
      <c r="L63" t="s">
        <v>304</v>
      </c>
    </row>
    <row r="64" spans="1:12">
      <c r="A64">
        <v>19.963153839111328</v>
      </c>
      <c r="B64" t="s">
        <v>981</v>
      </c>
      <c r="C64" t="s">
        <v>981</v>
      </c>
      <c r="D64" t="s">
        <v>981</v>
      </c>
      <c r="E64" t="s">
        <v>982</v>
      </c>
      <c r="F64" t="s">
        <v>981</v>
      </c>
      <c r="G64" t="s">
        <v>981</v>
      </c>
      <c r="H64" t="s">
        <v>981</v>
      </c>
      <c r="I64" t="s">
        <v>154</v>
      </c>
      <c r="J64" t="s">
        <v>66</v>
      </c>
      <c r="K64" t="s">
        <v>981</v>
      </c>
      <c r="L64" t="s">
        <v>304</v>
      </c>
    </row>
    <row r="65" spans="1:12">
      <c r="A65">
        <v>22.808252334594727</v>
      </c>
      <c r="B65" t="s">
        <v>981</v>
      </c>
      <c r="C65" t="s">
        <v>981</v>
      </c>
      <c r="D65" t="s">
        <v>981</v>
      </c>
      <c r="E65" t="s">
        <v>982</v>
      </c>
      <c r="F65" t="s">
        <v>981</v>
      </c>
      <c r="G65" t="s">
        <v>981</v>
      </c>
      <c r="H65" t="s">
        <v>981</v>
      </c>
      <c r="I65" t="s">
        <v>154</v>
      </c>
      <c r="J65" t="s">
        <v>68</v>
      </c>
      <c r="K65" t="s">
        <v>981</v>
      </c>
      <c r="L65" t="s">
        <v>304</v>
      </c>
    </row>
    <row r="66" spans="1:12">
      <c r="A66">
        <v>21.580869674682617</v>
      </c>
      <c r="B66" t="s">
        <v>981</v>
      </c>
      <c r="C66" t="s">
        <v>981</v>
      </c>
      <c r="D66" t="s">
        <v>981</v>
      </c>
      <c r="E66" t="s">
        <v>982</v>
      </c>
      <c r="F66" t="s">
        <v>981</v>
      </c>
      <c r="G66" t="s">
        <v>981</v>
      </c>
      <c r="H66" t="s">
        <v>981</v>
      </c>
      <c r="I66" t="s">
        <v>155</v>
      </c>
      <c r="J66" t="s">
        <v>52</v>
      </c>
      <c r="K66" t="s">
        <v>981</v>
      </c>
      <c r="L66" t="s">
        <v>304</v>
      </c>
    </row>
    <row r="67" spans="1:12">
      <c r="A67">
        <v>33.126800537109375</v>
      </c>
      <c r="B67" t="s">
        <v>981</v>
      </c>
      <c r="C67" t="s">
        <v>981</v>
      </c>
      <c r="D67" t="s">
        <v>981</v>
      </c>
      <c r="E67" t="s">
        <v>982</v>
      </c>
      <c r="F67" t="s">
        <v>981</v>
      </c>
      <c r="G67" t="s">
        <v>981</v>
      </c>
      <c r="H67" t="s">
        <v>981</v>
      </c>
      <c r="I67" t="s">
        <v>155</v>
      </c>
      <c r="J67" t="s">
        <v>53</v>
      </c>
      <c r="K67" t="s">
        <v>981</v>
      </c>
      <c r="L67" t="s">
        <v>304</v>
      </c>
    </row>
    <row r="68" spans="1:12">
      <c r="A68">
        <v>20.663454055786133</v>
      </c>
      <c r="B68" t="s">
        <v>981</v>
      </c>
      <c r="C68" t="s">
        <v>981</v>
      </c>
      <c r="D68" t="s">
        <v>981</v>
      </c>
      <c r="E68" t="s">
        <v>982</v>
      </c>
      <c r="F68" t="s">
        <v>981</v>
      </c>
      <c r="G68" t="s">
        <v>981</v>
      </c>
      <c r="H68" t="s">
        <v>981</v>
      </c>
      <c r="I68" t="s">
        <v>155</v>
      </c>
      <c r="J68" t="s">
        <v>54</v>
      </c>
      <c r="K68" t="s">
        <v>981</v>
      </c>
      <c r="L68" t="s">
        <v>304</v>
      </c>
    </row>
    <row r="69" spans="1:12">
      <c r="A69">
        <v>15.891845703125</v>
      </c>
      <c r="B69" t="s">
        <v>981</v>
      </c>
      <c r="C69" t="s">
        <v>981</v>
      </c>
      <c r="D69" t="s">
        <v>981</v>
      </c>
      <c r="E69" t="s">
        <v>982</v>
      </c>
      <c r="F69" t="s">
        <v>981</v>
      </c>
      <c r="G69" t="s">
        <v>981</v>
      </c>
      <c r="H69" t="s">
        <v>981</v>
      </c>
      <c r="I69" t="s">
        <v>155</v>
      </c>
      <c r="J69" t="s">
        <v>55</v>
      </c>
      <c r="K69" t="s">
        <v>981</v>
      </c>
      <c r="L69" t="s">
        <v>304</v>
      </c>
    </row>
    <row r="70" spans="1:12">
      <c r="A70">
        <v>13.107967376708984</v>
      </c>
      <c r="B70" t="s">
        <v>981</v>
      </c>
      <c r="C70" t="s">
        <v>981</v>
      </c>
      <c r="D70" t="s">
        <v>981</v>
      </c>
      <c r="E70" t="s">
        <v>982</v>
      </c>
      <c r="F70" t="s">
        <v>981</v>
      </c>
      <c r="G70" t="s">
        <v>981</v>
      </c>
      <c r="H70" t="s">
        <v>981</v>
      </c>
      <c r="I70" t="s">
        <v>155</v>
      </c>
      <c r="J70" t="s">
        <v>56</v>
      </c>
      <c r="K70" t="s">
        <v>981</v>
      </c>
      <c r="L70" t="s">
        <v>304</v>
      </c>
    </row>
    <row r="71" spans="1:12">
      <c r="A71">
        <v>10.661129951477051</v>
      </c>
      <c r="B71" t="s">
        <v>981</v>
      </c>
      <c r="C71" t="s">
        <v>981</v>
      </c>
      <c r="D71" t="s">
        <v>981</v>
      </c>
      <c r="E71" t="s">
        <v>982</v>
      </c>
      <c r="F71" t="s">
        <v>981</v>
      </c>
      <c r="G71" t="s">
        <v>981</v>
      </c>
      <c r="H71" t="s">
        <v>981</v>
      </c>
      <c r="I71" t="s">
        <v>155</v>
      </c>
      <c r="J71" t="s">
        <v>57</v>
      </c>
      <c r="K71" t="s">
        <v>981</v>
      </c>
      <c r="L71" t="s">
        <v>304</v>
      </c>
    </row>
    <row r="72" spans="1:12">
      <c r="A72">
        <v>5.097468376159668</v>
      </c>
      <c r="B72" t="s">
        <v>981</v>
      </c>
      <c r="C72" t="s">
        <v>981</v>
      </c>
      <c r="D72" t="s">
        <v>981</v>
      </c>
      <c r="E72" t="s">
        <v>982</v>
      </c>
      <c r="F72" t="s">
        <v>981</v>
      </c>
      <c r="G72" t="s">
        <v>981</v>
      </c>
      <c r="H72" t="s">
        <v>981</v>
      </c>
      <c r="I72" t="s">
        <v>155</v>
      </c>
      <c r="J72" t="s">
        <v>58</v>
      </c>
      <c r="K72" t="s">
        <v>981</v>
      </c>
      <c r="L72" t="s">
        <v>304</v>
      </c>
    </row>
    <row r="73" spans="1:12">
      <c r="A73">
        <v>23.913183212280273</v>
      </c>
      <c r="B73" t="s">
        <v>981</v>
      </c>
      <c r="C73" t="s">
        <v>981</v>
      </c>
      <c r="D73" t="s">
        <v>981</v>
      </c>
      <c r="E73" t="s">
        <v>982</v>
      </c>
      <c r="F73" t="s">
        <v>981</v>
      </c>
      <c r="G73" t="s">
        <v>981</v>
      </c>
      <c r="H73" t="s">
        <v>981</v>
      </c>
      <c r="I73" t="s">
        <v>155</v>
      </c>
      <c r="J73" t="s">
        <v>440</v>
      </c>
      <c r="K73" t="s">
        <v>981</v>
      </c>
      <c r="L73" t="s">
        <v>304</v>
      </c>
    </row>
    <row r="74" spans="1:12">
      <c r="A74">
        <v>5.9135017395019531</v>
      </c>
      <c r="B74" t="s">
        <v>981</v>
      </c>
      <c r="C74" t="s">
        <v>981</v>
      </c>
      <c r="D74" t="s">
        <v>981</v>
      </c>
      <c r="E74" t="s">
        <v>982</v>
      </c>
      <c r="F74" t="s">
        <v>981</v>
      </c>
      <c r="G74" t="s">
        <v>981</v>
      </c>
      <c r="H74" t="s">
        <v>981</v>
      </c>
      <c r="I74" t="s">
        <v>155</v>
      </c>
      <c r="J74" t="s">
        <v>428</v>
      </c>
      <c r="K74" t="s">
        <v>981</v>
      </c>
      <c r="L74" t="s">
        <v>304</v>
      </c>
    </row>
    <row r="75" spans="1:12">
      <c r="A75">
        <v>11.330076217651367</v>
      </c>
      <c r="B75" t="s">
        <v>981</v>
      </c>
      <c r="C75" t="s">
        <v>981</v>
      </c>
      <c r="D75" t="s">
        <v>981</v>
      </c>
      <c r="E75" t="s">
        <v>982</v>
      </c>
      <c r="F75" t="s">
        <v>981</v>
      </c>
      <c r="G75" t="s">
        <v>981</v>
      </c>
      <c r="H75" t="s">
        <v>981</v>
      </c>
      <c r="I75" t="s">
        <v>155</v>
      </c>
      <c r="J75" t="s">
        <v>429</v>
      </c>
      <c r="K75" t="s">
        <v>981</v>
      </c>
      <c r="L75" t="s">
        <v>304</v>
      </c>
    </row>
    <row r="76" spans="1:12">
      <c r="A76">
        <v>24.575571060180664</v>
      </c>
      <c r="B76" t="s">
        <v>981</v>
      </c>
      <c r="C76" t="s">
        <v>981</v>
      </c>
      <c r="D76" t="s">
        <v>981</v>
      </c>
      <c r="E76" t="s">
        <v>982</v>
      </c>
      <c r="F76" t="s">
        <v>981</v>
      </c>
      <c r="G76" t="s">
        <v>981</v>
      </c>
      <c r="H76" t="s">
        <v>981</v>
      </c>
      <c r="I76" t="s">
        <v>155</v>
      </c>
      <c r="J76" t="s">
        <v>430</v>
      </c>
      <c r="K76" t="s">
        <v>981</v>
      </c>
      <c r="L76" t="s">
        <v>304</v>
      </c>
    </row>
    <row r="77" spans="1:12">
      <c r="A77">
        <v>17.429618835449219</v>
      </c>
      <c r="B77" t="s">
        <v>981</v>
      </c>
      <c r="C77" t="s">
        <v>981</v>
      </c>
      <c r="D77" t="s">
        <v>981</v>
      </c>
      <c r="E77" t="s">
        <v>982</v>
      </c>
      <c r="F77" t="s">
        <v>981</v>
      </c>
      <c r="G77" t="s">
        <v>981</v>
      </c>
      <c r="H77" t="s">
        <v>981</v>
      </c>
      <c r="I77" t="s">
        <v>155</v>
      </c>
      <c r="J77" t="s">
        <v>365</v>
      </c>
      <c r="K77" t="s">
        <v>981</v>
      </c>
      <c r="L77" t="s">
        <v>304</v>
      </c>
    </row>
    <row r="78" spans="1:12">
      <c r="A78">
        <v>33.042362213134766</v>
      </c>
      <c r="B78" t="s">
        <v>981</v>
      </c>
      <c r="C78" t="s">
        <v>981</v>
      </c>
      <c r="D78" t="s">
        <v>981</v>
      </c>
      <c r="E78" t="s">
        <v>982</v>
      </c>
      <c r="F78" t="s">
        <v>981</v>
      </c>
      <c r="G78" t="s">
        <v>981</v>
      </c>
      <c r="H78" t="s">
        <v>981</v>
      </c>
      <c r="I78" t="s">
        <v>155</v>
      </c>
      <c r="J78" t="s">
        <v>802</v>
      </c>
      <c r="K78" t="s">
        <v>981</v>
      </c>
      <c r="L78" t="s">
        <v>304</v>
      </c>
    </row>
    <row r="79" spans="1:12">
      <c r="A79">
        <v>16.929443359375</v>
      </c>
      <c r="B79" t="s">
        <v>981</v>
      </c>
      <c r="C79" t="s">
        <v>981</v>
      </c>
      <c r="D79" t="s">
        <v>981</v>
      </c>
      <c r="E79" t="s">
        <v>982</v>
      </c>
      <c r="F79" t="s">
        <v>981</v>
      </c>
      <c r="G79" t="s">
        <v>981</v>
      </c>
      <c r="H79" t="s">
        <v>981</v>
      </c>
      <c r="I79" t="s">
        <v>155</v>
      </c>
      <c r="J79" t="s">
        <v>803</v>
      </c>
      <c r="K79" t="s">
        <v>981</v>
      </c>
      <c r="L79" t="s">
        <v>304</v>
      </c>
    </row>
    <row r="80" spans="1:12">
      <c r="A80">
        <v>12.665348052978516</v>
      </c>
      <c r="B80" t="s">
        <v>981</v>
      </c>
      <c r="C80" t="s">
        <v>981</v>
      </c>
      <c r="D80" t="s">
        <v>981</v>
      </c>
      <c r="E80" t="s">
        <v>982</v>
      </c>
      <c r="F80" t="s">
        <v>981</v>
      </c>
      <c r="G80" t="s">
        <v>981</v>
      </c>
      <c r="H80" t="s">
        <v>981</v>
      </c>
      <c r="I80" t="s">
        <v>155</v>
      </c>
      <c r="J80" t="s">
        <v>978</v>
      </c>
      <c r="K80" t="s">
        <v>981</v>
      </c>
      <c r="L80" t="s">
        <v>304</v>
      </c>
    </row>
    <row r="81" spans="1:12">
      <c r="A81">
        <v>21.435283660888672</v>
      </c>
      <c r="B81" t="s">
        <v>981</v>
      </c>
      <c r="C81" t="s">
        <v>981</v>
      </c>
      <c r="D81" t="s">
        <v>981</v>
      </c>
      <c r="E81" t="s">
        <v>982</v>
      </c>
      <c r="F81" t="s">
        <v>981</v>
      </c>
      <c r="G81" t="s">
        <v>981</v>
      </c>
      <c r="H81" t="s">
        <v>981</v>
      </c>
      <c r="I81" t="s">
        <v>155</v>
      </c>
      <c r="J81" t="s">
        <v>69</v>
      </c>
      <c r="K81" t="s">
        <v>981</v>
      </c>
      <c r="L81" t="s">
        <v>304</v>
      </c>
    </row>
    <row r="82" spans="1:12">
      <c r="A82">
        <v>23.677738189697266</v>
      </c>
      <c r="B82" t="s">
        <v>981</v>
      </c>
      <c r="C82" t="s">
        <v>981</v>
      </c>
      <c r="D82" t="s">
        <v>981</v>
      </c>
      <c r="E82" t="s">
        <v>982</v>
      </c>
      <c r="F82" t="s">
        <v>981</v>
      </c>
      <c r="G82" t="s">
        <v>981</v>
      </c>
      <c r="H82" t="s">
        <v>981</v>
      </c>
      <c r="I82" t="s">
        <v>155</v>
      </c>
      <c r="J82" t="s">
        <v>70</v>
      </c>
      <c r="K82" t="s">
        <v>981</v>
      </c>
      <c r="L82" t="s">
        <v>304</v>
      </c>
    </row>
    <row r="83" spans="1:12">
      <c r="A83">
        <v>16.30323600769043</v>
      </c>
      <c r="B83" t="s">
        <v>981</v>
      </c>
      <c r="C83" t="s">
        <v>981</v>
      </c>
      <c r="D83" t="s">
        <v>981</v>
      </c>
      <c r="E83" t="s">
        <v>982</v>
      </c>
      <c r="F83" t="s">
        <v>981</v>
      </c>
      <c r="G83" t="s">
        <v>981</v>
      </c>
      <c r="H83" t="s">
        <v>981</v>
      </c>
      <c r="I83" t="s">
        <v>155</v>
      </c>
      <c r="J83" t="s">
        <v>67</v>
      </c>
      <c r="K83" t="s">
        <v>981</v>
      </c>
      <c r="L83" t="s">
        <v>304</v>
      </c>
    </row>
    <row r="84" spans="1:12">
      <c r="A84">
        <v>14.148118019104004</v>
      </c>
      <c r="B84" t="s">
        <v>981</v>
      </c>
      <c r="C84" t="s">
        <v>981</v>
      </c>
      <c r="D84" t="s">
        <v>981</v>
      </c>
      <c r="E84" t="s">
        <v>982</v>
      </c>
      <c r="F84" t="s">
        <v>981</v>
      </c>
      <c r="G84" t="s">
        <v>981</v>
      </c>
      <c r="H84" t="s">
        <v>981</v>
      </c>
      <c r="I84" t="s">
        <v>155</v>
      </c>
      <c r="J84" t="s">
        <v>66</v>
      </c>
      <c r="K84" t="s">
        <v>981</v>
      </c>
      <c r="L84" t="s">
        <v>304</v>
      </c>
    </row>
    <row r="85" spans="1:12">
      <c r="A85">
        <v>11.770318031311035</v>
      </c>
      <c r="B85" t="s">
        <v>981</v>
      </c>
      <c r="C85" t="s">
        <v>981</v>
      </c>
      <c r="D85" t="s">
        <v>981</v>
      </c>
      <c r="E85" t="s">
        <v>982</v>
      </c>
      <c r="F85" t="s">
        <v>981</v>
      </c>
      <c r="G85" t="s">
        <v>981</v>
      </c>
      <c r="H85" t="s">
        <v>981</v>
      </c>
      <c r="I85" t="s">
        <v>155</v>
      </c>
      <c r="J85" t="s">
        <v>68</v>
      </c>
      <c r="K85" t="s">
        <v>981</v>
      </c>
      <c r="L85" t="s">
        <v>304</v>
      </c>
    </row>
    <row r="86" spans="1:12">
      <c r="A86">
        <v>18.399276733398438</v>
      </c>
      <c r="B86" t="s">
        <v>981</v>
      </c>
      <c r="C86" t="s">
        <v>981</v>
      </c>
      <c r="D86" t="s">
        <v>981</v>
      </c>
      <c r="E86" t="s">
        <v>982</v>
      </c>
      <c r="F86" t="s">
        <v>981</v>
      </c>
      <c r="G86" t="s">
        <v>981</v>
      </c>
      <c r="H86" t="s">
        <v>981</v>
      </c>
      <c r="I86" t="s">
        <v>156</v>
      </c>
      <c r="J86" t="s">
        <v>52</v>
      </c>
      <c r="K86" t="s">
        <v>981</v>
      </c>
      <c r="L86" t="s">
        <v>304</v>
      </c>
    </row>
    <row r="87" spans="1:12">
      <c r="A87">
        <v>34.890872955322266</v>
      </c>
      <c r="B87" t="s">
        <v>981</v>
      </c>
      <c r="C87" t="s">
        <v>981</v>
      </c>
      <c r="D87" t="s">
        <v>981</v>
      </c>
      <c r="E87" t="s">
        <v>982</v>
      </c>
      <c r="F87" t="s">
        <v>981</v>
      </c>
      <c r="G87" t="s">
        <v>981</v>
      </c>
      <c r="H87" t="s">
        <v>981</v>
      </c>
      <c r="I87" t="s">
        <v>156</v>
      </c>
      <c r="J87" t="s">
        <v>53</v>
      </c>
      <c r="K87" t="s">
        <v>981</v>
      </c>
      <c r="L87" t="s">
        <v>304</v>
      </c>
    </row>
    <row r="88" spans="1:12">
      <c r="A88">
        <v>43.404510498046875</v>
      </c>
      <c r="B88" t="s">
        <v>981</v>
      </c>
      <c r="C88" t="s">
        <v>981</v>
      </c>
      <c r="D88" t="s">
        <v>981</v>
      </c>
      <c r="E88" t="s">
        <v>982</v>
      </c>
      <c r="F88" t="s">
        <v>981</v>
      </c>
      <c r="G88" t="s">
        <v>981</v>
      </c>
      <c r="H88" t="s">
        <v>981</v>
      </c>
      <c r="I88" t="s">
        <v>156</v>
      </c>
      <c r="J88" t="s">
        <v>54</v>
      </c>
      <c r="K88" t="s">
        <v>981</v>
      </c>
      <c r="L88" t="s">
        <v>304</v>
      </c>
    </row>
    <row r="89" spans="1:12">
      <c r="A89">
        <v>40.525836944580078</v>
      </c>
      <c r="B89" t="s">
        <v>981</v>
      </c>
      <c r="C89" t="s">
        <v>981</v>
      </c>
      <c r="D89" t="s">
        <v>981</v>
      </c>
      <c r="E89" t="s">
        <v>982</v>
      </c>
      <c r="F89" t="s">
        <v>981</v>
      </c>
      <c r="G89" t="s">
        <v>981</v>
      </c>
      <c r="H89" t="s">
        <v>981</v>
      </c>
      <c r="I89" t="s">
        <v>156</v>
      </c>
      <c r="J89" t="s">
        <v>55</v>
      </c>
      <c r="K89" t="s">
        <v>981</v>
      </c>
      <c r="L89" t="s">
        <v>304</v>
      </c>
    </row>
    <row r="90" spans="1:12">
      <c r="A90">
        <v>38.018623352050781</v>
      </c>
      <c r="B90" t="s">
        <v>981</v>
      </c>
      <c r="C90" t="s">
        <v>981</v>
      </c>
      <c r="D90" t="s">
        <v>981</v>
      </c>
      <c r="E90" t="s">
        <v>982</v>
      </c>
      <c r="F90" t="s">
        <v>981</v>
      </c>
      <c r="G90" t="s">
        <v>981</v>
      </c>
      <c r="H90" t="s">
        <v>981</v>
      </c>
      <c r="I90" t="s">
        <v>156</v>
      </c>
      <c r="J90" t="s">
        <v>56</v>
      </c>
      <c r="K90" t="s">
        <v>981</v>
      </c>
      <c r="L90" t="s">
        <v>304</v>
      </c>
    </row>
    <row r="91" spans="1:12">
      <c r="A91">
        <v>36.073551177978516</v>
      </c>
      <c r="B91" t="s">
        <v>981</v>
      </c>
      <c r="C91" t="s">
        <v>981</v>
      </c>
      <c r="D91" t="s">
        <v>981</v>
      </c>
      <c r="E91" t="s">
        <v>982</v>
      </c>
      <c r="F91" t="s">
        <v>981</v>
      </c>
      <c r="G91" t="s">
        <v>981</v>
      </c>
      <c r="H91" t="s">
        <v>981</v>
      </c>
      <c r="I91" t="s">
        <v>156</v>
      </c>
      <c r="J91" t="s">
        <v>57</v>
      </c>
      <c r="K91" t="s">
        <v>981</v>
      </c>
      <c r="L91" t="s">
        <v>304</v>
      </c>
    </row>
    <row r="92" spans="1:12">
      <c r="A92">
        <v>22.772584915161133</v>
      </c>
      <c r="B92" t="s">
        <v>981</v>
      </c>
      <c r="C92" t="s">
        <v>981</v>
      </c>
      <c r="D92" t="s">
        <v>981</v>
      </c>
      <c r="E92" t="s">
        <v>982</v>
      </c>
      <c r="F92" t="s">
        <v>981</v>
      </c>
      <c r="G92" t="s">
        <v>981</v>
      </c>
      <c r="H92" t="s">
        <v>981</v>
      </c>
      <c r="I92" t="s">
        <v>156</v>
      </c>
      <c r="J92" t="s">
        <v>58</v>
      </c>
      <c r="K92" t="s">
        <v>981</v>
      </c>
      <c r="L92" t="s">
        <v>304</v>
      </c>
    </row>
    <row r="93" spans="1:12">
      <c r="A93">
        <v>47.149089813232422</v>
      </c>
      <c r="B93" t="s">
        <v>981</v>
      </c>
      <c r="C93" t="s">
        <v>981</v>
      </c>
      <c r="D93" t="s">
        <v>981</v>
      </c>
      <c r="E93" t="s">
        <v>982</v>
      </c>
      <c r="F93" t="s">
        <v>981</v>
      </c>
      <c r="G93" t="s">
        <v>981</v>
      </c>
      <c r="H93" t="s">
        <v>981</v>
      </c>
      <c r="I93" t="s">
        <v>156</v>
      </c>
      <c r="J93" t="s">
        <v>440</v>
      </c>
      <c r="K93" t="s">
        <v>981</v>
      </c>
      <c r="L93" t="s">
        <v>304</v>
      </c>
    </row>
    <row r="94" spans="1:12">
      <c r="A94">
        <v>29.330322265625</v>
      </c>
      <c r="B94" t="s">
        <v>981</v>
      </c>
      <c r="C94" t="s">
        <v>981</v>
      </c>
      <c r="D94" t="s">
        <v>981</v>
      </c>
      <c r="E94" t="s">
        <v>982</v>
      </c>
      <c r="F94" t="s">
        <v>981</v>
      </c>
      <c r="G94" t="s">
        <v>981</v>
      </c>
      <c r="H94" t="s">
        <v>981</v>
      </c>
      <c r="I94" t="s">
        <v>156</v>
      </c>
      <c r="J94" t="s">
        <v>428</v>
      </c>
      <c r="K94" t="s">
        <v>981</v>
      </c>
      <c r="L94" t="s">
        <v>304</v>
      </c>
    </row>
    <row r="95" spans="1:12">
      <c r="A95">
        <v>28.299072265625</v>
      </c>
      <c r="B95" t="s">
        <v>981</v>
      </c>
      <c r="C95" t="s">
        <v>981</v>
      </c>
      <c r="D95" t="s">
        <v>981</v>
      </c>
      <c r="E95" t="s">
        <v>982</v>
      </c>
      <c r="F95" t="s">
        <v>981</v>
      </c>
      <c r="G95" t="s">
        <v>981</v>
      </c>
      <c r="H95" t="s">
        <v>981</v>
      </c>
      <c r="I95" t="s">
        <v>156</v>
      </c>
      <c r="J95" t="s">
        <v>429</v>
      </c>
      <c r="K95" t="s">
        <v>981</v>
      </c>
      <c r="L95" t="s">
        <v>304</v>
      </c>
    </row>
    <row r="96" spans="1:12">
      <c r="A96">
        <v>37.052204132080078</v>
      </c>
      <c r="B96" t="s">
        <v>981</v>
      </c>
      <c r="C96" t="s">
        <v>981</v>
      </c>
      <c r="D96" t="s">
        <v>981</v>
      </c>
      <c r="E96" t="s">
        <v>982</v>
      </c>
      <c r="F96" t="s">
        <v>981</v>
      </c>
      <c r="G96" t="s">
        <v>981</v>
      </c>
      <c r="H96" t="s">
        <v>981</v>
      </c>
      <c r="I96" t="s">
        <v>156</v>
      </c>
      <c r="J96" t="s">
        <v>430</v>
      </c>
      <c r="K96" t="s">
        <v>981</v>
      </c>
      <c r="L96" t="s">
        <v>304</v>
      </c>
    </row>
    <row r="97" spans="1:12">
      <c r="A97">
        <v>38.827140808105469</v>
      </c>
      <c r="B97" t="s">
        <v>981</v>
      </c>
      <c r="C97" t="s">
        <v>981</v>
      </c>
      <c r="D97" t="s">
        <v>981</v>
      </c>
      <c r="E97" t="s">
        <v>982</v>
      </c>
      <c r="F97" t="s">
        <v>981</v>
      </c>
      <c r="G97" t="s">
        <v>981</v>
      </c>
      <c r="H97" t="s">
        <v>981</v>
      </c>
      <c r="I97" t="s">
        <v>156</v>
      </c>
      <c r="J97" t="s">
        <v>838</v>
      </c>
      <c r="K97" t="s">
        <v>981</v>
      </c>
      <c r="L97" t="s">
        <v>304</v>
      </c>
    </row>
    <row r="98" spans="1:12">
      <c r="A98">
        <v>54.815311431884766</v>
      </c>
      <c r="B98" t="s">
        <v>981</v>
      </c>
      <c r="C98" t="s">
        <v>981</v>
      </c>
      <c r="D98" t="s">
        <v>981</v>
      </c>
      <c r="E98" t="s">
        <v>982</v>
      </c>
      <c r="F98" t="s">
        <v>981</v>
      </c>
      <c r="G98" t="s">
        <v>981</v>
      </c>
      <c r="H98" t="s">
        <v>981</v>
      </c>
      <c r="I98" t="s">
        <v>156</v>
      </c>
      <c r="J98" t="s">
        <v>839</v>
      </c>
      <c r="K98" t="s">
        <v>981</v>
      </c>
      <c r="L98" t="s">
        <v>304</v>
      </c>
    </row>
    <row r="99" spans="1:12">
      <c r="A99">
        <v>33.222793579101562</v>
      </c>
      <c r="B99" t="s">
        <v>981</v>
      </c>
      <c r="C99" t="s">
        <v>981</v>
      </c>
      <c r="D99" t="s">
        <v>981</v>
      </c>
      <c r="E99" t="s">
        <v>982</v>
      </c>
      <c r="F99" t="s">
        <v>981</v>
      </c>
      <c r="G99" t="s">
        <v>981</v>
      </c>
      <c r="H99" t="s">
        <v>981</v>
      </c>
      <c r="I99" t="s">
        <v>156</v>
      </c>
      <c r="J99" t="s">
        <v>365</v>
      </c>
      <c r="K99" t="s">
        <v>981</v>
      </c>
      <c r="L99" t="s">
        <v>304</v>
      </c>
    </row>
    <row r="100" spans="1:12">
      <c r="A100">
        <v>26.589532852172852</v>
      </c>
      <c r="B100" t="s">
        <v>981</v>
      </c>
      <c r="C100" t="s">
        <v>981</v>
      </c>
      <c r="D100" t="s">
        <v>981</v>
      </c>
      <c r="E100" t="s">
        <v>982</v>
      </c>
      <c r="F100" t="s">
        <v>981</v>
      </c>
      <c r="G100" t="s">
        <v>981</v>
      </c>
      <c r="H100" t="s">
        <v>981</v>
      </c>
      <c r="I100" t="s">
        <v>156</v>
      </c>
      <c r="J100" t="s">
        <v>802</v>
      </c>
      <c r="K100" t="s">
        <v>981</v>
      </c>
      <c r="L100" t="s">
        <v>304</v>
      </c>
    </row>
    <row r="101" spans="1:12">
      <c r="A101">
        <v>40.697238922119141</v>
      </c>
      <c r="B101" t="s">
        <v>981</v>
      </c>
      <c r="C101" t="s">
        <v>981</v>
      </c>
      <c r="D101" t="s">
        <v>981</v>
      </c>
      <c r="E101" t="s">
        <v>982</v>
      </c>
      <c r="F101" t="s">
        <v>981</v>
      </c>
      <c r="G101" t="s">
        <v>981</v>
      </c>
      <c r="H101" t="s">
        <v>981</v>
      </c>
      <c r="I101" t="s">
        <v>156</v>
      </c>
      <c r="J101" t="s">
        <v>803</v>
      </c>
      <c r="K101" t="s">
        <v>981</v>
      </c>
      <c r="L101" t="s">
        <v>304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survey</vt:lpstr>
      <vt:lpstr>country</vt:lpstr>
      <vt:lpstr>translation</vt:lpstr>
      <vt:lpstr>indicator</vt:lpstr>
      <vt:lpstr>char_grp</vt:lpstr>
      <vt:lpstr>geography</vt:lpstr>
      <vt:lpstr>char</vt:lpstr>
      <vt:lpstr>data_burkina_21Sep2017</vt:lpstr>
      <vt:lpstr>data_drc_21Sep2017</vt:lpstr>
      <vt:lpstr>data_ethiopia_21Sep2017</vt:lpstr>
      <vt:lpstr>data_ghana_22Sep2017</vt:lpstr>
      <vt:lpstr>data_india_22Sep2017</vt:lpstr>
      <vt:lpstr>data_indonesia_22Sep2017</vt:lpstr>
      <vt:lpstr>data_kenya_22Sep2017</vt:lpstr>
      <vt:lpstr>data_nigeria_21Sep2017</vt:lpstr>
      <vt:lpstr>data_uganda_21Sep2017</vt:lpstr>
    </vt:vector>
  </TitlesOfParts>
  <Company>JHSPH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Pringle</dc:creator>
  <cp:lastModifiedBy>Joseph Flack</cp:lastModifiedBy>
  <dcterms:created xsi:type="dcterms:W3CDTF">2017-05-19T16:32:50Z</dcterms:created>
  <dcterms:modified xsi:type="dcterms:W3CDTF">2017-11-30T15:58:56Z</dcterms:modified>
</cp:coreProperties>
</file>