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220" yWindow="1980" windowWidth="31140" windowHeight="18500" tabRatio="500" activeTab="1"/>
  </bookViews>
  <sheets>
    <sheet name="DATA-900 (1)" sheetId="1" r:id="rId1"/>
    <sheet name="RT Plot (1)" sheetId="2" r:id="rId2"/>
    <sheet name="Avg RT (1)" sheetId="3" r:id="rId3"/>
    <sheet name="Log Plot (1)" sheetId="4" r:id="rId4"/>
    <sheet name="DATA-900 (2)" sheetId="7" r:id="rId5"/>
    <sheet name="RT Plot (2)" sheetId="5" r:id="rId6"/>
    <sheet name="Avg RT (2)" sheetId="9" r:id="rId7"/>
    <sheet name="Log Plot (2)" sheetId="10" r:id="rId8"/>
    <sheet name="DATA-3000 (3)" sheetId="6" r:id="rId9"/>
    <sheet name="RT Plot (3)" sheetId="11" r:id="rId10"/>
    <sheet name="Avg RT (3)" sheetId="12" r:id="rId11"/>
    <sheet name="Log Plot (3)" sheetId="13" r:id="rId12"/>
    <sheet name="DATA-3000 (4)" sheetId="8" r:id="rId13"/>
    <sheet name="RT Plot (4)" sheetId="14" r:id="rId14"/>
    <sheet name="Avg RT (4)" sheetId="15" r:id="rId15"/>
    <sheet name="Log Plot (4)" sheetId="16" r:id="rId16"/>
    <sheet name="Sheet1" sheetId="17" r:id="rId17"/>
    <sheet name="Sheet2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7" i="17" l="1"/>
  <c r="C46" i="17"/>
  <c r="C45" i="17"/>
  <c r="C44" i="17"/>
  <c r="C43" i="17"/>
  <c r="C42" i="17"/>
  <c r="C41" i="17"/>
  <c r="C40" i="17"/>
  <c r="C39" i="17"/>
  <c r="C38" i="17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D23" i="7"/>
  <c r="D24" i="7"/>
  <c r="D25" i="7"/>
  <c r="D26" i="7"/>
  <c r="D27" i="7"/>
  <c r="D28" i="7"/>
  <c r="D29" i="7"/>
  <c r="D30" i="7"/>
  <c r="D31" i="7"/>
  <c r="D32" i="7"/>
  <c r="D33" i="7"/>
  <c r="C23" i="7"/>
  <c r="C24" i="7"/>
  <c r="C25" i="7"/>
  <c r="C26" i="7"/>
  <c r="C27" i="7"/>
  <c r="C28" i="7"/>
  <c r="C29" i="7"/>
  <c r="C30" i="7"/>
  <c r="C31" i="7"/>
  <c r="C32" i="7"/>
  <c r="C33" i="7"/>
  <c r="D22" i="7"/>
  <c r="C22" i="7"/>
  <c r="B23" i="7"/>
  <c r="B24" i="7"/>
  <c r="B25" i="7"/>
  <c r="B26" i="7"/>
  <c r="B27" i="7"/>
  <c r="B28" i="7"/>
  <c r="B29" i="7"/>
  <c r="B30" i="7"/>
  <c r="B31" i="7"/>
  <c r="B32" i="7"/>
  <c r="B33" i="7"/>
  <c r="B22" i="7"/>
</calcChain>
</file>

<file path=xl/sharedStrings.xml><?xml version="1.0" encoding="utf-8"?>
<sst xmlns="http://schemas.openxmlformats.org/spreadsheetml/2006/main" count="72" uniqueCount="14">
  <si>
    <t>Size</t>
  </si>
  <si>
    <t>Time</t>
  </si>
  <si>
    <t>Average Run Time</t>
  </si>
  <si>
    <t>Input Value</t>
  </si>
  <si>
    <t>Alogrithms 1-4 Avg and Log Graphs</t>
  </si>
  <si>
    <t>Algorithm #1 - SLOW</t>
  </si>
  <si>
    <t>Algorithm #2 - GREEDY</t>
  </si>
  <si>
    <t>Algorithm #3 - DP</t>
  </si>
  <si>
    <t>Slow</t>
  </si>
  <si>
    <t>Greedy</t>
  </si>
  <si>
    <t>DP</t>
  </si>
  <si>
    <r>
      <t>y = -1E-12x</t>
    </r>
    <r>
      <rPr>
        <vertAlign val="super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+ 2E-08x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- 2E-05x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+ 0.0048x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- 0.527x + 17.275</t>
    </r>
  </si>
  <si>
    <r>
      <t>y = 2E-08x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- 2E-05x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+ 0.0045x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- 0.4882x + 15.97</t>
    </r>
  </si>
  <si>
    <t>DP CAN T DO THIS HIGH OF NUBMERS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</si>
</sst>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Slow Recursive Algorithm #1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DATA: Coins[1,10,25,50], Range: 50-950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Lbls>
            <c:numFmt formatCode="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exp"/>
            <c:dispRSqr val="1"/>
            <c:dispEq val="1"/>
            <c:trendlineLbl>
              <c:layout>
                <c:manualLayout>
                  <c:x val="-0.290506937025271"/>
                  <c:y val="0.070047438718557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'DATA-900 (1)'!$A$5:$A$23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(1)'!$B$5:$B$23</c:f>
              <c:numCache>
                <c:formatCode>General</c:formatCode>
                <c:ptCount val="19"/>
                <c:pt idx="0">
                  <c:v>0.0009896</c:v>
                </c:pt>
                <c:pt idx="1">
                  <c:v>0.0059389</c:v>
                </c:pt>
                <c:pt idx="2">
                  <c:v>0.0194289</c:v>
                </c:pt>
                <c:pt idx="3">
                  <c:v>0.051104</c:v>
                </c:pt>
                <c:pt idx="4">
                  <c:v>0.1072392</c:v>
                </c:pt>
                <c:pt idx="5">
                  <c:v>0.20317</c:v>
                </c:pt>
                <c:pt idx="6">
                  <c:v>0.3574002</c:v>
                </c:pt>
                <c:pt idx="7">
                  <c:v>0.5913597</c:v>
                </c:pt>
                <c:pt idx="8">
                  <c:v>0.9383169</c:v>
                </c:pt>
                <c:pt idx="9">
                  <c:v>1.3977267</c:v>
                </c:pt>
                <c:pt idx="10">
                  <c:v>2.0882797</c:v>
                </c:pt>
                <c:pt idx="11">
                  <c:v>2.964784</c:v>
                </c:pt>
                <c:pt idx="12">
                  <c:v>4.076881</c:v>
                </c:pt>
                <c:pt idx="13">
                  <c:v>5.4928569</c:v>
                </c:pt>
                <c:pt idx="14">
                  <c:v>7.3507788</c:v>
                </c:pt>
                <c:pt idx="15">
                  <c:v>9.660803700000001</c:v>
                </c:pt>
                <c:pt idx="16">
                  <c:v>12.4767433</c:v>
                </c:pt>
                <c:pt idx="17">
                  <c:v>15.909788</c:v>
                </c:pt>
                <c:pt idx="18">
                  <c:v>19.933644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88438584"/>
        <c:axId val="-2088434920"/>
      </c:scatterChart>
      <c:valAx>
        <c:axId val="-208843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Input</a:t>
                </a:r>
                <a:r>
                  <a:rPr lang="en-US" sz="1400" baseline="0"/>
                  <a:t> Size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434920"/>
        <c:crosses val="autoZero"/>
        <c:crossBetween val="midCat"/>
      </c:valAx>
      <c:valAx>
        <c:axId val="-2088434920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438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Greedy</a:t>
            </a:r>
            <a:r>
              <a:rPr lang="en-US" baseline="0"/>
              <a:t> </a:t>
            </a:r>
            <a:r>
              <a:rPr lang="en-US"/>
              <a:t>Algorithm</a:t>
            </a:r>
            <a:r>
              <a:rPr lang="en-US" baseline="0"/>
              <a:t> #2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DATA: Coins[1,10,25,50], Range: 50-950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Lbls>
            <c:numFmt formatCode="0.00E+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1"/>
            <c:dispEq val="1"/>
            <c:trendlineLbl>
              <c:layout>
                <c:manualLayout>
                  <c:x val="-0.328195513573863"/>
                  <c:y val="-0.0539164594557259"/>
                </c:manualLayout>
              </c:layout>
              <c:numFmt formatCode="General" sourceLinked="0"/>
              <c:txPr>
                <a:bodyPr lIns="2">
                  <a:spAutoFit/>
                </a:bodyPr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'DATA-900 (1)'!$D$5:$D$23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(1)'!$E$5:$E$23</c:f>
              <c:numCache>
                <c:formatCode>0.00E+00</c:formatCode>
                <c:ptCount val="19"/>
                <c:pt idx="0">
                  <c:v>2.1E-6</c:v>
                </c:pt>
                <c:pt idx="1">
                  <c:v>2.8E-6</c:v>
                </c:pt>
                <c:pt idx="2">
                  <c:v>2.3E-6</c:v>
                </c:pt>
                <c:pt idx="3">
                  <c:v>2.2E-6</c:v>
                </c:pt>
                <c:pt idx="4">
                  <c:v>2.2E-6</c:v>
                </c:pt>
                <c:pt idx="5">
                  <c:v>2.7E-6</c:v>
                </c:pt>
                <c:pt idx="6">
                  <c:v>3E-6</c:v>
                </c:pt>
                <c:pt idx="7">
                  <c:v>3.1E-6</c:v>
                </c:pt>
                <c:pt idx="8">
                  <c:v>3.5E-6</c:v>
                </c:pt>
                <c:pt idx="9">
                  <c:v>3.5E-6</c:v>
                </c:pt>
                <c:pt idx="10">
                  <c:v>5.3E-6</c:v>
                </c:pt>
                <c:pt idx="11">
                  <c:v>4.4E-6</c:v>
                </c:pt>
                <c:pt idx="12">
                  <c:v>4.6E-6</c:v>
                </c:pt>
                <c:pt idx="13">
                  <c:v>4.8E-6</c:v>
                </c:pt>
                <c:pt idx="14">
                  <c:v>4.9E-6</c:v>
                </c:pt>
                <c:pt idx="15">
                  <c:v>5.8E-6</c:v>
                </c:pt>
                <c:pt idx="16">
                  <c:v>5.4E-6</c:v>
                </c:pt>
                <c:pt idx="17">
                  <c:v>5.5E-6</c:v>
                </c:pt>
                <c:pt idx="18">
                  <c:v>5.7E-6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38893848"/>
        <c:axId val="2138899336"/>
      </c:scatterChart>
      <c:valAx>
        <c:axId val="2138893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Input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899336"/>
        <c:crosses val="autoZero"/>
        <c:crossBetween val="midCat"/>
      </c:valAx>
      <c:valAx>
        <c:axId val="2138899336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in Seconds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138893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DP Algorithm #3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DATA: Coins[1,10,25,50], Range: 50-950</a:t>
            </a:r>
            <a:endParaRPr lang="fr-FR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Lbls>
            <c:numFmt formatCode="0.00E+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trendlineType val="power"/>
            <c:dispRSqr val="1"/>
            <c:dispEq val="1"/>
            <c:trendlineLbl>
              <c:layout>
                <c:manualLayout>
                  <c:x val="-0.301003526643819"/>
                  <c:y val="0.14725585614033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'DATA-900 (1)'!$G$5:$G$23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(1)'!$H$5:$H$23</c:f>
              <c:numCache>
                <c:formatCode>0.00E+00</c:formatCode>
                <c:ptCount val="19"/>
                <c:pt idx="0">
                  <c:v>4.01E-5</c:v>
                </c:pt>
                <c:pt idx="1">
                  <c:v>8.32E-5</c:v>
                </c:pt>
                <c:pt idx="2" formatCode="General">
                  <c:v>0.0001385</c:v>
                </c:pt>
                <c:pt idx="3" formatCode="General">
                  <c:v>0.0001685</c:v>
                </c:pt>
                <c:pt idx="4" formatCode="General">
                  <c:v>0.0002077</c:v>
                </c:pt>
                <c:pt idx="5" formatCode="General">
                  <c:v>0.0002468</c:v>
                </c:pt>
                <c:pt idx="6" formatCode="General">
                  <c:v>0.0002917</c:v>
                </c:pt>
                <c:pt idx="7" formatCode="General">
                  <c:v>0.000327</c:v>
                </c:pt>
                <c:pt idx="8" formatCode="General">
                  <c:v>0.0003653</c:v>
                </c:pt>
                <c:pt idx="9" formatCode="General">
                  <c:v>0.0004073</c:v>
                </c:pt>
                <c:pt idx="10" formatCode="General">
                  <c:v>0.0004512</c:v>
                </c:pt>
                <c:pt idx="11" formatCode="General">
                  <c:v>0.0004833</c:v>
                </c:pt>
                <c:pt idx="12" formatCode="General">
                  <c:v>0.0005227</c:v>
                </c:pt>
                <c:pt idx="13" formatCode="General">
                  <c:v>0.000567</c:v>
                </c:pt>
                <c:pt idx="14" formatCode="General">
                  <c:v>0.0005691</c:v>
                </c:pt>
                <c:pt idx="15" formatCode="General">
                  <c:v>0.0006505</c:v>
                </c:pt>
                <c:pt idx="16" formatCode="General">
                  <c:v>0.0006885</c:v>
                </c:pt>
                <c:pt idx="17" formatCode="General">
                  <c:v>0.0007331</c:v>
                </c:pt>
                <c:pt idx="18" formatCode="General">
                  <c:v>0.000772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38936328"/>
        <c:axId val="2138942008"/>
      </c:scatterChart>
      <c:valAx>
        <c:axId val="2138936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Input</a:t>
                </a:r>
                <a:r>
                  <a:rPr lang="en-US" sz="1400" baseline="0"/>
                  <a:t> Size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942008"/>
        <c:crosses val="autoZero"/>
        <c:crossBetween val="midCat"/>
      </c:valAx>
      <c:valAx>
        <c:axId val="2138942008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in Seconds</a:t>
                </a:r>
              </a:p>
            </c:rich>
          </c:tx>
          <c:layout/>
          <c:overlay val="0"/>
        </c:title>
        <c:numFmt formatCode="0.00E+00" sourceLinked="0"/>
        <c:majorTickMark val="out"/>
        <c:minorTickMark val="none"/>
        <c:tickLblPos val="nextTo"/>
        <c:crossAx val="2138936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1-3 Runtimes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Coins[1,10,25,50], Range: 50-950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'DATA-900 (1)'!$B$28</c:f>
              <c:strCache>
                <c:ptCount val="1"/>
                <c:pt idx="0">
                  <c:v>Slow</c:v>
                </c:pt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(1)'!$B$29:$B$47</c:f>
              <c:numCache>
                <c:formatCode>General</c:formatCode>
                <c:ptCount val="19"/>
                <c:pt idx="0">
                  <c:v>0.0009896</c:v>
                </c:pt>
                <c:pt idx="1">
                  <c:v>0.0059389</c:v>
                </c:pt>
                <c:pt idx="2">
                  <c:v>0.0194289</c:v>
                </c:pt>
                <c:pt idx="3">
                  <c:v>0.051104</c:v>
                </c:pt>
                <c:pt idx="4">
                  <c:v>0.1072392</c:v>
                </c:pt>
                <c:pt idx="5">
                  <c:v>0.20317</c:v>
                </c:pt>
                <c:pt idx="6">
                  <c:v>0.3574002</c:v>
                </c:pt>
                <c:pt idx="7">
                  <c:v>0.5913597</c:v>
                </c:pt>
                <c:pt idx="8">
                  <c:v>0.9383169</c:v>
                </c:pt>
                <c:pt idx="9">
                  <c:v>1.3977267</c:v>
                </c:pt>
                <c:pt idx="10">
                  <c:v>2.0882797</c:v>
                </c:pt>
                <c:pt idx="11">
                  <c:v>2.964784</c:v>
                </c:pt>
                <c:pt idx="12">
                  <c:v>4.076881</c:v>
                </c:pt>
                <c:pt idx="13">
                  <c:v>5.4928569</c:v>
                </c:pt>
                <c:pt idx="14">
                  <c:v>7.3507788</c:v>
                </c:pt>
                <c:pt idx="15">
                  <c:v>9.660803700000001</c:v>
                </c:pt>
                <c:pt idx="16">
                  <c:v>12.4767433</c:v>
                </c:pt>
                <c:pt idx="17">
                  <c:v>15.909788</c:v>
                </c:pt>
                <c:pt idx="18">
                  <c:v>19.933644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'DATA-900 (1)'!$C$28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(1)'!$C$29:$C$47</c:f>
              <c:numCache>
                <c:formatCode>0.00E+00</c:formatCode>
                <c:ptCount val="19"/>
                <c:pt idx="0">
                  <c:v>2.1E-6</c:v>
                </c:pt>
                <c:pt idx="1">
                  <c:v>2.8E-6</c:v>
                </c:pt>
                <c:pt idx="2">
                  <c:v>2.3E-6</c:v>
                </c:pt>
                <c:pt idx="3">
                  <c:v>2.2E-6</c:v>
                </c:pt>
                <c:pt idx="4">
                  <c:v>2.2E-6</c:v>
                </c:pt>
                <c:pt idx="5">
                  <c:v>2.7E-6</c:v>
                </c:pt>
                <c:pt idx="6">
                  <c:v>3E-6</c:v>
                </c:pt>
                <c:pt idx="7">
                  <c:v>3.1E-6</c:v>
                </c:pt>
                <c:pt idx="8">
                  <c:v>3.5E-6</c:v>
                </c:pt>
                <c:pt idx="9">
                  <c:v>3.5E-6</c:v>
                </c:pt>
                <c:pt idx="10">
                  <c:v>5.3E-6</c:v>
                </c:pt>
                <c:pt idx="11">
                  <c:v>4.4E-6</c:v>
                </c:pt>
                <c:pt idx="12">
                  <c:v>4.6E-6</c:v>
                </c:pt>
                <c:pt idx="13">
                  <c:v>4.8E-6</c:v>
                </c:pt>
                <c:pt idx="14">
                  <c:v>4.9E-6</c:v>
                </c:pt>
                <c:pt idx="15">
                  <c:v>5.8E-6</c:v>
                </c:pt>
                <c:pt idx="16">
                  <c:v>5.4E-6</c:v>
                </c:pt>
                <c:pt idx="17">
                  <c:v>5.5E-6</c:v>
                </c:pt>
                <c:pt idx="18">
                  <c:v>5.7E-6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'DATA-900 (1)'!$D$28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(1)'!$D$29:$D$47</c:f>
              <c:numCache>
                <c:formatCode>0.00E+00</c:formatCode>
                <c:ptCount val="19"/>
                <c:pt idx="0">
                  <c:v>4.01E-5</c:v>
                </c:pt>
                <c:pt idx="1">
                  <c:v>8.32E-5</c:v>
                </c:pt>
                <c:pt idx="2" formatCode="General">
                  <c:v>0.0001385</c:v>
                </c:pt>
                <c:pt idx="3" formatCode="General">
                  <c:v>0.0001685</c:v>
                </c:pt>
                <c:pt idx="4" formatCode="General">
                  <c:v>0.0002077</c:v>
                </c:pt>
                <c:pt idx="5" formatCode="General">
                  <c:v>0.0002468</c:v>
                </c:pt>
                <c:pt idx="6" formatCode="General">
                  <c:v>0.0002917</c:v>
                </c:pt>
                <c:pt idx="7" formatCode="General">
                  <c:v>0.000327</c:v>
                </c:pt>
                <c:pt idx="8" formatCode="General">
                  <c:v>0.0003653</c:v>
                </c:pt>
                <c:pt idx="9" formatCode="General">
                  <c:v>0.0004073</c:v>
                </c:pt>
                <c:pt idx="10" formatCode="General">
                  <c:v>0.0004512</c:v>
                </c:pt>
                <c:pt idx="11" formatCode="General">
                  <c:v>0.0004833</c:v>
                </c:pt>
                <c:pt idx="12" formatCode="General">
                  <c:v>0.0005227</c:v>
                </c:pt>
                <c:pt idx="13" formatCode="General">
                  <c:v>0.000567</c:v>
                </c:pt>
                <c:pt idx="14" formatCode="General">
                  <c:v>0.0005691</c:v>
                </c:pt>
                <c:pt idx="15" formatCode="General">
                  <c:v>0.0006505</c:v>
                </c:pt>
                <c:pt idx="16" formatCode="General">
                  <c:v>0.0006885</c:v>
                </c:pt>
                <c:pt idx="17" formatCode="General">
                  <c:v>0.0007331</c:v>
                </c:pt>
                <c:pt idx="18" formatCode="General">
                  <c:v>0.000772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'DATA-900 (1)'!$I$28</c:f>
              <c:strCache>
                <c:ptCount val="1"/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(1)'!$I$29:$I$47</c:f>
              <c:numCache>
                <c:formatCode>General</c:formatCode>
                <c:ptCount val="1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345864"/>
        <c:axId val="-2088340296"/>
      </c:scatterChart>
      <c:valAx>
        <c:axId val="-208834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Input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340296"/>
        <c:crosses val="autoZero"/>
        <c:crossBetween val="midCat"/>
      </c:valAx>
      <c:valAx>
        <c:axId val="-2088340296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In</a:t>
                </a:r>
                <a:r>
                  <a:rPr lang="en-US" sz="1400" baseline="0"/>
                  <a:t> Seconds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345864"/>
        <c:crosses val="autoZero"/>
        <c:crossBetween val="midCat"/>
      </c:valAx>
    </c:plotArea>
    <c:legend>
      <c:legendPos val="r"/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1-3 Log-Log Plot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Coins[1,10,25,50], Range: 50-950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'DATA-900 (1)'!$B$28</c:f>
              <c:strCache>
                <c:ptCount val="1"/>
                <c:pt idx="0">
                  <c:v>Slow</c:v>
                </c:pt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(1)'!$B$29:$B$47</c:f>
              <c:numCache>
                <c:formatCode>General</c:formatCode>
                <c:ptCount val="19"/>
                <c:pt idx="0">
                  <c:v>0.0009896</c:v>
                </c:pt>
                <c:pt idx="1">
                  <c:v>0.0059389</c:v>
                </c:pt>
                <c:pt idx="2">
                  <c:v>0.0194289</c:v>
                </c:pt>
                <c:pt idx="3">
                  <c:v>0.051104</c:v>
                </c:pt>
                <c:pt idx="4">
                  <c:v>0.1072392</c:v>
                </c:pt>
                <c:pt idx="5">
                  <c:v>0.20317</c:v>
                </c:pt>
                <c:pt idx="6">
                  <c:v>0.3574002</c:v>
                </c:pt>
                <c:pt idx="7">
                  <c:v>0.5913597</c:v>
                </c:pt>
                <c:pt idx="8">
                  <c:v>0.9383169</c:v>
                </c:pt>
                <c:pt idx="9">
                  <c:v>1.3977267</c:v>
                </c:pt>
                <c:pt idx="10">
                  <c:v>2.0882797</c:v>
                </c:pt>
                <c:pt idx="11">
                  <c:v>2.964784</c:v>
                </c:pt>
                <c:pt idx="12">
                  <c:v>4.076881</c:v>
                </c:pt>
                <c:pt idx="13">
                  <c:v>5.4928569</c:v>
                </c:pt>
                <c:pt idx="14">
                  <c:v>7.3507788</c:v>
                </c:pt>
                <c:pt idx="15">
                  <c:v>9.660803700000001</c:v>
                </c:pt>
                <c:pt idx="16">
                  <c:v>12.4767433</c:v>
                </c:pt>
                <c:pt idx="17">
                  <c:v>15.909788</c:v>
                </c:pt>
                <c:pt idx="18">
                  <c:v>19.933644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'DATA-900 (1)'!$C$28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(1)'!$C$29:$C$47</c:f>
              <c:numCache>
                <c:formatCode>0.00E+00</c:formatCode>
                <c:ptCount val="19"/>
                <c:pt idx="0">
                  <c:v>2.1E-6</c:v>
                </c:pt>
                <c:pt idx="1">
                  <c:v>2.8E-6</c:v>
                </c:pt>
                <c:pt idx="2">
                  <c:v>2.3E-6</c:v>
                </c:pt>
                <c:pt idx="3">
                  <c:v>2.2E-6</c:v>
                </c:pt>
                <c:pt idx="4">
                  <c:v>2.2E-6</c:v>
                </c:pt>
                <c:pt idx="5">
                  <c:v>2.7E-6</c:v>
                </c:pt>
                <c:pt idx="6">
                  <c:v>3E-6</c:v>
                </c:pt>
                <c:pt idx="7">
                  <c:v>3.1E-6</c:v>
                </c:pt>
                <c:pt idx="8">
                  <c:v>3.5E-6</c:v>
                </c:pt>
                <c:pt idx="9">
                  <c:v>3.5E-6</c:v>
                </c:pt>
                <c:pt idx="10">
                  <c:v>5.3E-6</c:v>
                </c:pt>
                <c:pt idx="11">
                  <c:v>4.4E-6</c:v>
                </c:pt>
                <c:pt idx="12">
                  <c:v>4.6E-6</c:v>
                </c:pt>
                <c:pt idx="13">
                  <c:v>4.8E-6</c:v>
                </c:pt>
                <c:pt idx="14">
                  <c:v>4.9E-6</c:v>
                </c:pt>
                <c:pt idx="15">
                  <c:v>5.8E-6</c:v>
                </c:pt>
                <c:pt idx="16">
                  <c:v>5.4E-6</c:v>
                </c:pt>
                <c:pt idx="17">
                  <c:v>5.5E-6</c:v>
                </c:pt>
                <c:pt idx="18">
                  <c:v>5.7E-6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'DATA-900 (1)'!$D$28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(1)'!$D$29:$D$47</c:f>
              <c:numCache>
                <c:formatCode>0.00E+00</c:formatCode>
                <c:ptCount val="19"/>
                <c:pt idx="0">
                  <c:v>4.01E-5</c:v>
                </c:pt>
                <c:pt idx="1">
                  <c:v>8.32E-5</c:v>
                </c:pt>
                <c:pt idx="2" formatCode="General">
                  <c:v>0.0001385</c:v>
                </c:pt>
                <c:pt idx="3" formatCode="General">
                  <c:v>0.0001685</c:v>
                </c:pt>
                <c:pt idx="4" formatCode="General">
                  <c:v>0.0002077</c:v>
                </c:pt>
                <c:pt idx="5" formatCode="General">
                  <c:v>0.0002468</c:v>
                </c:pt>
                <c:pt idx="6" formatCode="General">
                  <c:v>0.0002917</c:v>
                </c:pt>
                <c:pt idx="7" formatCode="General">
                  <c:v>0.000327</c:v>
                </c:pt>
                <c:pt idx="8" formatCode="General">
                  <c:v>0.0003653</c:v>
                </c:pt>
                <c:pt idx="9" formatCode="General">
                  <c:v>0.0004073</c:v>
                </c:pt>
                <c:pt idx="10" formatCode="General">
                  <c:v>0.0004512</c:v>
                </c:pt>
                <c:pt idx="11" formatCode="General">
                  <c:v>0.0004833</c:v>
                </c:pt>
                <c:pt idx="12" formatCode="General">
                  <c:v>0.0005227</c:v>
                </c:pt>
                <c:pt idx="13" formatCode="General">
                  <c:v>0.000567</c:v>
                </c:pt>
                <c:pt idx="14" formatCode="General">
                  <c:v>0.0005691</c:v>
                </c:pt>
                <c:pt idx="15" formatCode="General">
                  <c:v>0.0006505</c:v>
                </c:pt>
                <c:pt idx="16" formatCode="General">
                  <c:v>0.0006885</c:v>
                </c:pt>
                <c:pt idx="17" formatCode="General">
                  <c:v>0.0007331</c:v>
                </c:pt>
                <c:pt idx="18" formatCode="General">
                  <c:v>0.000772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'DATA-900 (1)'!$I$28</c:f>
              <c:strCache>
                <c:ptCount val="1"/>
              </c:strCache>
            </c:strRef>
          </c:tx>
          <c:xVal>
            <c:numRef>
              <c:f>'DATA-900 (1)'!$A$29:$A$47</c:f>
              <c:numCache>
                <c:formatCode>General</c:formatCode>
                <c:ptCount val="19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</c:numCache>
            </c:numRef>
          </c:xVal>
          <c:yVal>
            <c:numRef>
              <c:f>'DATA-900 (1)'!$I$29:$I$47</c:f>
              <c:numCache>
                <c:formatCode>General</c:formatCode>
                <c:ptCount val="1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288776"/>
        <c:axId val="-2088283176"/>
      </c:scatterChart>
      <c:valAx>
        <c:axId val="-2088288776"/>
        <c:scaling>
          <c:logBase val="10.0"/>
          <c:orientation val="minMax"/>
          <c:max val="1500.0"/>
          <c:min val="5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Values</a:t>
                </a:r>
              </a:p>
            </c:rich>
          </c:tx>
          <c:layout/>
          <c:overlay val="0"/>
        </c:title>
        <c:numFmt formatCode="General" sourceLinked="0"/>
        <c:majorTickMark val="in"/>
        <c:minorTickMark val="in"/>
        <c:tickLblPos val="nextTo"/>
        <c:crossAx val="-2088283176"/>
        <c:crosses val="autoZero"/>
        <c:crossBetween val="midCat"/>
      </c:valAx>
      <c:valAx>
        <c:axId val="-208828317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Time In</a:t>
                </a:r>
                <a:r>
                  <a:rPr lang="en-US" sz="1400" baseline="0"/>
                  <a:t> Seconds</a:t>
                </a:r>
                <a:endParaRPr lang="en-US" sz="1400"/>
              </a:p>
            </c:rich>
          </c:tx>
          <c:layout/>
          <c:overlay val="0"/>
        </c:title>
        <c:numFmt formatCode="General" sourceLinked="0"/>
        <c:majorTickMark val="in"/>
        <c:minorTickMark val="none"/>
        <c:tickLblPos val="nextTo"/>
        <c:crossAx val="-2088288776"/>
        <c:crosses val="autoZero"/>
        <c:crossBetween val="midCat"/>
      </c:valAx>
    </c:plotArea>
    <c:legend>
      <c:legendPos val="r"/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'RT Plot (2)'!$E$1:$E$111</c:f>
              <c:numCache>
                <c:formatCode>General</c:formatCode>
                <c:ptCount val="111"/>
              </c:numCache>
            </c:numRef>
          </c:xVal>
          <c:yVal>
            <c:numRef>
              <c:f>'RT Plot (2)'!$F$1:$F$111</c:f>
              <c:numCache>
                <c:formatCode>General</c:formatCode>
                <c:ptCount val="111"/>
              </c:numCache>
            </c:numRef>
          </c:yVal>
          <c:smooth val="0"/>
        </c:ser>
        <c:ser>
          <c:idx val="1"/>
          <c:order val="1"/>
          <c:xVal>
            <c:numRef>
              <c:f>'RT Plot (2)'!$E$1:$E$111</c:f>
              <c:numCache>
                <c:formatCode>General</c:formatCode>
                <c:ptCount val="111"/>
              </c:numCache>
            </c:numRef>
          </c:xVal>
          <c:yVal>
            <c:numRef>
              <c:f>'RT Plot (2)'!$G$1:$G$111</c:f>
              <c:numCache>
                <c:formatCode>General</c:formatCode>
                <c:ptCount val="11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018968"/>
        <c:axId val="-2086015976"/>
      </c:scatterChart>
      <c:valAx>
        <c:axId val="-208601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6015976"/>
        <c:crosses val="autoZero"/>
        <c:crossBetween val="midCat"/>
      </c:valAx>
      <c:valAx>
        <c:axId val="-2086015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018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Slow Recursive</a:t>
            </a:r>
            <a:r>
              <a:rPr lang="en-US" baseline="0"/>
              <a:t> Algorithm #1 </a:t>
            </a: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50-600</a:t>
            </a:r>
            <a:endParaRPr lang="en-US"/>
          </a:p>
        </c:rich>
      </c:tx>
      <c:layout>
        <c:manualLayout>
          <c:xMode val="edge"/>
          <c:yMode val="edge"/>
          <c:x val="0.264699575109165"/>
          <c:y val="0.023454157782516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'DATA-900 (2)'!$B$4</c:f>
              <c:strCache>
                <c:ptCount val="1"/>
                <c:pt idx="0">
                  <c:v>Time</c:v>
                </c:pt>
              </c:strCache>
            </c:strRef>
          </c:tx>
          <c:trendline>
            <c:trendlineType val="exp"/>
            <c:dispRSqr val="1"/>
            <c:dispEq val="1"/>
            <c:trendlineLbl>
              <c:layout>
                <c:manualLayout>
                  <c:x val="-0.098660475736497"/>
                  <c:y val="0.17416799244228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0.0433e</a:t>
                    </a:r>
                    <a:r>
                      <a:rPr lang="en-US" sz="1400" baseline="30000"/>
                      <a:t>0.018x</a:t>
                    </a:r>
                    <a:r>
                      <a:rPr lang="en-US" sz="1400" baseline="0"/>
                      <a:t>
R² = 0.93459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'DATA-900 (2)'!$A$5:$A$16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(2)'!$B$5:$B$16</c:f>
              <c:numCache>
                <c:formatCode>General</c:formatCode>
                <c:ptCount val="12"/>
                <c:pt idx="0">
                  <c:v>0.0152086</c:v>
                </c:pt>
                <c:pt idx="1">
                  <c:v>0.1806303</c:v>
                </c:pt>
                <c:pt idx="2">
                  <c:v>0.9417299</c:v>
                </c:pt>
                <c:pt idx="3">
                  <c:v>3.3568687</c:v>
                </c:pt>
                <c:pt idx="4">
                  <c:v>9.313993</c:v>
                </c:pt>
                <c:pt idx="5">
                  <c:v>21.8372325</c:v>
                </c:pt>
                <c:pt idx="6">
                  <c:v>45.8582051</c:v>
                </c:pt>
                <c:pt idx="7">
                  <c:v>87.8244437</c:v>
                </c:pt>
                <c:pt idx="8">
                  <c:v>159.3512832</c:v>
                </c:pt>
                <c:pt idx="9">
                  <c:v>279.5776241</c:v>
                </c:pt>
                <c:pt idx="10">
                  <c:v>493.6519708</c:v>
                </c:pt>
                <c:pt idx="11">
                  <c:v>771.9396502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574232"/>
        <c:axId val="-2086568840"/>
      </c:scatterChart>
      <c:valAx>
        <c:axId val="-2086574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6568840"/>
        <c:crosses val="autoZero"/>
        <c:crossBetween val="midCat"/>
      </c:valAx>
      <c:valAx>
        <c:axId val="-2086568840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6574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Greedy Algorithm #2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50-600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119764131046119"/>
                  <c:y val="-0.017816093883786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8E-09x + 2E-06
R² = 0.85338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'DATA-900 (2)'!$D$5:$D$16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(2)'!$E$5:$E$16</c:f>
              <c:numCache>
                <c:formatCode>0.00E+00</c:formatCode>
                <c:ptCount val="12"/>
                <c:pt idx="0">
                  <c:v>3.1E-6</c:v>
                </c:pt>
                <c:pt idx="1">
                  <c:v>3.7E-6</c:v>
                </c:pt>
                <c:pt idx="2">
                  <c:v>3.7E-6</c:v>
                </c:pt>
                <c:pt idx="3">
                  <c:v>4.1E-6</c:v>
                </c:pt>
                <c:pt idx="4">
                  <c:v>3.8E-6</c:v>
                </c:pt>
                <c:pt idx="5">
                  <c:v>4E-6</c:v>
                </c:pt>
                <c:pt idx="6">
                  <c:v>5.1E-6</c:v>
                </c:pt>
                <c:pt idx="7">
                  <c:v>6.6E-6</c:v>
                </c:pt>
                <c:pt idx="8">
                  <c:v>6.3E-6</c:v>
                </c:pt>
                <c:pt idx="9">
                  <c:v>5.7E-6</c:v>
                </c:pt>
                <c:pt idx="10">
                  <c:v>7.9E-6</c:v>
                </c:pt>
                <c:pt idx="11">
                  <c:v>7.1E-6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404856"/>
        <c:axId val="2138410552"/>
      </c:scatterChart>
      <c:valAx>
        <c:axId val="2138404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410552"/>
        <c:crosses val="autoZero"/>
        <c:crossBetween val="midCat"/>
      </c:valAx>
      <c:valAx>
        <c:axId val="2138410552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138404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DP Algorithm #3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DATA: Coins[1,3,4,17,31], Range: 50-600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127754847808203"/>
                  <c:y val="0.013528197035072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9E-07x + 8E-06
R² = 0.99691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'DATA-900 (2)'!$G$5:$G$16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(2)'!$H$5:$H$16</c:f>
              <c:numCache>
                <c:formatCode>0.00E+00</c:formatCode>
                <c:ptCount val="12"/>
                <c:pt idx="0">
                  <c:v>4.74E-5</c:v>
                </c:pt>
                <c:pt idx="1">
                  <c:v>0.0001067</c:v>
                </c:pt>
                <c:pt idx="2" formatCode="General">
                  <c:v>0.0001511</c:v>
                </c:pt>
                <c:pt idx="3" formatCode="General">
                  <c:v>0.000214</c:v>
                </c:pt>
                <c:pt idx="4" formatCode="General">
                  <c:v>0.0002386</c:v>
                </c:pt>
                <c:pt idx="5" formatCode="General">
                  <c:v>0.0002837</c:v>
                </c:pt>
                <c:pt idx="6" formatCode="General">
                  <c:v>0.000342</c:v>
                </c:pt>
                <c:pt idx="7" formatCode="General">
                  <c:v>0.0003905</c:v>
                </c:pt>
                <c:pt idx="8" formatCode="General">
                  <c:v>0.0004214</c:v>
                </c:pt>
                <c:pt idx="9" formatCode="General">
                  <c:v>0.0004657</c:v>
                </c:pt>
                <c:pt idx="10" formatCode="General">
                  <c:v>0.000537</c:v>
                </c:pt>
                <c:pt idx="11" formatCode="General">
                  <c:v>0.000582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935480"/>
        <c:axId val="-2086282120"/>
      </c:scatterChart>
      <c:valAx>
        <c:axId val="-2085935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</a:t>
                </a:r>
                <a:r>
                  <a:rPr lang="en-US" sz="1600" baseline="0"/>
                  <a:t> Values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6282120"/>
        <c:crosses val="autoZero"/>
        <c:crossBetween val="midCat"/>
      </c:valAx>
      <c:valAx>
        <c:axId val="-2086282120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</a:t>
                </a:r>
                <a:r>
                  <a:rPr lang="en-US" sz="1600" baseline="0"/>
                  <a:t> Seconds</a:t>
                </a:r>
                <a:endParaRPr lang="en-US" sz="1600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5935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1-3 Runtimes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50-600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'DATA-900 (2)'!$B$21</c:f>
              <c:strCache>
                <c:ptCount val="1"/>
                <c:pt idx="0">
                  <c:v>Slow</c:v>
                </c:pt>
              </c:strCache>
            </c:strRef>
          </c:tx>
          <c:xVal>
            <c:numRef>
              <c:f>'DATA-900 (2)'!$A$22:$A$33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(2)'!$B$22:$B$33</c:f>
              <c:numCache>
                <c:formatCode>General</c:formatCode>
                <c:ptCount val="12"/>
                <c:pt idx="0">
                  <c:v>0.0152086</c:v>
                </c:pt>
                <c:pt idx="1">
                  <c:v>0.1806303</c:v>
                </c:pt>
                <c:pt idx="2">
                  <c:v>0.9417299</c:v>
                </c:pt>
                <c:pt idx="3">
                  <c:v>3.3568687</c:v>
                </c:pt>
                <c:pt idx="4">
                  <c:v>9.313993</c:v>
                </c:pt>
                <c:pt idx="5">
                  <c:v>21.8372325</c:v>
                </c:pt>
                <c:pt idx="6">
                  <c:v>45.8582051</c:v>
                </c:pt>
                <c:pt idx="7">
                  <c:v>87.8244437</c:v>
                </c:pt>
                <c:pt idx="8">
                  <c:v>159.3512832</c:v>
                </c:pt>
                <c:pt idx="9">
                  <c:v>279.5776241</c:v>
                </c:pt>
                <c:pt idx="10">
                  <c:v>493.6519708</c:v>
                </c:pt>
                <c:pt idx="11">
                  <c:v>771.9396502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'DATA-900 (2)'!$C$21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'DATA-900 (2)'!$A$22:$A$33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(2)'!$C$22:$C$33</c:f>
              <c:numCache>
                <c:formatCode>0.00E+00</c:formatCode>
                <c:ptCount val="12"/>
                <c:pt idx="0">
                  <c:v>3.1E-6</c:v>
                </c:pt>
                <c:pt idx="1">
                  <c:v>3.7E-6</c:v>
                </c:pt>
                <c:pt idx="2">
                  <c:v>3.7E-6</c:v>
                </c:pt>
                <c:pt idx="3">
                  <c:v>4.1E-6</c:v>
                </c:pt>
                <c:pt idx="4">
                  <c:v>3.8E-6</c:v>
                </c:pt>
                <c:pt idx="5">
                  <c:v>4E-6</c:v>
                </c:pt>
                <c:pt idx="6">
                  <c:v>5.1E-6</c:v>
                </c:pt>
                <c:pt idx="7">
                  <c:v>6.6E-6</c:v>
                </c:pt>
                <c:pt idx="8">
                  <c:v>6.3E-6</c:v>
                </c:pt>
                <c:pt idx="9">
                  <c:v>5.7E-6</c:v>
                </c:pt>
                <c:pt idx="10">
                  <c:v>7.9E-6</c:v>
                </c:pt>
                <c:pt idx="11">
                  <c:v>7.1E-6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'DATA-900 (2)'!$D$21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'DATA-900 (2)'!$A$22:$A$33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(2)'!$D$22:$D$33</c:f>
              <c:numCache>
                <c:formatCode>0.00E+00</c:formatCode>
                <c:ptCount val="12"/>
                <c:pt idx="0">
                  <c:v>4.74E-5</c:v>
                </c:pt>
                <c:pt idx="1">
                  <c:v>0.0001067</c:v>
                </c:pt>
                <c:pt idx="2">
                  <c:v>0.0001511</c:v>
                </c:pt>
                <c:pt idx="3">
                  <c:v>0.000214</c:v>
                </c:pt>
                <c:pt idx="4">
                  <c:v>0.0002386</c:v>
                </c:pt>
                <c:pt idx="5">
                  <c:v>0.0002837</c:v>
                </c:pt>
                <c:pt idx="6">
                  <c:v>0.000342</c:v>
                </c:pt>
                <c:pt idx="7">
                  <c:v>0.0003905</c:v>
                </c:pt>
                <c:pt idx="8">
                  <c:v>0.0004214</c:v>
                </c:pt>
                <c:pt idx="9">
                  <c:v>0.0004657</c:v>
                </c:pt>
                <c:pt idx="10">
                  <c:v>0.000537</c:v>
                </c:pt>
                <c:pt idx="11">
                  <c:v>0.000582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231880"/>
        <c:axId val="-2086226376"/>
      </c:scatterChart>
      <c:valAx>
        <c:axId val="-2086231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6226376"/>
        <c:crosses val="autoZero"/>
        <c:crossBetween val="midCat"/>
      </c:valAx>
      <c:valAx>
        <c:axId val="-2086226376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6231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1-3 Log-Log Plot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50-600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2402668416448"/>
          <c:y val="0.0275423728813559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'DATA-900 (2)'!$B$21</c:f>
              <c:strCache>
                <c:ptCount val="1"/>
                <c:pt idx="0">
                  <c:v>Slow</c:v>
                </c:pt>
              </c:strCache>
            </c:strRef>
          </c:tx>
          <c:xVal>
            <c:numRef>
              <c:f>'DATA-900 (2)'!$A$22:$A$33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(2)'!$B$22:$B$33</c:f>
              <c:numCache>
                <c:formatCode>General</c:formatCode>
                <c:ptCount val="12"/>
                <c:pt idx="0">
                  <c:v>0.0152086</c:v>
                </c:pt>
                <c:pt idx="1">
                  <c:v>0.1806303</c:v>
                </c:pt>
                <c:pt idx="2">
                  <c:v>0.9417299</c:v>
                </c:pt>
                <c:pt idx="3">
                  <c:v>3.3568687</c:v>
                </c:pt>
                <c:pt idx="4">
                  <c:v>9.313993</c:v>
                </c:pt>
                <c:pt idx="5">
                  <c:v>21.8372325</c:v>
                </c:pt>
                <c:pt idx="6">
                  <c:v>45.8582051</c:v>
                </c:pt>
                <c:pt idx="7">
                  <c:v>87.8244437</c:v>
                </c:pt>
                <c:pt idx="8">
                  <c:v>159.3512832</c:v>
                </c:pt>
                <c:pt idx="9">
                  <c:v>279.5776241</c:v>
                </c:pt>
                <c:pt idx="10">
                  <c:v>493.6519708</c:v>
                </c:pt>
                <c:pt idx="11">
                  <c:v>771.9396502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'DATA-900 (2)'!$C$21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'DATA-900 (2)'!$A$22:$A$33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(2)'!$C$22:$C$33</c:f>
              <c:numCache>
                <c:formatCode>0.00E+00</c:formatCode>
                <c:ptCount val="12"/>
                <c:pt idx="0">
                  <c:v>3.1E-6</c:v>
                </c:pt>
                <c:pt idx="1">
                  <c:v>3.7E-6</c:v>
                </c:pt>
                <c:pt idx="2">
                  <c:v>3.7E-6</c:v>
                </c:pt>
                <c:pt idx="3">
                  <c:v>4.1E-6</c:v>
                </c:pt>
                <c:pt idx="4">
                  <c:v>3.8E-6</c:v>
                </c:pt>
                <c:pt idx="5">
                  <c:v>4E-6</c:v>
                </c:pt>
                <c:pt idx="6">
                  <c:v>5.1E-6</c:v>
                </c:pt>
                <c:pt idx="7">
                  <c:v>6.6E-6</c:v>
                </c:pt>
                <c:pt idx="8">
                  <c:v>6.3E-6</c:v>
                </c:pt>
                <c:pt idx="9">
                  <c:v>5.7E-6</c:v>
                </c:pt>
                <c:pt idx="10">
                  <c:v>7.9E-6</c:v>
                </c:pt>
                <c:pt idx="11">
                  <c:v>7.1E-6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'DATA-900 (2)'!$D$21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'DATA-900 (2)'!$A$22:$A$33</c:f>
              <c:numCache>
                <c:formatCode>General</c:formatCode>
                <c:ptCount val="12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</c:numCache>
            </c:numRef>
          </c:xVal>
          <c:yVal>
            <c:numRef>
              <c:f>'DATA-900 (2)'!$D$22:$D$33</c:f>
              <c:numCache>
                <c:formatCode>0.00E+00</c:formatCode>
                <c:ptCount val="12"/>
                <c:pt idx="0">
                  <c:v>4.74E-5</c:v>
                </c:pt>
                <c:pt idx="1">
                  <c:v>0.0001067</c:v>
                </c:pt>
                <c:pt idx="2">
                  <c:v>0.0001511</c:v>
                </c:pt>
                <c:pt idx="3">
                  <c:v>0.000214</c:v>
                </c:pt>
                <c:pt idx="4">
                  <c:v>0.0002386</c:v>
                </c:pt>
                <c:pt idx="5">
                  <c:v>0.0002837</c:v>
                </c:pt>
                <c:pt idx="6">
                  <c:v>0.000342</c:v>
                </c:pt>
                <c:pt idx="7">
                  <c:v>0.0003905</c:v>
                </c:pt>
                <c:pt idx="8">
                  <c:v>0.0004214</c:v>
                </c:pt>
                <c:pt idx="9">
                  <c:v>0.0004657</c:v>
                </c:pt>
                <c:pt idx="10">
                  <c:v>0.000537</c:v>
                </c:pt>
                <c:pt idx="11">
                  <c:v>0.000582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551384"/>
        <c:axId val="-2085739144"/>
      </c:scatterChart>
      <c:valAx>
        <c:axId val="-2086551384"/>
        <c:scaling>
          <c:logBase val="10.0"/>
          <c:orientation val="minMax"/>
          <c:max val="1000.0"/>
          <c:min val="5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739144"/>
        <c:crosses val="autoZero"/>
        <c:crossBetween val="midCat"/>
      </c:valAx>
      <c:valAx>
        <c:axId val="-208573914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6551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Greedy Algorithm #2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Coins[1,10,25,50], Range: 2000-3000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00581306385284835"/>
                  <c:y val="0.16891277359228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5E-09x + 2E-06
R² = 0.76181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'DATA-3000 (3)'!$A$5:$A$14</c:f>
              <c:numCache>
                <c:formatCode>General</c:formatCode>
                <c:ptCount val="10"/>
                <c:pt idx="0">
                  <c:v>2000.0</c:v>
                </c:pt>
                <c:pt idx="1">
                  <c:v>2100.0</c:v>
                </c:pt>
                <c:pt idx="2">
                  <c:v>2200.0</c:v>
                </c:pt>
                <c:pt idx="3">
                  <c:v>2300.0</c:v>
                </c:pt>
                <c:pt idx="4">
                  <c:v>2400.0</c:v>
                </c:pt>
                <c:pt idx="5">
                  <c:v>2500.0</c:v>
                </c:pt>
                <c:pt idx="6">
                  <c:v>2600.0</c:v>
                </c:pt>
                <c:pt idx="7">
                  <c:v>2700.0</c:v>
                </c:pt>
                <c:pt idx="8">
                  <c:v>2800.0</c:v>
                </c:pt>
                <c:pt idx="9">
                  <c:v>2900.0</c:v>
                </c:pt>
              </c:numCache>
            </c:numRef>
          </c:xVal>
          <c:yVal>
            <c:numRef>
              <c:f>'DATA-3000 (3)'!$B$5:$B$14</c:f>
              <c:numCache>
                <c:formatCode>0.00E+00</c:formatCode>
                <c:ptCount val="10"/>
                <c:pt idx="0">
                  <c:v>1.28E-5</c:v>
                </c:pt>
                <c:pt idx="1">
                  <c:v>1.32E-5</c:v>
                </c:pt>
                <c:pt idx="2">
                  <c:v>1.18E-5</c:v>
                </c:pt>
                <c:pt idx="3">
                  <c:v>1.25E-5</c:v>
                </c:pt>
                <c:pt idx="4">
                  <c:v>1.46E-5</c:v>
                </c:pt>
                <c:pt idx="5">
                  <c:v>1.43E-5</c:v>
                </c:pt>
                <c:pt idx="6">
                  <c:v>1.68E-5</c:v>
                </c:pt>
                <c:pt idx="7">
                  <c:v>1.59E-5</c:v>
                </c:pt>
                <c:pt idx="8">
                  <c:v>1.63E-5</c:v>
                </c:pt>
                <c:pt idx="9">
                  <c:v>1.63E-5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359896"/>
        <c:axId val="-2088326680"/>
      </c:scatterChart>
      <c:valAx>
        <c:axId val="-2088359896"/>
        <c:scaling>
          <c:orientation val="minMax"/>
          <c:max val="3000.0"/>
          <c:min val="20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326680"/>
        <c:crosses val="autoZero"/>
        <c:crossBetween val="midCat"/>
      </c:valAx>
      <c:valAx>
        <c:axId val="-2088326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 in Seconds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8359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DP Algorithm #3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Coins[1,10,25,50], Range: 2000-3000</a:t>
            </a:r>
            <a:endParaRPr lang="en-US">
              <a:effectLst/>
            </a:endParaRP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0032372182409783"/>
                  <c:y val="0.16695501730103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7E-07x + 0.0001
R² = 0.9693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'DATA-3000 (3)'!$D$5:$D$14</c:f>
              <c:numCache>
                <c:formatCode>General</c:formatCode>
                <c:ptCount val="10"/>
                <c:pt idx="0">
                  <c:v>2000.0</c:v>
                </c:pt>
                <c:pt idx="1">
                  <c:v>2100.0</c:v>
                </c:pt>
                <c:pt idx="2">
                  <c:v>2200.0</c:v>
                </c:pt>
                <c:pt idx="3">
                  <c:v>2300.0</c:v>
                </c:pt>
                <c:pt idx="4">
                  <c:v>2400.0</c:v>
                </c:pt>
                <c:pt idx="5">
                  <c:v>2500.0</c:v>
                </c:pt>
                <c:pt idx="6">
                  <c:v>2600.0</c:v>
                </c:pt>
                <c:pt idx="7">
                  <c:v>2700.0</c:v>
                </c:pt>
                <c:pt idx="8">
                  <c:v>2800.0</c:v>
                </c:pt>
                <c:pt idx="9">
                  <c:v>2900.0</c:v>
                </c:pt>
              </c:numCache>
            </c:numRef>
          </c:xVal>
          <c:yVal>
            <c:numRef>
              <c:f>'DATA-3000 (3)'!$E$5:$E$14</c:f>
              <c:numCache>
                <c:formatCode>0.00E+00</c:formatCode>
                <c:ptCount val="10"/>
                <c:pt idx="0">
                  <c:v>0.0016315</c:v>
                </c:pt>
                <c:pt idx="1">
                  <c:v>0.001682</c:v>
                </c:pt>
                <c:pt idx="2" formatCode="General">
                  <c:v>0.0017447</c:v>
                </c:pt>
                <c:pt idx="3" formatCode="General">
                  <c:v>0.0019304</c:v>
                </c:pt>
                <c:pt idx="4" formatCode="General">
                  <c:v>0.0019425</c:v>
                </c:pt>
                <c:pt idx="5" formatCode="General">
                  <c:v>0.0020364</c:v>
                </c:pt>
                <c:pt idx="6" formatCode="General">
                  <c:v>0.0020787</c:v>
                </c:pt>
                <c:pt idx="7" formatCode="General">
                  <c:v>0.002082</c:v>
                </c:pt>
                <c:pt idx="8" formatCode="General">
                  <c:v>0.0022241</c:v>
                </c:pt>
                <c:pt idx="9" formatCode="General">
                  <c:v>0.0023287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234936"/>
        <c:axId val="-2088229464"/>
      </c:scatterChart>
      <c:valAx>
        <c:axId val="-2088234936"/>
        <c:scaling>
          <c:orientation val="minMax"/>
          <c:min val="200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229464"/>
        <c:crosses val="autoZero"/>
        <c:crossBetween val="midCat"/>
      </c:valAx>
      <c:valAx>
        <c:axId val="-2088229464"/>
        <c:scaling>
          <c:orientation val="minMax"/>
          <c:max val="0.0025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8234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#2-3 Runtimes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Coins[1,10,25,50], Range: 2000-3000</a:t>
            </a:r>
            <a:endParaRPr lang="en-US">
              <a:effectLst/>
            </a:endParaRP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'DATA-3000 (3)'!$B$19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'DATA-3000 (3)'!$A$20:$A$29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(3)'!$B$20:$B$29</c:f>
              <c:numCache>
                <c:formatCode>0.00E+00</c:formatCode>
                <c:ptCount val="10"/>
                <c:pt idx="0">
                  <c:v>1.28E-5</c:v>
                </c:pt>
                <c:pt idx="1">
                  <c:v>1.32E-5</c:v>
                </c:pt>
                <c:pt idx="2">
                  <c:v>1.18E-5</c:v>
                </c:pt>
                <c:pt idx="3">
                  <c:v>1.25E-5</c:v>
                </c:pt>
                <c:pt idx="4">
                  <c:v>1.46E-5</c:v>
                </c:pt>
                <c:pt idx="5">
                  <c:v>1.43E-5</c:v>
                </c:pt>
                <c:pt idx="6">
                  <c:v>1.68E-5</c:v>
                </c:pt>
                <c:pt idx="7">
                  <c:v>1.59E-5</c:v>
                </c:pt>
                <c:pt idx="8">
                  <c:v>1.63E-5</c:v>
                </c:pt>
                <c:pt idx="9">
                  <c:v>1.63E-5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'DATA-3000 (3)'!$C$19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'DATA-3000 (3)'!$A$20:$A$29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(3)'!$C$20:$C$29</c:f>
              <c:numCache>
                <c:formatCode>0.00E+00</c:formatCode>
                <c:ptCount val="10"/>
                <c:pt idx="0">
                  <c:v>0.0016315</c:v>
                </c:pt>
                <c:pt idx="1">
                  <c:v>0.001682</c:v>
                </c:pt>
                <c:pt idx="2">
                  <c:v>0.0017447</c:v>
                </c:pt>
                <c:pt idx="3">
                  <c:v>0.0019304</c:v>
                </c:pt>
                <c:pt idx="4">
                  <c:v>0.0019425</c:v>
                </c:pt>
                <c:pt idx="5">
                  <c:v>0.0020364</c:v>
                </c:pt>
                <c:pt idx="6">
                  <c:v>0.0020787</c:v>
                </c:pt>
                <c:pt idx="7">
                  <c:v>0.002082</c:v>
                </c:pt>
                <c:pt idx="8">
                  <c:v>0.0022241</c:v>
                </c:pt>
                <c:pt idx="9">
                  <c:v>0.0023287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180376"/>
        <c:axId val="-2088174856"/>
      </c:scatterChart>
      <c:valAx>
        <c:axId val="-2088180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174856"/>
        <c:crosses val="autoZero"/>
        <c:crossBetween val="midCat"/>
      </c:valAx>
      <c:valAx>
        <c:axId val="-2088174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8180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2-3 Log-Log Plot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Coins[1,10,25,50], Range: 2000-3000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'DATA-3000 (3)'!$B$19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'DATA-3000 (3)'!$A$20:$A$29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(3)'!$B$20:$B$29</c:f>
              <c:numCache>
                <c:formatCode>0.00E+00</c:formatCode>
                <c:ptCount val="10"/>
                <c:pt idx="0">
                  <c:v>1.28E-5</c:v>
                </c:pt>
                <c:pt idx="1">
                  <c:v>1.32E-5</c:v>
                </c:pt>
                <c:pt idx="2">
                  <c:v>1.18E-5</c:v>
                </c:pt>
                <c:pt idx="3">
                  <c:v>1.25E-5</c:v>
                </c:pt>
                <c:pt idx="4">
                  <c:v>1.46E-5</c:v>
                </c:pt>
                <c:pt idx="5">
                  <c:v>1.43E-5</c:v>
                </c:pt>
                <c:pt idx="6">
                  <c:v>1.68E-5</c:v>
                </c:pt>
                <c:pt idx="7">
                  <c:v>1.59E-5</c:v>
                </c:pt>
                <c:pt idx="8">
                  <c:v>1.63E-5</c:v>
                </c:pt>
                <c:pt idx="9">
                  <c:v>1.63E-5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'DATA-3000 (3)'!$C$19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'DATA-3000 (3)'!$A$20:$A$29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(3)'!$C$20:$C$29</c:f>
              <c:numCache>
                <c:formatCode>0.00E+00</c:formatCode>
                <c:ptCount val="10"/>
                <c:pt idx="0">
                  <c:v>0.0016315</c:v>
                </c:pt>
                <c:pt idx="1">
                  <c:v>0.001682</c:v>
                </c:pt>
                <c:pt idx="2">
                  <c:v>0.0017447</c:v>
                </c:pt>
                <c:pt idx="3">
                  <c:v>0.0019304</c:v>
                </c:pt>
                <c:pt idx="4">
                  <c:v>0.0019425</c:v>
                </c:pt>
                <c:pt idx="5">
                  <c:v>0.0020364</c:v>
                </c:pt>
                <c:pt idx="6">
                  <c:v>0.0020787</c:v>
                </c:pt>
                <c:pt idx="7">
                  <c:v>0.002082</c:v>
                </c:pt>
                <c:pt idx="8">
                  <c:v>0.0022241</c:v>
                </c:pt>
                <c:pt idx="9">
                  <c:v>0.0023287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133080"/>
        <c:axId val="-2088127560"/>
      </c:scatterChart>
      <c:valAx>
        <c:axId val="-2088133080"/>
        <c:scaling>
          <c:logBase val="10.0"/>
          <c:orientation val="minMax"/>
          <c:min val="4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127560"/>
        <c:crosses val="autoZero"/>
        <c:crossBetween val="midCat"/>
      </c:valAx>
      <c:valAx>
        <c:axId val="-208812756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2088133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Greedy Algorithm #2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2000-3000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0378624838406393"/>
                  <c:y val="0.18630226060452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7E-09x + 6E-06
R² = 0.96514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'DATA-3000 (4)'!$A$5:$A$14</c:f>
              <c:numCache>
                <c:formatCode>General</c:formatCode>
                <c:ptCount val="10"/>
                <c:pt idx="0">
                  <c:v>2000.0</c:v>
                </c:pt>
                <c:pt idx="1">
                  <c:v>2100.0</c:v>
                </c:pt>
                <c:pt idx="2">
                  <c:v>2200.0</c:v>
                </c:pt>
                <c:pt idx="3">
                  <c:v>2300.0</c:v>
                </c:pt>
                <c:pt idx="4">
                  <c:v>2400.0</c:v>
                </c:pt>
                <c:pt idx="5">
                  <c:v>2500.0</c:v>
                </c:pt>
                <c:pt idx="6">
                  <c:v>2600.0</c:v>
                </c:pt>
                <c:pt idx="7">
                  <c:v>2700.0</c:v>
                </c:pt>
                <c:pt idx="8">
                  <c:v>2800.0</c:v>
                </c:pt>
                <c:pt idx="9">
                  <c:v>2900.0</c:v>
                </c:pt>
              </c:numCache>
            </c:numRef>
          </c:xVal>
          <c:yVal>
            <c:numRef>
              <c:f>'DATA-3000 (4)'!$B$5:$B$14</c:f>
              <c:numCache>
                <c:formatCode>0.00E+00</c:formatCode>
                <c:ptCount val="10"/>
                <c:pt idx="0">
                  <c:v>2.02E-5</c:v>
                </c:pt>
                <c:pt idx="1">
                  <c:v>2.1E-5</c:v>
                </c:pt>
                <c:pt idx="2">
                  <c:v>2.17E-5</c:v>
                </c:pt>
                <c:pt idx="3">
                  <c:v>2.19E-5</c:v>
                </c:pt>
                <c:pt idx="4">
                  <c:v>2.42E-5</c:v>
                </c:pt>
                <c:pt idx="5">
                  <c:v>2.38E-5</c:v>
                </c:pt>
                <c:pt idx="6">
                  <c:v>2.45E-5</c:v>
                </c:pt>
                <c:pt idx="7">
                  <c:v>2.5E-5</c:v>
                </c:pt>
                <c:pt idx="8">
                  <c:v>2.64E-5</c:v>
                </c:pt>
                <c:pt idx="9">
                  <c:v>2.68E-5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692872"/>
        <c:axId val="-2088687144"/>
      </c:scatterChart>
      <c:valAx>
        <c:axId val="-2088692872"/>
        <c:scaling>
          <c:orientation val="minMax"/>
          <c:min val="200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</a:t>
                </a:r>
                <a:r>
                  <a:rPr lang="en-US" sz="1600" baseline="0"/>
                  <a:t> Values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687144"/>
        <c:crosses val="autoZero"/>
        <c:crossBetween val="midCat"/>
      </c:valAx>
      <c:valAx>
        <c:axId val="-2088687144"/>
        <c:scaling>
          <c:orientation val="minMax"/>
          <c:max val="3.5E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</a:t>
                </a:r>
                <a:r>
                  <a:rPr lang="en-US" sz="1600" baseline="0"/>
                  <a:t> Seconds</a:t>
                </a:r>
                <a:endParaRPr lang="en-US" sz="1600"/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8692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DP Algorithm #3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2000-3000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0392553107827814"/>
                  <c:y val="0.15974322037454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aseline="0"/>
                      <a:t>y = 1E-06x - 0.0001
R² = 0.96908</a:t>
                    </a:r>
                    <a:endParaRPr lang="en-US" sz="1400"/>
                  </a:p>
                </c:rich>
              </c:tx>
              <c:numFmt formatCode="General" sourceLinked="0"/>
            </c:trendlineLbl>
          </c:trendline>
          <c:xVal>
            <c:numRef>
              <c:f>'DATA-3000 (4)'!$D$5:$D$14</c:f>
              <c:numCache>
                <c:formatCode>General</c:formatCode>
                <c:ptCount val="10"/>
                <c:pt idx="0">
                  <c:v>2000.0</c:v>
                </c:pt>
                <c:pt idx="1">
                  <c:v>2100.0</c:v>
                </c:pt>
                <c:pt idx="2">
                  <c:v>2200.0</c:v>
                </c:pt>
                <c:pt idx="3">
                  <c:v>2300.0</c:v>
                </c:pt>
                <c:pt idx="4">
                  <c:v>2400.0</c:v>
                </c:pt>
                <c:pt idx="5">
                  <c:v>2500.0</c:v>
                </c:pt>
                <c:pt idx="6">
                  <c:v>2600.0</c:v>
                </c:pt>
                <c:pt idx="7">
                  <c:v>2700.0</c:v>
                </c:pt>
                <c:pt idx="8">
                  <c:v>2800.0</c:v>
                </c:pt>
                <c:pt idx="9">
                  <c:v>2900.0</c:v>
                </c:pt>
              </c:numCache>
            </c:numRef>
          </c:xVal>
          <c:yVal>
            <c:numRef>
              <c:f>'DATA-3000 (4)'!$E$5:$E$14</c:f>
              <c:numCache>
                <c:formatCode>0.00E+00</c:formatCode>
                <c:ptCount val="10"/>
                <c:pt idx="0">
                  <c:v>0.0021698</c:v>
                </c:pt>
                <c:pt idx="1">
                  <c:v>0.0022055</c:v>
                </c:pt>
                <c:pt idx="2" formatCode="General">
                  <c:v>0.0023392</c:v>
                </c:pt>
                <c:pt idx="3" formatCode="General">
                  <c:v>0.0025009</c:v>
                </c:pt>
                <c:pt idx="4" formatCode="General">
                  <c:v>0.002538</c:v>
                </c:pt>
                <c:pt idx="5" formatCode="General">
                  <c:v>0.002784</c:v>
                </c:pt>
                <c:pt idx="6" formatCode="General">
                  <c:v>0.0028628</c:v>
                </c:pt>
                <c:pt idx="7" formatCode="General">
                  <c:v>0.0028531</c:v>
                </c:pt>
                <c:pt idx="8" formatCode="General">
                  <c:v>0.0029582</c:v>
                </c:pt>
                <c:pt idx="9" formatCode="General">
                  <c:v>0.0032282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652248"/>
        <c:axId val="-2088646776"/>
      </c:scatterChart>
      <c:valAx>
        <c:axId val="-2088652248"/>
        <c:scaling>
          <c:orientation val="minMax"/>
          <c:min val="200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646776"/>
        <c:crosses val="autoZero"/>
        <c:crossBetween val="midCat"/>
      </c:valAx>
      <c:valAx>
        <c:axId val="-2088646776"/>
        <c:scaling>
          <c:orientation val="minMax"/>
          <c:max val="0.0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Amount in Seconds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8652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2-3 Runtimes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2000-3000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'DATA-3000 (4)'!$B$19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'DATA-3000 (4)'!$A$20:$A$29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(4)'!$B$20:$B$29</c:f>
              <c:numCache>
                <c:formatCode>0.00E+00</c:formatCode>
                <c:ptCount val="10"/>
                <c:pt idx="0">
                  <c:v>2.02E-5</c:v>
                </c:pt>
                <c:pt idx="1">
                  <c:v>2.1E-5</c:v>
                </c:pt>
                <c:pt idx="2">
                  <c:v>2.17E-5</c:v>
                </c:pt>
                <c:pt idx="3">
                  <c:v>2.19E-5</c:v>
                </c:pt>
                <c:pt idx="4">
                  <c:v>2.42E-5</c:v>
                </c:pt>
                <c:pt idx="5">
                  <c:v>2.38E-5</c:v>
                </c:pt>
                <c:pt idx="6">
                  <c:v>2.45E-5</c:v>
                </c:pt>
                <c:pt idx="7">
                  <c:v>2.5E-5</c:v>
                </c:pt>
                <c:pt idx="8">
                  <c:v>2.64E-5</c:v>
                </c:pt>
                <c:pt idx="9">
                  <c:v>2.68E-5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'DATA-3000 (4)'!$C$19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'DATA-3000 (4)'!$A$20:$A$29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(4)'!$C$20:$C$29</c:f>
              <c:numCache>
                <c:formatCode>0.00E+00</c:formatCode>
                <c:ptCount val="10"/>
                <c:pt idx="0">
                  <c:v>0.0021698</c:v>
                </c:pt>
                <c:pt idx="1">
                  <c:v>0.0022055</c:v>
                </c:pt>
                <c:pt idx="2">
                  <c:v>0.0023392</c:v>
                </c:pt>
                <c:pt idx="3">
                  <c:v>0.0025009</c:v>
                </c:pt>
                <c:pt idx="4">
                  <c:v>0.002538</c:v>
                </c:pt>
                <c:pt idx="5">
                  <c:v>0.002784</c:v>
                </c:pt>
                <c:pt idx="6">
                  <c:v>0.0028628</c:v>
                </c:pt>
                <c:pt idx="7">
                  <c:v>0.0028531</c:v>
                </c:pt>
                <c:pt idx="8">
                  <c:v>0.0029582</c:v>
                </c:pt>
                <c:pt idx="9">
                  <c:v>0.0032282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752936"/>
        <c:axId val="-2088747192"/>
      </c:scatterChart>
      <c:valAx>
        <c:axId val="-2088752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</a:t>
                </a:r>
                <a:r>
                  <a:rPr lang="en-US" sz="1600" baseline="0"/>
                  <a:t> Values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8747192"/>
        <c:crosses val="autoZero"/>
        <c:crossBetween val="midCat"/>
      </c:valAx>
      <c:valAx>
        <c:axId val="-2088747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-2088752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Algorithms 2-3 Log-Log Plot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DATA: Coins[1,3,4,17,31], Range: 2000-3000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'DATA-3000 (4)'!$B$19</c:f>
              <c:strCache>
                <c:ptCount val="1"/>
                <c:pt idx="0">
                  <c:v>Greedy</c:v>
                </c:pt>
              </c:strCache>
            </c:strRef>
          </c:tx>
          <c:xVal>
            <c:numRef>
              <c:f>'DATA-3000 (4)'!$A$20:$A$29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(4)'!$B$20:$B$29</c:f>
              <c:numCache>
                <c:formatCode>0.00E+00</c:formatCode>
                <c:ptCount val="10"/>
                <c:pt idx="0">
                  <c:v>2.02E-5</c:v>
                </c:pt>
                <c:pt idx="1">
                  <c:v>2.1E-5</c:v>
                </c:pt>
                <c:pt idx="2">
                  <c:v>2.17E-5</c:v>
                </c:pt>
                <c:pt idx="3">
                  <c:v>2.19E-5</c:v>
                </c:pt>
                <c:pt idx="4">
                  <c:v>2.42E-5</c:v>
                </c:pt>
                <c:pt idx="5">
                  <c:v>2.38E-5</c:v>
                </c:pt>
                <c:pt idx="6">
                  <c:v>2.45E-5</c:v>
                </c:pt>
                <c:pt idx="7">
                  <c:v>2.5E-5</c:v>
                </c:pt>
                <c:pt idx="8">
                  <c:v>2.64E-5</c:v>
                </c:pt>
                <c:pt idx="9">
                  <c:v>2.68E-5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'DATA-3000 (4)'!$C$19</c:f>
              <c:strCache>
                <c:ptCount val="1"/>
                <c:pt idx="0">
                  <c:v>DP</c:v>
                </c:pt>
              </c:strCache>
            </c:strRef>
          </c:tx>
          <c:xVal>
            <c:numRef>
              <c:f>'DATA-3000 (4)'!$A$20:$A$29</c:f>
              <c:numCache>
                <c:formatCode>General</c:formatCode>
                <c:ptCount val="10"/>
                <c:pt idx="0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</c:numCache>
            </c:numRef>
          </c:xVal>
          <c:yVal>
            <c:numRef>
              <c:f>'DATA-3000 (4)'!$C$20:$C$29</c:f>
              <c:numCache>
                <c:formatCode>0.00E+00</c:formatCode>
                <c:ptCount val="10"/>
                <c:pt idx="0">
                  <c:v>0.0021698</c:v>
                </c:pt>
                <c:pt idx="1">
                  <c:v>0.0022055</c:v>
                </c:pt>
                <c:pt idx="2">
                  <c:v>0.0023392</c:v>
                </c:pt>
                <c:pt idx="3">
                  <c:v>0.0025009</c:v>
                </c:pt>
                <c:pt idx="4">
                  <c:v>0.002538</c:v>
                </c:pt>
                <c:pt idx="5">
                  <c:v>0.002784</c:v>
                </c:pt>
                <c:pt idx="6">
                  <c:v>0.0028628</c:v>
                </c:pt>
                <c:pt idx="7">
                  <c:v>0.0028531</c:v>
                </c:pt>
                <c:pt idx="8">
                  <c:v>0.0029582</c:v>
                </c:pt>
                <c:pt idx="9">
                  <c:v>0.0032282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637672"/>
        <c:axId val="-2084631976"/>
      </c:scatterChart>
      <c:valAx>
        <c:axId val="-2084637672"/>
        <c:scaling>
          <c:logBase val="10.0"/>
          <c:orientation val="minMax"/>
          <c:min val="40.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Input</a:t>
                </a:r>
                <a:r>
                  <a:rPr lang="en-US" sz="1600" baseline="0"/>
                  <a:t> Values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4631976"/>
        <c:crosses val="autoZero"/>
        <c:crossBetween val="midCat"/>
      </c:valAx>
      <c:valAx>
        <c:axId val="-208463197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Time in Seconds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2084637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Greedy t2 at super high nubmers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Sheet1!$A$5:$A$27</c:f>
              <c:numCache>
                <c:formatCode>General</c:formatCode>
                <c:ptCount val="23"/>
                <c:pt idx="0">
                  <c:v>1.002E7</c:v>
                </c:pt>
                <c:pt idx="1">
                  <c:v>2.002E7</c:v>
                </c:pt>
                <c:pt idx="2">
                  <c:v>3.002E7</c:v>
                </c:pt>
                <c:pt idx="3">
                  <c:v>4.002E7</c:v>
                </c:pt>
                <c:pt idx="4">
                  <c:v>5.002E7</c:v>
                </c:pt>
                <c:pt idx="5">
                  <c:v>6.002E7</c:v>
                </c:pt>
                <c:pt idx="6">
                  <c:v>7.002E7</c:v>
                </c:pt>
                <c:pt idx="7">
                  <c:v>8.002E7</c:v>
                </c:pt>
                <c:pt idx="8">
                  <c:v>9.002E7</c:v>
                </c:pt>
                <c:pt idx="9">
                  <c:v>1.0002E8</c:v>
                </c:pt>
                <c:pt idx="10">
                  <c:v>1.1002E8</c:v>
                </c:pt>
                <c:pt idx="11">
                  <c:v>1.2002E8</c:v>
                </c:pt>
                <c:pt idx="12">
                  <c:v>1.3002E8</c:v>
                </c:pt>
                <c:pt idx="13">
                  <c:v>1.4002E8</c:v>
                </c:pt>
                <c:pt idx="14">
                  <c:v>1.5002E8</c:v>
                </c:pt>
                <c:pt idx="15">
                  <c:v>1.6002E8</c:v>
                </c:pt>
                <c:pt idx="16">
                  <c:v>1.7002E8</c:v>
                </c:pt>
                <c:pt idx="17">
                  <c:v>1.8002E8</c:v>
                </c:pt>
                <c:pt idx="18">
                  <c:v>1.9002E8</c:v>
                </c:pt>
                <c:pt idx="19">
                  <c:v>2.0002E8</c:v>
                </c:pt>
                <c:pt idx="20">
                  <c:v>2.1002E8</c:v>
                </c:pt>
                <c:pt idx="21">
                  <c:v>2.2002E8</c:v>
                </c:pt>
                <c:pt idx="22">
                  <c:v>2.3002E8</c:v>
                </c:pt>
              </c:numCache>
            </c:numRef>
          </c:xVal>
          <c:yVal>
            <c:numRef>
              <c:f>Sheet1!$B$5:$B$27</c:f>
              <c:numCache>
                <c:formatCode>0.00E+00</c:formatCode>
                <c:ptCount val="23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4.8</c:v>
                </c:pt>
                <c:pt idx="4">
                  <c:v>6.0</c:v>
                </c:pt>
                <c:pt idx="5">
                  <c:v>7.2</c:v>
                </c:pt>
                <c:pt idx="6">
                  <c:v>8.4</c:v>
                </c:pt>
                <c:pt idx="7">
                  <c:v>9.6</c:v>
                </c:pt>
                <c:pt idx="8">
                  <c:v>10.8</c:v>
                </c:pt>
                <c:pt idx="9">
                  <c:v>12.0</c:v>
                </c:pt>
                <c:pt idx="10">
                  <c:v>13.3</c:v>
                </c:pt>
                <c:pt idx="11">
                  <c:v>14.5</c:v>
                </c:pt>
                <c:pt idx="12">
                  <c:v>15.7</c:v>
                </c:pt>
                <c:pt idx="13">
                  <c:v>16.9</c:v>
                </c:pt>
                <c:pt idx="14">
                  <c:v>18.24</c:v>
                </c:pt>
                <c:pt idx="15">
                  <c:v>20.0</c:v>
                </c:pt>
                <c:pt idx="16">
                  <c:v>20.9</c:v>
                </c:pt>
                <c:pt idx="17">
                  <c:v>22.0</c:v>
                </c:pt>
                <c:pt idx="18">
                  <c:v>23.3</c:v>
                </c:pt>
                <c:pt idx="19">
                  <c:v>24.5</c:v>
                </c:pt>
                <c:pt idx="20">
                  <c:v>25.8</c:v>
                </c:pt>
                <c:pt idx="21">
                  <c:v>26.9</c:v>
                </c:pt>
                <c:pt idx="22">
                  <c:v>28.23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594376"/>
        <c:axId val="-2084665112"/>
      </c:scatterChart>
      <c:valAx>
        <c:axId val="-2084594376"/>
        <c:scaling>
          <c:orientation val="minMax"/>
        </c:scaling>
        <c:delete val="0"/>
        <c:axPos val="b"/>
        <c:numFmt formatCode="0.0E+00" sourceLinked="0"/>
        <c:majorTickMark val="out"/>
        <c:minorTickMark val="none"/>
        <c:tickLblPos val="nextTo"/>
        <c:crossAx val="-2084665112"/>
        <c:crosses val="autoZero"/>
        <c:crossBetween val="midCat"/>
      </c:valAx>
      <c:valAx>
        <c:axId val="-208466511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84594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Sheet2!$A$38:$A$66</c:f>
              <c:numCache>
                <c:formatCode>General</c:formatCode>
                <c:ptCount val="29"/>
                <c:pt idx="0">
                  <c:v>1.0E6</c:v>
                </c:pt>
                <c:pt idx="1">
                  <c:v>2.0E6</c:v>
                </c:pt>
                <c:pt idx="2">
                  <c:v>3.0E6</c:v>
                </c:pt>
                <c:pt idx="3">
                  <c:v>4.0E6</c:v>
                </c:pt>
                <c:pt idx="4">
                  <c:v>5.0E6</c:v>
                </c:pt>
                <c:pt idx="5">
                  <c:v>6.0E6</c:v>
                </c:pt>
                <c:pt idx="6">
                  <c:v>7.0E6</c:v>
                </c:pt>
                <c:pt idx="7">
                  <c:v>8.0E6</c:v>
                </c:pt>
                <c:pt idx="8">
                  <c:v>9.0E6</c:v>
                </c:pt>
                <c:pt idx="9">
                  <c:v>1.0E7</c:v>
                </c:pt>
                <c:pt idx="10">
                  <c:v>1.1E7</c:v>
                </c:pt>
                <c:pt idx="11">
                  <c:v>1.2E7</c:v>
                </c:pt>
                <c:pt idx="12">
                  <c:v>1.3E7</c:v>
                </c:pt>
                <c:pt idx="13">
                  <c:v>1.4E7</c:v>
                </c:pt>
                <c:pt idx="14">
                  <c:v>1.5E7</c:v>
                </c:pt>
                <c:pt idx="15">
                  <c:v>1.6E7</c:v>
                </c:pt>
                <c:pt idx="16">
                  <c:v>1.7E7</c:v>
                </c:pt>
                <c:pt idx="17">
                  <c:v>1.8E7</c:v>
                </c:pt>
                <c:pt idx="18">
                  <c:v>1.9E7</c:v>
                </c:pt>
                <c:pt idx="19">
                  <c:v>2.0E7</c:v>
                </c:pt>
                <c:pt idx="20">
                  <c:v>2.1E7</c:v>
                </c:pt>
                <c:pt idx="21">
                  <c:v>2.2E7</c:v>
                </c:pt>
                <c:pt idx="22">
                  <c:v>2.3E7</c:v>
                </c:pt>
                <c:pt idx="23">
                  <c:v>2.4E7</c:v>
                </c:pt>
                <c:pt idx="24">
                  <c:v>2.5E7</c:v>
                </c:pt>
                <c:pt idx="25">
                  <c:v>2.6E7</c:v>
                </c:pt>
                <c:pt idx="26">
                  <c:v>2.7E7</c:v>
                </c:pt>
                <c:pt idx="27">
                  <c:v>2.8E7</c:v>
                </c:pt>
                <c:pt idx="28">
                  <c:v>2.9E7</c:v>
                </c:pt>
              </c:numCache>
            </c:numRef>
          </c:xVal>
          <c:yVal>
            <c:numRef>
              <c:f>Sheet2!$B$38:$B$66</c:f>
              <c:numCache>
                <c:formatCode>General</c:formatCode>
                <c:ptCount val="29"/>
                <c:pt idx="0">
                  <c:v>0.0087581</c:v>
                </c:pt>
                <c:pt idx="1">
                  <c:v>0.0160388</c:v>
                </c:pt>
                <c:pt idx="2">
                  <c:v>0.0251892</c:v>
                </c:pt>
                <c:pt idx="3">
                  <c:v>0.0342396</c:v>
                </c:pt>
                <c:pt idx="4">
                  <c:v>0.0407372</c:v>
                </c:pt>
                <c:pt idx="5">
                  <c:v>0.0493437</c:v>
                </c:pt>
                <c:pt idx="6">
                  <c:v>0.0592589</c:v>
                </c:pt>
                <c:pt idx="7">
                  <c:v>0.0687787</c:v>
                </c:pt>
                <c:pt idx="8">
                  <c:v>0.0798537</c:v>
                </c:pt>
                <c:pt idx="9">
                  <c:v>0.0851616</c:v>
                </c:pt>
                <c:pt idx="10">
                  <c:v>0.0900184</c:v>
                </c:pt>
                <c:pt idx="11">
                  <c:v>0.099028</c:v>
                </c:pt>
                <c:pt idx="12">
                  <c:v>0.1099799</c:v>
                </c:pt>
                <c:pt idx="13">
                  <c:v>0.1129669</c:v>
                </c:pt>
                <c:pt idx="14">
                  <c:v>0.12676</c:v>
                </c:pt>
                <c:pt idx="15">
                  <c:v>0.1313623</c:v>
                </c:pt>
                <c:pt idx="16">
                  <c:v>0.1379098</c:v>
                </c:pt>
                <c:pt idx="17">
                  <c:v>0.1478155</c:v>
                </c:pt>
                <c:pt idx="18">
                  <c:v>0.158015</c:v>
                </c:pt>
                <c:pt idx="19">
                  <c:v>0.1671956</c:v>
                </c:pt>
                <c:pt idx="20">
                  <c:v>0.1719452</c:v>
                </c:pt>
                <c:pt idx="21">
                  <c:v>0.1777153</c:v>
                </c:pt>
                <c:pt idx="22">
                  <c:v>0.190338</c:v>
                </c:pt>
                <c:pt idx="23">
                  <c:v>0.206652</c:v>
                </c:pt>
                <c:pt idx="24">
                  <c:v>0.2033051</c:v>
                </c:pt>
                <c:pt idx="25">
                  <c:v>0.2148548</c:v>
                </c:pt>
                <c:pt idx="26">
                  <c:v>0.2183809</c:v>
                </c:pt>
                <c:pt idx="27">
                  <c:v>0.2309618</c:v>
                </c:pt>
                <c:pt idx="28">
                  <c:v>0.2411527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Sheet2!$A$38:$A$66</c:f>
              <c:numCache>
                <c:formatCode>General</c:formatCode>
                <c:ptCount val="29"/>
                <c:pt idx="0">
                  <c:v>1.0E6</c:v>
                </c:pt>
                <c:pt idx="1">
                  <c:v>2.0E6</c:v>
                </c:pt>
                <c:pt idx="2">
                  <c:v>3.0E6</c:v>
                </c:pt>
                <c:pt idx="3">
                  <c:v>4.0E6</c:v>
                </c:pt>
                <c:pt idx="4">
                  <c:v>5.0E6</c:v>
                </c:pt>
                <c:pt idx="5">
                  <c:v>6.0E6</c:v>
                </c:pt>
                <c:pt idx="6">
                  <c:v>7.0E6</c:v>
                </c:pt>
                <c:pt idx="7">
                  <c:v>8.0E6</c:v>
                </c:pt>
                <c:pt idx="8">
                  <c:v>9.0E6</c:v>
                </c:pt>
                <c:pt idx="9">
                  <c:v>1.0E7</c:v>
                </c:pt>
                <c:pt idx="10">
                  <c:v>1.1E7</c:v>
                </c:pt>
                <c:pt idx="11">
                  <c:v>1.2E7</c:v>
                </c:pt>
                <c:pt idx="12">
                  <c:v>1.3E7</c:v>
                </c:pt>
                <c:pt idx="13">
                  <c:v>1.4E7</c:v>
                </c:pt>
                <c:pt idx="14">
                  <c:v>1.5E7</c:v>
                </c:pt>
                <c:pt idx="15">
                  <c:v>1.6E7</c:v>
                </c:pt>
                <c:pt idx="16">
                  <c:v>1.7E7</c:v>
                </c:pt>
                <c:pt idx="17">
                  <c:v>1.8E7</c:v>
                </c:pt>
                <c:pt idx="18">
                  <c:v>1.9E7</c:v>
                </c:pt>
                <c:pt idx="19">
                  <c:v>2.0E7</c:v>
                </c:pt>
                <c:pt idx="20">
                  <c:v>2.1E7</c:v>
                </c:pt>
                <c:pt idx="21">
                  <c:v>2.2E7</c:v>
                </c:pt>
                <c:pt idx="22">
                  <c:v>2.3E7</c:v>
                </c:pt>
                <c:pt idx="23">
                  <c:v>2.4E7</c:v>
                </c:pt>
                <c:pt idx="24">
                  <c:v>2.5E7</c:v>
                </c:pt>
                <c:pt idx="25">
                  <c:v>2.6E7</c:v>
                </c:pt>
                <c:pt idx="26">
                  <c:v>2.7E7</c:v>
                </c:pt>
                <c:pt idx="27">
                  <c:v>2.8E7</c:v>
                </c:pt>
                <c:pt idx="28">
                  <c:v>2.9E7</c:v>
                </c:pt>
              </c:numCache>
            </c:numRef>
          </c:xVal>
          <c:yVal>
            <c:numRef>
              <c:f>Sheet2!$C$38:$C$66</c:f>
              <c:numCache>
                <c:formatCode>General</c:formatCode>
                <c:ptCount val="29"/>
                <c:pt idx="0">
                  <c:v>0.99</c:v>
                </c:pt>
                <c:pt idx="1">
                  <c:v>1.92</c:v>
                </c:pt>
                <c:pt idx="2">
                  <c:v>1.85</c:v>
                </c:pt>
                <c:pt idx="3">
                  <c:v>3.82</c:v>
                </c:pt>
                <c:pt idx="4">
                  <c:v>4.72</c:v>
                </c:pt>
                <c:pt idx="5">
                  <c:v>5.65</c:v>
                </c:pt>
                <c:pt idx="6">
                  <c:v>6.59</c:v>
                </c:pt>
                <c:pt idx="7">
                  <c:v>7.51</c:v>
                </c:pt>
                <c:pt idx="8">
                  <c:v>8.44</c:v>
                </c:pt>
                <c:pt idx="9">
                  <c:v>9.39</c:v>
                </c:pt>
                <c:pt idx="10">
                  <c:v>10.32</c:v>
                </c:pt>
                <c:pt idx="11">
                  <c:v>11.26</c:v>
                </c:pt>
                <c:pt idx="12">
                  <c:v>12.21</c:v>
                </c:pt>
                <c:pt idx="13">
                  <c:v>13.13</c:v>
                </c:pt>
                <c:pt idx="14">
                  <c:v>15.65</c:v>
                </c:pt>
                <c:pt idx="15">
                  <c:v>16.34</c:v>
                </c:pt>
                <c:pt idx="16">
                  <c:v>16.7</c:v>
                </c:pt>
                <c:pt idx="17">
                  <c:v>17.58</c:v>
                </c:pt>
                <c:pt idx="18">
                  <c:v>18.46</c:v>
                </c:pt>
                <c:pt idx="19">
                  <c:v>19.42</c:v>
                </c:pt>
                <c:pt idx="20">
                  <c:v>20.38</c:v>
                </c:pt>
                <c:pt idx="21">
                  <c:v>21.5</c:v>
                </c:pt>
                <c:pt idx="22">
                  <c:v>22.65</c:v>
                </c:pt>
                <c:pt idx="23">
                  <c:v>24.13</c:v>
                </c:pt>
                <c:pt idx="24">
                  <c:v>24.42</c:v>
                </c:pt>
                <c:pt idx="25">
                  <c:v>24.64</c:v>
                </c:pt>
                <c:pt idx="26">
                  <c:v>24.45</c:v>
                </c:pt>
                <c:pt idx="27">
                  <c:v>24.81</c:v>
                </c:pt>
                <c:pt idx="28">
                  <c:v>25.9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749576"/>
        <c:axId val="-2084746584"/>
      </c:scatterChart>
      <c:valAx>
        <c:axId val="-2084749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4746584"/>
        <c:crosses val="autoZero"/>
        <c:crossBetween val="midCat"/>
      </c:valAx>
      <c:valAx>
        <c:axId val="-208474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749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Sheet2!$A$38:$A$66</c:f>
              <c:numCache>
                <c:formatCode>General</c:formatCode>
                <c:ptCount val="29"/>
                <c:pt idx="0">
                  <c:v>1.0E6</c:v>
                </c:pt>
                <c:pt idx="1">
                  <c:v>2.0E6</c:v>
                </c:pt>
                <c:pt idx="2">
                  <c:v>3.0E6</c:v>
                </c:pt>
                <c:pt idx="3">
                  <c:v>4.0E6</c:v>
                </c:pt>
                <c:pt idx="4">
                  <c:v>5.0E6</c:v>
                </c:pt>
                <c:pt idx="5">
                  <c:v>6.0E6</c:v>
                </c:pt>
                <c:pt idx="6">
                  <c:v>7.0E6</c:v>
                </c:pt>
                <c:pt idx="7">
                  <c:v>8.0E6</c:v>
                </c:pt>
                <c:pt idx="8">
                  <c:v>9.0E6</c:v>
                </c:pt>
                <c:pt idx="9">
                  <c:v>1.0E7</c:v>
                </c:pt>
                <c:pt idx="10">
                  <c:v>1.1E7</c:v>
                </c:pt>
                <c:pt idx="11">
                  <c:v>1.2E7</c:v>
                </c:pt>
                <c:pt idx="12">
                  <c:v>1.3E7</c:v>
                </c:pt>
                <c:pt idx="13">
                  <c:v>1.4E7</c:v>
                </c:pt>
                <c:pt idx="14">
                  <c:v>1.5E7</c:v>
                </c:pt>
                <c:pt idx="15">
                  <c:v>1.6E7</c:v>
                </c:pt>
                <c:pt idx="16">
                  <c:v>1.7E7</c:v>
                </c:pt>
                <c:pt idx="17">
                  <c:v>1.8E7</c:v>
                </c:pt>
                <c:pt idx="18">
                  <c:v>1.9E7</c:v>
                </c:pt>
                <c:pt idx="19">
                  <c:v>2.0E7</c:v>
                </c:pt>
                <c:pt idx="20">
                  <c:v>2.1E7</c:v>
                </c:pt>
                <c:pt idx="21">
                  <c:v>2.2E7</c:v>
                </c:pt>
                <c:pt idx="22">
                  <c:v>2.3E7</c:v>
                </c:pt>
                <c:pt idx="23">
                  <c:v>2.4E7</c:v>
                </c:pt>
                <c:pt idx="24">
                  <c:v>2.5E7</c:v>
                </c:pt>
                <c:pt idx="25">
                  <c:v>2.6E7</c:v>
                </c:pt>
                <c:pt idx="26">
                  <c:v>2.7E7</c:v>
                </c:pt>
                <c:pt idx="27">
                  <c:v>2.8E7</c:v>
                </c:pt>
                <c:pt idx="28">
                  <c:v>2.9E7</c:v>
                </c:pt>
              </c:numCache>
            </c:numRef>
          </c:xVal>
          <c:yVal>
            <c:numRef>
              <c:f>Sheet2!$B$38:$B$66</c:f>
              <c:numCache>
                <c:formatCode>General</c:formatCode>
                <c:ptCount val="29"/>
                <c:pt idx="0">
                  <c:v>0.0087581</c:v>
                </c:pt>
                <c:pt idx="1">
                  <c:v>0.0160388</c:v>
                </c:pt>
                <c:pt idx="2">
                  <c:v>0.0251892</c:v>
                </c:pt>
                <c:pt idx="3">
                  <c:v>0.0342396</c:v>
                </c:pt>
                <c:pt idx="4">
                  <c:v>0.0407372</c:v>
                </c:pt>
                <c:pt idx="5">
                  <c:v>0.0493437</c:v>
                </c:pt>
                <c:pt idx="6">
                  <c:v>0.0592589</c:v>
                </c:pt>
                <c:pt idx="7">
                  <c:v>0.0687787</c:v>
                </c:pt>
                <c:pt idx="8">
                  <c:v>0.0798537</c:v>
                </c:pt>
                <c:pt idx="9">
                  <c:v>0.0851616</c:v>
                </c:pt>
                <c:pt idx="10">
                  <c:v>0.0900184</c:v>
                </c:pt>
                <c:pt idx="11">
                  <c:v>0.099028</c:v>
                </c:pt>
                <c:pt idx="12">
                  <c:v>0.1099799</c:v>
                </c:pt>
                <c:pt idx="13">
                  <c:v>0.1129669</c:v>
                </c:pt>
                <c:pt idx="14">
                  <c:v>0.12676</c:v>
                </c:pt>
                <c:pt idx="15">
                  <c:v>0.1313623</c:v>
                </c:pt>
                <c:pt idx="16">
                  <c:v>0.1379098</c:v>
                </c:pt>
                <c:pt idx="17">
                  <c:v>0.1478155</c:v>
                </c:pt>
                <c:pt idx="18">
                  <c:v>0.158015</c:v>
                </c:pt>
                <c:pt idx="19">
                  <c:v>0.1671956</c:v>
                </c:pt>
                <c:pt idx="20">
                  <c:v>0.1719452</c:v>
                </c:pt>
                <c:pt idx="21">
                  <c:v>0.1777153</c:v>
                </c:pt>
                <c:pt idx="22">
                  <c:v>0.190338</c:v>
                </c:pt>
                <c:pt idx="23">
                  <c:v>0.206652</c:v>
                </c:pt>
                <c:pt idx="24">
                  <c:v>0.2033051</c:v>
                </c:pt>
                <c:pt idx="25">
                  <c:v>0.2148548</c:v>
                </c:pt>
                <c:pt idx="26">
                  <c:v>0.2183809</c:v>
                </c:pt>
                <c:pt idx="27">
                  <c:v>0.2309618</c:v>
                </c:pt>
                <c:pt idx="28">
                  <c:v>0.2411527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Sheet2!$A$38:$A$66</c:f>
              <c:numCache>
                <c:formatCode>General</c:formatCode>
                <c:ptCount val="29"/>
                <c:pt idx="0">
                  <c:v>1.0E6</c:v>
                </c:pt>
                <c:pt idx="1">
                  <c:v>2.0E6</c:v>
                </c:pt>
                <c:pt idx="2">
                  <c:v>3.0E6</c:v>
                </c:pt>
                <c:pt idx="3">
                  <c:v>4.0E6</c:v>
                </c:pt>
                <c:pt idx="4">
                  <c:v>5.0E6</c:v>
                </c:pt>
                <c:pt idx="5">
                  <c:v>6.0E6</c:v>
                </c:pt>
                <c:pt idx="6">
                  <c:v>7.0E6</c:v>
                </c:pt>
                <c:pt idx="7">
                  <c:v>8.0E6</c:v>
                </c:pt>
                <c:pt idx="8">
                  <c:v>9.0E6</c:v>
                </c:pt>
                <c:pt idx="9">
                  <c:v>1.0E7</c:v>
                </c:pt>
                <c:pt idx="10">
                  <c:v>1.1E7</c:v>
                </c:pt>
                <c:pt idx="11">
                  <c:v>1.2E7</c:v>
                </c:pt>
                <c:pt idx="12">
                  <c:v>1.3E7</c:v>
                </c:pt>
                <c:pt idx="13">
                  <c:v>1.4E7</c:v>
                </c:pt>
                <c:pt idx="14">
                  <c:v>1.5E7</c:v>
                </c:pt>
                <c:pt idx="15">
                  <c:v>1.6E7</c:v>
                </c:pt>
                <c:pt idx="16">
                  <c:v>1.7E7</c:v>
                </c:pt>
                <c:pt idx="17">
                  <c:v>1.8E7</c:v>
                </c:pt>
                <c:pt idx="18">
                  <c:v>1.9E7</c:v>
                </c:pt>
                <c:pt idx="19">
                  <c:v>2.0E7</c:v>
                </c:pt>
                <c:pt idx="20">
                  <c:v>2.1E7</c:v>
                </c:pt>
                <c:pt idx="21">
                  <c:v>2.2E7</c:v>
                </c:pt>
                <c:pt idx="22">
                  <c:v>2.3E7</c:v>
                </c:pt>
                <c:pt idx="23">
                  <c:v>2.4E7</c:v>
                </c:pt>
                <c:pt idx="24">
                  <c:v>2.5E7</c:v>
                </c:pt>
                <c:pt idx="25">
                  <c:v>2.6E7</c:v>
                </c:pt>
                <c:pt idx="26">
                  <c:v>2.7E7</c:v>
                </c:pt>
                <c:pt idx="27">
                  <c:v>2.8E7</c:v>
                </c:pt>
                <c:pt idx="28">
                  <c:v>2.9E7</c:v>
                </c:pt>
              </c:numCache>
            </c:numRef>
          </c:xVal>
          <c:yVal>
            <c:numRef>
              <c:f>Sheet2!$C$38:$C$66</c:f>
              <c:numCache>
                <c:formatCode>General</c:formatCode>
                <c:ptCount val="29"/>
                <c:pt idx="0">
                  <c:v>0.99</c:v>
                </c:pt>
                <c:pt idx="1">
                  <c:v>1.92</c:v>
                </c:pt>
                <c:pt idx="2">
                  <c:v>1.85</c:v>
                </c:pt>
                <c:pt idx="3">
                  <c:v>3.82</c:v>
                </c:pt>
                <c:pt idx="4">
                  <c:v>4.72</c:v>
                </c:pt>
                <c:pt idx="5">
                  <c:v>5.65</c:v>
                </c:pt>
                <c:pt idx="6">
                  <c:v>6.59</c:v>
                </c:pt>
                <c:pt idx="7">
                  <c:v>7.51</c:v>
                </c:pt>
                <c:pt idx="8">
                  <c:v>8.44</c:v>
                </c:pt>
                <c:pt idx="9">
                  <c:v>9.39</c:v>
                </c:pt>
                <c:pt idx="10">
                  <c:v>10.32</c:v>
                </c:pt>
                <c:pt idx="11">
                  <c:v>11.26</c:v>
                </c:pt>
                <c:pt idx="12">
                  <c:v>12.21</c:v>
                </c:pt>
                <c:pt idx="13">
                  <c:v>13.13</c:v>
                </c:pt>
                <c:pt idx="14">
                  <c:v>15.65</c:v>
                </c:pt>
                <c:pt idx="15">
                  <c:v>16.34</c:v>
                </c:pt>
                <c:pt idx="16">
                  <c:v>16.7</c:v>
                </c:pt>
                <c:pt idx="17">
                  <c:v>17.58</c:v>
                </c:pt>
                <c:pt idx="18">
                  <c:v>18.46</c:v>
                </c:pt>
                <c:pt idx="19">
                  <c:v>19.42</c:v>
                </c:pt>
                <c:pt idx="20">
                  <c:v>20.38</c:v>
                </c:pt>
                <c:pt idx="21">
                  <c:v>21.5</c:v>
                </c:pt>
                <c:pt idx="22">
                  <c:v>22.65</c:v>
                </c:pt>
                <c:pt idx="23">
                  <c:v>24.13</c:v>
                </c:pt>
                <c:pt idx="24">
                  <c:v>24.42</c:v>
                </c:pt>
                <c:pt idx="25">
                  <c:v>24.64</c:v>
                </c:pt>
                <c:pt idx="26">
                  <c:v>24.45</c:v>
                </c:pt>
                <c:pt idx="27">
                  <c:v>24.81</c:v>
                </c:pt>
                <c:pt idx="28">
                  <c:v>25.9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717688"/>
        <c:axId val="-2084714696"/>
      </c:scatterChart>
      <c:valAx>
        <c:axId val="-2084717688"/>
        <c:scaling>
          <c:logBase val="10.0"/>
          <c:orientation val="minMax"/>
          <c:min val="1.0E6"/>
        </c:scaling>
        <c:delete val="0"/>
        <c:axPos val="b"/>
        <c:numFmt formatCode="General" sourceLinked="1"/>
        <c:majorTickMark val="out"/>
        <c:minorTickMark val="none"/>
        <c:tickLblPos val="nextTo"/>
        <c:crossAx val="-2084714696"/>
        <c:crosses val="autoZero"/>
        <c:crossBetween val="midCat"/>
      </c:valAx>
      <c:valAx>
        <c:axId val="-208471469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717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Sheet2!$A$38:$A$66</c:f>
              <c:numCache>
                <c:formatCode>General</c:formatCode>
                <c:ptCount val="29"/>
                <c:pt idx="0">
                  <c:v>1.0E6</c:v>
                </c:pt>
                <c:pt idx="1">
                  <c:v>2.0E6</c:v>
                </c:pt>
                <c:pt idx="2">
                  <c:v>3.0E6</c:v>
                </c:pt>
                <c:pt idx="3">
                  <c:v>4.0E6</c:v>
                </c:pt>
                <c:pt idx="4">
                  <c:v>5.0E6</c:v>
                </c:pt>
                <c:pt idx="5">
                  <c:v>6.0E6</c:v>
                </c:pt>
                <c:pt idx="6">
                  <c:v>7.0E6</c:v>
                </c:pt>
                <c:pt idx="7">
                  <c:v>8.0E6</c:v>
                </c:pt>
                <c:pt idx="8">
                  <c:v>9.0E6</c:v>
                </c:pt>
                <c:pt idx="9">
                  <c:v>1.0E7</c:v>
                </c:pt>
                <c:pt idx="10">
                  <c:v>1.1E7</c:v>
                </c:pt>
                <c:pt idx="11">
                  <c:v>1.2E7</c:v>
                </c:pt>
                <c:pt idx="12">
                  <c:v>1.3E7</c:v>
                </c:pt>
                <c:pt idx="13">
                  <c:v>1.4E7</c:v>
                </c:pt>
                <c:pt idx="14">
                  <c:v>1.5E7</c:v>
                </c:pt>
                <c:pt idx="15">
                  <c:v>1.6E7</c:v>
                </c:pt>
                <c:pt idx="16">
                  <c:v>1.7E7</c:v>
                </c:pt>
                <c:pt idx="17">
                  <c:v>1.8E7</c:v>
                </c:pt>
                <c:pt idx="18">
                  <c:v>1.9E7</c:v>
                </c:pt>
                <c:pt idx="19">
                  <c:v>2.0E7</c:v>
                </c:pt>
                <c:pt idx="20">
                  <c:v>2.1E7</c:v>
                </c:pt>
                <c:pt idx="21">
                  <c:v>2.2E7</c:v>
                </c:pt>
                <c:pt idx="22">
                  <c:v>2.3E7</c:v>
                </c:pt>
                <c:pt idx="23">
                  <c:v>2.4E7</c:v>
                </c:pt>
                <c:pt idx="24">
                  <c:v>2.5E7</c:v>
                </c:pt>
                <c:pt idx="25">
                  <c:v>2.6E7</c:v>
                </c:pt>
                <c:pt idx="26">
                  <c:v>2.7E7</c:v>
                </c:pt>
                <c:pt idx="27">
                  <c:v>2.8E7</c:v>
                </c:pt>
                <c:pt idx="28">
                  <c:v>2.9E7</c:v>
                </c:pt>
              </c:numCache>
            </c:numRef>
          </c:xVal>
          <c:yVal>
            <c:numRef>
              <c:f>Sheet2!$B$38:$B$66</c:f>
              <c:numCache>
                <c:formatCode>General</c:formatCode>
                <c:ptCount val="29"/>
                <c:pt idx="0">
                  <c:v>0.0087581</c:v>
                </c:pt>
                <c:pt idx="1">
                  <c:v>0.0160388</c:v>
                </c:pt>
                <c:pt idx="2">
                  <c:v>0.0251892</c:v>
                </c:pt>
                <c:pt idx="3">
                  <c:v>0.0342396</c:v>
                </c:pt>
                <c:pt idx="4">
                  <c:v>0.0407372</c:v>
                </c:pt>
                <c:pt idx="5">
                  <c:v>0.0493437</c:v>
                </c:pt>
                <c:pt idx="6">
                  <c:v>0.0592589</c:v>
                </c:pt>
                <c:pt idx="7">
                  <c:v>0.0687787</c:v>
                </c:pt>
                <c:pt idx="8">
                  <c:v>0.0798537</c:v>
                </c:pt>
                <c:pt idx="9">
                  <c:v>0.0851616</c:v>
                </c:pt>
                <c:pt idx="10">
                  <c:v>0.0900184</c:v>
                </c:pt>
                <c:pt idx="11">
                  <c:v>0.099028</c:v>
                </c:pt>
                <c:pt idx="12">
                  <c:v>0.1099799</c:v>
                </c:pt>
                <c:pt idx="13">
                  <c:v>0.1129669</c:v>
                </c:pt>
                <c:pt idx="14">
                  <c:v>0.12676</c:v>
                </c:pt>
                <c:pt idx="15">
                  <c:v>0.1313623</c:v>
                </c:pt>
                <c:pt idx="16">
                  <c:v>0.1379098</c:v>
                </c:pt>
                <c:pt idx="17">
                  <c:v>0.1478155</c:v>
                </c:pt>
                <c:pt idx="18">
                  <c:v>0.158015</c:v>
                </c:pt>
                <c:pt idx="19">
                  <c:v>0.1671956</c:v>
                </c:pt>
                <c:pt idx="20">
                  <c:v>0.1719452</c:v>
                </c:pt>
                <c:pt idx="21">
                  <c:v>0.1777153</c:v>
                </c:pt>
                <c:pt idx="22">
                  <c:v>0.190338</c:v>
                </c:pt>
                <c:pt idx="23">
                  <c:v>0.206652</c:v>
                </c:pt>
                <c:pt idx="24">
                  <c:v>0.2033051</c:v>
                </c:pt>
                <c:pt idx="25">
                  <c:v>0.2148548</c:v>
                </c:pt>
                <c:pt idx="26">
                  <c:v>0.2183809</c:v>
                </c:pt>
                <c:pt idx="27">
                  <c:v>0.2309618</c:v>
                </c:pt>
                <c:pt idx="28">
                  <c:v>0.2411527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689016"/>
        <c:axId val="-2084686056"/>
      </c:scatterChart>
      <c:valAx>
        <c:axId val="-2084689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4686056"/>
        <c:crosses val="autoZero"/>
        <c:crossBetween val="midCat"/>
      </c:valAx>
      <c:valAx>
        <c:axId val="-2084686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4689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9</xdr:col>
      <xdr:colOff>728133</xdr:colOff>
      <xdr:row>30</xdr:row>
      <xdr:rowOff>118533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16933</xdr:colOff>
      <xdr:row>31</xdr:row>
      <xdr:rowOff>84666</xdr:rowOff>
    </xdr:from>
    <xdr:to>
      <xdr:col>9</xdr:col>
      <xdr:colOff>778933</xdr:colOff>
      <xdr:row>61</xdr:row>
      <xdr:rowOff>84666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20320</xdr:colOff>
      <xdr:row>62</xdr:row>
      <xdr:rowOff>103293</xdr:rowOff>
    </xdr:from>
    <xdr:to>
      <xdr:col>9</xdr:col>
      <xdr:colOff>655320</xdr:colOff>
      <xdr:row>92</xdr:row>
      <xdr:rowOff>69426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9</xdr:col>
      <xdr:colOff>787401</xdr:colOff>
      <xdr:row>30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762000</xdr:colOff>
      <xdr:row>30</xdr:row>
      <xdr:rowOff>143933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129</xdr:row>
      <xdr:rowOff>101600</xdr:rowOff>
    </xdr:from>
    <xdr:to>
      <xdr:col>21</xdr:col>
      <xdr:colOff>546100</xdr:colOff>
      <xdr:row>164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0</xdr:row>
      <xdr:rowOff>0</xdr:rowOff>
    </xdr:from>
    <xdr:to>
      <xdr:col>9</xdr:col>
      <xdr:colOff>838200</xdr:colOff>
      <xdr:row>30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31</xdr:row>
      <xdr:rowOff>63500</xdr:rowOff>
    </xdr:from>
    <xdr:to>
      <xdr:col>9</xdr:col>
      <xdr:colOff>838200</xdr:colOff>
      <xdr:row>61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25400</xdr:colOff>
      <xdr:row>62</xdr:row>
      <xdr:rowOff>63500</xdr:rowOff>
    </xdr:from>
    <xdr:to>
      <xdr:col>9</xdr:col>
      <xdr:colOff>812800</xdr:colOff>
      <xdr:row>92</xdr:row>
      <xdr:rowOff>177800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800100</xdr:colOff>
      <xdr:row>31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749300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</xdr:colOff>
      <xdr:row>31</xdr:row>
      <xdr:rowOff>81280</xdr:rowOff>
    </xdr:from>
    <xdr:to>
      <xdr:col>9</xdr:col>
      <xdr:colOff>751840</xdr:colOff>
      <xdr:row>61</xdr:row>
      <xdr:rowOff>162560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762000</xdr:colOff>
      <xdr:row>30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9</xdr:col>
      <xdr:colOff>731520</xdr:colOff>
      <xdr:row>61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787400</xdr:colOff>
      <xdr:row>30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787400</xdr:colOff>
      <xdr:row>30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16</xdr:row>
      <xdr:rowOff>152400</xdr:rowOff>
    </xdr:from>
    <xdr:to>
      <xdr:col>19</xdr:col>
      <xdr:colOff>76200</xdr:colOff>
      <xdr:row>41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46</xdr:row>
      <xdr:rowOff>88900</xdr:rowOff>
    </xdr:from>
    <xdr:to>
      <xdr:col>18</xdr:col>
      <xdr:colOff>571500</xdr:colOff>
      <xdr:row>70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412750</xdr:colOff>
      <xdr:row>19</xdr:row>
      <xdr:rowOff>177800</xdr:rowOff>
    </xdr:from>
    <xdr:to>
      <xdr:col>18</xdr:col>
      <xdr:colOff>25400</xdr:colOff>
      <xdr:row>44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450850</xdr:colOff>
      <xdr:row>72</xdr:row>
      <xdr:rowOff>101600</xdr:rowOff>
    </xdr:from>
    <xdr:to>
      <xdr:col>9</xdr:col>
      <xdr:colOff>44450</xdr:colOff>
      <xdr:row>86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50" zoomScaleNormal="150" zoomScalePageLayoutView="150" workbookViewId="0">
      <selection activeCell="A5" sqref="A5:B23"/>
    </sheetView>
  </sheetViews>
  <sheetFormatPr baseColWidth="10" defaultRowHeight="15" x14ac:dyDescent="0"/>
  <cols>
    <col min="2" max="2" width="14.6640625" customWidth="1"/>
    <col min="3" max="3" width="11.5" customWidth="1"/>
    <col min="5" max="5" width="11.1640625" bestFit="1" customWidth="1"/>
    <col min="10" max="10" width="9.33203125" customWidth="1"/>
    <col min="13" max="13" width="9.5" customWidth="1"/>
  </cols>
  <sheetData>
    <row r="1" spans="1:17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7">
      <c r="A2" s="1"/>
      <c r="B2" s="1"/>
      <c r="C2" s="2"/>
      <c r="D2" s="1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0" t="s">
        <v>5</v>
      </c>
      <c r="B3" s="10"/>
      <c r="D3" s="10" t="s">
        <v>6</v>
      </c>
      <c r="E3" s="10"/>
      <c r="G3" s="10" t="s">
        <v>7</v>
      </c>
      <c r="H3" s="10"/>
      <c r="J3" s="10"/>
      <c r="K3" s="10"/>
    </row>
    <row r="4" spans="1:17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</row>
    <row r="5" spans="1:17">
      <c r="A5">
        <v>50</v>
      </c>
      <c r="B5">
        <v>9.8959999999999998E-4</v>
      </c>
      <c r="D5">
        <v>50</v>
      </c>
      <c r="E5" s="7">
        <v>2.0999999999999998E-6</v>
      </c>
      <c r="G5">
        <v>50</v>
      </c>
      <c r="H5" s="7">
        <v>4.0099999999999999E-5</v>
      </c>
    </row>
    <row r="6" spans="1:17">
      <c r="A6">
        <v>100</v>
      </c>
      <c r="B6">
        <v>5.9389000000000004E-3</v>
      </c>
      <c r="D6">
        <v>100</v>
      </c>
      <c r="E6" s="7">
        <v>2.7999999999999999E-6</v>
      </c>
      <c r="G6">
        <v>100</v>
      </c>
      <c r="H6" s="7">
        <v>8.3200000000000003E-5</v>
      </c>
    </row>
    <row r="7" spans="1:17">
      <c r="A7">
        <v>150</v>
      </c>
      <c r="B7">
        <v>1.9428899999999999E-2</v>
      </c>
      <c r="D7">
        <v>150</v>
      </c>
      <c r="E7" s="7">
        <v>2.3E-6</v>
      </c>
      <c r="G7">
        <v>150</v>
      </c>
      <c r="H7">
        <v>1.3850000000000001E-4</v>
      </c>
    </row>
    <row r="8" spans="1:17">
      <c r="A8">
        <v>200</v>
      </c>
      <c r="B8">
        <v>5.1103999999999997E-2</v>
      </c>
      <c r="D8">
        <v>200</v>
      </c>
      <c r="E8" s="7">
        <v>2.2000000000000001E-6</v>
      </c>
      <c r="G8">
        <v>200</v>
      </c>
      <c r="H8">
        <v>1.685E-4</v>
      </c>
    </row>
    <row r="9" spans="1:17">
      <c r="A9">
        <v>250</v>
      </c>
      <c r="B9">
        <v>0.10723920000000001</v>
      </c>
      <c r="D9">
        <v>250</v>
      </c>
      <c r="E9" s="7">
        <v>2.2000000000000001E-6</v>
      </c>
      <c r="G9">
        <v>250</v>
      </c>
      <c r="H9">
        <v>2.0770000000000001E-4</v>
      </c>
    </row>
    <row r="10" spans="1:17">
      <c r="A10">
        <v>300</v>
      </c>
      <c r="B10">
        <v>0.20316999999999999</v>
      </c>
      <c r="D10">
        <v>300</v>
      </c>
      <c r="E10" s="7">
        <v>2.7E-6</v>
      </c>
      <c r="G10">
        <v>300</v>
      </c>
      <c r="H10">
        <v>2.4679999999999998E-4</v>
      </c>
    </row>
    <row r="11" spans="1:17">
      <c r="A11">
        <v>350</v>
      </c>
      <c r="B11">
        <v>0.3574002</v>
      </c>
      <c r="D11">
        <v>350</v>
      </c>
      <c r="E11" s="7">
        <v>3.0000000000000001E-6</v>
      </c>
      <c r="G11">
        <v>350</v>
      </c>
      <c r="H11">
        <v>2.9169999999999999E-4</v>
      </c>
    </row>
    <row r="12" spans="1:17">
      <c r="A12">
        <v>400</v>
      </c>
      <c r="B12">
        <v>0.59135970000000004</v>
      </c>
      <c r="D12">
        <v>400</v>
      </c>
      <c r="E12" s="7">
        <v>3.1E-6</v>
      </c>
      <c r="G12">
        <v>400</v>
      </c>
      <c r="H12">
        <v>3.2699999999999998E-4</v>
      </c>
    </row>
    <row r="13" spans="1:17">
      <c r="A13">
        <v>450</v>
      </c>
      <c r="B13">
        <v>0.93831690000000001</v>
      </c>
      <c r="D13">
        <v>450</v>
      </c>
      <c r="E13" s="7">
        <v>3.4999999999999999E-6</v>
      </c>
      <c r="G13">
        <v>450</v>
      </c>
      <c r="H13">
        <v>3.6529999999999999E-4</v>
      </c>
    </row>
    <row r="14" spans="1:17">
      <c r="A14">
        <v>500</v>
      </c>
      <c r="B14">
        <v>1.3977267</v>
      </c>
      <c r="D14">
        <v>500</v>
      </c>
      <c r="E14" s="7">
        <v>3.4999999999999999E-6</v>
      </c>
      <c r="G14">
        <v>500</v>
      </c>
      <c r="H14">
        <v>4.0729999999999998E-4</v>
      </c>
    </row>
    <row r="15" spans="1:17">
      <c r="A15">
        <v>550</v>
      </c>
      <c r="B15">
        <v>2.0882797000000002</v>
      </c>
      <c r="D15">
        <v>550</v>
      </c>
      <c r="E15" s="7">
        <v>5.3000000000000001E-6</v>
      </c>
      <c r="G15">
        <v>550</v>
      </c>
      <c r="H15">
        <v>4.5120000000000002E-4</v>
      </c>
    </row>
    <row r="16" spans="1:17">
      <c r="A16">
        <v>600</v>
      </c>
      <c r="B16">
        <v>2.9647839999999999</v>
      </c>
      <c r="D16">
        <v>600</v>
      </c>
      <c r="E16" s="7">
        <v>4.4000000000000002E-6</v>
      </c>
      <c r="G16">
        <v>600</v>
      </c>
      <c r="H16">
        <v>4.8329999999999998E-4</v>
      </c>
    </row>
    <row r="17" spans="1:9">
      <c r="A17">
        <v>650</v>
      </c>
      <c r="B17">
        <v>4.0768810000000002</v>
      </c>
      <c r="D17">
        <v>650</v>
      </c>
      <c r="E17" s="7">
        <v>4.6E-6</v>
      </c>
      <c r="G17">
        <v>650</v>
      </c>
      <c r="H17">
        <v>5.2269999999999997E-4</v>
      </c>
    </row>
    <row r="18" spans="1:9">
      <c r="A18">
        <v>700</v>
      </c>
      <c r="B18">
        <v>5.4928568999999996</v>
      </c>
      <c r="D18">
        <v>700</v>
      </c>
      <c r="E18" s="7">
        <v>4.7999999999999998E-6</v>
      </c>
      <c r="G18">
        <v>700</v>
      </c>
      <c r="H18">
        <v>5.6700000000000001E-4</v>
      </c>
    </row>
    <row r="19" spans="1:9">
      <c r="A19">
        <v>750</v>
      </c>
      <c r="B19">
        <v>7.3507787999999996</v>
      </c>
      <c r="D19">
        <v>750</v>
      </c>
      <c r="E19" s="7">
        <v>4.8999999999999997E-6</v>
      </c>
      <c r="G19">
        <v>750</v>
      </c>
      <c r="H19">
        <v>5.6910000000000001E-4</v>
      </c>
    </row>
    <row r="20" spans="1:9">
      <c r="A20">
        <v>800</v>
      </c>
      <c r="B20">
        <v>9.6608037000000007</v>
      </c>
      <c r="D20">
        <v>800</v>
      </c>
      <c r="E20" s="7">
        <v>5.8000000000000004E-6</v>
      </c>
      <c r="G20">
        <v>800</v>
      </c>
      <c r="H20">
        <v>6.5050000000000004E-4</v>
      </c>
    </row>
    <row r="21" spans="1:9">
      <c r="A21">
        <v>850</v>
      </c>
      <c r="B21">
        <v>12.476743300000001</v>
      </c>
      <c r="D21">
        <v>850</v>
      </c>
      <c r="E21" s="7">
        <v>5.4E-6</v>
      </c>
      <c r="G21">
        <v>850</v>
      </c>
      <c r="H21">
        <v>6.8849999999999998E-4</v>
      </c>
    </row>
    <row r="22" spans="1:9">
      <c r="A22">
        <v>900</v>
      </c>
      <c r="B22">
        <v>15.909788000000001</v>
      </c>
      <c r="D22">
        <v>900</v>
      </c>
      <c r="E22" s="7">
        <v>5.4999999999999999E-6</v>
      </c>
      <c r="G22">
        <v>900</v>
      </c>
      <c r="H22">
        <v>7.3309999999999998E-4</v>
      </c>
    </row>
    <row r="23" spans="1:9">
      <c r="A23">
        <v>950</v>
      </c>
      <c r="B23">
        <v>19.933644000000001</v>
      </c>
      <c r="D23">
        <v>950</v>
      </c>
      <c r="E23" s="7">
        <v>5.6999999999999996E-6</v>
      </c>
      <c r="G23">
        <v>950</v>
      </c>
      <c r="H23">
        <v>7.7200000000000001E-4</v>
      </c>
    </row>
    <row r="24" spans="1:9">
      <c r="E24" s="7"/>
      <c r="H24" s="7"/>
      <c r="I24" s="7"/>
    </row>
    <row r="27" spans="1:9">
      <c r="A27" s="10" t="s">
        <v>4</v>
      </c>
      <c r="B27" s="10"/>
      <c r="C27" s="10"/>
      <c r="D27" s="10"/>
      <c r="E27" s="8"/>
      <c r="F27" s="8"/>
      <c r="G27" s="8"/>
      <c r="H27" s="8"/>
      <c r="I27" s="8"/>
    </row>
    <row r="28" spans="1:9">
      <c r="A28" t="s">
        <v>3</v>
      </c>
      <c r="B28" t="s">
        <v>8</v>
      </c>
      <c r="C28" t="s">
        <v>9</v>
      </c>
      <c r="D28" t="s">
        <v>10</v>
      </c>
    </row>
    <row r="29" spans="1:9">
      <c r="A29">
        <v>50</v>
      </c>
      <c r="B29">
        <v>9.8959999999999998E-4</v>
      </c>
      <c r="C29" s="7">
        <v>2.0999999999999998E-6</v>
      </c>
      <c r="D29" s="7">
        <v>4.0099999999999999E-5</v>
      </c>
    </row>
    <row r="30" spans="1:9">
      <c r="A30">
        <v>100</v>
      </c>
      <c r="B30">
        <v>5.9389000000000004E-3</v>
      </c>
      <c r="C30" s="7">
        <v>2.7999999999999999E-6</v>
      </c>
      <c r="D30" s="7">
        <v>8.3200000000000003E-5</v>
      </c>
    </row>
    <row r="31" spans="1:9">
      <c r="A31">
        <v>150</v>
      </c>
      <c r="B31">
        <v>1.9428899999999999E-2</v>
      </c>
      <c r="C31" s="7">
        <v>2.3E-6</v>
      </c>
      <c r="D31">
        <v>1.3850000000000001E-4</v>
      </c>
    </row>
    <row r="32" spans="1:9">
      <c r="A32">
        <v>200</v>
      </c>
      <c r="B32">
        <v>5.1103999999999997E-2</v>
      </c>
      <c r="C32" s="7">
        <v>2.2000000000000001E-6</v>
      </c>
      <c r="D32">
        <v>1.685E-4</v>
      </c>
    </row>
    <row r="33" spans="1:4">
      <c r="A33">
        <v>250</v>
      </c>
      <c r="B33">
        <v>0.10723920000000001</v>
      </c>
      <c r="C33" s="7">
        <v>2.2000000000000001E-6</v>
      </c>
      <c r="D33">
        <v>2.0770000000000001E-4</v>
      </c>
    </row>
    <row r="34" spans="1:4">
      <c r="A34">
        <v>300</v>
      </c>
      <c r="B34">
        <v>0.20316999999999999</v>
      </c>
      <c r="C34" s="7">
        <v>2.7E-6</v>
      </c>
      <c r="D34">
        <v>2.4679999999999998E-4</v>
      </c>
    </row>
    <row r="35" spans="1:4">
      <c r="A35">
        <v>350</v>
      </c>
      <c r="B35">
        <v>0.3574002</v>
      </c>
      <c r="C35" s="7">
        <v>3.0000000000000001E-6</v>
      </c>
      <c r="D35">
        <v>2.9169999999999999E-4</v>
      </c>
    </row>
    <row r="36" spans="1:4">
      <c r="A36">
        <v>400</v>
      </c>
      <c r="B36">
        <v>0.59135970000000004</v>
      </c>
      <c r="C36" s="7">
        <v>3.1E-6</v>
      </c>
      <c r="D36">
        <v>3.2699999999999998E-4</v>
      </c>
    </row>
    <row r="37" spans="1:4">
      <c r="A37">
        <v>450</v>
      </c>
      <c r="B37">
        <v>0.93831690000000001</v>
      </c>
      <c r="C37" s="7">
        <v>3.4999999999999999E-6</v>
      </c>
      <c r="D37">
        <v>3.6529999999999999E-4</v>
      </c>
    </row>
    <row r="38" spans="1:4">
      <c r="A38">
        <v>500</v>
      </c>
      <c r="B38">
        <v>1.3977267</v>
      </c>
      <c r="C38" s="7">
        <v>3.4999999999999999E-6</v>
      </c>
      <c r="D38">
        <v>4.0729999999999998E-4</v>
      </c>
    </row>
    <row r="39" spans="1:4">
      <c r="A39">
        <v>550</v>
      </c>
      <c r="B39">
        <v>2.0882797000000002</v>
      </c>
      <c r="C39" s="7">
        <v>5.3000000000000001E-6</v>
      </c>
      <c r="D39">
        <v>4.5120000000000002E-4</v>
      </c>
    </row>
    <row r="40" spans="1:4">
      <c r="A40">
        <v>600</v>
      </c>
      <c r="B40">
        <v>2.9647839999999999</v>
      </c>
      <c r="C40" s="7">
        <v>4.4000000000000002E-6</v>
      </c>
      <c r="D40">
        <v>4.8329999999999998E-4</v>
      </c>
    </row>
    <row r="41" spans="1:4">
      <c r="A41">
        <v>650</v>
      </c>
      <c r="B41">
        <v>4.0768810000000002</v>
      </c>
      <c r="C41" s="7">
        <v>4.6E-6</v>
      </c>
      <c r="D41">
        <v>5.2269999999999997E-4</v>
      </c>
    </row>
    <row r="42" spans="1:4">
      <c r="A42">
        <v>700</v>
      </c>
      <c r="B42">
        <v>5.4928568999999996</v>
      </c>
      <c r="C42" s="7">
        <v>4.7999999999999998E-6</v>
      </c>
      <c r="D42">
        <v>5.6700000000000001E-4</v>
      </c>
    </row>
    <row r="43" spans="1:4">
      <c r="A43">
        <v>750</v>
      </c>
      <c r="B43">
        <v>7.3507787999999996</v>
      </c>
      <c r="C43" s="7">
        <v>4.8999999999999997E-6</v>
      </c>
      <c r="D43">
        <v>5.6910000000000001E-4</v>
      </c>
    </row>
    <row r="44" spans="1:4">
      <c r="A44">
        <v>800</v>
      </c>
      <c r="B44">
        <v>9.6608037000000007</v>
      </c>
      <c r="C44" s="7">
        <v>5.8000000000000004E-6</v>
      </c>
      <c r="D44">
        <v>6.5050000000000004E-4</v>
      </c>
    </row>
    <row r="45" spans="1:4">
      <c r="A45">
        <v>850</v>
      </c>
      <c r="B45">
        <v>12.476743300000001</v>
      </c>
      <c r="C45" s="7">
        <v>5.4E-6</v>
      </c>
      <c r="D45">
        <v>6.8849999999999998E-4</v>
      </c>
    </row>
    <row r="46" spans="1:4">
      <c r="A46">
        <v>900</v>
      </c>
      <c r="B46">
        <v>15.909788000000001</v>
      </c>
      <c r="C46" s="7">
        <v>5.4999999999999999E-6</v>
      </c>
      <c r="D46">
        <v>7.3309999999999998E-4</v>
      </c>
    </row>
    <row r="47" spans="1:4">
      <c r="A47">
        <v>950</v>
      </c>
      <c r="B47">
        <v>19.933644000000001</v>
      </c>
      <c r="C47" s="7">
        <v>5.6999999999999996E-6</v>
      </c>
      <c r="D47">
        <v>7.7200000000000001E-4</v>
      </c>
    </row>
    <row r="48" spans="1:4">
      <c r="A48">
        <v>11000</v>
      </c>
    </row>
  </sheetData>
  <mergeCells count="6">
    <mergeCell ref="A27:D27"/>
    <mergeCell ref="A1:P1"/>
    <mergeCell ref="A3:B3"/>
    <mergeCell ref="D3:E3"/>
    <mergeCell ref="J3:K3"/>
    <mergeCell ref="G3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0" zoomScaleNormal="150" zoomScalePageLayoutView="150" workbookViewId="0">
      <selection activeCell="L12" sqref="L12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L8" sqref="L8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150" zoomScaleNormal="150" zoomScalePageLayoutView="150" workbookViewId="0">
      <selection activeCell="L7" sqref="L7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3" zoomScale="150" zoomScaleNormal="150" zoomScalePageLayoutView="150" workbookViewId="0">
      <selection activeCell="G28" sqref="G28"/>
    </sheetView>
  </sheetViews>
  <sheetFormatPr baseColWidth="10" defaultRowHeight="15" x14ac:dyDescent="0"/>
  <cols>
    <col min="2" max="2" width="14.6640625" customWidth="1"/>
    <col min="3" max="3" width="11.5" customWidth="1"/>
    <col min="5" max="5" width="11.1640625" bestFit="1" customWidth="1"/>
    <col min="10" max="10" width="9.33203125" customWidth="1"/>
    <col min="13" max="13" width="9.5" customWidth="1"/>
  </cols>
  <sheetData>
    <row r="1" spans="1:17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10" t="s">
        <v>5</v>
      </c>
      <c r="B3" s="10"/>
      <c r="D3" s="10" t="s">
        <v>6</v>
      </c>
      <c r="E3" s="10"/>
      <c r="G3" s="10" t="s">
        <v>7</v>
      </c>
      <c r="H3" s="10"/>
      <c r="J3" s="10"/>
      <c r="K3" s="10"/>
    </row>
    <row r="4" spans="1:17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</row>
    <row r="5" spans="1:17">
      <c r="A5">
        <v>50</v>
      </c>
      <c r="B5">
        <v>1.5208599999999999E-2</v>
      </c>
      <c r="D5">
        <v>50</v>
      </c>
      <c r="E5" s="7">
        <v>3.1E-6</v>
      </c>
      <c r="G5">
        <v>50</v>
      </c>
      <c r="H5" s="7">
        <v>4.74E-5</v>
      </c>
      <c r="L5" s="7">
        <v>3.1E-6</v>
      </c>
      <c r="M5" s="7">
        <v>4.74E-5</v>
      </c>
    </row>
    <row r="6" spans="1:17">
      <c r="A6">
        <v>100</v>
      </c>
      <c r="B6">
        <v>0.18063029999999999</v>
      </c>
      <c r="D6">
        <v>100</v>
      </c>
      <c r="E6" s="7">
        <v>3.7000000000000002E-6</v>
      </c>
      <c r="G6">
        <v>100</v>
      </c>
      <c r="H6" s="7">
        <v>1.0670000000000001E-4</v>
      </c>
      <c r="L6" s="7">
        <v>3.7000000000000002E-6</v>
      </c>
      <c r="M6" s="7">
        <v>1.0670000000000001E-4</v>
      </c>
    </row>
    <row r="7" spans="1:17">
      <c r="A7">
        <v>150</v>
      </c>
      <c r="B7">
        <v>0.94172990000000001</v>
      </c>
      <c r="D7">
        <v>150</v>
      </c>
      <c r="E7" s="7">
        <v>3.7000000000000002E-6</v>
      </c>
      <c r="G7">
        <v>150</v>
      </c>
      <c r="H7">
        <v>1.5109999999999999E-4</v>
      </c>
      <c r="L7" s="7">
        <v>3.7000000000000002E-6</v>
      </c>
      <c r="M7">
        <v>1.5109999999999999E-4</v>
      </c>
    </row>
    <row r="8" spans="1:17">
      <c r="A8">
        <v>200</v>
      </c>
      <c r="B8">
        <v>3.3568687000000001</v>
      </c>
      <c r="D8">
        <v>200</v>
      </c>
      <c r="E8" s="7">
        <v>4.0999999999999997E-6</v>
      </c>
      <c r="G8">
        <v>200</v>
      </c>
      <c r="H8">
        <v>2.14E-4</v>
      </c>
      <c r="L8" s="7">
        <v>4.0999999999999997E-6</v>
      </c>
      <c r="M8">
        <v>2.14E-4</v>
      </c>
    </row>
    <row r="9" spans="1:17">
      <c r="A9">
        <v>250</v>
      </c>
      <c r="B9">
        <v>9.313993</v>
      </c>
      <c r="D9">
        <v>250</v>
      </c>
      <c r="E9" s="7">
        <v>3.8E-6</v>
      </c>
      <c r="G9">
        <v>250</v>
      </c>
      <c r="H9">
        <v>2.386E-4</v>
      </c>
      <c r="L9" s="7">
        <v>3.8E-6</v>
      </c>
      <c r="M9">
        <v>2.386E-4</v>
      </c>
    </row>
    <row r="10" spans="1:17">
      <c r="A10">
        <v>300</v>
      </c>
      <c r="B10">
        <v>21.837232499999999</v>
      </c>
      <c r="D10">
        <v>300</v>
      </c>
      <c r="E10" s="7">
        <v>3.9999999999999998E-6</v>
      </c>
      <c r="G10">
        <v>300</v>
      </c>
      <c r="H10">
        <v>2.8370000000000001E-4</v>
      </c>
      <c r="L10" s="7">
        <v>3.9999999999999998E-6</v>
      </c>
      <c r="M10">
        <v>2.8370000000000001E-4</v>
      </c>
    </row>
    <row r="11" spans="1:17">
      <c r="A11">
        <v>350</v>
      </c>
      <c r="B11">
        <v>45.858205099999999</v>
      </c>
      <c r="D11">
        <v>350</v>
      </c>
      <c r="E11" s="7">
        <v>5.1000000000000003E-6</v>
      </c>
      <c r="G11">
        <v>350</v>
      </c>
      <c r="H11">
        <v>3.4200000000000002E-4</v>
      </c>
      <c r="L11" s="7">
        <v>5.1000000000000003E-6</v>
      </c>
      <c r="M11">
        <v>3.4200000000000002E-4</v>
      </c>
    </row>
    <row r="12" spans="1:17">
      <c r="A12">
        <v>400</v>
      </c>
      <c r="B12">
        <v>87.824443700000003</v>
      </c>
      <c r="D12">
        <v>400</v>
      </c>
      <c r="E12" s="7">
        <v>6.6000000000000003E-6</v>
      </c>
      <c r="G12">
        <v>400</v>
      </c>
      <c r="H12">
        <v>3.9050000000000001E-4</v>
      </c>
      <c r="L12" s="7">
        <v>6.6000000000000003E-6</v>
      </c>
      <c r="M12">
        <v>3.9050000000000001E-4</v>
      </c>
    </row>
    <row r="13" spans="1:17">
      <c r="A13">
        <v>450</v>
      </c>
      <c r="B13">
        <v>159.35128320000001</v>
      </c>
      <c r="D13">
        <v>450</v>
      </c>
      <c r="E13" s="7">
        <v>6.2999999999999998E-6</v>
      </c>
      <c r="G13">
        <v>450</v>
      </c>
      <c r="H13">
        <v>4.214E-4</v>
      </c>
      <c r="L13" s="7">
        <v>6.2999999999999998E-6</v>
      </c>
      <c r="M13">
        <v>4.214E-4</v>
      </c>
    </row>
    <row r="14" spans="1:17">
      <c r="A14">
        <v>500</v>
      </c>
      <c r="B14">
        <v>279.57762409999998</v>
      </c>
      <c r="D14">
        <v>500</v>
      </c>
      <c r="E14" s="7">
        <v>5.6999999999999996E-6</v>
      </c>
      <c r="G14">
        <v>500</v>
      </c>
      <c r="H14">
        <v>4.6569999999999999E-4</v>
      </c>
      <c r="L14" s="7">
        <v>5.6999999999999996E-6</v>
      </c>
      <c r="M14">
        <v>4.6569999999999999E-4</v>
      </c>
    </row>
    <row r="15" spans="1:17">
      <c r="A15">
        <v>550</v>
      </c>
      <c r="B15">
        <v>493.65197080000002</v>
      </c>
      <c r="D15">
        <v>550</v>
      </c>
      <c r="E15" s="7">
        <v>7.9000000000000006E-6</v>
      </c>
      <c r="G15">
        <v>550</v>
      </c>
      <c r="H15">
        <v>5.3700000000000004E-4</v>
      </c>
      <c r="L15" s="7">
        <v>7.9000000000000006E-6</v>
      </c>
      <c r="M15">
        <v>5.3700000000000004E-4</v>
      </c>
    </row>
    <row r="16" spans="1:17">
      <c r="A16">
        <v>600</v>
      </c>
      <c r="B16">
        <v>771.93965019999996</v>
      </c>
      <c r="D16">
        <v>600</v>
      </c>
      <c r="E16" s="7">
        <v>7.0999999999999998E-6</v>
      </c>
      <c r="G16">
        <v>600</v>
      </c>
      <c r="H16">
        <v>5.8200000000000005E-4</v>
      </c>
      <c r="L16" s="7">
        <v>7.0999999999999998E-6</v>
      </c>
      <c r="M16">
        <v>5.8200000000000005E-4</v>
      </c>
    </row>
    <row r="17" spans="1:9">
      <c r="E17" s="7"/>
      <c r="H17" s="7"/>
      <c r="I17" s="7"/>
    </row>
    <row r="20" spans="1:9">
      <c r="A20" s="10" t="s">
        <v>4</v>
      </c>
      <c r="B20" s="10"/>
      <c r="C20" s="10"/>
      <c r="D20" s="10"/>
      <c r="E20" s="8"/>
      <c r="F20" s="8"/>
      <c r="G20" s="8"/>
      <c r="H20" s="8"/>
      <c r="I20" s="8"/>
    </row>
    <row r="21" spans="1:9">
      <c r="B21" t="s">
        <v>8</v>
      </c>
      <c r="C21" t="s">
        <v>9</v>
      </c>
      <c r="D21" t="s">
        <v>10</v>
      </c>
    </row>
    <row r="22" spans="1:9">
      <c r="A22">
        <v>50</v>
      </c>
      <c r="B22">
        <f t="shared" ref="B22:B33" si="0">B5</f>
        <v>1.5208599999999999E-2</v>
      </c>
      <c r="C22" s="7">
        <f t="shared" ref="C22:C33" si="1">E5</f>
        <v>3.1E-6</v>
      </c>
      <c r="D22" s="7">
        <f t="shared" ref="D22:D33" si="2">H5</f>
        <v>4.74E-5</v>
      </c>
    </row>
    <row r="23" spans="1:9">
      <c r="A23">
        <v>100</v>
      </c>
      <c r="B23">
        <f t="shared" si="0"/>
        <v>0.18063029999999999</v>
      </c>
      <c r="C23" s="7">
        <f t="shared" si="1"/>
        <v>3.7000000000000002E-6</v>
      </c>
      <c r="D23" s="7">
        <f t="shared" si="2"/>
        <v>1.0670000000000001E-4</v>
      </c>
    </row>
    <row r="24" spans="1:9">
      <c r="A24">
        <v>150</v>
      </c>
      <c r="B24">
        <f t="shared" si="0"/>
        <v>0.94172990000000001</v>
      </c>
      <c r="C24" s="7">
        <f t="shared" si="1"/>
        <v>3.7000000000000002E-6</v>
      </c>
      <c r="D24" s="7">
        <f t="shared" si="2"/>
        <v>1.5109999999999999E-4</v>
      </c>
    </row>
    <row r="25" spans="1:9">
      <c r="A25">
        <v>200</v>
      </c>
      <c r="B25">
        <f t="shared" si="0"/>
        <v>3.3568687000000001</v>
      </c>
      <c r="C25" s="7">
        <f t="shared" si="1"/>
        <v>4.0999999999999997E-6</v>
      </c>
      <c r="D25" s="7">
        <f t="shared" si="2"/>
        <v>2.14E-4</v>
      </c>
    </row>
    <row r="26" spans="1:9">
      <c r="A26">
        <v>250</v>
      </c>
      <c r="B26">
        <f t="shared" si="0"/>
        <v>9.313993</v>
      </c>
      <c r="C26" s="7">
        <f t="shared" si="1"/>
        <v>3.8E-6</v>
      </c>
      <c r="D26" s="7">
        <f t="shared" si="2"/>
        <v>2.386E-4</v>
      </c>
    </row>
    <row r="27" spans="1:9">
      <c r="A27">
        <v>300</v>
      </c>
      <c r="B27">
        <f t="shared" si="0"/>
        <v>21.837232499999999</v>
      </c>
      <c r="C27" s="7">
        <f t="shared" si="1"/>
        <v>3.9999999999999998E-6</v>
      </c>
      <c r="D27" s="7">
        <f t="shared" si="2"/>
        <v>2.8370000000000001E-4</v>
      </c>
    </row>
    <row r="28" spans="1:9">
      <c r="A28">
        <v>350</v>
      </c>
      <c r="B28">
        <f t="shared" si="0"/>
        <v>45.858205099999999</v>
      </c>
      <c r="C28" s="7">
        <f t="shared" si="1"/>
        <v>5.1000000000000003E-6</v>
      </c>
      <c r="D28" s="7">
        <f t="shared" si="2"/>
        <v>3.4200000000000002E-4</v>
      </c>
    </row>
    <row r="29" spans="1:9">
      <c r="A29">
        <v>400</v>
      </c>
      <c r="B29">
        <f t="shared" si="0"/>
        <v>87.824443700000003</v>
      </c>
      <c r="C29" s="7">
        <f t="shared" si="1"/>
        <v>6.6000000000000003E-6</v>
      </c>
      <c r="D29" s="7">
        <f t="shared" si="2"/>
        <v>3.9050000000000001E-4</v>
      </c>
    </row>
    <row r="30" spans="1:9">
      <c r="A30">
        <v>450</v>
      </c>
      <c r="B30">
        <f t="shared" si="0"/>
        <v>159.35128320000001</v>
      </c>
      <c r="C30" s="7">
        <f t="shared" si="1"/>
        <v>6.2999999999999998E-6</v>
      </c>
      <c r="D30" s="7">
        <f t="shared" si="2"/>
        <v>4.214E-4</v>
      </c>
    </row>
    <row r="31" spans="1:9">
      <c r="A31">
        <v>500</v>
      </c>
      <c r="B31">
        <f t="shared" si="0"/>
        <v>279.57762409999998</v>
      </c>
      <c r="C31" s="7">
        <f t="shared" si="1"/>
        <v>5.6999999999999996E-6</v>
      </c>
      <c r="D31" s="7">
        <f t="shared" si="2"/>
        <v>4.6569999999999999E-4</v>
      </c>
    </row>
    <row r="32" spans="1:9">
      <c r="A32">
        <v>550</v>
      </c>
      <c r="B32">
        <f t="shared" si="0"/>
        <v>493.65197080000002</v>
      </c>
      <c r="C32" s="7">
        <f t="shared" si="1"/>
        <v>7.9000000000000006E-6</v>
      </c>
      <c r="D32" s="7">
        <f t="shared" si="2"/>
        <v>5.3700000000000004E-4</v>
      </c>
    </row>
    <row r="33" spans="1:4">
      <c r="A33">
        <v>600</v>
      </c>
      <c r="B33">
        <f t="shared" si="0"/>
        <v>771.93965019999996</v>
      </c>
      <c r="C33" s="7">
        <f t="shared" si="1"/>
        <v>7.0999999999999998E-6</v>
      </c>
      <c r="D33" s="7">
        <f t="shared" si="2"/>
        <v>5.8200000000000005E-4</v>
      </c>
    </row>
  </sheetData>
  <mergeCells count="6">
    <mergeCell ref="A20:D20"/>
    <mergeCell ref="A1:P1"/>
    <mergeCell ref="A3:B3"/>
    <mergeCell ref="D3:E3"/>
    <mergeCell ref="G3:H3"/>
    <mergeCell ref="J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5:N14"/>
  <sheetViews>
    <sheetView topLeftCell="A43" zoomScale="150" zoomScaleNormal="150" zoomScalePageLayoutView="150" workbookViewId="0">
      <selection activeCell="L42" sqref="L42"/>
    </sheetView>
  </sheetViews>
  <sheetFormatPr baseColWidth="10" defaultRowHeight="15" x14ac:dyDescent="0"/>
  <cols>
    <col min="1" max="1" width="11.1640625" bestFit="1" customWidth="1"/>
    <col min="5" max="5" width="11.1640625" bestFit="1" customWidth="1"/>
    <col min="6" max="7" width="12.1640625" bestFit="1" customWidth="1"/>
    <col min="10" max="10" width="11.1640625" bestFit="1" customWidth="1"/>
    <col min="11" max="11" width="12.1640625" bestFit="1" customWidth="1"/>
  </cols>
  <sheetData>
    <row r="5" spans="13:14">
      <c r="M5" s="7">
        <v>3E-10</v>
      </c>
    </row>
    <row r="6" spans="13:14" ht="16">
      <c r="M6" t="s">
        <v>11</v>
      </c>
    </row>
    <row r="8" spans="13:14">
      <c r="N8" s="7">
        <v>-9.9999999999999998E-13</v>
      </c>
    </row>
    <row r="9" spans="13:14">
      <c r="N9" s="7">
        <v>2.0000000000000002E-5</v>
      </c>
    </row>
    <row r="11" spans="13:14">
      <c r="N11" s="7">
        <v>2.0000000000000002E-5</v>
      </c>
    </row>
    <row r="14" spans="13:14" ht="16">
      <c r="N14" t="s">
        <v>12</v>
      </c>
    </row>
  </sheetData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150" zoomScaleNormal="150" zoomScalePageLayoutView="150" workbookViewId="0">
      <selection activeCell="L12" sqref="L12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5" zoomScaleNormal="125" zoomScalePageLayoutView="125" workbookViewId="0">
      <selection activeCell="N9" sqref="N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50" zoomScaleNormal="150" zoomScalePageLayoutView="150" workbookViewId="0">
      <selection activeCell="C8" sqref="C8"/>
    </sheetView>
  </sheetViews>
  <sheetFormatPr baseColWidth="10" defaultRowHeight="15" x14ac:dyDescent="0"/>
  <cols>
    <col min="2" max="2" width="14.6640625" customWidth="1"/>
    <col min="3" max="3" width="11.5" customWidth="1"/>
    <col min="5" max="5" width="11.1640625" bestFit="1" customWidth="1"/>
  </cols>
  <sheetData>
    <row r="1" spans="1:9">
      <c r="A1" s="10" t="s">
        <v>2</v>
      </c>
      <c r="B1" s="10"/>
      <c r="C1" s="10"/>
      <c r="D1" s="10"/>
      <c r="E1" s="10"/>
      <c r="F1" s="8"/>
      <c r="G1" s="8"/>
      <c r="H1" s="8"/>
    </row>
    <row r="2" spans="1:9">
      <c r="A2" s="5"/>
      <c r="B2" s="5"/>
      <c r="C2" s="5"/>
      <c r="D2" s="5"/>
      <c r="E2" s="5"/>
      <c r="F2" s="5"/>
    </row>
    <row r="3" spans="1:9">
      <c r="A3" s="10" t="s">
        <v>6</v>
      </c>
      <c r="B3" s="10"/>
      <c r="D3" s="10" t="s">
        <v>7</v>
      </c>
      <c r="E3" s="10"/>
    </row>
    <row r="4" spans="1:9">
      <c r="A4" t="s">
        <v>0</v>
      </c>
      <c r="B4" t="s">
        <v>1</v>
      </c>
      <c r="D4" t="s">
        <v>0</v>
      </c>
      <c r="E4" t="s">
        <v>1</v>
      </c>
    </row>
    <row r="5" spans="1:9">
      <c r="A5">
        <v>2000</v>
      </c>
      <c r="B5" s="7">
        <v>1.2799999999999999E-5</v>
      </c>
      <c r="D5">
        <v>2000</v>
      </c>
      <c r="E5" s="7">
        <v>1.6314999999999999E-3</v>
      </c>
      <c r="H5">
        <v>2000</v>
      </c>
      <c r="I5" s="7">
        <v>1.17E-5</v>
      </c>
    </row>
    <row r="6" spans="1:9">
      <c r="A6">
        <v>2100</v>
      </c>
      <c r="B6" s="7">
        <v>1.3200000000000001E-5</v>
      </c>
      <c r="D6">
        <v>2100</v>
      </c>
      <c r="E6" s="7">
        <v>1.6819999999999999E-3</v>
      </c>
      <c r="H6">
        <v>2100</v>
      </c>
      <c r="I6" s="7">
        <v>2.1800000000000001E-5</v>
      </c>
    </row>
    <row r="7" spans="1:9">
      <c r="A7">
        <v>2200</v>
      </c>
      <c r="B7" s="7">
        <v>1.1800000000000001E-5</v>
      </c>
      <c r="D7">
        <v>2200</v>
      </c>
      <c r="E7">
        <v>1.7447000000000001E-3</v>
      </c>
      <c r="H7">
        <v>2200</v>
      </c>
      <c r="I7" s="7">
        <v>2.09E-5</v>
      </c>
    </row>
    <row r="8" spans="1:9">
      <c r="A8">
        <v>2300</v>
      </c>
      <c r="B8" s="7">
        <v>1.2500000000000001E-5</v>
      </c>
      <c r="D8">
        <v>2300</v>
      </c>
      <c r="E8">
        <v>1.9304000000000001E-3</v>
      </c>
      <c r="H8">
        <v>2300</v>
      </c>
      <c r="I8" s="7">
        <v>2.16E-5</v>
      </c>
    </row>
    <row r="9" spans="1:9">
      <c r="A9">
        <v>2400</v>
      </c>
      <c r="B9" s="7">
        <v>1.4600000000000001E-5</v>
      </c>
      <c r="D9">
        <v>2400</v>
      </c>
      <c r="E9">
        <v>1.9425E-3</v>
      </c>
      <c r="H9">
        <v>2400</v>
      </c>
      <c r="I9" s="7">
        <v>1.34E-5</v>
      </c>
    </row>
    <row r="10" spans="1:9">
      <c r="A10">
        <v>2500</v>
      </c>
      <c r="B10" s="7">
        <v>1.43E-5</v>
      </c>
      <c r="D10">
        <v>2500</v>
      </c>
      <c r="E10">
        <v>2.0363999999999998E-3</v>
      </c>
      <c r="H10">
        <v>2500</v>
      </c>
      <c r="I10" s="7">
        <v>1.31E-5</v>
      </c>
    </row>
    <row r="11" spans="1:9">
      <c r="A11">
        <v>2600</v>
      </c>
      <c r="B11" s="7">
        <v>1.6799999999999998E-5</v>
      </c>
      <c r="D11">
        <v>2600</v>
      </c>
      <c r="E11">
        <v>2.0787000000000002E-3</v>
      </c>
      <c r="H11">
        <v>2600</v>
      </c>
      <c r="I11" s="7">
        <v>1.3499999999999999E-5</v>
      </c>
    </row>
    <row r="12" spans="1:9">
      <c r="A12">
        <v>2700</v>
      </c>
      <c r="B12" s="7">
        <v>1.59E-5</v>
      </c>
      <c r="D12">
        <v>2700</v>
      </c>
      <c r="E12">
        <v>2.0820000000000001E-3</v>
      </c>
      <c r="H12">
        <v>2700</v>
      </c>
      <c r="I12" s="7">
        <v>2.41E-5</v>
      </c>
    </row>
    <row r="13" spans="1:9">
      <c r="A13">
        <v>2800</v>
      </c>
      <c r="B13" s="7">
        <v>1.63E-5</v>
      </c>
      <c r="D13">
        <v>2800</v>
      </c>
      <c r="E13">
        <v>2.2241000000000001E-3</v>
      </c>
      <c r="H13">
        <v>2800</v>
      </c>
      <c r="I13" s="7">
        <v>2.51E-5</v>
      </c>
    </row>
    <row r="14" spans="1:9">
      <c r="A14">
        <v>2900</v>
      </c>
      <c r="B14" s="7">
        <v>1.63E-5</v>
      </c>
      <c r="D14">
        <v>2900</v>
      </c>
      <c r="E14">
        <v>2.3287E-3</v>
      </c>
      <c r="H14">
        <v>2900</v>
      </c>
      <c r="I14" s="7">
        <v>1.43E-5</v>
      </c>
    </row>
    <row r="15" spans="1:9">
      <c r="E15" s="7"/>
    </row>
    <row r="18" spans="1:5">
      <c r="A18" s="10" t="s">
        <v>4</v>
      </c>
      <c r="B18" s="10"/>
      <c r="C18" s="10"/>
      <c r="D18" s="10"/>
      <c r="E18" s="8"/>
    </row>
    <row r="19" spans="1:5">
      <c r="B19" t="s">
        <v>9</v>
      </c>
      <c r="C19" t="s">
        <v>10</v>
      </c>
    </row>
    <row r="20" spans="1:5">
      <c r="A20">
        <v>50</v>
      </c>
      <c r="B20" s="7">
        <f t="shared" ref="B20:B29" si="0">B5</f>
        <v>1.2799999999999999E-5</v>
      </c>
      <c r="C20" s="7">
        <f t="shared" ref="C20:C29" si="1">E5</f>
        <v>1.6314999999999999E-3</v>
      </c>
    </row>
    <row r="21" spans="1:5">
      <c r="A21">
        <v>100</v>
      </c>
      <c r="B21" s="7">
        <f t="shared" si="0"/>
        <v>1.3200000000000001E-5</v>
      </c>
      <c r="C21" s="7">
        <f t="shared" si="1"/>
        <v>1.6819999999999999E-3</v>
      </c>
    </row>
    <row r="22" spans="1:5">
      <c r="A22">
        <v>150</v>
      </c>
      <c r="B22" s="7">
        <f t="shared" si="0"/>
        <v>1.1800000000000001E-5</v>
      </c>
      <c r="C22" s="7">
        <f t="shared" si="1"/>
        <v>1.7447000000000001E-3</v>
      </c>
    </row>
    <row r="23" spans="1:5">
      <c r="A23">
        <v>200</v>
      </c>
      <c r="B23" s="7">
        <f t="shared" si="0"/>
        <v>1.2500000000000001E-5</v>
      </c>
      <c r="C23" s="7">
        <f t="shared" si="1"/>
        <v>1.9304000000000001E-3</v>
      </c>
    </row>
    <row r="24" spans="1:5">
      <c r="A24">
        <v>250</v>
      </c>
      <c r="B24" s="7">
        <f t="shared" si="0"/>
        <v>1.4600000000000001E-5</v>
      </c>
      <c r="C24" s="7">
        <f t="shared" si="1"/>
        <v>1.9425E-3</v>
      </c>
    </row>
    <row r="25" spans="1:5">
      <c r="A25">
        <v>300</v>
      </c>
      <c r="B25" s="7">
        <f t="shared" si="0"/>
        <v>1.43E-5</v>
      </c>
      <c r="C25" s="7">
        <f t="shared" si="1"/>
        <v>2.0363999999999998E-3</v>
      </c>
    </row>
    <row r="26" spans="1:5">
      <c r="A26">
        <v>350</v>
      </c>
      <c r="B26" s="7">
        <f t="shared" si="0"/>
        <v>1.6799999999999998E-5</v>
      </c>
      <c r="C26" s="7">
        <f t="shared" si="1"/>
        <v>2.0787000000000002E-3</v>
      </c>
    </row>
    <row r="27" spans="1:5">
      <c r="A27">
        <v>400</v>
      </c>
      <c r="B27" s="7">
        <f t="shared" si="0"/>
        <v>1.59E-5</v>
      </c>
      <c r="C27" s="7">
        <f t="shared" si="1"/>
        <v>2.0820000000000001E-3</v>
      </c>
    </row>
    <row r="28" spans="1:5">
      <c r="A28">
        <v>450</v>
      </c>
      <c r="B28" s="7">
        <f t="shared" si="0"/>
        <v>1.63E-5</v>
      </c>
      <c r="C28" s="7">
        <f t="shared" si="1"/>
        <v>2.2241000000000001E-3</v>
      </c>
    </row>
    <row r="29" spans="1:5">
      <c r="A29">
        <v>500</v>
      </c>
      <c r="B29" s="7">
        <f t="shared" si="0"/>
        <v>1.63E-5</v>
      </c>
      <c r="C29" s="7">
        <f t="shared" si="1"/>
        <v>2.3287E-3</v>
      </c>
    </row>
  </sheetData>
  <mergeCells count="4">
    <mergeCell ref="A3:B3"/>
    <mergeCell ref="D3:E3"/>
    <mergeCell ref="A18:D18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7" zoomScale="125" zoomScaleNormal="125" zoomScalePageLayoutView="125" workbookViewId="0">
      <selection activeCell="L42" sqref="L42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5" sqref="O1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50" zoomScaleNormal="150" zoomScalePageLayoutView="150" workbookViewId="0">
      <selection sqref="A1:XFD1048576"/>
    </sheetView>
  </sheetViews>
  <sheetFormatPr baseColWidth="10" defaultRowHeight="15" x14ac:dyDescent="0"/>
  <cols>
    <col min="2" max="2" width="14.6640625" customWidth="1"/>
    <col min="3" max="3" width="11.5" customWidth="1"/>
    <col min="5" max="5" width="11.1640625" bestFit="1" customWidth="1"/>
  </cols>
  <sheetData>
    <row r="1" spans="1:9">
      <c r="A1" s="10" t="s">
        <v>2</v>
      </c>
      <c r="B1" s="10"/>
      <c r="C1" s="10"/>
      <c r="D1" s="10"/>
      <c r="E1" s="10"/>
      <c r="F1" s="8"/>
      <c r="G1" s="8"/>
      <c r="H1" s="8"/>
    </row>
    <row r="2" spans="1:9">
      <c r="A2" s="6"/>
      <c r="B2" s="6"/>
      <c r="C2" s="6"/>
      <c r="D2" s="6"/>
      <c r="E2" s="6"/>
      <c r="F2" s="6"/>
    </row>
    <row r="3" spans="1:9">
      <c r="A3" s="10" t="s">
        <v>6</v>
      </c>
      <c r="B3" s="10"/>
      <c r="D3" s="10" t="s">
        <v>7</v>
      </c>
      <c r="E3" s="10"/>
    </row>
    <row r="4" spans="1:9">
      <c r="A4" t="s">
        <v>0</v>
      </c>
      <c r="B4" t="s">
        <v>1</v>
      </c>
      <c r="D4" t="s">
        <v>0</v>
      </c>
      <c r="E4" t="s">
        <v>1</v>
      </c>
    </row>
    <row r="5" spans="1:9">
      <c r="A5">
        <v>2000</v>
      </c>
      <c r="B5" s="7">
        <v>2.02E-5</v>
      </c>
      <c r="D5">
        <v>2000</v>
      </c>
      <c r="E5" s="7">
        <v>2.1697999999999999E-3</v>
      </c>
      <c r="H5">
        <v>2000</v>
      </c>
      <c r="I5" s="7">
        <v>1.17E-5</v>
      </c>
    </row>
    <row r="6" spans="1:9">
      <c r="A6">
        <v>2100</v>
      </c>
      <c r="B6" s="7">
        <v>2.0999999999999999E-5</v>
      </c>
      <c r="D6">
        <v>2100</v>
      </c>
      <c r="E6" s="7">
        <v>2.2055E-3</v>
      </c>
      <c r="H6">
        <v>2100</v>
      </c>
      <c r="I6" s="7">
        <v>2.1800000000000001E-5</v>
      </c>
    </row>
    <row r="7" spans="1:9">
      <c r="A7">
        <v>2200</v>
      </c>
      <c r="B7" s="7">
        <v>2.1699999999999999E-5</v>
      </c>
      <c r="D7">
        <v>2200</v>
      </c>
      <c r="E7">
        <v>2.3392E-3</v>
      </c>
      <c r="H7">
        <v>2200</v>
      </c>
      <c r="I7" s="7">
        <v>2.09E-5</v>
      </c>
    </row>
    <row r="8" spans="1:9">
      <c r="A8">
        <v>2300</v>
      </c>
      <c r="B8" s="7">
        <v>2.19E-5</v>
      </c>
      <c r="D8">
        <v>2300</v>
      </c>
      <c r="E8">
        <v>2.5008999999999999E-3</v>
      </c>
      <c r="H8">
        <v>2300</v>
      </c>
      <c r="I8" s="7">
        <v>2.16E-5</v>
      </c>
    </row>
    <row r="9" spans="1:9">
      <c r="A9">
        <v>2400</v>
      </c>
      <c r="B9" s="7">
        <v>2.4199999999999999E-5</v>
      </c>
      <c r="D9">
        <v>2400</v>
      </c>
      <c r="E9">
        <v>2.5379999999999999E-3</v>
      </c>
      <c r="H9">
        <v>2400</v>
      </c>
      <c r="I9" s="7">
        <v>1.34E-5</v>
      </c>
    </row>
    <row r="10" spans="1:9">
      <c r="A10">
        <v>2500</v>
      </c>
      <c r="B10" s="7">
        <v>2.3799999999999999E-5</v>
      </c>
      <c r="D10">
        <v>2500</v>
      </c>
      <c r="E10">
        <v>2.784E-3</v>
      </c>
      <c r="H10">
        <v>2500</v>
      </c>
      <c r="I10" s="7">
        <v>1.31E-5</v>
      </c>
    </row>
    <row r="11" spans="1:9">
      <c r="A11">
        <v>2600</v>
      </c>
      <c r="B11" s="7">
        <v>2.4499999999999999E-5</v>
      </c>
      <c r="D11">
        <v>2600</v>
      </c>
      <c r="E11">
        <v>2.8628E-3</v>
      </c>
      <c r="H11">
        <v>2600</v>
      </c>
      <c r="I11" s="7">
        <v>1.3499999999999999E-5</v>
      </c>
    </row>
    <row r="12" spans="1:9">
      <c r="A12">
        <v>2700</v>
      </c>
      <c r="B12" s="7">
        <v>2.5000000000000001E-5</v>
      </c>
      <c r="D12">
        <v>2700</v>
      </c>
      <c r="E12">
        <v>2.8530999999999999E-3</v>
      </c>
      <c r="H12">
        <v>2700</v>
      </c>
      <c r="I12" s="7">
        <v>2.41E-5</v>
      </c>
    </row>
    <row r="13" spans="1:9">
      <c r="A13">
        <v>2800</v>
      </c>
      <c r="B13" s="7">
        <v>2.6400000000000001E-5</v>
      </c>
      <c r="D13">
        <v>2800</v>
      </c>
      <c r="E13">
        <v>2.9581999999999998E-3</v>
      </c>
      <c r="H13">
        <v>2800</v>
      </c>
      <c r="I13" s="7">
        <v>2.51E-5</v>
      </c>
    </row>
    <row r="14" spans="1:9">
      <c r="A14">
        <v>2900</v>
      </c>
      <c r="B14" s="7">
        <v>2.6800000000000001E-5</v>
      </c>
      <c r="D14">
        <v>2900</v>
      </c>
      <c r="E14">
        <v>3.2282000000000001E-3</v>
      </c>
      <c r="H14">
        <v>2900</v>
      </c>
      <c r="I14" s="7">
        <v>1.43E-5</v>
      </c>
    </row>
    <row r="15" spans="1:9">
      <c r="E15" s="7"/>
    </row>
    <row r="18" spans="1:5">
      <c r="A18" s="10" t="s">
        <v>4</v>
      </c>
      <c r="B18" s="10"/>
      <c r="C18" s="10"/>
      <c r="D18" s="10"/>
      <c r="E18" s="8"/>
    </row>
    <row r="19" spans="1:5">
      <c r="B19" t="s">
        <v>9</v>
      </c>
      <c r="C19" t="s">
        <v>10</v>
      </c>
    </row>
    <row r="20" spans="1:5">
      <c r="A20">
        <v>50</v>
      </c>
      <c r="B20" s="7">
        <f t="shared" ref="B20:B29" si="0">B5</f>
        <v>2.02E-5</v>
      </c>
      <c r="C20" s="7">
        <f t="shared" ref="C20:C29" si="1">E5</f>
        <v>2.1697999999999999E-3</v>
      </c>
    </row>
    <row r="21" spans="1:5">
      <c r="A21">
        <v>100</v>
      </c>
      <c r="B21" s="7">
        <f t="shared" si="0"/>
        <v>2.0999999999999999E-5</v>
      </c>
      <c r="C21" s="7">
        <f t="shared" si="1"/>
        <v>2.2055E-3</v>
      </c>
    </row>
    <row r="22" spans="1:5">
      <c r="A22">
        <v>150</v>
      </c>
      <c r="B22" s="7">
        <f t="shared" si="0"/>
        <v>2.1699999999999999E-5</v>
      </c>
      <c r="C22" s="7">
        <f t="shared" si="1"/>
        <v>2.3392E-3</v>
      </c>
    </row>
    <row r="23" spans="1:5">
      <c r="A23">
        <v>200</v>
      </c>
      <c r="B23" s="7">
        <f t="shared" si="0"/>
        <v>2.19E-5</v>
      </c>
      <c r="C23" s="7">
        <f t="shared" si="1"/>
        <v>2.5008999999999999E-3</v>
      </c>
    </row>
    <row r="24" spans="1:5">
      <c r="A24">
        <v>250</v>
      </c>
      <c r="B24" s="7">
        <f t="shared" si="0"/>
        <v>2.4199999999999999E-5</v>
      </c>
      <c r="C24" s="7">
        <f t="shared" si="1"/>
        <v>2.5379999999999999E-3</v>
      </c>
    </row>
    <row r="25" spans="1:5">
      <c r="A25">
        <v>300</v>
      </c>
      <c r="B25" s="7">
        <f t="shared" si="0"/>
        <v>2.3799999999999999E-5</v>
      </c>
      <c r="C25" s="7">
        <f t="shared" si="1"/>
        <v>2.784E-3</v>
      </c>
    </row>
    <row r="26" spans="1:5">
      <c r="A26">
        <v>350</v>
      </c>
      <c r="B26" s="7">
        <f t="shared" si="0"/>
        <v>2.4499999999999999E-5</v>
      </c>
      <c r="C26" s="7">
        <f t="shared" si="1"/>
        <v>2.8628E-3</v>
      </c>
    </row>
    <row r="27" spans="1:5">
      <c r="A27">
        <v>400</v>
      </c>
      <c r="B27" s="7">
        <f t="shared" si="0"/>
        <v>2.5000000000000001E-5</v>
      </c>
      <c r="C27" s="7">
        <f t="shared" si="1"/>
        <v>2.8530999999999999E-3</v>
      </c>
    </row>
    <row r="28" spans="1:5">
      <c r="A28">
        <v>450</v>
      </c>
      <c r="B28" s="7">
        <f t="shared" si="0"/>
        <v>2.6400000000000001E-5</v>
      </c>
      <c r="C28" s="7">
        <f t="shared" si="1"/>
        <v>2.9581999999999998E-3</v>
      </c>
    </row>
    <row r="29" spans="1:5">
      <c r="A29">
        <v>500</v>
      </c>
      <c r="B29" s="7">
        <f t="shared" si="0"/>
        <v>2.6800000000000001E-5</v>
      </c>
      <c r="C29" s="7">
        <f t="shared" si="1"/>
        <v>3.2282000000000001E-3</v>
      </c>
    </row>
  </sheetData>
  <mergeCells count="4">
    <mergeCell ref="A1:E1"/>
    <mergeCell ref="A3:B3"/>
    <mergeCell ref="D3:E3"/>
    <mergeCell ref="A18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="125" zoomScaleNormal="125" zoomScalePageLayoutView="125" workbookViewId="0">
      <selection activeCell="M35" sqref="M35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baseColWidth="10" defaultRowHeight="15" x14ac:dyDescent="0"/>
  <sheetData/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0" sqref="L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sqref="A1:XFD1048576"/>
    </sheetView>
  </sheetViews>
  <sheetFormatPr baseColWidth="10" defaultRowHeight="15" x14ac:dyDescent="0"/>
  <cols>
    <col min="2" max="2" width="14.6640625" customWidth="1"/>
    <col min="3" max="3" width="11.5" customWidth="1"/>
    <col min="5" max="5" width="11.1640625" bestFit="1" customWidth="1"/>
  </cols>
  <sheetData>
    <row r="1" spans="1:13">
      <c r="A1" s="10" t="s">
        <v>2</v>
      </c>
      <c r="B1" s="10"/>
      <c r="C1" s="10"/>
      <c r="D1" s="10"/>
      <c r="E1" s="10"/>
      <c r="F1" s="8"/>
      <c r="G1" s="8"/>
      <c r="H1" s="8"/>
    </row>
    <row r="2" spans="1:13">
      <c r="A2" s="6"/>
      <c r="B2" s="6"/>
      <c r="C2" s="6"/>
      <c r="D2" s="6"/>
      <c r="E2" s="6"/>
      <c r="F2" s="6"/>
    </row>
    <row r="3" spans="1:13">
      <c r="A3" s="10" t="s">
        <v>6</v>
      </c>
      <c r="B3" s="10"/>
      <c r="D3" s="10" t="s">
        <v>7</v>
      </c>
      <c r="E3" s="10"/>
    </row>
    <row r="4" spans="1:13">
      <c r="A4" t="s">
        <v>0</v>
      </c>
      <c r="B4" t="s">
        <v>1</v>
      </c>
      <c r="D4" t="s">
        <v>0</v>
      </c>
      <c r="E4" t="s">
        <v>1</v>
      </c>
    </row>
    <row r="5" spans="1:13">
      <c r="A5">
        <v>10020000</v>
      </c>
      <c r="B5" s="7">
        <v>1.2</v>
      </c>
      <c r="D5">
        <v>10020000</v>
      </c>
      <c r="E5" s="7">
        <v>2.1697999999999999E-3</v>
      </c>
      <c r="H5">
        <v>2000</v>
      </c>
      <c r="I5" s="7">
        <v>1.17E-5</v>
      </c>
    </row>
    <row r="6" spans="1:13">
      <c r="A6">
        <v>20020000</v>
      </c>
      <c r="B6" s="7">
        <v>2.4</v>
      </c>
      <c r="D6">
        <v>20020000</v>
      </c>
      <c r="E6" s="7">
        <v>2.2055E-3</v>
      </c>
      <c r="H6">
        <v>2100</v>
      </c>
      <c r="I6" s="7">
        <v>2.1800000000000001E-5</v>
      </c>
    </row>
    <row r="7" spans="1:13">
      <c r="A7">
        <v>30020000</v>
      </c>
      <c r="B7" s="7">
        <v>3.6</v>
      </c>
      <c r="D7">
        <v>30020000</v>
      </c>
      <c r="E7">
        <v>2.3392E-3</v>
      </c>
      <c r="H7">
        <v>2200</v>
      </c>
      <c r="I7" s="7">
        <v>2.09E-5</v>
      </c>
    </row>
    <row r="8" spans="1:13">
      <c r="A8">
        <v>40020000</v>
      </c>
      <c r="B8" s="7">
        <v>4.8</v>
      </c>
      <c r="D8">
        <v>40020000</v>
      </c>
      <c r="E8">
        <v>2.5008999999999999E-3</v>
      </c>
      <c r="H8">
        <v>2300</v>
      </c>
      <c r="I8" s="7">
        <v>2.16E-5</v>
      </c>
    </row>
    <row r="9" spans="1:13">
      <c r="A9">
        <v>50020000</v>
      </c>
      <c r="B9" s="7">
        <v>6</v>
      </c>
      <c r="D9">
        <v>50020000</v>
      </c>
      <c r="E9">
        <v>2.5379999999999999E-3</v>
      </c>
      <c r="H9">
        <v>2400</v>
      </c>
      <c r="I9" s="7">
        <v>1.34E-5</v>
      </c>
    </row>
    <row r="10" spans="1:13">
      <c r="A10">
        <v>60020000</v>
      </c>
      <c r="B10" s="7">
        <v>7.2</v>
      </c>
      <c r="D10">
        <v>60020000</v>
      </c>
      <c r="E10">
        <v>2.784E-3</v>
      </c>
      <c r="H10">
        <v>2500</v>
      </c>
      <c r="I10" s="7">
        <v>1.31E-5</v>
      </c>
      <c r="M10" t="s">
        <v>13</v>
      </c>
    </row>
    <row r="11" spans="1:13">
      <c r="A11">
        <v>70020000</v>
      </c>
      <c r="B11" s="7">
        <v>8.4</v>
      </c>
      <c r="D11">
        <v>70020000</v>
      </c>
      <c r="E11">
        <v>2.8628E-3</v>
      </c>
      <c r="H11">
        <v>2600</v>
      </c>
      <c r="I11" s="7">
        <v>1.3499999999999999E-5</v>
      </c>
    </row>
    <row r="12" spans="1:13">
      <c r="A12">
        <v>80020000</v>
      </c>
      <c r="B12" s="7">
        <v>9.6</v>
      </c>
      <c r="D12">
        <v>80020000</v>
      </c>
      <c r="E12">
        <v>2.8530999999999999E-3</v>
      </c>
      <c r="H12">
        <v>2700</v>
      </c>
      <c r="I12" s="7">
        <v>2.41E-5</v>
      </c>
    </row>
    <row r="13" spans="1:13">
      <c r="A13">
        <v>90020000</v>
      </c>
      <c r="B13" s="7">
        <v>10.8</v>
      </c>
      <c r="D13">
        <v>90020000</v>
      </c>
      <c r="E13">
        <v>2.9581999999999998E-3</v>
      </c>
      <c r="H13">
        <v>2800</v>
      </c>
      <c r="I13" s="7">
        <v>2.51E-5</v>
      </c>
    </row>
    <row r="14" spans="1:13">
      <c r="A14">
        <v>100020000</v>
      </c>
      <c r="B14" s="7">
        <v>12</v>
      </c>
      <c r="D14">
        <v>100020000</v>
      </c>
      <c r="E14">
        <v>3.2282000000000001E-3</v>
      </c>
      <c r="H14">
        <v>2900</v>
      </c>
      <c r="I14" s="7">
        <v>1.43E-5</v>
      </c>
    </row>
    <row r="15" spans="1:13">
      <c r="A15">
        <v>110020000</v>
      </c>
      <c r="B15" s="7">
        <v>13.3</v>
      </c>
      <c r="D15">
        <v>110020000</v>
      </c>
      <c r="E15" s="7"/>
    </row>
    <row r="16" spans="1:13">
      <c r="A16">
        <v>120020000</v>
      </c>
      <c r="B16" s="7">
        <v>14.5</v>
      </c>
      <c r="D16">
        <v>120020000</v>
      </c>
      <c r="E16" s="7"/>
    </row>
    <row r="17" spans="1:5">
      <c r="A17">
        <v>130020000</v>
      </c>
      <c r="B17" s="7">
        <v>15.7</v>
      </c>
      <c r="D17">
        <v>130020000</v>
      </c>
      <c r="E17" s="7"/>
    </row>
    <row r="18" spans="1:5">
      <c r="A18">
        <v>140020000</v>
      </c>
      <c r="B18" s="7">
        <v>16.899999999999999</v>
      </c>
      <c r="D18">
        <v>140020000</v>
      </c>
      <c r="E18" s="7"/>
    </row>
    <row r="19" spans="1:5">
      <c r="A19">
        <v>150020000</v>
      </c>
      <c r="B19" s="7">
        <v>18.239999999999998</v>
      </c>
      <c r="D19">
        <v>150020000</v>
      </c>
      <c r="E19" s="7"/>
    </row>
    <row r="20" spans="1:5">
      <c r="A20">
        <v>160020000</v>
      </c>
      <c r="B20" s="7">
        <v>20</v>
      </c>
      <c r="D20">
        <v>160020000</v>
      </c>
      <c r="E20" s="7"/>
    </row>
    <row r="21" spans="1:5">
      <c r="A21">
        <v>170020000</v>
      </c>
      <c r="B21" s="7">
        <v>20.9</v>
      </c>
      <c r="D21">
        <v>170020000</v>
      </c>
      <c r="E21" s="7"/>
    </row>
    <row r="22" spans="1:5">
      <c r="A22">
        <v>180020000</v>
      </c>
      <c r="B22" s="7">
        <v>22</v>
      </c>
      <c r="D22">
        <v>180020000</v>
      </c>
      <c r="E22" s="7"/>
    </row>
    <row r="23" spans="1:5">
      <c r="A23">
        <v>190020000</v>
      </c>
      <c r="B23" s="7">
        <v>23.3</v>
      </c>
      <c r="D23">
        <v>190020000</v>
      </c>
      <c r="E23" s="7"/>
    </row>
    <row r="24" spans="1:5">
      <c r="A24">
        <v>200020000</v>
      </c>
      <c r="B24" s="7">
        <v>24.5</v>
      </c>
      <c r="D24">
        <v>200020000</v>
      </c>
      <c r="E24" s="7"/>
    </row>
    <row r="25" spans="1:5">
      <c r="A25">
        <v>210020000</v>
      </c>
      <c r="B25" s="7">
        <v>25.8</v>
      </c>
      <c r="D25">
        <v>210020000</v>
      </c>
      <c r="E25" s="7"/>
    </row>
    <row r="26" spans="1:5">
      <c r="A26">
        <v>220020000</v>
      </c>
      <c r="B26" s="7">
        <v>26.9</v>
      </c>
      <c r="D26">
        <v>220020000</v>
      </c>
      <c r="E26" s="7"/>
    </row>
    <row r="27" spans="1:5">
      <c r="A27">
        <v>230020000</v>
      </c>
      <c r="B27" s="7">
        <v>28.23</v>
      </c>
      <c r="D27">
        <v>230020000</v>
      </c>
      <c r="E27" s="7"/>
    </row>
    <row r="28" spans="1:5">
      <c r="A28">
        <v>240020000</v>
      </c>
      <c r="B28" s="7">
        <v>29.4</v>
      </c>
      <c r="D28">
        <v>240020000</v>
      </c>
      <c r="E28" s="7"/>
    </row>
    <row r="29" spans="1:5">
      <c r="A29">
        <v>250020000</v>
      </c>
      <c r="B29" s="7">
        <v>30.8</v>
      </c>
      <c r="D29">
        <v>250020000</v>
      </c>
      <c r="E29" s="7"/>
    </row>
    <row r="30" spans="1:5">
      <c r="A30">
        <v>260020000</v>
      </c>
      <c r="B30" s="7">
        <v>32.799999999999997</v>
      </c>
      <c r="D30">
        <v>260020000</v>
      </c>
      <c r="E30" s="7"/>
    </row>
    <row r="31" spans="1:5">
      <c r="A31">
        <v>270020000</v>
      </c>
      <c r="B31" s="7">
        <v>33.1</v>
      </c>
      <c r="D31">
        <v>270020000</v>
      </c>
      <c r="E31" s="7"/>
    </row>
    <row r="32" spans="1:5">
      <c r="A32">
        <v>280020000</v>
      </c>
      <c r="B32" s="7">
        <v>34.4</v>
      </c>
      <c r="D32">
        <v>280020000</v>
      </c>
      <c r="E32" s="7"/>
    </row>
    <row r="33" spans="1:5">
      <c r="A33">
        <v>290020000</v>
      </c>
      <c r="B33" s="7">
        <v>35.5</v>
      </c>
      <c r="D33">
        <v>290020000</v>
      </c>
      <c r="E33" s="7"/>
    </row>
    <row r="36" spans="1:5">
      <c r="A36" s="10" t="s">
        <v>4</v>
      </c>
      <c r="B36" s="10"/>
      <c r="C36" s="10"/>
      <c r="D36" s="10"/>
      <c r="E36" s="8"/>
    </row>
    <row r="37" spans="1:5">
      <c r="B37" t="s">
        <v>9</v>
      </c>
      <c r="C37" t="s">
        <v>10</v>
      </c>
    </row>
    <row r="38" spans="1:5">
      <c r="A38">
        <v>10020000</v>
      </c>
      <c r="B38" s="7">
        <v>1.2</v>
      </c>
      <c r="C38" s="7">
        <f t="shared" ref="C38:C47" si="0">E5</f>
        <v>2.1697999999999999E-3</v>
      </c>
    </row>
    <row r="39" spans="1:5">
      <c r="A39">
        <v>20020000</v>
      </c>
      <c r="B39" s="7">
        <v>2.4</v>
      </c>
      <c r="C39" s="7">
        <f t="shared" si="0"/>
        <v>2.2055E-3</v>
      </c>
    </row>
    <row r="40" spans="1:5">
      <c r="A40">
        <v>30020000</v>
      </c>
      <c r="B40" s="7">
        <v>3.6</v>
      </c>
      <c r="C40" s="7">
        <f t="shared" si="0"/>
        <v>2.3392E-3</v>
      </c>
    </row>
    <row r="41" spans="1:5">
      <c r="A41">
        <v>40020000</v>
      </c>
      <c r="B41" s="7">
        <v>4.8</v>
      </c>
      <c r="C41" s="7">
        <f t="shared" si="0"/>
        <v>2.5008999999999999E-3</v>
      </c>
    </row>
    <row r="42" spans="1:5">
      <c r="A42">
        <v>50020000</v>
      </c>
      <c r="B42" s="7">
        <v>6</v>
      </c>
      <c r="C42" s="7">
        <f t="shared" si="0"/>
        <v>2.5379999999999999E-3</v>
      </c>
    </row>
    <row r="43" spans="1:5">
      <c r="A43">
        <v>60020000</v>
      </c>
      <c r="B43" s="7">
        <v>7.2</v>
      </c>
      <c r="C43" s="7">
        <f t="shared" si="0"/>
        <v>2.784E-3</v>
      </c>
    </row>
    <row r="44" spans="1:5">
      <c r="A44">
        <v>70020000</v>
      </c>
      <c r="B44" s="7">
        <v>8.4</v>
      </c>
      <c r="C44" s="7">
        <f t="shared" si="0"/>
        <v>2.8628E-3</v>
      </c>
    </row>
    <row r="45" spans="1:5">
      <c r="A45">
        <v>80020000</v>
      </c>
      <c r="B45" s="7">
        <v>9.6</v>
      </c>
      <c r="C45" s="7">
        <f t="shared" si="0"/>
        <v>2.8530999999999999E-3</v>
      </c>
    </row>
    <row r="46" spans="1:5">
      <c r="A46">
        <v>90020000</v>
      </c>
      <c r="B46" s="7">
        <v>10.8</v>
      </c>
      <c r="C46" s="7">
        <f t="shared" si="0"/>
        <v>2.9581999999999998E-3</v>
      </c>
    </row>
    <row r="47" spans="1:5">
      <c r="A47">
        <v>100020000</v>
      </c>
      <c r="B47" s="7">
        <v>12</v>
      </c>
      <c r="C47" s="7">
        <f t="shared" si="0"/>
        <v>3.2282000000000001E-3</v>
      </c>
    </row>
    <row r="48" spans="1:5">
      <c r="A48">
        <v>110020000</v>
      </c>
      <c r="B48" s="7">
        <v>13.3</v>
      </c>
    </row>
    <row r="49" spans="1:2">
      <c r="A49">
        <v>120020000</v>
      </c>
      <c r="B49" s="7">
        <v>14.5</v>
      </c>
    </row>
    <row r="50" spans="1:2">
      <c r="A50">
        <v>130020000</v>
      </c>
      <c r="B50" s="7">
        <v>15.7</v>
      </c>
    </row>
    <row r="51" spans="1:2">
      <c r="A51">
        <v>140020000</v>
      </c>
      <c r="B51" s="7">
        <v>16.899999999999999</v>
      </c>
    </row>
    <row r="52" spans="1:2">
      <c r="A52">
        <v>150020000</v>
      </c>
      <c r="B52" s="7">
        <v>18.239999999999998</v>
      </c>
    </row>
    <row r="53" spans="1:2">
      <c r="A53">
        <v>160020000</v>
      </c>
      <c r="B53" s="7">
        <v>20</v>
      </c>
    </row>
    <row r="54" spans="1:2">
      <c r="A54">
        <v>170020000</v>
      </c>
      <c r="B54" s="7">
        <v>20.9</v>
      </c>
    </row>
    <row r="55" spans="1:2">
      <c r="A55">
        <v>180020000</v>
      </c>
      <c r="B55" s="7">
        <v>22</v>
      </c>
    </row>
    <row r="56" spans="1:2">
      <c r="A56">
        <v>190020000</v>
      </c>
      <c r="B56" s="7">
        <v>23.3</v>
      </c>
    </row>
    <row r="57" spans="1:2">
      <c r="A57">
        <v>200020000</v>
      </c>
      <c r="B57" s="7">
        <v>24.5</v>
      </c>
    </row>
    <row r="58" spans="1:2">
      <c r="A58">
        <v>210020000</v>
      </c>
      <c r="B58" s="7">
        <v>25.8</v>
      </c>
    </row>
    <row r="59" spans="1:2">
      <c r="A59">
        <v>220020000</v>
      </c>
      <c r="B59" s="7">
        <v>26.9</v>
      </c>
    </row>
    <row r="60" spans="1:2">
      <c r="A60">
        <v>230020000</v>
      </c>
      <c r="B60" s="7">
        <v>28.23</v>
      </c>
    </row>
    <row r="61" spans="1:2">
      <c r="A61">
        <v>240020000</v>
      </c>
      <c r="B61" s="7">
        <v>29.4</v>
      </c>
    </row>
    <row r="62" spans="1:2">
      <c r="A62">
        <v>250020000</v>
      </c>
      <c r="B62" s="7">
        <v>30.8</v>
      </c>
    </row>
    <row r="63" spans="1:2">
      <c r="A63">
        <v>260020000</v>
      </c>
      <c r="B63" s="7">
        <v>32.799999999999997</v>
      </c>
    </row>
    <row r="64" spans="1:2">
      <c r="A64">
        <v>270020000</v>
      </c>
      <c r="B64" s="7">
        <v>33.1</v>
      </c>
    </row>
    <row r="65" spans="1:2">
      <c r="A65">
        <v>280020000</v>
      </c>
      <c r="B65" s="7">
        <v>34.4</v>
      </c>
    </row>
    <row r="66" spans="1:2">
      <c r="A66">
        <v>290020000</v>
      </c>
      <c r="B66" s="7">
        <v>35.5</v>
      </c>
    </row>
  </sheetData>
  <mergeCells count="4">
    <mergeCell ref="A1:E1"/>
    <mergeCell ref="A3:B3"/>
    <mergeCell ref="D3:E3"/>
    <mergeCell ref="A36:D3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5" workbookViewId="0">
      <selection activeCell="A38" sqref="A38:B66"/>
    </sheetView>
  </sheetViews>
  <sheetFormatPr baseColWidth="10" defaultRowHeight="15" x14ac:dyDescent="0"/>
  <cols>
    <col min="2" max="2" width="14.6640625" customWidth="1"/>
    <col min="3" max="3" width="11.5" customWidth="1"/>
    <col min="5" max="5" width="11.1640625" bestFit="1" customWidth="1"/>
  </cols>
  <sheetData>
    <row r="1" spans="1:9">
      <c r="A1" s="10" t="s">
        <v>2</v>
      </c>
      <c r="B1" s="10"/>
      <c r="C1" s="10"/>
      <c r="D1" s="10"/>
      <c r="E1" s="10"/>
      <c r="F1" s="8"/>
      <c r="G1" s="8"/>
      <c r="H1" s="8"/>
    </row>
    <row r="2" spans="1:9">
      <c r="A2" s="6"/>
      <c r="B2" s="6"/>
      <c r="C2" s="6"/>
      <c r="D2" s="6"/>
      <c r="E2" s="6"/>
      <c r="F2" s="6"/>
    </row>
    <row r="3" spans="1:9">
      <c r="A3" s="10" t="s">
        <v>6</v>
      </c>
      <c r="B3" s="10"/>
      <c r="D3" s="10" t="s">
        <v>7</v>
      </c>
      <c r="E3" s="10"/>
    </row>
    <row r="4" spans="1:9">
      <c r="A4" t="s">
        <v>0</v>
      </c>
      <c r="B4" t="s">
        <v>1</v>
      </c>
      <c r="D4" t="s">
        <v>0</v>
      </c>
      <c r="E4" t="s">
        <v>1</v>
      </c>
    </row>
    <row r="5" spans="1:9">
      <c r="A5">
        <v>1000000</v>
      </c>
      <c r="B5" s="9">
        <v>8.7580999999999996E-3</v>
      </c>
      <c r="D5">
        <v>10020000</v>
      </c>
      <c r="E5" s="9">
        <v>0.99</v>
      </c>
      <c r="I5" s="7"/>
    </row>
    <row r="6" spans="1:9">
      <c r="A6">
        <v>2000000</v>
      </c>
      <c r="B6" s="9">
        <v>1.6038799999999999E-2</v>
      </c>
      <c r="D6">
        <v>20020000</v>
      </c>
      <c r="E6" s="9">
        <v>1.92</v>
      </c>
      <c r="I6" s="7"/>
    </row>
    <row r="7" spans="1:9">
      <c r="A7">
        <v>3000000</v>
      </c>
      <c r="B7" s="9">
        <v>2.5189199999999998E-2</v>
      </c>
      <c r="D7">
        <v>30020000</v>
      </c>
      <c r="E7" s="9">
        <v>1.85</v>
      </c>
      <c r="I7" s="7"/>
    </row>
    <row r="8" spans="1:9">
      <c r="A8">
        <v>4000000</v>
      </c>
      <c r="B8" s="9">
        <v>3.4239600000000002E-2</v>
      </c>
      <c r="D8">
        <v>40020000</v>
      </c>
      <c r="E8" s="9">
        <v>3.82</v>
      </c>
      <c r="I8" s="7"/>
    </row>
    <row r="9" spans="1:9">
      <c r="A9">
        <v>5000000</v>
      </c>
      <c r="B9" s="9">
        <v>4.0737200000000001E-2</v>
      </c>
      <c r="D9">
        <v>50020000</v>
      </c>
      <c r="E9" s="9">
        <v>4.72</v>
      </c>
      <c r="I9" s="7"/>
    </row>
    <row r="10" spans="1:9">
      <c r="A10">
        <v>6000000</v>
      </c>
      <c r="B10" s="9">
        <v>4.9343699999999997E-2</v>
      </c>
      <c r="D10">
        <v>60020000</v>
      </c>
      <c r="E10" s="9">
        <v>5.65</v>
      </c>
      <c r="I10" s="7"/>
    </row>
    <row r="11" spans="1:9">
      <c r="A11">
        <v>7000000</v>
      </c>
      <c r="B11" s="9">
        <v>5.9258900000000003E-2</v>
      </c>
      <c r="D11">
        <v>70020000</v>
      </c>
      <c r="E11" s="9">
        <v>6.59</v>
      </c>
      <c r="I11" s="7"/>
    </row>
    <row r="12" spans="1:9">
      <c r="A12">
        <v>8000000</v>
      </c>
      <c r="B12" s="9">
        <v>6.8778699999999998E-2</v>
      </c>
      <c r="D12">
        <v>80020000</v>
      </c>
      <c r="E12" s="9">
        <v>7.51</v>
      </c>
      <c r="I12" s="7"/>
    </row>
    <row r="13" spans="1:9">
      <c r="A13">
        <v>9000000</v>
      </c>
      <c r="B13" s="9">
        <v>7.98537E-2</v>
      </c>
      <c r="D13">
        <v>90020000</v>
      </c>
      <c r="E13" s="9">
        <v>8.44</v>
      </c>
      <c r="I13" s="7"/>
    </row>
    <row r="14" spans="1:9">
      <c r="A14">
        <v>10000000</v>
      </c>
      <c r="B14" s="9">
        <v>8.5161600000000004E-2</v>
      </c>
      <c r="D14">
        <v>100020000</v>
      </c>
      <c r="E14" s="9">
        <v>9.39</v>
      </c>
      <c r="I14" s="7"/>
    </row>
    <row r="15" spans="1:9">
      <c r="A15">
        <v>11000000</v>
      </c>
      <c r="B15" s="9">
        <v>9.0018399999999998E-2</v>
      </c>
      <c r="D15">
        <v>110020000</v>
      </c>
      <c r="E15" s="9">
        <v>10.32</v>
      </c>
    </row>
    <row r="16" spans="1:9">
      <c r="A16">
        <v>12000000</v>
      </c>
      <c r="B16" s="9">
        <v>9.9028000000000005E-2</v>
      </c>
      <c r="D16">
        <v>120020000</v>
      </c>
      <c r="E16" s="9">
        <v>11.26</v>
      </c>
    </row>
    <row r="17" spans="1:5">
      <c r="A17">
        <v>13000000</v>
      </c>
      <c r="B17" s="9">
        <v>0.10997990000000001</v>
      </c>
      <c r="D17">
        <v>130020000</v>
      </c>
      <c r="E17" s="9">
        <v>12.21</v>
      </c>
    </row>
    <row r="18" spans="1:5">
      <c r="A18">
        <v>14000000</v>
      </c>
      <c r="B18" s="9">
        <v>0.1129669</v>
      </c>
      <c r="D18">
        <v>140020000</v>
      </c>
      <c r="E18" s="9">
        <v>13.13</v>
      </c>
    </row>
    <row r="19" spans="1:5">
      <c r="A19">
        <v>15000000</v>
      </c>
      <c r="B19" s="9">
        <v>0.12676000000000001</v>
      </c>
      <c r="D19">
        <v>150020000</v>
      </c>
      <c r="E19" s="9">
        <v>15.65</v>
      </c>
    </row>
    <row r="20" spans="1:5">
      <c r="A20">
        <v>16000000</v>
      </c>
      <c r="B20" s="9">
        <v>0.13136229999999999</v>
      </c>
      <c r="D20">
        <v>160020000</v>
      </c>
      <c r="E20" s="9">
        <v>16.34</v>
      </c>
    </row>
    <row r="21" spans="1:5">
      <c r="A21">
        <v>17000000</v>
      </c>
      <c r="B21" s="9">
        <v>0.1379098</v>
      </c>
      <c r="D21">
        <v>170020000</v>
      </c>
      <c r="E21" s="9">
        <v>16.7</v>
      </c>
    </row>
    <row r="22" spans="1:5">
      <c r="A22">
        <v>18000000</v>
      </c>
      <c r="B22" s="9">
        <v>0.14781549999999999</v>
      </c>
      <c r="D22">
        <v>180020000</v>
      </c>
      <c r="E22" s="9">
        <v>17.579999999999998</v>
      </c>
    </row>
    <row r="23" spans="1:5">
      <c r="A23">
        <v>19000000</v>
      </c>
      <c r="B23" s="9">
        <v>0.15801499999999999</v>
      </c>
      <c r="D23">
        <v>190020000</v>
      </c>
      <c r="E23" s="9">
        <v>18.46</v>
      </c>
    </row>
    <row r="24" spans="1:5">
      <c r="A24">
        <v>20000000</v>
      </c>
      <c r="B24" s="9">
        <v>0.1671956</v>
      </c>
      <c r="D24">
        <v>200020000</v>
      </c>
      <c r="E24" s="9">
        <v>19.420000000000002</v>
      </c>
    </row>
    <row r="25" spans="1:5">
      <c r="A25">
        <v>21000000</v>
      </c>
      <c r="B25" s="9">
        <v>0.17194519999999999</v>
      </c>
      <c r="D25">
        <v>210020000</v>
      </c>
      <c r="E25" s="9">
        <v>20.38</v>
      </c>
    </row>
    <row r="26" spans="1:5">
      <c r="A26">
        <v>22000000</v>
      </c>
      <c r="B26" s="9">
        <v>0.17771529999999999</v>
      </c>
      <c r="D26">
        <v>220020000</v>
      </c>
      <c r="E26" s="9">
        <v>21.5</v>
      </c>
    </row>
    <row r="27" spans="1:5">
      <c r="A27">
        <v>23000000</v>
      </c>
      <c r="B27" s="9">
        <v>0.19033800000000001</v>
      </c>
      <c r="D27">
        <v>230020000</v>
      </c>
      <c r="E27" s="9">
        <v>22.65</v>
      </c>
    </row>
    <row r="28" spans="1:5">
      <c r="A28">
        <v>24000000</v>
      </c>
      <c r="B28" s="9">
        <v>0.206652</v>
      </c>
      <c r="D28">
        <v>240020000</v>
      </c>
      <c r="E28" s="9">
        <v>24.13</v>
      </c>
    </row>
    <row r="29" spans="1:5">
      <c r="A29">
        <v>25000000</v>
      </c>
      <c r="B29" s="9">
        <v>0.20330509999999999</v>
      </c>
      <c r="D29">
        <v>250020000</v>
      </c>
      <c r="E29" s="9">
        <v>24.42</v>
      </c>
    </row>
    <row r="30" spans="1:5">
      <c r="A30">
        <v>26000000</v>
      </c>
      <c r="B30" s="9">
        <v>0.21485480000000001</v>
      </c>
      <c r="D30">
        <v>260020000</v>
      </c>
      <c r="E30" s="9">
        <v>24.64</v>
      </c>
    </row>
    <row r="31" spans="1:5">
      <c r="A31">
        <v>27000000</v>
      </c>
      <c r="B31" s="9">
        <v>0.21838089999999999</v>
      </c>
      <c r="D31">
        <v>270020000</v>
      </c>
      <c r="E31" s="9">
        <v>24.45</v>
      </c>
    </row>
    <row r="32" spans="1:5">
      <c r="A32">
        <v>28000000</v>
      </c>
      <c r="B32" s="9">
        <v>0.23096179999999999</v>
      </c>
      <c r="D32">
        <v>280020000</v>
      </c>
      <c r="E32" s="9">
        <v>24.81</v>
      </c>
    </row>
    <row r="33" spans="1:5">
      <c r="A33">
        <v>29000000</v>
      </c>
      <c r="B33" s="9">
        <v>0.2411527</v>
      </c>
      <c r="D33">
        <v>290020000</v>
      </c>
      <c r="E33" s="9">
        <v>25.9</v>
      </c>
    </row>
    <row r="36" spans="1:5">
      <c r="A36" s="10" t="s">
        <v>4</v>
      </c>
      <c r="B36" s="10"/>
      <c r="C36" s="10"/>
      <c r="D36" s="10"/>
      <c r="E36" s="8"/>
    </row>
    <row r="37" spans="1:5">
      <c r="B37" t="s">
        <v>9</v>
      </c>
      <c r="C37" t="s">
        <v>10</v>
      </c>
    </row>
    <row r="38" spans="1:5">
      <c r="A38">
        <v>1000000</v>
      </c>
      <c r="B38" s="9">
        <v>8.7580999999999996E-3</v>
      </c>
      <c r="C38" s="9">
        <v>0.99</v>
      </c>
    </row>
    <row r="39" spans="1:5">
      <c r="A39">
        <v>2000000</v>
      </c>
      <c r="B39" s="9">
        <v>1.6038799999999999E-2</v>
      </c>
      <c r="C39" s="9">
        <v>1.92</v>
      </c>
    </row>
    <row r="40" spans="1:5">
      <c r="A40">
        <v>3000000</v>
      </c>
      <c r="B40" s="9">
        <v>2.5189199999999998E-2</v>
      </c>
      <c r="C40" s="9">
        <v>1.85</v>
      </c>
    </row>
    <row r="41" spans="1:5">
      <c r="A41">
        <v>4000000</v>
      </c>
      <c r="B41" s="9">
        <v>3.4239600000000002E-2</v>
      </c>
      <c r="C41" s="9">
        <v>3.82</v>
      </c>
    </row>
    <row r="42" spans="1:5">
      <c r="A42">
        <v>5000000</v>
      </c>
      <c r="B42" s="9">
        <v>4.0737200000000001E-2</v>
      </c>
      <c r="C42" s="9">
        <v>4.72</v>
      </c>
    </row>
    <row r="43" spans="1:5">
      <c r="A43">
        <v>6000000</v>
      </c>
      <c r="B43" s="9">
        <v>4.9343699999999997E-2</v>
      </c>
      <c r="C43" s="9">
        <v>5.65</v>
      </c>
    </row>
    <row r="44" spans="1:5">
      <c r="A44">
        <v>7000000</v>
      </c>
      <c r="B44" s="9">
        <v>5.9258900000000003E-2</v>
      </c>
      <c r="C44" s="9">
        <v>6.59</v>
      </c>
    </row>
    <row r="45" spans="1:5">
      <c r="A45">
        <v>8000000</v>
      </c>
      <c r="B45" s="9">
        <v>6.8778699999999998E-2</v>
      </c>
      <c r="C45" s="9">
        <v>7.51</v>
      </c>
    </row>
    <row r="46" spans="1:5">
      <c r="A46">
        <v>9000000</v>
      </c>
      <c r="B46" s="9">
        <v>7.98537E-2</v>
      </c>
      <c r="C46" s="9">
        <v>8.44</v>
      </c>
    </row>
    <row r="47" spans="1:5">
      <c r="A47">
        <v>10000000</v>
      </c>
      <c r="B47" s="9">
        <v>8.5161600000000004E-2</v>
      </c>
      <c r="C47" s="9">
        <v>9.39</v>
      </c>
    </row>
    <row r="48" spans="1:5">
      <c r="A48">
        <v>11000000</v>
      </c>
      <c r="B48" s="9">
        <v>9.0018399999999998E-2</v>
      </c>
      <c r="C48" s="9">
        <v>10.32</v>
      </c>
    </row>
    <row r="49" spans="1:3">
      <c r="A49">
        <v>12000000</v>
      </c>
      <c r="B49" s="9">
        <v>9.9028000000000005E-2</v>
      </c>
      <c r="C49" s="9">
        <v>11.26</v>
      </c>
    </row>
    <row r="50" spans="1:3">
      <c r="A50">
        <v>13000000</v>
      </c>
      <c r="B50" s="9">
        <v>0.10997990000000001</v>
      </c>
      <c r="C50" s="9">
        <v>12.21</v>
      </c>
    </row>
    <row r="51" spans="1:3">
      <c r="A51">
        <v>14000000</v>
      </c>
      <c r="B51" s="9">
        <v>0.1129669</v>
      </c>
      <c r="C51" s="9">
        <v>13.13</v>
      </c>
    </row>
    <row r="52" spans="1:3">
      <c r="A52">
        <v>15000000</v>
      </c>
      <c r="B52" s="9">
        <v>0.12676000000000001</v>
      </c>
      <c r="C52" s="9">
        <v>15.65</v>
      </c>
    </row>
    <row r="53" spans="1:3">
      <c r="A53">
        <v>16000000</v>
      </c>
      <c r="B53" s="9">
        <v>0.13136229999999999</v>
      </c>
      <c r="C53" s="9">
        <v>16.34</v>
      </c>
    </row>
    <row r="54" spans="1:3">
      <c r="A54">
        <v>17000000</v>
      </c>
      <c r="B54" s="9">
        <v>0.1379098</v>
      </c>
      <c r="C54" s="9">
        <v>16.7</v>
      </c>
    </row>
    <row r="55" spans="1:3">
      <c r="A55">
        <v>18000000</v>
      </c>
      <c r="B55" s="9">
        <v>0.14781549999999999</v>
      </c>
      <c r="C55" s="9">
        <v>17.579999999999998</v>
      </c>
    </row>
    <row r="56" spans="1:3">
      <c r="A56">
        <v>19000000</v>
      </c>
      <c r="B56" s="9">
        <v>0.15801499999999999</v>
      </c>
      <c r="C56" s="9">
        <v>18.46</v>
      </c>
    </row>
    <row r="57" spans="1:3">
      <c r="A57">
        <v>20000000</v>
      </c>
      <c r="B57" s="9">
        <v>0.1671956</v>
      </c>
      <c r="C57" s="9">
        <v>19.420000000000002</v>
      </c>
    </row>
    <row r="58" spans="1:3">
      <c r="A58">
        <v>21000000</v>
      </c>
      <c r="B58" s="9">
        <v>0.17194519999999999</v>
      </c>
      <c r="C58" s="9">
        <v>20.38</v>
      </c>
    </row>
    <row r="59" spans="1:3">
      <c r="A59">
        <v>22000000</v>
      </c>
      <c r="B59" s="9">
        <v>0.17771529999999999</v>
      </c>
      <c r="C59" s="9">
        <v>21.5</v>
      </c>
    </row>
    <row r="60" spans="1:3">
      <c r="A60">
        <v>23000000</v>
      </c>
      <c r="B60" s="9">
        <v>0.19033800000000001</v>
      </c>
      <c r="C60" s="9">
        <v>22.65</v>
      </c>
    </row>
    <row r="61" spans="1:3">
      <c r="A61">
        <v>24000000</v>
      </c>
      <c r="B61" s="9">
        <v>0.206652</v>
      </c>
      <c r="C61" s="9">
        <v>24.13</v>
      </c>
    </row>
    <row r="62" spans="1:3">
      <c r="A62">
        <v>25000000</v>
      </c>
      <c r="B62" s="9">
        <v>0.20330509999999999</v>
      </c>
      <c r="C62" s="9">
        <v>24.42</v>
      </c>
    </row>
    <row r="63" spans="1:3">
      <c r="A63">
        <v>26000000</v>
      </c>
      <c r="B63" s="9">
        <v>0.21485480000000001</v>
      </c>
      <c r="C63" s="9">
        <v>24.64</v>
      </c>
    </row>
    <row r="64" spans="1:3">
      <c r="A64">
        <v>27000000</v>
      </c>
      <c r="B64" s="9">
        <v>0.21838089999999999</v>
      </c>
      <c r="C64" s="9">
        <v>24.45</v>
      </c>
    </row>
    <row r="65" spans="1:3">
      <c r="A65">
        <v>28000000</v>
      </c>
      <c r="B65" s="9">
        <v>0.23096179999999999</v>
      </c>
      <c r="C65" s="9">
        <v>24.81</v>
      </c>
    </row>
    <row r="66" spans="1:3">
      <c r="A66">
        <v>29000000</v>
      </c>
      <c r="B66" s="9">
        <v>0.2411527</v>
      </c>
      <c r="C66" s="9">
        <v>25.9</v>
      </c>
    </row>
  </sheetData>
  <mergeCells count="4">
    <mergeCell ref="A1:E1"/>
    <mergeCell ref="A3:B3"/>
    <mergeCell ref="D3:E3"/>
    <mergeCell ref="A36:D3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DATA-900 (1)</vt:lpstr>
      <vt:lpstr>RT Plot (1)</vt:lpstr>
      <vt:lpstr>Avg RT (1)</vt:lpstr>
      <vt:lpstr>Log Plot (1)</vt:lpstr>
      <vt:lpstr>DATA-900 (2)</vt:lpstr>
      <vt:lpstr>RT Plot (2)</vt:lpstr>
      <vt:lpstr>Avg RT (2)</vt:lpstr>
      <vt:lpstr>Log Plot (2)</vt:lpstr>
      <vt:lpstr>DATA-3000 (3)</vt:lpstr>
      <vt:lpstr>RT Plot (3)</vt:lpstr>
      <vt:lpstr>Avg RT (3)</vt:lpstr>
      <vt:lpstr>Log Plot (3)</vt:lpstr>
      <vt:lpstr>DATA-3000 (4)</vt:lpstr>
      <vt:lpstr>RT Plot (4)</vt:lpstr>
      <vt:lpstr>Avg RT (4)</vt:lpstr>
      <vt:lpstr>Log Plot (4)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Kramer</dc:creator>
  <cp:lastModifiedBy>Joseph Kramer</cp:lastModifiedBy>
  <cp:lastPrinted>2015-01-30T02:15:17Z</cp:lastPrinted>
  <dcterms:created xsi:type="dcterms:W3CDTF">2015-01-28T08:26:52Z</dcterms:created>
  <dcterms:modified xsi:type="dcterms:W3CDTF">2015-02-15T18:54:07Z</dcterms:modified>
</cp:coreProperties>
</file>