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IT\Portfolio\Data projects\UFC_data\refs\"/>
    </mc:Choice>
  </mc:AlternateContent>
  <bookViews>
    <workbookView xWindow="0" yWindow="0" windowWidth="23040" windowHeight="9192" activeTab="2"/>
  </bookViews>
  <sheets>
    <sheet name="data" sheetId="1" r:id="rId1"/>
    <sheet name="pivot" sheetId="2" r:id="rId2"/>
    <sheet name="worksheet" sheetId="3" r:id="rId3"/>
    <sheet name="DASHBOARD" sheetId="4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<sst xmlns="http://schemas.openxmlformats.org/spreadsheetml/2006/main" count="351" uniqueCount="28">
  <si>
    <t>ref</t>
  </si>
  <si>
    <t>win_by</t>
  </si>
  <si>
    <t>count</t>
  </si>
  <si>
    <t>percentage</t>
  </si>
  <si>
    <t>Herb Dean</t>
  </si>
  <si>
    <t>Could Not Continue</t>
  </si>
  <si>
    <t>Decision - Majority</t>
  </si>
  <si>
    <t>Decision - Split</t>
  </si>
  <si>
    <t>Decision - Unanimous</t>
  </si>
  <si>
    <t>KO/TKO</t>
  </si>
  <si>
    <t>Overturned</t>
  </si>
  <si>
    <t>Submission</t>
  </si>
  <si>
    <t>TKO - Doctor's Stoppage</t>
  </si>
  <si>
    <t>John McCarthy</t>
  </si>
  <si>
    <t>DQ</t>
  </si>
  <si>
    <t>Other</t>
  </si>
  <si>
    <t>Dan Miragliotta</t>
  </si>
  <si>
    <t>Mario Yamasaki</t>
  </si>
  <si>
    <t>Marc Goddard</t>
  </si>
  <si>
    <t>Yves Lavigne</t>
  </si>
  <si>
    <t>Steve Mazzagatti</t>
  </si>
  <si>
    <t>Leon Roberts</t>
  </si>
  <si>
    <t>Keith Peterson</t>
  </si>
  <si>
    <t>Jason Herzog</t>
  </si>
  <si>
    <t>Popisky řádků</t>
  </si>
  <si>
    <t>Celkový součet</t>
  </si>
  <si>
    <t>Popisky sloupců</t>
  </si>
  <si>
    <t>Součet z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</si>
</sst>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[refs_finish_stats.xlsx]pivot!Kontingenční tabulka1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KO/TKO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pivot!$A$3:$A$13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pivot!$B$3:$B$13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6-4174-AE42-0775B588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1232"/>
        <c:axId val="785930384"/>
      </c:barChart>
      <c:catAx>
        <c:axId val="7859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30384"/>
        <c:crosses val="autoZero"/>
        <c:auto val="1"/>
        <c:lblAlgn val="ctr"/>
        <c:lblOffset val="100"/>
        <c:noMultiLvlLbl val="0"/>
      </c:catAx>
      <c:valAx>
        <c:axId val="7859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KO/TKO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123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[refs_finish_stats.xlsx]pivot!Kontingenční tabulka3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248470389876762"/>
          <c:y val="0.13323855351414407"/>
          <c:w val="0.36744885366150426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pivot!$B$20:$B$30</c:f>
              <c:numCache>
                <c:formatCode>General</c:formatCode>
                <c:ptCount val="10"/>
                <c:pt idx="0">
                  <c:v>1.75</c:v>
                </c:pt>
                <c:pt idx="1">
                  <c:v>0.58275058275058278</c:v>
                </c:pt>
                <c:pt idx="2">
                  <c:v>1.1235955056179781</c:v>
                </c:pt>
                <c:pt idx="3">
                  <c:v>1.40625</c:v>
                </c:pt>
                <c:pt idx="5">
                  <c:v>2.083333333333333</c:v>
                </c:pt>
                <c:pt idx="6">
                  <c:v>1.445086705202312</c:v>
                </c:pt>
                <c:pt idx="7">
                  <c:v>1.5306122448979591</c:v>
                </c:pt>
                <c:pt idx="8">
                  <c:v>0.49751243781094528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9D6-A1B5-D7C8E9968229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pivot!$C$20:$C$30</c:f>
              <c:numCache>
                <c:formatCode>General</c:formatCode>
                <c:ptCount val="10"/>
                <c:pt idx="0">
                  <c:v>7.5</c:v>
                </c:pt>
                <c:pt idx="1">
                  <c:v>9.0909090909090917</c:v>
                </c:pt>
                <c:pt idx="2">
                  <c:v>8.9887640449438209</c:v>
                </c:pt>
                <c:pt idx="3">
                  <c:v>5.9375</c:v>
                </c:pt>
                <c:pt idx="4">
                  <c:v>6.8783068783068781</c:v>
                </c:pt>
                <c:pt idx="5">
                  <c:v>7.8125</c:v>
                </c:pt>
                <c:pt idx="6">
                  <c:v>10.98265895953757</c:v>
                </c:pt>
                <c:pt idx="7">
                  <c:v>10.969387755102041</c:v>
                </c:pt>
                <c:pt idx="8">
                  <c:v>3.9800995024875618</c:v>
                </c:pt>
                <c:pt idx="9">
                  <c:v>11.36363636363636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0-49D6-A1B5-D7C8E9968229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pivot!$D$20:$D$30</c:f>
              <c:numCache>
                <c:formatCode>General</c:formatCode>
                <c:ptCount val="10"/>
                <c:pt idx="0">
                  <c:v>33.25</c:v>
                </c:pt>
                <c:pt idx="1">
                  <c:v>32.517482517482513</c:v>
                </c:pt>
                <c:pt idx="2">
                  <c:v>35.955056179775283</c:v>
                </c:pt>
                <c:pt idx="3">
                  <c:v>25.78125</c:v>
                </c:pt>
                <c:pt idx="4">
                  <c:v>44.444444444444443</c:v>
                </c:pt>
                <c:pt idx="5">
                  <c:v>43.229166666666671</c:v>
                </c:pt>
                <c:pt idx="6">
                  <c:v>37.572254335260112</c:v>
                </c:pt>
                <c:pt idx="7">
                  <c:v>29.591836734693882</c:v>
                </c:pt>
                <c:pt idx="8">
                  <c:v>33.333333333333329</c:v>
                </c:pt>
                <c:pt idx="9">
                  <c:v>37.878787878787882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0-49D6-A1B5-D7C8E9968229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pivot!$E$20:$E$30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0-49D6-A1B5-D7C8E996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4560"/>
        <c:axId val="785922896"/>
      </c:barChart>
      <c:catAx>
        <c:axId val="78592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2896"/>
        <c:crosses val="autoZero"/>
        <c:auto val="1"/>
        <c:lblAlgn val="ctr"/>
        <c:lblOffset val="100"/>
        <c:noMultiLvlLbl val="0"/>
      </c:catAx>
      <c:valAx>
        <c:axId val="785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0</xdr:row>
      <xdr:rowOff>45720</xdr:rowOff>
    </xdr:from>
    <xdr:to>
      <xdr:col>8</xdr:col>
      <xdr:colOff>224790</xdr:colOff>
      <xdr:row>15</xdr:row>
      <xdr:rowOff>45720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12</xdr:row>
      <xdr:rowOff>171450</xdr:rowOff>
    </xdr:from>
    <xdr:to>
      <xdr:col>11</xdr:col>
      <xdr:colOff>461010</xdr:colOff>
      <xdr:row>27</xdr:row>
      <xdr:rowOff>171450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22.663018981482" createdVersion="6" refreshedVersion="6" minRefreshableVersion="3" recordCount="77">
  <cacheSource type="worksheet">
    <worksheetSource ref="A1:D78" sheet="worksheet"/>
  </cacheSource>
  <cacheFields count="4">
    <cacheField name="ref" numFmtId="0">
      <sharedItems count="10">
        <s v="Herb Dean"/>
        <s v="John McCarthy"/>
        <s v="Dan Miragliotta"/>
        <s v="Mario Yamasaki"/>
        <s v="Marc Goddard"/>
        <s v="Yves Lavigne"/>
        <s v="Steve Mazzagatti"/>
        <s v="Leon Roberts"/>
        <s v="Keith Peterson"/>
        <s v="Jason Herzog"/>
      </sharedItems>
    </cacheField>
    <cacheField name="win_by" numFmtId="0">
      <sharedItems count="10">
        <s v="Could Not Continue"/>
        <s v="Decision - Majority"/>
        <s v="Decision - Split"/>
        <s v="Decision - Unanimous"/>
        <s v="KO/TKO"/>
        <s v="Overturned"/>
        <s v="Submission"/>
        <s v="TKO - Doctor's Stoppage"/>
        <s v="DQ"/>
        <s v="Other"/>
      </sharedItems>
    </cacheField>
    <cacheField name="count" numFmtId="0">
      <sharedItems containsSemiMixedTypes="0" containsString="0" containsNumber="1" containsInteger="1" minValue="1" maxValue="299" count="45">
        <n v="6"/>
        <n v="5"/>
        <n v="78"/>
        <n v="279"/>
        <n v="299"/>
        <n v="179"/>
        <n v="7"/>
        <n v="2"/>
        <n v="1"/>
        <n v="9"/>
        <n v="38"/>
        <n v="165"/>
        <n v="230"/>
        <n v="10"/>
        <n v="18"/>
        <n v="30"/>
        <n v="133"/>
        <n v="147"/>
        <n v="71"/>
        <n v="3"/>
        <n v="43"/>
        <n v="116"/>
        <n v="127"/>
        <n v="91"/>
        <n v="130"/>
        <n v="110"/>
        <n v="60"/>
        <n v="100"/>
        <n v="77"/>
        <n v="54"/>
        <n v="8"/>
        <n v="67"/>
        <n v="52"/>
        <n v="4"/>
        <n v="15"/>
        <n v="83"/>
        <n v="61"/>
        <n v="26"/>
        <n v="13"/>
        <n v="84"/>
        <n v="35"/>
        <n v="16"/>
        <n v="64"/>
        <n v="59"/>
        <n v="31"/>
      </sharedItems>
    </cacheField>
    <cacheField name="percentage" numFmtId="0">
      <sharedItems containsSemiMixedTypes="0" containsString="0" containsNumber="1" minValue="0.15625" maxValue="44.444444444444443" count="64">
        <n v="0.69930069930069927"/>
        <n v="0.58275058275058278"/>
        <n v="9.0909090909090917"/>
        <n v="32.517482517482513"/>
        <n v="34.848484848484851"/>
        <n v="20.862470862470861"/>
        <n v="0.81585081585081576"/>
        <n v="0.3125"/>
        <n v="0.15625"/>
        <n v="1.40625"/>
        <n v="5.9375"/>
        <n v="25.78125"/>
        <n v="35.9375"/>
        <n v="1.5625"/>
        <n v="2.8125"/>
        <n v="0.5"/>
        <n v="1.75"/>
        <n v="7.5"/>
        <n v="33.25"/>
        <n v="36.75"/>
        <n v="0.25"/>
        <n v="17.75"/>
        <n v="0.76530612244897955"/>
        <n v="1.5306122448979591"/>
        <n v="10.969387755102041"/>
        <n v="29.591836734693882"/>
        <n v="32.397959183673471"/>
        <n v="0.25510204081632648"/>
        <n v="23.214285714285719"/>
        <n v="1.2755102040816331"/>
        <n v="0.28901734104046239"/>
        <n v="1.445086705202312"/>
        <n v="10.98265895953757"/>
        <n v="37.572254335260112"/>
        <n v="31.79190751445087"/>
        <n v="17.341040462427749"/>
        <n v="11.36363636363636"/>
        <n v="37.878787878787882"/>
        <n v="29.166666666666671"/>
        <n v="20.45454545454546"/>
        <n v="1.136363636363636"/>
        <n v="0.49751243781094528"/>
        <n v="0.99502487562189057"/>
        <n v="3.9800995024875618"/>
        <n v="33.333333333333329"/>
        <n v="25.870646766169148"/>
        <n v="2.083333333333333"/>
        <n v="7.8125"/>
        <n v="43.229166666666671"/>
        <n v="31.770833333333329"/>
        <n v="13.54166666666667"/>
        <n v="1.0582010582010579"/>
        <n v="6.8783068783068781"/>
        <n v="44.444444444444443"/>
        <n v="27.513227513227509"/>
        <n v="18.518518518518519"/>
        <n v="1.587301587301587"/>
        <n v="1.1235955056179781"/>
        <n v="8.9887640449438209"/>
        <n v="35.955056179775283"/>
        <n v="33.146067415730343"/>
        <n v="0.5617977528089888"/>
        <n v="17.415730337078649"/>
        <n v="1.6853932584269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1"/>
    <x v="1"/>
  </r>
  <r>
    <x v="0"/>
    <x v="6"/>
    <x v="5"/>
    <x v="5"/>
  </r>
  <r>
    <x v="0"/>
    <x v="7"/>
    <x v="6"/>
    <x v="6"/>
  </r>
  <r>
    <x v="1"/>
    <x v="0"/>
    <x v="7"/>
    <x v="7"/>
  </r>
  <r>
    <x v="1"/>
    <x v="8"/>
    <x v="8"/>
    <x v="8"/>
  </r>
  <r>
    <x v="1"/>
    <x v="1"/>
    <x v="9"/>
    <x v="9"/>
  </r>
  <r>
    <x v="1"/>
    <x v="2"/>
    <x v="10"/>
    <x v="10"/>
  </r>
  <r>
    <x v="1"/>
    <x v="3"/>
    <x v="11"/>
    <x v="11"/>
  </r>
  <r>
    <x v="1"/>
    <x v="4"/>
    <x v="12"/>
    <x v="12"/>
  </r>
  <r>
    <x v="1"/>
    <x v="9"/>
    <x v="7"/>
    <x v="7"/>
  </r>
  <r>
    <x v="1"/>
    <x v="5"/>
    <x v="13"/>
    <x v="13"/>
  </r>
  <r>
    <x v="1"/>
    <x v="6"/>
    <x v="11"/>
    <x v="11"/>
  </r>
  <r>
    <x v="1"/>
    <x v="7"/>
    <x v="14"/>
    <x v="14"/>
  </r>
  <r>
    <x v="2"/>
    <x v="0"/>
    <x v="7"/>
    <x v="15"/>
  </r>
  <r>
    <x v="2"/>
    <x v="8"/>
    <x v="7"/>
    <x v="15"/>
  </r>
  <r>
    <x v="2"/>
    <x v="1"/>
    <x v="6"/>
    <x v="16"/>
  </r>
  <r>
    <x v="2"/>
    <x v="2"/>
    <x v="15"/>
    <x v="17"/>
  </r>
  <r>
    <x v="2"/>
    <x v="3"/>
    <x v="16"/>
    <x v="18"/>
  </r>
  <r>
    <x v="2"/>
    <x v="4"/>
    <x v="17"/>
    <x v="19"/>
  </r>
  <r>
    <x v="2"/>
    <x v="5"/>
    <x v="8"/>
    <x v="20"/>
  </r>
  <r>
    <x v="2"/>
    <x v="6"/>
    <x v="18"/>
    <x v="21"/>
  </r>
  <r>
    <x v="2"/>
    <x v="7"/>
    <x v="6"/>
    <x v="16"/>
  </r>
  <r>
    <x v="3"/>
    <x v="8"/>
    <x v="19"/>
    <x v="22"/>
  </r>
  <r>
    <x v="3"/>
    <x v="1"/>
    <x v="0"/>
    <x v="23"/>
  </r>
  <r>
    <x v="3"/>
    <x v="2"/>
    <x v="20"/>
    <x v="24"/>
  </r>
  <r>
    <x v="3"/>
    <x v="3"/>
    <x v="21"/>
    <x v="25"/>
  </r>
  <r>
    <x v="3"/>
    <x v="4"/>
    <x v="22"/>
    <x v="26"/>
  </r>
  <r>
    <x v="3"/>
    <x v="5"/>
    <x v="8"/>
    <x v="27"/>
  </r>
  <r>
    <x v="3"/>
    <x v="6"/>
    <x v="23"/>
    <x v="28"/>
  </r>
  <r>
    <x v="3"/>
    <x v="7"/>
    <x v="1"/>
    <x v="29"/>
  </r>
  <r>
    <x v="4"/>
    <x v="0"/>
    <x v="8"/>
    <x v="30"/>
  </r>
  <r>
    <x v="4"/>
    <x v="1"/>
    <x v="1"/>
    <x v="31"/>
  </r>
  <r>
    <x v="4"/>
    <x v="2"/>
    <x v="10"/>
    <x v="32"/>
  </r>
  <r>
    <x v="4"/>
    <x v="3"/>
    <x v="24"/>
    <x v="33"/>
  </r>
  <r>
    <x v="4"/>
    <x v="4"/>
    <x v="25"/>
    <x v="34"/>
  </r>
  <r>
    <x v="4"/>
    <x v="5"/>
    <x v="8"/>
    <x v="30"/>
  </r>
  <r>
    <x v="4"/>
    <x v="6"/>
    <x v="26"/>
    <x v="35"/>
  </r>
  <r>
    <x v="4"/>
    <x v="7"/>
    <x v="8"/>
    <x v="30"/>
  </r>
  <r>
    <x v="5"/>
    <x v="2"/>
    <x v="15"/>
    <x v="36"/>
  </r>
  <r>
    <x v="5"/>
    <x v="3"/>
    <x v="27"/>
    <x v="37"/>
  </r>
  <r>
    <x v="5"/>
    <x v="4"/>
    <x v="28"/>
    <x v="38"/>
  </r>
  <r>
    <x v="5"/>
    <x v="6"/>
    <x v="29"/>
    <x v="39"/>
  </r>
  <r>
    <x v="5"/>
    <x v="7"/>
    <x v="19"/>
    <x v="40"/>
  </r>
  <r>
    <x v="6"/>
    <x v="0"/>
    <x v="8"/>
    <x v="41"/>
  </r>
  <r>
    <x v="6"/>
    <x v="8"/>
    <x v="7"/>
    <x v="42"/>
  </r>
  <r>
    <x v="6"/>
    <x v="1"/>
    <x v="8"/>
    <x v="41"/>
  </r>
  <r>
    <x v="6"/>
    <x v="2"/>
    <x v="30"/>
    <x v="43"/>
  </r>
  <r>
    <x v="6"/>
    <x v="3"/>
    <x v="31"/>
    <x v="44"/>
  </r>
  <r>
    <x v="6"/>
    <x v="4"/>
    <x v="31"/>
    <x v="44"/>
  </r>
  <r>
    <x v="6"/>
    <x v="5"/>
    <x v="8"/>
    <x v="41"/>
  </r>
  <r>
    <x v="6"/>
    <x v="6"/>
    <x v="32"/>
    <x v="45"/>
  </r>
  <r>
    <x v="6"/>
    <x v="7"/>
    <x v="7"/>
    <x v="42"/>
  </r>
  <r>
    <x v="7"/>
    <x v="1"/>
    <x v="33"/>
    <x v="46"/>
  </r>
  <r>
    <x v="7"/>
    <x v="2"/>
    <x v="34"/>
    <x v="47"/>
  </r>
  <r>
    <x v="7"/>
    <x v="3"/>
    <x v="35"/>
    <x v="48"/>
  </r>
  <r>
    <x v="7"/>
    <x v="4"/>
    <x v="36"/>
    <x v="49"/>
  </r>
  <r>
    <x v="7"/>
    <x v="6"/>
    <x v="37"/>
    <x v="50"/>
  </r>
  <r>
    <x v="7"/>
    <x v="7"/>
    <x v="19"/>
    <x v="13"/>
  </r>
  <r>
    <x v="8"/>
    <x v="8"/>
    <x v="7"/>
    <x v="51"/>
  </r>
  <r>
    <x v="8"/>
    <x v="2"/>
    <x v="38"/>
    <x v="52"/>
  </r>
  <r>
    <x v="8"/>
    <x v="3"/>
    <x v="39"/>
    <x v="53"/>
  </r>
  <r>
    <x v="8"/>
    <x v="4"/>
    <x v="32"/>
    <x v="54"/>
  </r>
  <r>
    <x v="8"/>
    <x v="6"/>
    <x v="40"/>
    <x v="55"/>
  </r>
  <r>
    <x v="8"/>
    <x v="7"/>
    <x v="19"/>
    <x v="56"/>
  </r>
  <r>
    <x v="9"/>
    <x v="8"/>
    <x v="7"/>
    <x v="57"/>
  </r>
  <r>
    <x v="9"/>
    <x v="1"/>
    <x v="7"/>
    <x v="57"/>
  </r>
  <r>
    <x v="9"/>
    <x v="2"/>
    <x v="41"/>
    <x v="58"/>
  </r>
  <r>
    <x v="9"/>
    <x v="3"/>
    <x v="42"/>
    <x v="59"/>
  </r>
  <r>
    <x v="9"/>
    <x v="4"/>
    <x v="43"/>
    <x v="60"/>
  </r>
  <r>
    <x v="9"/>
    <x v="5"/>
    <x v="8"/>
    <x v="61"/>
  </r>
  <r>
    <x v="9"/>
    <x v="6"/>
    <x v="44"/>
    <x v="62"/>
  </r>
  <r>
    <x v="9"/>
    <x v="7"/>
    <x v="19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3" cacheId="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8">
  <location ref="A18:F30" firstHeaderRow="1" firstDataRow="2" firstDataCol="1"/>
  <pivotFields count="4">
    <pivotField axis="axisRow" showAll="0">
      <items count="11">
        <item x="2"/>
        <item x="0"/>
        <item x="9"/>
        <item x="1"/>
        <item x="8"/>
        <item x="7"/>
        <item x="4"/>
        <item x="3"/>
        <item x="6"/>
        <item x="5"/>
        <item t="default"/>
      </items>
    </pivotField>
    <pivotField axis="axisCol" showAll="0">
      <items count="11">
        <item h="1" x="0"/>
        <item x="1"/>
        <item x="2"/>
        <item x="3"/>
        <item h="1" x="8"/>
        <item x="4"/>
        <item h="1" x="9"/>
        <item h="1" x="5"/>
        <item h="1" x="6"/>
        <item h="1" x="7"/>
        <item t="default"/>
      </items>
    </pivotField>
    <pivotField showAll="0">
      <items count="46">
        <item x="8"/>
        <item x="7"/>
        <item x="19"/>
        <item x="33"/>
        <item x="1"/>
        <item x="0"/>
        <item x="6"/>
        <item x="30"/>
        <item x="9"/>
        <item x="13"/>
        <item x="38"/>
        <item x="34"/>
        <item x="41"/>
        <item x="14"/>
        <item x="37"/>
        <item x="15"/>
        <item x="44"/>
        <item x="40"/>
        <item x="10"/>
        <item x="20"/>
        <item x="32"/>
        <item x="29"/>
        <item x="43"/>
        <item x="26"/>
        <item x="36"/>
        <item x="42"/>
        <item x="31"/>
        <item x="18"/>
        <item x="28"/>
        <item x="2"/>
        <item x="35"/>
        <item x="39"/>
        <item x="23"/>
        <item x="27"/>
        <item x="25"/>
        <item x="21"/>
        <item x="22"/>
        <item x="24"/>
        <item x="16"/>
        <item x="17"/>
        <item x="11"/>
        <item x="5"/>
        <item x="12"/>
        <item x="3"/>
        <item x="4"/>
        <item t="default"/>
      </items>
    </pivotField>
    <pivotField dataField="1" showAll="0">
      <items count="65">
        <item x="8"/>
        <item x="20"/>
        <item x="27"/>
        <item x="30"/>
        <item x="7"/>
        <item x="41"/>
        <item x="15"/>
        <item x="61"/>
        <item x="1"/>
        <item x="0"/>
        <item x="22"/>
        <item x="6"/>
        <item x="42"/>
        <item x="51"/>
        <item x="57"/>
        <item x="40"/>
        <item x="29"/>
        <item x="9"/>
        <item x="31"/>
        <item x="23"/>
        <item x="13"/>
        <item x="56"/>
        <item x="63"/>
        <item x="16"/>
        <item x="46"/>
        <item x="14"/>
        <item x="43"/>
        <item x="10"/>
        <item x="52"/>
        <item x="17"/>
        <item x="47"/>
        <item x="58"/>
        <item x="2"/>
        <item x="24"/>
        <item x="32"/>
        <item x="36"/>
        <item x="50"/>
        <item x="35"/>
        <item x="62"/>
        <item x="21"/>
        <item x="55"/>
        <item x="39"/>
        <item x="5"/>
        <item x="28"/>
        <item x="11"/>
        <item x="45"/>
        <item x="54"/>
        <item x="38"/>
        <item x="25"/>
        <item x="49"/>
        <item x="34"/>
        <item x="26"/>
        <item x="3"/>
        <item x="60"/>
        <item x="18"/>
        <item x="44"/>
        <item x="4"/>
        <item x="12"/>
        <item x="59"/>
        <item x="19"/>
        <item x="33"/>
        <item x="37"/>
        <item x="48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 v="1"/>
    </i>
    <i>
      <x v="2"/>
    </i>
    <i>
      <x v="3"/>
    </i>
    <i>
      <x v="5"/>
    </i>
    <i t="grand">
      <x/>
    </i>
  </colItems>
  <dataFields count="1">
    <dataField name="Součet z percentage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1" cacheId="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7">
  <location ref="A1:C13" firstHeaderRow="1" firstDataRow="2" firstDataCol="1"/>
  <pivotFields count="4">
    <pivotField axis="axisRow" showAll="0">
      <items count="11">
        <item x="2"/>
        <item x="0"/>
        <item x="9"/>
        <item x="1"/>
        <item x="8"/>
        <item x="7"/>
        <item x="4"/>
        <item x="3"/>
        <item x="6"/>
        <item x="5"/>
        <item t="default"/>
      </items>
    </pivotField>
    <pivotField axis="axisCol" showAll="0">
      <items count="11">
        <item h="1" x="0"/>
        <item h="1" x="1"/>
        <item h="1" x="2"/>
        <item h="1" x="3"/>
        <item h="1" x="8"/>
        <item x="4"/>
        <item h="1" x="9"/>
        <item h="1" x="5"/>
        <item h="1" x="6"/>
        <item h="1" x="7"/>
        <item t="default"/>
      </items>
    </pivotField>
    <pivotField showAll="0">
      <items count="46">
        <item x="8"/>
        <item x="7"/>
        <item x="19"/>
        <item x="33"/>
        <item x="1"/>
        <item x="0"/>
        <item x="6"/>
        <item x="30"/>
        <item x="9"/>
        <item x="13"/>
        <item x="38"/>
        <item x="34"/>
        <item x="41"/>
        <item x="14"/>
        <item x="37"/>
        <item x="15"/>
        <item x="44"/>
        <item x="40"/>
        <item x="10"/>
        <item x="20"/>
        <item x="32"/>
        <item x="29"/>
        <item x="43"/>
        <item x="26"/>
        <item x="36"/>
        <item x="42"/>
        <item x="31"/>
        <item x="18"/>
        <item x="28"/>
        <item x="2"/>
        <item x="35"/>
        <item x="39"/>
        <item x="23"/>
        <item x="27"/>
        <item x="25"/>
        <item x="21"/>
        <item x="22"/>
        <item x="24"/>
        <item x="16"/>
        <item x="17"/>
        <item x="11"/>
        <item x="5"/>
        <item x="12"/>
        <item x="3"/>
        <item x="4"/>
        <item t="default"/>
      </items>
    </pivotField>
    <pivotField dataField="1" showAll="0">
      <items count="65">
        <item x="8"/>
        <item x="20"/>
        <item x="27"/>
        <item x="30"/>
        <item x="7"/>
        <item x="41"/>
        <item x="15"/>
        <item x="61"/>
        <item x="1"/>
        <item x="0"/>
        <item x="22"/>
        <item x="6"/>
        <item x="42"/>
        <item x="51"/>
        <item x="57"/>
        <item x="40"/>
        <item x="29"/>
        <item x="9"/>
        <item x="31"/>
        <item x="23"/>
        <item x="13"/>
        <item x="56"/>
        <item x="63"/>
        <item x="16"/>
        <item x="46"/>
        <item x="14"/>
        <item x="43"/>
        <item x="10"/>
        <item x="52"/>
        <item x="17"/>
        <item x="47"/>
        <item x="58"/>
        <item x="2"/>
        <item x="24"/>
        <item x="32"/>
        <item x="36"/>
        <item x="50"/>
        <item x="35"/>
        <item x="62"/>
        <item x="21"/>
        <item x="55"/>
        <item x="39"/>
        <item x="5"/>
        <item x="28"/>
        <item x="11"/>
        <item x="45"/>
        <item x="54"/>
        <item x="38"/>
        <item x="25"/>
        <item x="49"/>
        <item x="34"/>
        <item x="26"/>
        <item x="3"/>
        <item x="60"/>
        <item x="18"/>
        <item x="44"/>
        <item x="4"/>
        <item x="12"/>
        <item x="59"/>
        <item x="19"/>
        <item x="33"/>
        <item x="37"/>
        <item x="48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">
    <i>
      <x v="5"/>
    </i>
    <i t="grand">
      <x/>
    </i>
  </colItems>
  <dataFields count="1">
    <dataField name="Součet z percentage" fld="3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0" workbookViewId="0">
      <selection activeCell="I60" sqref="I60"/>
    </sheetView>
  </sheetViews>
  <sheetFormatPr defaultRowHeight="14.4" x14ac:dyDescent="0.3"/>
  <cols>
    <col min="1" max="1" width="17.21875" customWidth="1"/>
    <col min="2" max="2" width="20.5546875" customWidth="1"/>
    <col min="3" max="3" width="18.88671875" customWidth="1"/>
    <col min="4" max="4" width="19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6</v>
      </c>
      <c r="D2">
        <v>0.69930069930069927</v>
      </c>
    </row>
    <row r="3" spans="1:4" x14ac:dyDescent="0.3">
      <c r="A3" t="s">
        <v>4</v>
      </c>
      <c r="B3" t="s">
        <v>6</v>
      </c>
      <c r="C3">
        <v>5</v>
      </c>
      <c r="D3">
        <v>0.58275058275058278</v>
      </c>
    </row>
    <row r="4" spans="1:4" x14ac:dyDescent="0.3">
      <c r="A4" t="s">
        <v>4</v>
      </c>
      <c r="B4" t="s">
        <v>7</v>
      </c>
      <c r="C4">
        <v>78</v>
      </c>
      <c r="D4">
        <v>9.0909090909090917</v>
      </c>
    </row>
    <row r="5" spans="1:4" x14ac:dyDescent="0.3">
      <c r="A5" t="s">
        <v>4</v>
      </c>
      <c r="B5" t="s">
        <v>8</v>
      </c>
      <c r="C5">
        <v>279</v>
      </c>
      <c r="D5">
        <v>32.517482517482513</v>
      </c>
    </row>
    <row r="6" spans="1:4" x14ac:dyDescent="0.3">
      <c r="A6" t="s">
        <v>4</v>
      </c>
      <c r="B6" t="s">
        <v>9</v>
      </c>
      <c r="C6">
        <v>299</v>
      </c>
      <c r="D6">
        <v>34.848484848484851</v>
      </c>
    </row>
    <row r="7" spans="1:4" x14ac:dyDescent="0.3">
      <c r="A7" t="s">
        <v>4</v>
      </c>
      <c r="B7" t="s">
        <v>10</v>
      </c>
      <c r="C7">
        <v>5</v>
      </c>
      <c r="D7">
        <v>0.58275058275058278</v>
      </c>
    </row>
    <row r="8" spans="1:4" x14ac:dyDescent="0.3">
      <c r="A8" t="s">
        <v>4</v>
      </c>
      <c r="B8" t="s">
        <v>11</v>
      </c>
      <c r="C8">
        <v>179</v>
      </c>
      <c r="D8">
        <v>20.862470862470861</v>
      </c>
    </row>
    <row r="9" spans="1:4" x14ac:dyDescent="0.3">
      <c r="A9" t="s">
        <v>4</v>
      </c>
      <c r="B9" t="s">
        <v>12</v>
      </c>
      <c r="C9">
        <v>7</v>
      </c>
      <c r="D9">
        <v>0.81585081585081576</v>
      </c>
    </row>
    <row r="10" spans="1:4" x14ac:dyDescent="0.3">
      <c r="A10" t="s">
        <v>13</v>
      </c>
      <c r="B10" t="s">
        <v>5</v>
      </c>
      <c r="C10">
        <v>2</v>
      </c>
      <c r="D10">
        <v>0.3125</v>
      </c>
    </row>
    <row r="11" spans="1:4" x14ac:dyDescent="0.3">
      <c r="A11" t="s">
        <v>13</v>
      </c>
      <c r="B11" t="s">
        <v>14</v>
      </c>
      <c r="C11">
        <v>1</v>
      </c>
      <c r="D11">
        <v>0.15625</v>
      </c>
    </row>
    <row r="12" spans="1:4" x14ac:dyDescent="0.3">
      <c r="A12" t="s">
        <v>13</v>
      </c>
      <c r="B12" t="s">
        <v>6</v>
      </c>
      <c r="C12">
        <v>9</v>
      </c>
      <c r="D12">
        <v>1.40625</v>
      </c>
    </row>
    <row r="13" spans="1:4" x14ac:dyDescent="0.3">
      <c r="A13" t="s">
        <v>13</v>
      </c>
      <c r="B13" t="s">
        <v>7</v>
      </c>
      <c r="C13">
        <v>38</v>
      </c>
      <c r="D13">
        <v>5.9375</v>
      </c>
    </row>
    <row r="14" spans="1:4" x14ac:dyDescent="0.3">
      <c r="A14" t="s">
        <v>13</v>
      </c>
      <c r="B14" t="s">
        <v>8</v>
      </c>
      <c r="C14">
        <v>165</v>
      </c>
      <c r="D14">
        <v>25.78125</v>
      </c>
    </row>
    <row r="15" spans="1:4" x14ac:dyDescent="0.3">
      <c r="A15" t="s">
        <v>13</v>
      </c>
      <c r="B15" t="s">
        <v>9</v>
      </c>
      <c r="C15">
        <v>230</v>
      </c>
      <c r="D15">
        <v>35.9375</v>
      </c>
    </row>
    <row r="16" spans="1:4" x14ac:dyDescent="0.3">
      <c r="A16" t="s">
        <v>13</v>
      </c>
      <c r="B16" t="s">
        <v>15</v>
      </c>
      <c r="C16">
        <v>2</v>
      </c>
      <c r="D16">
        <v>0.3125</v>
      </c>
    </row>
    <row r="17" spans="1:4" x14ac:dyDescent="0.3">
      <c r="A17" t="s">
        <v>13</v>
      </c>
      <c r="B17" t="s">
        <v>10</v>
      </c>
      <c r="C17">
        <v>10</v>
      </c>
      <c r="D17">
        <v>1.5625</v>
      </c>
    </row>
    <row r="18" spans="1:4" x14ac:dyDescent="0.3">
      <c r="A18" t="s">
        <v>13</v>
      </c>
      <c r="B18" t="s">
        <v>11</v>
      </c>
      <c r="C18">
        <v>165</v>
      </c>
      <c r="D18">
        <v>25.78125</v>
      </c>
    </row>
    <row r="19" spans="1:4" x14ac:dyDescent="0.3">
      <c r="A19" t="s">
        <v>13</v>
      </c>
      <c r="B19" t="s">
        <v>12</v>
      </c>
      <c r="C19">
        <v>18</v>
      </c>
      <c r="D19">
        <v>2.8125</v>
      </c>
    </row>
    <row r="20" spans="1:4" x14ac:dyDescent="0.3">
      <c r="A20" t="s">
        <v>16</v>
      </c>
      <c r="B20" t="s">
        <v>5</v>
      </c>
      <c r="C20">
        <v>2</v>
      </c>
      <c r="D20">
        <v>0.5</v>
      </c>
    </row>
    <row r="21" spans="1:4" x14ac:dyDescent="0.3">
      <c r="A21" t="s">
        <v>16</v>
      </c>
      <c r="B21" t="s">
        <v>14</v>
      </c>
      <c r="C21">
        <v>2</v>
      </c>
      <c r="D21">
        <v>0.5</v>
      </c>
    </row>
    <row r="22" spans="1:4" x14ac:dyDescent="0.3">
      <c r="A22" t="s">
        <v>16</v>
      </c>
      <c r="B22" t="s">
        <v>6</v>
      </c>
      <c r="C22">
        <v>7</v>
      </c>
      <c r="D22">
        <v>1.75</v>
      </c>
    </row>
    <row r="23" spans="1:4" x14ac:dyDescent="0.3">
      <c r="A23" t="s">
        <v>16</v>
      </c>
      <c r="B23" t="s">
        <v>7</v>
      </c>
      <c r="C23">
        <v>30</v>
      </c>
      <c r="D23">
        <v>7.5</v>
      </c>
    </row>
    <row r="24" spans="1:4" x14ac:dyDescent="0.3">
      <c r="A24" t="s">
        <v>16</v>
      </c>
      <c r="B24" t="s">
        <v>8</v>
      </c>
      <c r="C24">
        <v>133</v>
      </c>
      <c r="D24">
        <v>33.25</v>
      </c>
    </row>
    <row r="25" spans="1:4" x14ac:dyDescent="0.3">
      <c r="A25" t="s">
        <v>16</v>
      </c>
      <c r="B25" t="s">
        <v>9</v>
      </c>
      <c r="C25">
        <v>147</v>
      </c>
      <c r="D25">
        <v>36.75</v>
      </c>
    </row>
    <row r="26" spans="1:4" x14ac:dyDescent="0.3">
      <c r="A26" t="s">
        <v>16</v>
      </c>
      <c r="B26" t="s">
        <v>10</v>
      </c>
      <c r="C26">
        <v>1</v>
      </c>
      <c r="D26">
        <v>0.25</v>
      </c>
    </row>
    <row r="27" spans="1:4" x14ac:dyDescent="0.3">
      <c r="A27" t="s">
        <v>16</v>
      </c>
      <c r="B27" t="s">
        <v>11</v>
      </c>
      <c r="C27">
        <v>71</v>
      </c>
      <c r="D27">
        <v>17.75</v>
      </c>
    </row>
    <row r="28" spans="1:4" x14ac:dyDescent="0.3">
      <c r="A28" t="s">
        <v>16</v>
      </c>
      <c r="B28" t="s">
        <v>12</v>
      </c>
      <c r="C28">
        <v>7</v>
      </c>
      <c r="D28">
        <v>1.75</v>
      </c>
    </row>
    <row r="29" spans="1:4" x14ac:dyDescent="0.3">
      <c r="A29" t="s">
        <v>17</v>
      </c>
      <c r="B29" t="s">
        <v>14</v>
      </c>
      <c r="C29">
        <v>3</v>
      </c>
      <c r="D29">
        <v>0.76530612244897955</v>
      </c>
    </row>
    <row r="30" spans="1:4" x14ac:dyDescent="0.3">
      <c r="A30" t="s">
        <v>17</v>
      </c>
      <c r="B30" t="s">
        <v>6</v>
      </c>
      <c r="C30">
        <v>6</v>
      </c>
      <c r="D30">
        <v>1.5306122448979591</v>
      </c>
    </row>
    <row r="31" spans="1:4" x14ac:dyDescent="0.3">
      <c r="A31" t="s">
        <v>17</v>
      </c>
      <c r="B31" t="s">
        <v>7</v>
      </c>
      <c r="C31">
        <v>43</v>
      </c>
      <c r="D31">
        <v>10.969387755102041</v>
      </c>
    </row>
    <row r="32" spans="1:4" x14ac:dyDescent="0.3">
      <c r="A32" t="s">
        <v>17</v>
      </c>
      <c r="B32" t="s">
        <v>8</v>
      </c>
      <c r="C32">
        <v>116</v>
      </c>
      <c r="D32">
        <v>29.591836734693882</v>
      </c>
    </row>
    <row r="33" spans="1:4" x14ac:dyDescent="0.3">
      <c r="A33" t="s">
        <v>17</v>
      </c>
      <c r="B33" t="s">
        <v>9</v>
      </c>
      <c r="C33">
        <v>127</v>
      </c>
      <c r="D33">
        <v>32.397959183673471</v>
      </c>
    </row>
    <row r="34" spans="1:4" x14ac:dyDescent="0.3">
      <c r="A34" t="s">
        <v>17</v>
      </c>
      <c r="B34" t="s">
        <v>10</v>
      </c>
      <c r="C34">
        <v>1</v>
      </c>
      <c r="D34">
        <v>0.25510204081632648</v>
      </c>
    </row>
    <row r="35" spans="1:4" x14ac:dyDescent="0.3">
      <c r="A35" t="s">
        <v>17</v>
      </c>
      <c r="B35" t="s">
        <v>11</v>
      </c>
      <c r="C35">
        <v>91</v>
      </c>
      <c r="D35">
        <v>23.214285714285719</v>
      </c>
    </row>
    <row r="36" spans="1:4" x14ac:dyDescent="0.3">
      <c r="A36" t="s">
        <v>17</v>
      </c>
      <c r="B36" t="s">
        <v>12</v>
      </c>
      <c r="C36">
        <v>5</v>
      </c>
      <c r="D36">
        <v>1.2755102040816331</v>
      </c>
    </row>
    <row r="37" spans="1:4" x14ac:dyDescent="0.3">
      <c r="A37" t="s">
        <v>18</v>
      </c>
      <c r="B37" t="s">
        <v>5</v>
      </c>
      <c r="C37">
        <v>1</v>
      </c>
      <c r="D37">
        <v>0.28901734104046239</v>
      </c>
    </row>
    <row r="38" spans="1:4" x14ac:dyDescent="0.3">
      <c r="A38" t="s">
        <v>18</v>
      </c>
      <c r="B38" t="s">
        <v>6</v>
      </c>
      <c r="C38">
        <v>5</v>
      </c>
      <c r="D38">
        <v>1.445086705202312</v>
      </c>
    </row>
    <row r="39" spans="1:4" x14ac:dyDescent="0.3">
      <c r="A39" t="s">
        <v>18</v>
      </c>
      <c r="B39" t="s">
        <v>7</v>
      </c>
      <c r="C39">
        <v>38</v>
      </c>
      <c r="D39">
        <v>10.98265895953757</v>
      </c>
    </row>
    <row r="40" spans="1:4" x14ac:dyDescent="0.3">
      <c r="A40" t="s">
        <v>18</v>
      </c>
      <c r="B40" t="s">
        <v>8</v>
      </c>
      <c r="C40">
        <v>130</v>
      </c>
      <c r="D40">
        <v>37.572254335260112</v>
      </c>
    </row>
    <row r="41" spans="1:4" x14ac:dyDescent="0.3">
      <c r="A41" t="s">
        <v>18</v>
      </c>
      <c r="B41" t="s">
        <v>9</v>
      </c>
      <c r="C41">
        <v>110</v>
      </c>
      <c r="D41">
        <v>31.79190751445087</v>
      </c>
    </row>
    <row r="42" spans="1:4" x14ac:dyDescent="0.3">
      <c r="A42" t="s">
        <v>18</v>
      </c>
      <c r="B42" t="s">
        <v>10</v>
      </c>
      <c r="C42">
        <v>1</v>
      </c>
      <c r="D42">
        <v>0.28901734104046239</v>
      </c>
    </row>
    <row r="43" spans="1:4" x14ac:dyDescent="0.3">
      <c r="A43" t="s">
        <v>18</v>
      </c>
      <c r="B43" t="s">
        <v>11</v>
      </c>
      <c r="C43">
        <v>60</v>
      </c>
      <c r="D43">
        <v>17.341040462427749</v>
      </c>
    </row>
    <row r="44" spans="1:4" x14ac:dyDescent="0.3">
      <c r="A44" t="s">
        <v>18</v>
      </c>
      <c r="B44" t="s">
        <v>12</v>
      </c>
      <c r="C44">
        <v>1</v>
      </c>
      <c r="D44">
        <v>0.28901734104046239</v>
      </c>
    </row>
    <row r="45" spans="1:4" x14ac:dyDescent="0.3">
      <c r="A45" t="s">
        <v>19</v>
      </c>
      <c r="B45" t="s">
        <v>7</v>
      </c>
      <c r="C45">
        <v>30</v>
      </c>
      <c r="D45">
        <v>11.36363636363636</v>
      </c>
    </row>
    <row r="46" spans="1:4" x14ac:dyDescent="0.3">
      <c r="A46" t="s">
        <v>19</v>
      </c>
      <c r="B46" t="s">
        <v>8</v>
      </c>
      <c r="C46">
        <v>100</v>
      </c>
      <c r="D46">
        <v>37.878787878787882</v>
      </c>
    </row>
    <row r="47" spans="1:4" x14ac:dyDescent="0.3">
      <c r="A47" t="s">
        <v>19</v>
      </c>
      <c r="B47" t="s">
        <v>9</v>
      </c>
      <c r="C47">
        <v>77</v>
      </c>
      <c r="D47">
        <v>29.166666666666671</v>
      </c>
    </row>
    <row r="48" spans="1:4" x14ac:dyDescent="0.3">
      <c r="A48" t="s">
        <v>19</v>
      </c>
      <c r="B48" t="s">
        <v>11</v>
      </c>
      <c r="C48">
        <v>54</v>
      </c>
      <c r="D48">
        <v>20.45454545454546</v>
      </c>
    </row>
    <row r="49" spans="1:4" x14ac:dyDescent="0.3">
      <c r="A49" t="s">
        <v>19</v>
      </c>
      <c r="B49" t="s">
        <v>12</v>
      </c>
      <c r="C49">
        <v>3</v>
      </c>
      <c r="D49">
        <v>1.136363636363636</v>
      </c>
    </row>
    <row r="50" spans="1:4" x14ac:dyDescent="0.3">
      <c r="A50" t="s">
        <v>20</v>
      </c>
      <c r="B50" t="s">
        <v>5</v>
      </c>
      <c r="C50">
        <v>1</v>
      </c>
      <c r="D50">
        <v>0.49751243781094528</v>
      </c>
    </row>
    <row r="51" spans="1:4" x14ac:dyDescent="0.3">
      <c r="A51" t="s">
        <v>20</v>
      </c>
      <c r="B51" t="s">
        <v>14</v>
      </c>
      <c r="C51">
        <v>2</v>
      </c>
      <c r="D51">
        <v>0.99502487562189057</v>
      </c>
    </row>
    <row r="52" spans="1:4" x14ac:dyDescent="0.3">
      <c r="A52" t="s">
        <v>20</v>
      </c>
      <c r="B52" t="s">
        <v>6</v>
      </c>
      <c r="C52">
        <v>1</v>
      </c>
      <c r="D52">
        <v>0.49751243781094528</v>
      </c>
    </row>
    <row r="53" spans="1:4" x14ac:dyDescent="0.3">
      <c r="A53" t="s">
        <v>20</v>
      </c>
      <c r="B53" t="s">
        <v>7</v>
      </c>
      <c r="C53">
        <v>8</v>
      </c>
      <c r="D53">
        <v>3.9800995024875618</v>
      </c>
    </row>
    <row r="54" spans="1:4" x14ac:dyDescent="0.3">
      <c r="A54" t="s">
        <v>20</v>
      </c>
      <c r="B54" t="s">
        <v>8</v>
      </c>
      <c r="C54">
        <v>67</v>
      </c>
      <c r="D54">
        <v>33.333333333333329</v>
      </c>
    </row>
    <row r="55" spans="1:4" x14ac:dyDescent="0.3">
      <c r="A55" t="s">
        <v>20</v>
      </c>
      <c r="B55" t="s">
        <v>9</v>
      </c>
      <c r="C55">
        <v>67</v>
      </c>
      <c r="D55">
        <v>33.333333333333329</v>
      </c>
    </row>
    <row r="56" spans="1:4" x14ac:dyDescent="0.3">
      <c r="A56" t="s">
        <v>20</v>
      </c>
      <c r="B56" t="s">
        <v>10</v>
      </c>
      <c r="C56">
        <v>1</v>
      </c>
      <c r="D56">
        <v>0.49751243781094528</v>
      </c>
    </row>
    <row r="57" spans="1:4" x14ac:dyDescent="0.3">
      <c r="A57" t="s">
        <v>20</v>
      </c>
      <c r="B57" t="s">
        <v>11</v>
      </c>
      <c r="C57">
        <v>52</v>
      </c>
      <c r="D57">
        <v>25.870646766169148</v>
      </c>
    </row>
    <row r="58" spans="1:4" x14ac:dyDescent="0.3">
      <c r="A58" t="s">
        <v>20</v>
      </c>
      <c r="B58" t="s">
        <v>12</v>
      </c>
      <c r="C58">
        <v>2</v>
      </c>
      <c r="D58">
        <v>0.99502487562189057</v>
      </c>
    </row>
    <row r="59" spans="1:4" x14ac:dyDescent="0.3">
      <c r="A59" t="s">
        <v>21</v>
      </c>
      <c r="B59" t="s">
        <v>6</v>
      </c>
      <c r="C59">
        <v>4</v>
      </c>
      <c r="D59">
        <v>2.083333333333333</v>
      </c>
    </row>
    <row r="60" spans="1:4" x14ac:dyDescent="0.3">
      <c r="A60" t="s">
        <v>21</v>
      </c>
      <c r="B60" t="s">
        <v>7</v>
      </c>
      <c r="C60">
        <v>15</v>
      </c>
      <c r="D60">
        <v>7.8125</v>
      </c>
    </row>
    <row r="61" spans="1:4" x14ac:dyDescent="0.3">
      <c r="A61" t="s">
        <v>21</v>
      </c>
      <c r="B61" t="s">
        <v>8</v>
      </c>
      <c r="C61">
        <v>83</v>
      </c>
      <c r="D61">
        <v>43.229166666666671</v>
      </c>
    </row>
    <row r="62" spans="1:4" x14ac:dyDescent="0.3">
      <c r="A62" t="s">
        <v>21</v>
      </c>
      <c r="B62" t="s">
        <v>9</v>
      </c>
      <c r="C62">
        <v>61</v>
      </c>
      <c r="D62">
        <v>31.770833333333329</v>
      </c>
    </row>
    <row r="63" spans="1:4" x14ac:dyDescent="0.3">
      <c r="A63" t="s">
        <v>21</v>
      </c>
      <c r="B63" t="s">
        <v>11</v>
      </c>
      <c r="C63">
        <v>26</v>
      </c>
      <c r="D63">
        <v>13.54166666666667</v>
      </c>
    </row>
    <row r="64" spans="1:4" x14ac:dyDescent="0.3">
      <c r="A64" t="s">
        <v>21</v>
      </c>
      <c r="B64" t="s">
        <v>12</v>
      </c>
      <c r="C64">
        <v>3</v>
      </c>
      <c r="D64">
        <v>1.5625</v>
      </c>
    </row>
    <row r="65" spans="1:4" x14ac:dyDescent="0.3">
      <c r="A65" t="s">
        <v>22</v>
      </c>
      <c r="B65" t="s">
        <v>14</v>
      </c>
      <c r="C65">
        <v>2</v>
      </c>
      <c r="D65">
        <v>1.0582010582010579</v>
      </c>
    </row>
    <row r="66" spans="1:4" x14ac:dyDescent="0.3">
      <c r="A66" t="s">
        <v>22</v>
      </c>
      <c r="B66" t="s">
        <v>7</v>
      </c>
      <c r="C66">
        <v>13</v>
      </c>
      <c r="D66">
        <v>6.8783068783068781</v>
      </c>
    </row>
    <row r="67" spans="1:4" x14ac:dyDescent="0.3">
      <c r="A67" t="s">
        <v>22</v>
      </c>
      <c r="B67" t="s">
        <v>8</v>
      </c>
      <c r="C67">
        <v>84</v>
      </c>
      <c r="D67">
        <v>44.444444444444443</v>
      </c>
    </row>
    <row r="68" spans="1:4" x14ac:dyDescent="0.3">
      <c r="A68" t="s">
        <v>22</v>
      </c>
      <c r="B68" t="s">
        <v>9</v>
      </c>
      <c r="C68">
        <v>52</v>
      </c>
      <c r="D68">
        <v>27.513227513227509</v>
      </c>
    </row>
    <row r="69" spans="1:4" x14ac:dyDescent="0.3">
      <c r="A69" t="s">
        <v>22</v>
      </c>
      <c r="B69" t="s">
        <v>11</v>
      </c>
      <c r="C69">
        <v>35</v>
      </c>
      <c r="D69">
        <v>18.518518518518519</v>
      </c>
    </row>
    <row r="70" spans="1:4" x14ac:dyDescent="0.3">
      <c r="A70" t="s">
        <v>22</v>
      </c>
      <c r="B70" t="s">
        <v>12</v>
      </c>
      <c r="C70">
        <v>3</v>
      </c>
      <c r="D70">
        <v>1.587301587301587</v>
      </c>
    </row>
    <row r="71" spans="1:4" x14ac:dyDescent="0.3">
      <c r="A71" t="s">
        <v>23</v>
      </c>
      <c r="B71" t="s">
        <v>14</v>
      </c>
      <c r="C71">
        <v>2</v>
      </c>
      <c r="D71">
        <v>1.1235955056179781</v>
      </c>
    </row>
    <row r="72" spans="1:4" x14ac:dyDescent="0.3">
      <c r="A72" t="s">
        <v>23</v>
      </c>
      <c r="B72" t="s">
        <v>6</v>
      </c>
      <c r="C72">
        <v>2</v>
      </c>
      <c r="D72">
        <v>1.1235955056179781</v>
      </c>
    </row>
    <row r="73" spans="1:4" x14ac:dyDescent="0.3">
      <c r="A73" t="s">
        <v>23</v>
      </c>
      <c r="B73" t="s">
        <v>7</v>
      </c>
      <c r="C73">
        <v>16</v>
      </c>
      <c r="D73">
        <v>8.9887640449438209</v>
      </c>
    </row>
    <row r="74" spans="1:4" x14ac:dyDescent="0.3">
      <c r="A74" t="s">
        <v>23</v>
      </c>
      <c r="B74" t="s">
        <v>8</v>
      </c>
      <c r="C74">
        <v>64</v>
      </c>
      <c r="D74">
        <v>35.955056179775283</v>
      </c>
    </row>
    <row r="75" spans="1:4" x14ac:dyDescent="0.3">
      <c r="A75" t="s">
        <v>23</v>
      </c>
      <c r="B75" t="s">
        <v>9</v>
      </c>
      <c r="C75">
        <v>59</v>
      </c>
      <c r="D75">
        <v>33.146067415730343</v>
      </c>
    </row>
    <row r="76" spans="1:4" x14ac:dyDescent="0.3">
      <c r="A76" t="s">
        <v>23</v>
      </c>
      <c r="B76" t="s">
        <v>10</v>
      </c>
      <c r="C76">
        <v>1</v>
      </c>
      <c r="D76">
        <v>0.5617977528089888</v>
      </c>
    </row>
    <row r="77" spans="1:4" x14ac:dyDescent="0.3">
      <c r="A77" t="s">
        <v>23</v>
      </c>
      <c r="B77" t="s">
        <v>11</v>
      </c>
      <c r="C77">
        <v>31</v>
      </c>
      <c r="D77">
        <v>17.415730337078649</v>
      </c>
    </row>
    <row r="78" spans="1:4" x14ac:dyDescent="0.3">
      <c r="A78" t="s">
        <v>23</v>
      </c>
      <c r="B78" t="s">
        <v>12</v>
      </c>
      <c r="C78">
        <v>3</v>
      </c>
      <c r="D78">
        <v>1.685393258426966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5" workbookViewId="0">
      <selection activeCell="C27" sqref="C27"/>
    </sheetView>
  </sheetViews>
  <sheetFormatPr defaultRowHeight="14.4" x14ac:dyDescent="0.3"/>
  <cols>
    <col min="1" max="1" width="18.109375" bestFit="1" customWidth="1"/>
    <col min="2" max="2" width="16.88671875" customWidth="1"/>
    <col min="3" max="3" width="13.33203125" customWidth="1"/>
    <col min="4" max="4" width="19.44140625" customWidth="1"/>
    <col min="5" max="5" width="12" customWidth="1"/>
    <col min="6" max="6" width="13.77734375" customWidth="1"/>
    <col min="7" max="7" width="12" customWidth="1"/>
    <col min="8" max="8" width="7" customWidth="1"/>
    <col min="9" max="10" width="12" customWidth="1"/>
    <col min="11" max="11" width="21.6640625" customWidth="1"/>
    <col min="12" max="12" width="13.77734375" customWidth="1"/>
    <col min="13" max="18" width="12" customWidth="1"/>
    <col min="19" max="19" width="8" customWidth="1"/>
    <col min="20" max="21" width="12" customWidth="1"/>
    <col min="22" max="22" width="7" customWidth="1"/>
    <col min="23" max="24" width="12" customWidth="1"/>
    <col min="25" max="25" width="5" customWidth="1"/>
    <col min="26" max="26" width="12" customWidth="1"/>
    <col min="27" max="27" width="7" customWidth="1"/>
    <col min="28" max="28" width="12" customWidth="1"/>
    <col min="29" max="29" width="7" customWidth="1"/>
    <col min="30" max="30" width="12" customWidth="1"/>
    <col min="31" max="31" width="4" customWidth="1"/>
    <col min="32" max="32" width="7" customWidth="1"/>
    <col min="33" max="40" width="12" customWidth="1"/>
    <col min="41" max="41" width="6" customWidth="1"/>
    <col min="42" max="45" width="12" customWidth="1"/>
    <col min="46" max="46" width="9" customWidth="1"/>
    <col min="47" max="47" width="12" customWidth="1"/>
    <col min="48" max="55" width="12" bestFit="1" customWidth="1"/>
    <col min="56" max="56" width="6" customWidth="1"/>
    <col min="57" max="58" width="12" bestFit="1" customWidth="1"/>
    <col min="59" max="59" width="8" customWidth="1"/>
    <col min="60" max="60" width="12" bestFit="1" customWidth="1"/>
    <col min="61" max="61" width="6" customWidth="1"/>
    <col min="62" max="65" width="12" bestFit="1" customWidth="1"/>
    <col min="66" max="66" width="13.77734375" bestFit="1" customWidth="1"/>
  </cols>
  <sheetData>
    <row r="1" spans="1:3" x14ac:dyDescent="0.3">
      <c r="A1" s="2" t="s">
        <v>27</v>
      </c>
      <c r="B1" s="2" t="s">
        <v>26</v>
      </c>
    </row>
    <row r="2" spans="1:3" x14ac:dyDescent="0.3">
      <c r="A2" s="2" t="s">
        <v>24</v>
      </c>
      <c r="B2" t="s">
        <v>9</v>
      </c>
      <c r="C2" t="s">
        <v>25</v>
      </c>
    </row>
    <row r="3" spans="1:3" x14ac:dyDescent="0.3">
      <c r="A3" s="3" t="s">
        <v>16</v>
      </c>
      <c r="B3" s="4">
        <v>36.75</v>
      </c>
      <c r="C3" s="4">
        <v>36.75</v>
      </c>
    </row>
    <row r="4" spans="1:3" x14ac:dyDescent="0.3">
      <c r="A4" s="3" t="s">
        <v>4</v>
      </c>
      <c r="B4" s="4">
        <v>34.848484848484851</v>
      </c>
      <c r="C4" s="4">
        <v>34.848484848484851</v>
      </c>
    </row>
    <row r="5" spans="1:3" x14ac:dyDescent="0.3">
      <c r="A5" s="3" t="s">
        <v>23</v>
      </c>
      <c r="B5" s="4">
        <v>33.146067415730343</v>
      </c>
      <c r="C5" s="4">
        <v>33.146067415730343</v>
      </c>
    </row>
    <row r="6" spans="1:3" x14ac:dyDescent="0.3">
      <c r="A6" s="3" t="s">
        <v>13</v>
      </c>
      <c r="B6" s="4">
        <v>35.9375</v>
      </c>
      <c r="C6" s="4">
        <v>35.9375</v>
      </c>
    </row>
    <row r="7" spans="1:3" x14ac:dyDescent="0.3">
      <c r="A7" s="3" t="s">
        <v>22</v>
      </c>
      <c r="B7" s="4">
        <v>27.513227513227509</v>
      </c>
      <c r="C7" s="4">
        <v>27.513227513227509</v>
      </c>
    </row>
    <row r="8" spans="1:3" x14ac:dyDescent="0.3">
      <c r="A8" s="3" t="s">
        <v>21</v>
      </c>
      <c r="B8" s="4">
        <v>31.770833333333329</v>
      </c>
      <c r="C8" s="4">
        <v>31.770833333333329</v>
      </c>
    </row>
    <row r="9" spans="1:3" x14ac:dyDescent="0.3">
      <c r="A9" s="3" t="s">
        <v>18</v>
      </c>
      <c r="B9" s="4">
        <v>31.79190751445087</v>
      </c>
      <c r="C9" s="4">
        <v>31.79190751445087</v>
      </c>
    </row>
    <row r="10" spans="1:3" x14ac:dyDescent="0.3">
      <c r="A10" s="3" t="s">
        <v>17</v>
      </c>
      <c r="B10" s="4">
        <v>32.397959183673471</v>
      </c>
      <c r="C10" s="4">
        <v>32.397959183673471</v>
      </c>
    </row>
    <row r="11" spans="1:3" x14ac:dyDescent="0.3">
      <c r="A11" s="3" t="s">
        <v>20</v>
      </c>
      <c r="B11" s="4">
        <v>33.333333333333329</v>
      </c>
      <c r="C11" s="4">
        <v>33.333333333333329</v>
      </c>
    </row>
    <row r="12" spans="1:3" x14ac:dyDescent="0.3">
      <c r="A12" s="3" t="s">
        <v>19</v>
      </c>
      <c r="B12" s="4">
        <v>29.166666666666671</v>
      </c>
      <c r="C12" s="4">
        <v>29.166666666666671</v>
      </c>
    </row>
    <row r="13" spans="1:3" x14ac:dyDescent="0.3">
      <c r="A13" s="3" t="s">
        <v>25</v>
      </c>
      <c r="B13" s="4">
        <v>326.65597980890044</v>
      </c>
      <c r="C13" s="4">
        <v>326.65597980890044</v>
      </c>
    </row>
    <row r="18" spans="1:6" x14ac:dyDescent="0.3">
      <c r="A18" s="2" t="s">
        <v>27</v>
      </c>
      <c r="B18" s="2" t="s">
        <v>26</v>
      </c>
    </row>
    <row r="19" spans="1:6" x14ac:dyDescent="0.3">
      <c r="A19" s="2" t="s">
        <v>24</v>
      </c>
      <c r="B19" t="s">
        <v>6</v>
      </c>
      <c r="C19" t="s">
        <v>7</v>
      </c>
      <c r="D19" t="s">
        <v>8</v>
      </c>
      <c r="E19" t="s">
        <v>9</v>
      </c>
      <c r="F19" t="s">
        <v>25</v>
      </c>
    </row>
    <row r="20" spans="1:6" x14ac:dyDescent="0.3">
      <c r="A20" s="3" t="s">
        <v>16</v>
      </c>
      <c r="B20" s="4">
        <v>1.75</v>
      </c>
      <c r="C20" s="4">
        <v>7.5</v>
      </c>
      <c r="D20" s="4">
        <v>33.25</v>
      </c>
      <c r="E20" s="4">
        <v>36.75</v>
      </c>
      <c r="F20" s="4">
        <v>79.25</v>
      </c>
    </row>
    <row r="21" spans="1:6" x14ac:dyDescent="0.3">
      <c r="A21" s="3" t="s">
        <v>4</v>
      </c>
      <c r="B21" s="4">
        <v>0.58275058275058278</v>
      </c>
      <c r="C21" s="4">
        <v>9.0909090909090917</v>
      </c>
      <c r="D21" s="4">
        <v>32.517482517482513</v>
      </c>
      <c r="E21" s="4">
        <v>34.848484848484851</v>
      </c>
      <c r="F21" s="4">
        <v>77.039627039627049</v>
      </c>
    </row>
    <row r="22" spans="1:6" x14ac:dyDescent="0.3">
      <c r="A22" s="3" t="s">
        <v>23</v>
      </c>
      <c r="B22" s="4">
        <v>1.1235955056179781</v>
      </c>
      <c r="C22" s="4">
        <v>8.9887640449438209</v>
      </c>
      <c r="D22" s="4">
        <v>35.955056179775283</v>
      </c>
      <c r="E22" s="4">
        <v>33.146067415730343</v>
      </c>
      <c r="F22" s="4">
        <v>79.213483146067432</v>
      </c>
    </row>
    <row r="23" spans="1:6" x14ac:dyDescent="0.3">
      <c r="A23" s="3" t="s">
        <v>13</v>
      </c>
      <c r="B23" s="4">
        <v>1.40625</v>
      </c>
      <c r="C23" s="4">
        <v>5.9375</v>
      </c>
      <c r="D23" s="4">
        <v>25.78125</v>
      </c>
      <c r="E23" s="4">
        <v>35.9375</v>
      </c>
      <c r="F23" s="4">
        <v>69.0625</v>
      </c>
    </row>
    <row r="24" spans="1:6" x14ac:dyDescent="0.3">
      <c r="A24" s="3" t="s">
        <v>22</v>
      </c>
      <c r="B24" s="4"/>
      <c r="C24" s="4">
        <v>6.8783068783068781</v>
      </c>
      <c r="D24" s="4">
        <v>44.444444444444443</v>
      </c>
      <c r="E24" s="4">
        <v>27.513227513227509</v>
      </c>
      <c r="F24" s="4">
        <v>78.835978835978835</v>
      </c>
    </row>
    <row r="25" spans="1:6" x14ac:dyDescent="0.3">
      <c r="A25" s="3" t="s">
        <v>21</v>
      </c>
      <c r="B25" s="4">
        <v>2.083333333333333</v>
      </c>
      <c r="C25" s="4">
        <v>7.8125</v>
      </c>
      <c r="D25" s="4">
        <v>43.229166666666671</v>
      </c>
      <c r="E25" s="4">
        <v>31.770833333333329</v>
      </c>
      <c r="F25" s="4">
        <v>84.895833333333329</v>
      </c>
    </row>
    <row r="26" spans="1:6" x14ac:dyDescent="0.3">
      <c r="A26" s="3" t="s">
        <v>18</v>
      </c>
      <c r="B26" s="4">
        <v>1.445086705202312</v>
      </c>
      <c r="C26" s="4">
        <v>10.98265895953757</v>
      </c>
      <c r="D26" s="4">
        <v>37.572254335260112</v>
      </c>
      <c r="E26" s="4">
        <v>31.79190751445087</v>
      </c>
      <c r="F26" s="4">
        <v>81.791907514450855</v>
      </c>
    </row>
    <row r="27" spans="1:6" x14ac:dyDescent="0.3">
      <c r="A27" s="3" t="s">
        <v>17</v>
      </c>
      <c r="B27" s="4">
        <v>1.5306122448979591</v>
      </c>
      <c r="C27" s="4">
        <v>10.969387755102041</v>
      </c>
      <c r="D27" s="4">
        <v>29.591836734693882</v>
      </c>
      <c r="E27" s="4">
        <v>32.397959183673471</v>
      </c>
      <c r="F27" s="4">
        <v>74.489795918367349</v>
      </c>
    </row>
    <row r="28" spans="1:6" x14ac:dyDescent="0.3">
      <c r="A28" s="3" t="s">
        <v>20</v>
      </c>
      <c r="B28" s="4">
        <v>0.49751243781094528</v>
      </c>
      <c r="C28" s="4">
        <v>3.9800995024875618</v>
      </c>
      <c r="D28" s="4">
        <v>33.333333333333329</v>
      </c>
      <c r="E28" s="4">
        <v>33.333333333333329</v>
      </c>
      <c r="F28" s="4">
        <v>71.144278606965173</v>
      </c>
    </row>
    <row r="29" spans="1:6" x14ac:dyDescent="0.3">
      <c r="A29" s="3" t="s">
        <v>19</v>
      </c>
      <c r="B29" s="4"/>
      <c r="C29" s="4">
        <v>11.36363636363636</v>
      </c>
      <c r="D29" s="4">
        <v>37.878787878787882</v>
      </c>
      <c r="E29" s="4">
        <v>29.166666666666671</v>
      </c>
      <c r="F29" s="4">
        <v>78.409090909090907</v>
      </c>
    </row>
    <row r="30" spans="1:6" x14ac:dyDescent="0.3">
      <c r="A30" s="3" t="s">
        <v>25</v>
      </c>
      <c r="B30" s="4">
        <v>10.41914080961311</v>
      </c>
      <c r="C30" s="4">
        <v>83.50376259492333</v>
      </c>
      <c r="D30" s="4">
        <v>353.55361209044412</v>
      </c>
      <c r="E30" s="4">
        <v>326.65597980890044</v>
      </c>
      <c r="F30" s="4">
        <v>774.13249530388089</v>
      </c>
    </row>
  </sheetData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Q11" sqref="Q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6</v>
      </c>
      <c r="D2">
        <v>0.69930069930069927</v>
      </c>
    </row>
    <row r="3" spans="1:4" x14ac:dyDescent="0.3">
      <c r="A3" t="s">
        <v>4</v>
      </c>
      <c r="B3" t="s">
        <v>6</v>
      </c>
      <c r="C3">
        <v>5</v>
      </c>
      <c r="D3">
        <v>0.58275058275058278</v>
      </c>
    </row>
    <row r="4" spans="1:4" x14ac:dyDescent="0.3">
      <c r="A4" t="s">
        <v>4</v>
      </c>
      <c r="B4" t="s">
        <v>7</v>
      </c>
      <c r="C4">
        <v>78</v>
      </c>
      <c r="D4">
        <v>9.0909090909090917</v>
      </c>
    </row>
    <row r="5" spans="1:4" x14ac:dyDescent="0.3">
      <c r="A5" t="s">
        <v>4</v>
      </c>
      <c r="B5" t="s">
        <v>8</v>
      </c>
      <c r="C5">
        <v>279</v>
      </c>
      <c r="D5">
        <v>32.517482517482513</v>
      </c>
    </row>
    <row r="6" spans="1:4" x14ac:dyDescent="0.3">
      <c r="A6" t="s">
        <v>4</v>
      </c>
      <c r="B6" t="s">
        <v>9</v>
      </c>
      <c r="C6">
        <v>299</v>
      </c>
      <c r="D6">
        <v>34.848484848484851</v>
      </c>
    </row>
    <row r="7" spans="1:4" x14ac:dyDescent="0.3">
      <c r="A7" t="s">
        <v>4</v>
      </c>
      <c r="B7" t="s">
        <v>10</v>
      </c>
      <c r="C7">
        <v>5</v>
      </c>
      <c r="D7">
        <v>0.58275058275058278</v>
      </c>
    </row>
    <row r="8" spans="1:4" x14ac:dyDescent="0.3">
      <c r="A8" t="s">
        <v>4</v>
      </c>
      <c r="B8" t="s">
        <v>11</v>
      </c>
      <c r="C8">
        <v>179</v>
      </c>
      <c r="D8">
        <v>20.862470862470861</v>
      </c>
    </row>
    <row r="9" spans="1:4" x14ac:dyDescent="0.3">
      <c r="A9" t="s">
        <v>4</v>
      </c>
      <c r="B9" t="s">
        <v>12</v>
      </c>
      <c r="C9">
        <v>7</v>
      </c>
      <c r="D9">
        <v>0.81585081585081576</v>
      </c>
    </row>
    <row r="10" spans="1:4" x14ac:dyDescent="0.3">
      <c r="A10" t="s">
        <v>13</v>
      </c>
      <c r="B10" t="s">
        <v>5</v>
      </c>
      <c r="C10">
        <v>2</v>
      </c>
      <c r="D10">
        <v>0.3125</v>
      </c>
    </row>
    <row r="11" spans="1:4" x14ac:dyDescent="0.3">
      <c r="A11" t="s">
        <v>13</v>
      </c>
      <c r="B11" t="s">
        <v>14</v>
      </c>
      <c r="C11">
        <v>1</v>
      </c>
      <c r="D11">
        <v>0.15625</v>
      </c>
    </row>
    <row r="12" spans="1:4" x14ac:dyDescent="0.3">
      <c r="A12" t="s">
        <v>13</v>
      </c>
      <c r="B12" t="s">
        <v>6</v>
      </c>
      <c r="C12">
        <v>9</v>
      </c>
      <c r="D12">
        <v>1.40625</v>
      </c>
    </row>
    <row r="13" spans="1:4" x14ac:dyDescent="0.3">
      <c r="A13" t="s">
        <v>13</v>
      </c>
      <c r="B13" t="s">
        <v>7</v>
      </c>
      <c r="C13">
        <v>38</v>
      </c>
      <c r="D13">
        <v>5.9375</v>
      </c>
    </row>
    <row r="14" spans="1:4" x14ac:dyDescent="0.3">
      <c r="A14" t="s">
        <v>13</v>
      </c>
      <c r="B14" t="s">
        <v>8</v>
      </c>
      <c r="C14">
        <v>165</v>
      </c>
      <c r="D14">
        <v>25.78125</v>
      </c>
    </row>
    <row r="15" spans="1:4" x14ac:dyDescent="0.3">
      <c r="A15" t="s">
        <v>13</v>
      </c>
      <c r="B15" t="s">
        <v>9</v>
      </c>
      <c r="C15">
        <v>230</v>
      </c>
      <c r="D15">
        <v>35.9375</v>
      </c>
    </row>
    <row r="16" spans="1:4" x14ac:dyDescent="0.3">
      <c r="A16" t="s">
        <v>13</v>
      </c>
      <c r="B16" t="s">
        <v>15</v>
      </c>
      <c r="C16">
        <v>2</v>
      </c>
      <c r="D16">
        <v>0.3125</v>
      </c>
    </row>
    <row r="17" spans="1:4" x14ac:dyDescent="0.3">
      <c r="A17" t="s">
        <v>13</v>
      </c>
      <c r="B17" t="s">
        <v>10</v>
      </c>
      <c r="C17">
        <v>10</v>
      </c>
      <c r="D17">
        <v>1.5625</v>
      </c>
    </row>
    <row r="18" spans="1:4" x14ac:dyDescent="0.3">
      <c r="A18" t="s">
        <v>13</v>
      </c>
      <c r="B18" t="s">
        <v>11</v>
      </c>
      <c r="C18">
        <v>165</v>
      </c>
      <c r="D18">
        <v>25.78125</v>
      </c>
    </row>
    <row r="19" spans="1:4" x14ac:dyDescent="0.3">
      <c r="A19" t="s">
        <v>13</v>
      </c>
      <c r="B19" t="s">
        <v>12</v>
      </c>
      <c r="C19">
        <v>18</v>
      </c>
      <c r="D19">
        <v>2.8125</v>
      </c>
    </row>
    <row r="20" spans="1:4" x14ac:dyDescent="0.3">
      <c r="A20" t="s">
        <v>16</v>
      </c>
      <c r="B20" t="s">
        <v>5</v>
      </c>
      <c r="C20">
        <v>2</v>
      </c>
      <c r="D20">
        <v>0.5</v>
      </c>
    </row>
    <row r="21" spans="1:4" x14ac:dyDescent="0.3">
      <c r="A21" t="s">
        <v>16</v>
      </c>
      <c r="B21" t="s">
        <v>14</v>
      </c>
      <c r="C21">
        <v>2</v>
      </c>
      <c r="D21">
        <v>0.5</v>
      </c>
    </row>
    <row r="22" spans="1:4" x14ac:dyDescent="0.3">
      <c r="A22" t="s">
        <v>16</v>
      </c>
      <c r="B22" t="s">
        <v>6</v>
      </c>
      <c r="C22">
        <v>7</v>
      </c>
      <c r="D22">
        <v>1.75</v>
      </c>
    </row>
    <row r="23" spans="1:4" x14ac:dyDescent="0.3">
      <c r="A23" t="s">
        <v>16</v>
      </c>
      <c r="B23" t="s">
        <v>7</v>
      </c>
      <c r="C23">
        <v>30</v>
      </c>
      <c r="D23">
        <v>7.5</v>
      </c>
    </row>
    <row r="24" spans="1:4" x14ac:dyDescent="0.3">
      <c r="A24" t="s">
        <v>16</v>
      </c>
      <c r="B24" t="s">
        <v>8</v>
      </c>
      <c r="C24">
        <v>133</v>
      </c>
      <c r="D24">
        <v>33.25</v>
      </c>
    </row>
    <row r="25" spans="1:4" x14ac:dyDescent="0.3">
      <c r="A25" t="s">
        <v>16</v>
      </c>
      <c r="B25" t="s">
        <v>9</v>
      </c>
      <c r="C25">
        <v>147</v>
      </c>
      <c r="D25">
        <v>36.75</v>
      </c>
    </row>
    <row r="26" spans="1:4" x14ac:dyDescent="0.3">
      <c r="A26" t="s">
        <v>16</v>
      </c>
      <c r="B26" t="s">
        <v>10</v>
      </c>
      <c r="C26">
        <v>1</v>
      </c>
      <c r="D26">
        <v>0.25</v>
      </c>
    </row>
    <row r="27" spans="1:4" x14ac:dyDescent="0.3">
      <c r="A27" t="s">
        <v>16</v>
      </c>
      <c r="B27" t="s">
        <v>11</v>
      </c>
      <c r="C27">
        <v>71</v>
      </c>
      <c r="D27">
        <v>17.75</v>
      </c>
    </row>
    <row r="28" spans="1:4" x14ac:dyDescent="0.3">
      <c r="A28" t="s">
        <v>16</v>
      </c>
      <c r="B28" t="s">
        <v>12</v>
      </c>
      <c r="C28">
        <v>7</v>
      </c>
      <c r="D28">
        <v>1.75</v>
      </c>
    </row>
    <row r="29" spans="1:4" x14ac:dyDescent="0.3">
      <c r="A29" t="s">
        <v>17</v>
      </c>
      <c r="B29" t="s">
        <v>14</v>
      </c>
      <c r="C29">
        <v>3</v>
      </c>
      <c r="D29">
        <v>0.76530612244897955</v>
      </c>
    </row>
    <row r="30" spans="1:4" x14ac:dyDescent="0.3">
      <c r="A30" t="s">
        <v>17</v>
      </c>
      <c r="B30" t="s">
        <v>6</v>
      </c>
      <c r="C30">
        <v>6</v>
      </c>
      <c r="D30">
        <v>1.5306122448979591</v>
      </c>
    </row>
    <row r="31" spans="1:4" x14ac:dyDescent="0.3">
      <c r="A31" t="s">
        <v>17</v>
      </c>
      <c r="B31" t="s">
        <v>7</v>
      </c>
      <c r="C31">
        <v>43</v>
      </c>
      <c r="D31">
        <v>10.969387755102041</v>
      </c>
    </row>
    <row r="32" spans="1:4" x14ac:dyDescent="0.3">
      <c r="A32" t="s">
        <v>17</v>
      </c>
      <c r="B32" t="s">
        <v>8</v>
      </c>
      <c r="C32">
        <v>116</v>
      </c>
      <c r="D32">
        <v>29.591836734693882</v>
      </c>
    </row>
    <row r="33" spans="1:4" x14ac:dyDescent="0.3">
      <c r="A33" t="s">
        <v>17</v>
      </c>
      <c r="B33" t="s">
        <v>9</v>
      </c>
      <c r="C33">
        <v>127</v>
      </c>
      <c r="D33">
        <v>32.397959183673471</v>
      </c>
    </row>
    <row r="34" spans="1:4" x14ac:dyDescent="0.3">
      <c r="A34" t="s">
        <v>17</v>
      </c>
      <c r="B34" t="s">
        <v>10</v>
      </c>
      <c r="C34">
        <v>1</v>
      </c>
      <c r="D34">
        <v>0.25510204081632648</v>
      </c>
    </row>
    <row r="35" spans="1:4" x14ac:dyDescent="0.3">
      <c r="A35" t="s">
        <v>17</v>
      </c>
      <c r="B35" t="s">
        <v>11</v>
      </c>
      <c r="C35">
        <v>91</v>
      </c>
      <c r="D35">
        <v>23.214285714285719</v>
      </c>
    </row>
    <row r="36" spans="1:4" x14ac:dyDescent="0.3">
      <c r="A36" t="s">
        <v>17</v>
      </c>
      <c r="B36" t="s">
        <v>12</v>
      </c>
      <c r="C36">
        <v>5</v>
      </c>
      <c r="D36">
        <v>1.2755102040816331</v>
      </c>
    </row>
    <row r="37" spans="1:4" x14ac:dyDescent="0.3">
      <c r="A37" t="s">
        <v>18</v>
      </c>
      <c r="B37" t="s">
        <v>5</v>
      </c>
      <c r="C37">
        <v>1</v>
      </c>
      <c r="D37">
        <v>0.28901734104046239</v>
      </c>
    </row>
    <row r="38" spans="1:4" x14ac:dyDescent="0.3">
      <c r="A38" t="s">
        <v>18</v>
      </c>
      <c r="B38" t="s">
        <v>6</v>
      </c>
      <c r="C38">
        <v>5</v>
      </c>
      <c r="D38">
        <v>1.445086705202312</v>
      </c>
    </row>
    <row r="39" spans="1:4" x14ac:dyDescent="0.3">
      <c r="A39" t="s">
        <v>18</v>
      </c>
      <c r="B39" t="s">
        <v>7</v>
      </c>
      <c r="C39">
        <v>38</v>
      </c>
      <c r="D39">
        <v>10.98265895953757</v>
      </c>
    </row>
    <row r="40" spans="1:4" x14ac:dyDescent="0.3">
      <c r="A40" t="s">
        <v>18</v>
      </c>
      <c r="B40" t="s">
        <v>8</v>
      </c>
      <c r="C40">
        <v>130</v>
      </c>
      <c r="D40">
        <v>37.572254335260112</v>
      </c>
    </row>
    <row r="41" spans="1:4" x14ac:dyDescent="0.3">
      <c r="A41" t="s">
        <v>18</v>
      </c>
      <c r="B41" t="s">
        <v>9</v>
      </c>
      <c r="C41">
        <v>110</v>
      </c>
      <c r="D41">
        <v>31.79190751445087</v>
      </c>
    </row>
    <row r="42" spans="1:4" x14ac:dyDescent="0.3">
      <c r="A42" t="s">
        <v>18</v>
      </c>
      <c r="B42" t="s">
        <v>10</v>
      </c>
      <c r="C42">
        <v>1</v>
      </c>
      <c r="D42">
        <v>0.28901734104046239</v>
      </c>
    </row>
    <row r="43" spans="1:4" x14ac:dyDescent="0.3">
      <c r="A43" t="s">
        <v>18</v>
      </c>
      <c r="B43" t="s">
        <v>11</v>
      </c>
      <c r="C43">
        <v>60</v>
      </c>
      <c r="D43">
        <v>17.341040462427749</v>
      </c>
    </row>
    <row r="44" spans="1:4" x14ac:dyDescent="0.3">
      <c r="A44" t="s">
        <v>18</v>
      </c>
      <c r="B44" t="s">
        <v>12</v>
      </c>
      <c r="C44">
        <v>1</v>
      </c>
      <c r="D44">
        <v>0.28901734104046239</v>
      </c>
    </row>
    <row r="45" spans="1:4" x14ac:dyDescent="0.3">
      <c r="A45" t="s">
        <v>19</v>
      </c>
      <c r="B45" t="s">
        <v>7</v>
      </c>
      <c r="C45">
        <v>30</v>
      </c>
      <c r="D45">
        <v>11.36363636363636</v>
      </c>
    </row>
    <row r="46" spans="1:4" x14ac:dyDescent="0.3">
      <c r="A46" t="s">
        <v>19</v>
      </c>
      <c r="B46" t="s">
        <v>8</v>
      </c>
      <c r="C46">
        <v>100</v>
      </c>
      <c r="D46">
        <v>37.878787878787882</v>
      </c>
    </row>
    <row r="47" spans="1:4" x14ac:dyDescent="0.3">
      <c r="A47" t="s">
        <v>19</v>
      </c>
      <c r="B47" t="s">
        <v>9</v>
      </c>
      <c r="C47">
        <v>77</v>
      </c>
      <c r="D47">
        <v>29.166666666666671</v>
      </c>
    </row>
    <row r="48" spans="1:4" x14ac:dyDescent="0.3">
      <c r="A48" t="s">
        <v>19</v>
      </c>
      <c r="B48" t="s">
        <v>11</v>
      </c>
      <c r="C48">
        <v>54</v>
      </c>
      <c r="D48">
        <v>20.45454545454546</v>
      </c>
    </row>
    <row r="49" spans="1:4" x14ac:dyDescent="0.3">
      <c r="A49" t="s">
        <v>19</v>
      </c>
      <c r="B49" t="s">
        <v>12</v>
      </c>
      <c r="C49">
        <v>3</v>
      </c>
      <c r="D49">
        <v>1.136363636363636</v>
      </c>
    </row>
    <row r="50" spans="1:4" x14ac:dyDescent="0.3">
      <c r="A50" t="s">
        <v>20</v>
      </c>
      <c r="B50" t="s">
        <v>5</v>
      </c>
      <c r="C50">
        <v>1</v>
      </c>
      <c r="D50">
        <v>0.49751243781094528</v>
      </c>
    </row>
    <row r="51" spans="1:4" x14ac:dyDescent="0.3">
      <c r="A51" t="s">
        <v>20</v>
      </c>
      <c r="B51" t="s">
        <v>14</v>
      </c>
      <c r="C51">
        <v>2</v>
      </c>
      <c r="D51">
        <v>0.99502487562189057</v>
      </c>
    </row>
    <row r="52" spans="1:4" x14ac:dyDescent="0.3">
      <c r="A52" t="s">
        <v>20</v>
      </c>
      <c r="B52" t="s">
        <v>6</v>
      </c>
      <c r="C52">
        <v>1</v>
      </c>
      <c r="D52">
        <v>0.49751243781094528</v>
      </c>
    </row>
    <row r="53" spans="1:4" x14ac:dyDescent="0.3">
      <c r="A53" t="s">
        <v>20</v>
      </c>
      <c r="B53" t="s">
        <v>7</v>
      </c>
      <c r="C53">
        <v>8</v>
      </c>
      <c r="D53">
        <v>3.9800995024875618</v>
      </c>
    </row>
    <row r="54" spans="1:4" x14ac:dyDescent="0.3">
      <c r="A54" t="s">
        <v>20</v>
      </c>
      <c r="B54" t="s">
        <v>8</v>
      </c>
      <c r="C54">
        <v>67</v>
      </c>
      <c r="D54">
        <v>33.333333333333329</v>
      </c>
    </row>
    <row r="55" spans="1:4" x14ac:dyDescent="0.3">
      <c r="A55" t="s">
        <v>20</v>
      </c>
      <c r="B55" t="s">
        <v>9</v>
      </c>
      <c r="C55">
        <v>67</v>
      </c>
      <c r="D55">
        <v>33.333333333333329</v>
      </c>
    </row>
    <row r="56" spans="1:4" x14ac:dyDescent="0.3">
      <c r="A56" t="s">
        <v>20</v>
      </c>
      <c r="B56" t="s">
        <v>10</v>
      </c>
      <c r="C56">
        <v>1</v>
      </c>
      <c r="D56">
        <v>0.49751243781094528</v>
      </c>
    </row>
    <row r="57" spans="1:4" x14ac:dyDescent="0.3">
      <c r="A57" t="s">
        <v>20</v>
      </c>
      <c r="B57" t="s">
        <v>11</v>
      </c>
      <c r="C57">
        <v>52</v>
      </c>
      <c r="D57">
        <v>25.870646766169148</v>
      </c>
    </row>
    <row r="58" spans="1:4" x14ac:dyDescent="0.3">
      <c r="A58" t="s">
        <v>20</v>
      </c>
      <c r="B58" t="s">
        <v>12</v>
      </c>
      <c r="C58">
        <v>2</v>
      </c>
      <c r="D58">
        <v>0.99502487562189057</v>
      </c>
    </row>
    <row r="59" spans="1:4" x14ac:dyDescent="0.3">
      <c r="A59" t="s">
        <v>21</v>
      </c>
      <c r="B59" t="s">
        <v>6</v>
      </c>
      <c r="C59">
        <v>4</v>
      </c>
      <c r="D59">
        <v>2.083333333333333</v>
      </c>
    </row>
    <row r="60" spans="1:4" x14ac:dyDescent="0.3">
      <c r="A60" t="s">
        <v>21</v>
      </c>
      <c r="B60" t="s">
        <v>7</v>
      </c>
      <c r="C60">
        <v>15</v>
      </c>
      <c r="D60">
        <v>7.8125</v>
      </c>
    </row>
    <row r="61" spans="1:4" x14ac:dyDescent="0.3">
      <c r="A61" t="s">
        <v>21</v>
      </c>
      <c r="B61" t="s">
        <v>8</v>
      </c>
      <c r="C61">
        <v>83</v>
      </c>
      <c r="D61">
        <v>43.229166666666671</v>
      </c>
    </row>
    <row r="62" spans="1:4" x14ac:dyDescent="0.3">
      <c r="A62" t="s">
        <v>21</v>
      </c>
      <c r="B62" t="s">
        <v>9</v>
      </c>
      <c r="C62">
        <v>61</v>
      </c>
      <c r="D62">
        <v>31.770833333333329</v>
      </c>
    </row>
    <row r="63" spans="1:4" x14ac:dyDescent="0.3">
      <c r="A63" t="s">
        <v>21</v>
      </c>
      <c r="B63" t="s">
        <v>11</v>
      </c>
      <c r="C63">
        <v>26</v>
      </c>
      <c r="D63">
        <v>13.54166666666667</v>
      </c>
    </row>
    <row r="64" spans="1:4" x14ac:dyDescent="0.3">
      <c r="A64" t="s">
        <v>21</v>
      </c>
      <c r="B64" t="s">
        <v>12</v>
      </c>
      <c r="C64">
        <v>3</v>
      </c>
      <c r="D64">
        <v>1.5625</v>
      </c>
    </row>
    <row r="65" spans="1:4" x14ac:dyDescent="0.3">
      <c r="A65" t="s">
        <v>22</v>
      </c>
      <c r="B65" t="s">
        <v>14</v>
      </c>
      <c r="C65">
        <v>2</v>
      </c>
      <c r="D65">
        <v>1.0582010582010579</v>
      </c>
    </row>
    <row r="66" spans="1:4" x14ac:dyDescent="0.3">
      <c r="A66" t="s">
        <v>22</v>
      </c>
      <c r="B66" t="s">
        <v>7</v>
      </c>
      <c r="C66">
        <v>13</v>
      </c>
      <c r="D66">
        <v>6.8783068783068781</v>
      </c>
    </row>
    <row r="67" spans="1:4" x14ac:dyDescent="0.3">
      <c r="A67" t="s">
        <v>22</v>
      </c>
      <c r="B67" t="s">
        <v>8</v>
      </c>
      <c r="C67">
        <v>84</v>
      </c>
      <c r="D67">
        <v>44.444444444444443</v>
      </c>
    </row>
    <row r="68" spans="1:4" x14ac:dyDescent="0.3">
      <c r="A68" t="s">
        <v>22</v>
      </c>
      <c r="B68" t="s">
        <v>9</v>
      </c>
      <c r="C68">
        <v>52</v>
      </c>
      <c r="D68">
        <v>27.513227513227509</v>
      </c>
    </row>
    <row r="69" spans="1:4" x14ac:dyDescent="0.3">
      <c r="A69" t="s">
        <v>22</v>
      </c>
      <c r="B69" t="s">
        <v>11</v>
      </c>
      <c r="C69">
        <v>35</v>
      </c>
      <c r="D69">
        <v>18.518518518518519</v>
      </c>
    </row>
    <row r="70" spans="1:4" x14ac:dyDescent="0.3">
      <c r="A70" t="s">
        <v>22</v>
      </c>
      <c r="B70" t="s">
        <v>12</v>
      </c>
      <c r="C70">
        <v>3</v>
      </c>
      <c r="D70">
        <v>1.587301587301587</v>
      </c>
    </row>
    <row r="71" spans="1:4" x14ac:dyDescent="0.3">
      <c r="A71" t="s">
        <v>23</v>
      </c>
      <c r="B71" t="s">
        <v>14</v>
      </c>
      <c r="C71">
        <v>2</v>
      </c>
      <c r="D71">
        <v>1.1235955056179781</v>
      </c>
    </row>
    <row r="72" spans="1:4" x14ac:dyDescent="0.3">
      <c r="A72" t="s">
        <v>23</v>
      </c>
      <c r="B72" t="s">
        <v>6</v>
      </c>
      <c r="C72">
        <v>2</v>
      </c>
      <c r="D72">
        <v>1.1235955056179781</v>
      </c>
    </row>
    <row r="73" spans="1:4" x14ac:dyDescent="0.3">
      <c r="A73" t="s">
        <v>23</v>
      </c>
      <c r="B73" t="s">
        <v>7</v>
      </c>
      <c r="C73">
        <v>16</v>
      </c>
      <c r="D73">
        <v>8.9887640449438209</v>
      </c>
    </row>
    <row r="74" spans="1:4" x14ac:dyDescent="0.3">
      <c r="A74" t="s">
        <v>23</v>
      </c>
      <c r="B74" t="s">
        <v>8</v>
      </c>
      <c r="C74">
        <v>64</v>
      </c>
      <c r="D74">
        <v>35.955056179775283</v>
      </c>
    </row>
    <row r="75" spans="1:4" x14ac:dyDescent="0.3">
      <c r="A75" t="s">
        <v>23</v>
      </c>
      <c r="B75" t="s">
        <v>9</v>
      </c>
      <c r="C75">
        <v>59</v>
      </c>
      <c r="D75">
        <v>33.146067415730343</v>
      </c>
    </row>
    <row r="76" spans="1:4" x14ac:dyDescent="0.3">
      <c r="A76" t="s">
        <v>23</v>
      </c>
      <c r="B76" t="s">
        <v>10</v>
      </c>
      <c r="C76">
        <v>1</v>
      </c>
      <c r="D76">
        <v>0.5617977528089888</v>
      </c>
    </row>
    <row r="77" spans="1:4" x14ac:dyDescent="0.3">
      <c r="A77" t="s">
        <v>23</v>
      </c>
      <c r="B77" t="s">
        <v>11</v>
      </c>
      <c r="C77">
        <v>31</v>
      </c>
      <c r="D77">
        <v>17.415730337078649</v>
      </c>
    </row>
    <row r="78" spans="1:4" x14ac:dyDescent="0.3">
      <c r="A78" t="s">
        <v>23</v>
      </c>
      <c r="B78" t="s">
        <v>12</v>
      </c>
      <c r="C78">
        <v>3</v>
      </c>
      <c r="D78">
        <v>1.685393258426966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pivot</vt:lpstr>
      <vt:lpstr>worksheet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2022-12-27T12:34:32Z</dcterms:created>
  <dcterms:modified xsi:type="dcterms:W3CDTF">2022-12-27T15:11:42Z</dcterms:modified>
</cp:coreProperties>
</file>