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CA67C0F9-1CA2-9C40-B2A1-97A578BB91C5}" xr6:coauthVersionLast="47" xr6:coauthVersionMax="47" xr10:uidLastSave="{00000000-0000-0000-0000-000000000000}"/>
  <bookViews>
    <workbookView xWindow="7200" yWindow="3420" windowWidth="14720" windowHeight="14800" xr2:uid="{A141130A-4EE4-5247-98AF-AFEFB5B7CB78}"/>
  </bookViews>
  <sheets>
    <sheet name="full_data" sheetId="3" r:id="rId1"/>
    <sheet name="substrate" sheetId="1" r:id="rId2"/>
    <sheet name="wate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E7" i="3"/>
  <c r="E6" i="3"/>
  <c r="D6" i="3"/>
  <c r="D5" i="3"/>
  <c r="E4" i="3"/>
  <c r="D4" i="3"/>
  <c r="E3" i="3"/>
  <c r="D3" i="3"/>
  <c r="E2" i="3"/>
  <c r="D2" i="3"/>
  <c r="D3" i="1"/>
  <c r="D2" i="1"/>
  <c r="D7" i="1"/>
  <c r="D6" i="1"/>
  <c r="D4" i="1"/>
  <c r="D8" i="1"/>
  <c r="C6" i="1"/>
  <c r="C4" i="1"/>
  <c r="C3" i="1"/>
  <c r="C5" i="1"/>
  <c r="C2" i="1"/>
  <c r="C8" i="1"/>
</calcChain>
</file>

<file path=xl/sharedStrings.xml><?xml version="1.0" encoding="utf-8"?>
<sst xmlns="http://schemas.openxmlformats.org/spreadsheetml/2006/main" count="142" uniqueCount="14">
  <si>
    <t>type</t>
  </si>
  <si>
    <t>Peat</t>
  </si>
  <si>
    <t>UWF</t>
  </si>
  <si>
    <t>TWF</t>
  </si>
  <si>
    <t>fresh_weight</t>
  </si>
  <si>
    <t>dry_weight</t>
  </si>
  <si>
    <t>plant_height</t>
  </si>
  <si>
    <t>flower_number</t>
  </si>
  <si>
    <t>1cm</t>
  </si>
  <si>
    <t>3cm</t>
  </si>
  <si>
    <t>2cm</t>
  </si>
  <si>
    <t>trt</t>
  </si>
  <si>
    <t>substrate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</si>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</sst>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DD9C-D10B-C24F-979F-F9C4C97BE53E}">
  <dimension ref="A1:F43"/>
  <sheetViews>
    <sheetView tabSelected="1" topLeftCell="A11" workbookViewId="0">
      <selection activeCell="E36" sqref="E36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 t="s">
        <v>12</v>
      </c>
      <c r="B2" t="s">
        <v>1</v>
      </c>
      <c r="C2">
        <v>70</v>
      </c>
      <c r="D2" s="1">
        <f>C2/7.2</f>
        <v>9.7222222222222214</v>
      </c>
      <c r="E2" s="1">
        <f>C2/3</f>
        <v>23.333333333333332</v>
      </c>
      <c r="F2">
        <v>5</v>
      </c>
    </row>
    <row r="3" spans="1:6" x14ac:dyDescent="0.2">
      <c r="A3" t="s">
        <v>12</v>
      </c>
      <c r="B3" t="s">
        <v>1</v>
      </c>
      <c r="C3">
        <v>75</v>
      </c>
      <c r="D3" s="1">
        <f>C3/7.2</f>
        <v>10.416666666666666</v>
      </c>
      <c r="E3" s="1">
        <f>C3/3</f>
        <v>25</v>
      </c>
      <c r="F3">
        <v>11</v>
      </c>
    </row>
    <row r="4" spans="1:6" x14ac:dyDescent="0.2">
      <c r="A4" t="s">
        <v>12</v>
      </c>
      <c r="B4" t="s">
        <v>1</v>
      </c>
      <c r="C4">
        <v>100</v>
      </c>
      <c r="D4" s="1">
        <f>C4/7.2</f>
        <v>13.888888888888889</v>
      </c>
      <c r="E4" s="1">
        <f>C4/3</f>
        <v>33.333333333333336</v>
      </c>
      <c r="F4">
        <v>15</v>
      </c>
    </row>
    <row r="5" spans="1:6" x14ac:dyDescent="0.2">
      <c r="A5" t="s">
        <v>12</v>
      </c>
      <c r="B5" t="s">
        <v>1</v>
      </c>
      <c r="C5">
        <v>55</v>
      </c>
      <c r="D5" s="1">
        <f>C5/7.2</f>
        <v>7.6388888888888884</v>
      </c>
      <c r="E5" s="1">
        <v>39</v>
      </c>
      <c r="F5">
        <v>18</v>
      </c>
    </row>
    <row r="6" spans="1:6" x14ac:dyDescent="0.2">
      <c r="A6" t="s">
        <v>12</v>
      </c>
      <c r="B6" t="s">
        <v>1</v>
      </c>
      <c r="C6">
        <v>135</v>
      </c>
      <c r="D6" s="1">
        <f>C6/7.2</f>
        <v>18.75</v>
      </c>
      <c r="E6" s="1">
        <f>C6/3</f>
        <v>45</v>
      </c>
      <c r="F6">
        <v>22</v>
      </c>
    </row>
    <row r="7" spans="1:6" x14ac:dyDescent="0.2">
      <c r="A7" t="s">
        <v>12</v>
      </c>
      <c r="B7" t="s">
        <v>1</v>
      </c>
      <c r="C7">
        <v>140</v>
      </c>
      <c r="D7" s="1">
        <v>17.2</v>
      </c>
      <c r="E7" s="1">
        <f>C7/3</f>
        <v>46.666666666666664</v>
      </c>
      <c r="F7">
        <v>32</v>
      </c>
    </row>
    <row r="8" spans="1:6" x14ac:dyDescent="0.2">
      <c r="A8" t="s">
        <v>12</v>
      </c>
      <c r="B8" t="s">
        <v>1</v>
      </c>
      <c r="C8">
        <v>160</v>
      </c>
      <c r="D8" s="1">
        <f>C8/7.2</f>
        <v>22.222222222222221</v>
      </c>
      <c r="E8" s="1">
        <f>C8/3</f>
        <v>53.333333333333336</v>
      </c>
      <c r="F8">
        <v>24</v>
      </c>
    </row>
    <row r="9" spans="1:6" x14ac:dyDescent="0.2">
      <c r="A9" t="s">
        <v>12</v>
      </c>
      <c r="B9" t="s">
        <v>2</v>
      </c>
      <c r="C9">
        <v>130</v>
      </c>
      <c r="D9" s="1">
        <v>16</v>
      </c>
      <c r="E9" s="1">
        <v>26</v>
      </c>
      <c r="F9">
        <v>7</v>
      </c>
    </row>
    <row r="10" spans="1:6" x14ac:dyDescent="0.2">
      <c r="A10" t="s">
        <v>12</v>
      </c>
      <c r="B10" t="s">
        <v>2</v>
      </c>
      <c r="C10">
        <v>108</v>
      </c>
      <c r="D10" s="1">
        <v>14</v>
      </c>
      <c r="E10" s="1">
        <v>28</v>
      </c>
      <c r="F10">
        <v>12</v>
      </c>
    </row>
    <row r="11" spans="1:6" x14ac:dyDescent="0.2">
      <c r="A11" t="s">
        <v>12</v>
      </c>
      <c r="B11" t="s">
        <v>2</v>
      </c>
      <c r="C11">
        <v>90</v>
      </c>
      <c r="D11" s="1">
        <v>11</v>
      </c>
      <c r="E11" s="1">
        <v>36</v>
      </c>
      <c r="F11">
        <v>13</v>
      </c>
    </row>
    <row r="12" spans="1:6" x14ac:dyDescent="0.2">
      <c r="A12" t="s">
        <v>12</v>
      </c>
      <c r="B12" t="s">
        <v>2</v>
      </c>
      <c r="C12">
        <v>85</v>
      </c>
      <c r="D12" s="1">
        <v>10</v>
      </c>
      <c r="E12" s="1">
        <v>46</v>
      </c>
      <c r="F12">
        <v>14</v>
      </c>
    </row>
    <row r="13" spans="1:6" x14ac:dyDescent="0.2">
      <c r="A13" t="s">
        <v>12</v>
      </c>
      <c r="B13" t="s">
        <v>2</v>
      </c>
      <c r="C13">
        <v>78</v>
      </c>
      <c r="D13" s="1">
        <v>10.3</v>
      </c>
      <c r="E13" s="1">
        <v>42</v>
      </c>
      <c r="F13">
        <v>16</v>
      </c>
    </row>
    <row r="14" spans="1:6" x14ac:dyDescent="0.2">
      <c r="A14" t="s">
        <v>12</v>
      </c>
      <c r="B14" t="s">
        <v>2</v>
      </c>
      <c r="C14">
        <v>82</v>
      </c>
      <c r="D14" s="1">
        <v>12</v>
      </c>
      <c r="E14" s="1">
        <v>44</v>
      </c>
      <c r="F14">
        <v>22</v>
      </c>
    </row>
    <row r="15" spans="1:6" x14ac:dyDescent="0.2">
      <c r="A15" t="s">
        <v>12</v>
      </c>
      <c r="B15" t="s">
        <v>2</v>
      </c>
      <c r="C15">
        <v>95</v>
      </c>
      <c r="D15" s="1">
        <v>13</v>
      </c>
      <c r="E15" s="1">
        <v>52</v>
      </c>
      <c r="F15">
        <v>18</v>
      </c>
    </row>
    <row r="16" spans="1:6" x14ac:dyDescent="0.2">
      <c r="A16" t="s">
        <v>12</v>
      </c>
      <c r="B16" t="s">
        <v>3</v>
      </c>
      <c r="C16">
        <v>110</v>
      </c>
      <c r="D16" s="1">
        <v>15</v>
      </c>
      <c r="E16">
        <v>30</v>
      </c>
      <c r="F16">
        <v>14</v>
      </c>
    </row>
    <row r="17" spans="1:6" x14ac:dyDescent="0.2">
      <c r="A17" t="s">
        <v>12</v>
      </c>
      <c r="B17" t="s">
        <v>3</v>
      </c>
      <c r="C17">
        <v>119</v>
      </c>
      <c r="D17" s="1">
        <v>17</v>
      </c>
      <c r="E17">
        <v>32</v>
      </c>
      <c r="F17">
        <v>15</v>
      </c>
    </row>
    <row r="18" spans="1:6" x14ac:dyDescent="0.2">
      <c r="A18" t="s">
        <v>12</v>
      </c>
      <c r="B18" t="s">
        <v>3</v>
      </c>
      <c r="C18">
        <v>98</v>
      </c>
      <c r="D18" s="1">
        <v>11</v>
      </c>
      <c r="E18">
        <v>36</v>
      </c>
      <c r="F18">
        <v>18</v>
      </c>
    </row>
    <row r="19" spans="1:6" x14ac:dyDescent="0.2">
      <c r="A19" t="s">
        <v>12</v>
      </c>
      <c r="B19" t="s">
        <v>3</v>
      </c>
      <c r="C19">
        <v>75</v>
      </c>
      <c r="D19" s="1">
        <v>14.3</v>
      </c>
      <c r="E19">
        <v>38</v>
      </c>
      <c r="F19">
        <v>17</v>
      </c>
    </row>
    <row r="20" spans="1:6" x14ac:dyDescent="0.2">
      <c r="A20" t="s">
        <v>12</v>
      </c>
      <c r="B20" t="s">
        <v>3</v>
      </c>
      <c r="C20">
        <v>80</v>
      </c>
      <c r="D20" s="1">
        <v>20</v>
      </c>
      <c r="E20">
        <v>40</v>
      </c>
      <c r="F20">
        <v>21</v>
      </c>
    </row>
    <row r="21" spans="1:6" x14ac:dyDescent="0.2">
      <c r="A21" t="s">
        <v>12</v>
      </c>
      <c r="B21" t="s">
        <v>3</v>
      </c>
      <c r="C21">
        <v>125</v>
      </c>
      <c r="D21" s="1">
        <v>16</v>
      </c>
      <c r="E21">
        <v>41</v>
      </c>
      <c r="F21">
        <v>24</v>
      </c>
    </row>
    <row r="22" spans="1:6" x14ac:dyDescent="0.2">
      <c r="A22" t="s">
        <v>12</v>
      </c>
      <c r="B22" t="s">
        <v>3</v>
      </c>
      <c r="C22">
        <v>100</v>
      </c>
      <c r="D22" s="1">
        <v>12.5</v>
      </c>
      <c r="E22">
        <v>48</v>
      </c>
      <c r="F22">
        <v>20</v>
      </c>
    </row>
    <row r="23" spans="1:6" x14ac:dyDescent="0.2">
      <c r="A23" t="s">
        <v>13</v>
      </c>
      <c r="B23" t="s">
        <v>8</v>
      </c>
      <c r="C23">
        <v>60</v>
      </c>
      <c r="D23">
        <v>7</v>
      </c>
      <c r="E23">
        <v>38</v>
      </c>
      <c r="F23">
        <v>10</v>
      </c>
    </row>
    <row r="24" spans="1:6" x14ac:dyDescent="0.2">
      <c r="A24" t="s">
        <v>13</v>
      </c>
      <c r="B24" t="s">
        <v>8</v>
      </c>
      <c r="C24">
        <v>82</v>
      </c>
      <c r="D24">
        <v>11</v>
      </c>
      <c r="E24">
        <v>40</v>
      </c>
      <c r="F24">
        <v>13</v>
      </c>
    </row>
    <row r="25" spans="1:6" x14ac:dyDescent="0.2">
      <c r="A25" t="s">
        <v>13</v>
      </c>
      <c r="B25" t="s">
        <v>8</v>
      </c>
      <c r="C25">
        <v>92</v>
      </c>
      <c r="D25">
        <v>12</v>
      </c>
      <c r="E25">
        <v>42.5</v>
      </c>
      <c r="F25">
        <v>16</v>
      </c>
    </row>
    <row r="26" spans="1:6" x14ac:dyDescent="0.2">
      <c r="A26" t="s">
        <v>13</v>
      </c>
      <c r="B26" t="s">
        <v>8</v>
      </c>
      <c r="C26">
        <v>95</v>
      </c>
      <c r="D26">
        <v>13</v>
      </c>
      <c r="E26">
        <v>43</v>
      </c>
      <c r="F26">
        <v>20</v>
      </c>
    </row>
    <row r="27" spans="1:6" x14ac:dyDescent="0.2">
      <c r="A27" t="s">
        <v>13</v>
      </c>
      <c r="B27" t="s">
        <v>8</v>
      </c>
      <c r="C27">
        <v>100</v>
      </c>
      <c r="D27">
        <v>15</v>
      </c>
      <c r="E27">
        <v>41</v>
      </c>
      <c r="F27">
        <v>25</v>
      </c>
    </row>
    <row r="28" spans="1:6" x14ac:dyDescent="0.2">
      <c r="A28" t="s">
        <v>13</v>
      </c>
      <c r="B28" t="s">
        <v>8</v>
      </c>
      <c r="C28">
        <v>105</v>
      </c>
      <c r="D28">
        <v>18</v>
      </c>
      <c r="E28">
        <v>45</v>
      </c>
      <c r="F28">
        <v>17</v>
      </c>
    </row>
    <row r="29" spans="1:6" x14ac:dyDescent="0.2">
      <c r="A29" t="s">
        <v>13</v>
      </c>
      <c r="B29" t="s">
        <v>8</v>
      </c>
      <c r="C29">
        <v>119</v>
      </c>
      <c r="D29">
        <v>21</v>
      </c>
      <c r="E29">
        <v>42</v>
      </c>
      <c r="F29">
        <v>14</v>
      </c>
    </row>
    <row r="30" spans="1:6" x14ac:dyDescent="0.2">
      <c r="A30" t="s">
        <v>13</v>
      </c>
      <c r="B30" t="s">
        <v>10</v>
      </c>
      <c r="C30">
        <v>85</v>
      </c>
      <c r="D30">
        <v>7</v>
      </c>
      <c r="E30">
        <v>44</v>
      </c>
      <c r="F30">
        <v>12</v>
      </c>
    </row>
    <row r="31" spans="1:6" x14ac:dyDescent="0.2">
      <c r="A31" t="s">
        <v>13</v>
      </c>
      <c r="B31" t="s">
        <v>10</v>
      </c>
      <c r="C31">
        <v>90</v>
      </c>
      <c r="D31">
        <v>12</v>
      </c>
      <c r="E31">
        <v>48</v>
      </c>
      <c r="F31">
        <v>17</v>
      </c>
    </row>
    <row r="32" spans="1:6" x14ac:dyDescent="0.2">
      <c r="A32" t="s">
        <v>13</v>
      </c>
      <c r="B32" t="s">
        <v>10</v>
      </c>
      <c r="C32">
        <v>95</v>
      </c>
      <c r="D32">
        <v>13</v>
      </c>
      <c r="E32">
        <v>50</v>
      </c>
      <c r="F32">
        <v>22</v>
      </c>
    </row>
    <row r="33" spans="1:6" x14ac:dyDescent="0.2">
      <c r="A33" t="s">
        <v>13</v>
      </c>
      <c r="B33" t="s">
        <v>10</v>
      </c>
      <c r="C33">
        <v>100</v>
      </c>
      <c r="D33">
        <v>14</v>
      </c>
      <c r="E33">
        <v>52</v>
      </c>
      <c r="F33">
        <v>28</v>
      </c>
    </row>
    <row r="34" spans="1:6" x14ac:dyDescent="0.2">
      <c r="A34" t="s">
        <v>13</v>
      </c>
      <c r="B34" t="s">
        <v>10</v>
      </c>
      <c r="C34">
        <v>105</v>
      </c>
      <c r="D34">
        <v>15</v>
      </c>
      <c r="E34">
        <v>54</v>
      </c>
      <c r="F34">
        <v>34</v>
      </c>
    </row>
    <row r="35" spans="1:6" x14ac:dyDescent="0.2">
      <c r="A35" t="s">
        <v>13</v>
      </c>
      <c r="B35" t="s">
        <v>10</v>
      </c>
      <c r="C35">
        <v>120</v>
      </c>
      <c r="D35">
        <v>16</v>
      </c>
      <c r="E35">
        <v>55</v>
      </c>
      <c r="F35">
        <v>23</v>
      </c>
    </row>
    <row r="36" spans="1:6" x14ac:dyDescent="0.2">
      <c r="A36" t="s">
        <v>13</v>
      </c>
      <c r="B36" t="s">
        <v>10</v>
      </c>
      <c r="C36">
        <v>140</v>
      </c>
      <c r="D36">
        <v>15</v>
      </c>
      <c r="E36">
        <v>58</v>
      </c>
      <c r="F36">
        <v>21</v>
      </c>
    </row>
    <row r="37" spans="1:6" x14ac:dyDescent="0.2">
      <c r="A37" t="s">
        <v>13</v>
      </c>
      <c r="B37" t="s">
        <v>9</v>
      </c>
      <c r="C37">
        <v>75</v>
      </c>
      <c r="D37">
        <v>9</v>
      </c>
      <c r="E37">
        <v>44</v>
      </c>
      <c r="F37">
        <v>5</v>
      </c>
    </row>
    <row r="38" spans="1:6" x14ac:dyDescent="0.2">
      <c r="A38" t="s">
        <v>13</v>
      </c>
      <c r="B38" t="s">
        <v>9</v>
      </c>
      <c r="C38">
        <v>82</v>
      </c>
      <c r="D38">
        <v>10</v>
      </c>
      <c r="E38">
        <v>45</v>
      </c>
      <c r="F38">
        <v>10</v>
      </c>
    </row>
    <row r="39" spans="1:6" x14ac:dyDescent="0.2">
      <c r="A39" t="s">
        <v>13</v>
      </c>
      <c r="B39" t="s">
        <v>9</v>
      </c>
      <c r="C39">
        <v>85</v>
      </c>
      <c r="D39">
        <v>11</v>
      </c>
      <c r="E39">
        <v>46</v>
      </c>
      <c r="F39">
        <v>15</v>
      </c>
    </row>
    <row r="40" spans="1:6" x14ac:dyDescent="0.2">
      <c r="A40" t="s">
        <v>13</v>
      </c>
      <c r="B40" t="s">
        <v>9</v>
      </c>
      <c r="C40">
        <v>125</v>
      </c>
      <c r="D40">
        <v>15</v>
      </c>
      <c r="E40">
        <v>45</v>
      </c>
      <c r="F40">
        <v>20</v>
      </c>
    </row>
    <row r="41" spans="1:6" x14ac:dyDescent="0.2">
      <c r="A41" t="s">
        <v>13</v>
      </c>
      <c r="B41" t="s">
        <v>9</v>
      </c>
      <c r="C41">
        <v>160</v>
      </c>
      <c r="D41">
        <v>12</v>
      </c>
      <c r="E41">
        <v>47</v>
      </c>
      <c r="F41">
        <v>22</v>
      </c>
    </row>
    <row r="42" spans="1:6" x14ac:dyDescent="0.2">
      <c r="A42" t="s">
        <v>13</v>
      </c>
      <c r="B42" t="s">
        <v>9</v>
      </c>
      <c r="C42">
        <v>130</v>
      </c>
      <c r="D42">
        <v>18</v>
      </c>
      <c r="E42">
        <v>51</v>
      </c>
      <c r="F42">
        <v>17</v>
      </c>
    </row>
    <row r="43" spans="1:6" x14ac:dyDescent="0.2">
      <c r="A43" t="s">
        <v>13</v>
      </c>
      <c r="B43" t="s">
        <v>9</v>
      </c>
      <c r="C43">
        <v>120</v>
      </c>
      <c r="D43">
        <v>14</v>
      </c>
      <c r="E43">
        <v>50</v>
      </c>
      <c r="F43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7FBC-487E-614A-8C03-A5B73F4B703B}">
  <dimension ref="A1:E22"/>
  <sheetViews>
    <sheetView workbookViewId="0"/>
  </sheetViews>
  <sheetFormatPr baseColWidth="10" defaultRowHeight="16" x14ac:dyDescent="0.2"/>
  <cols>
    <col min="2" max="2" width="11.33203125" bestFit="1" customWidth="1"/>
    <col min="3" max="3" width="11.6640625" bestFit="1" customWidth="1"/>
    <col min="5" max="5" width="13.1640625" bestFit="1" customWidth="1"/>
  </cols>
  <sheetData>
    <row r="1" spans="1:5" x14ac:dyDescent="0.2">
      <c r="A1" t="s">
        <v>11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>
        <v>70</v>
      </c>
      <c r="C2" s="1">
        <f>B2/7.2</f>
        <v>9.7222222222222214</v>
      </c>
      <c r="D2" s="1">
        <f>B2/3</f>
        <v>23.333333333333332</v>
      </c>
      <c r="E2">
        <v>5</v>
      </c>
    </row>
    <row r="3" spans="1:5" x14ac:dyDescent="0.2">
      <c r="A3" t="s">
        <v>1</v>
      </c>
      <c r="B3">
        <v>75</v>
      </c>
      <c r="C3" s="1">
        <f>B3/7.2</f>
        <v>10.416666666666666</v>
      </c>
      <c r="D3" s="1">
        <f>B3/3</f>
        <v>25</v>
      </c>
      <c r="E3">
        <v>11</v>
      </c>
    </row>
    <row r="4" spans="1:5" x14ac:dyDescent="0.2">
      <c r="A4" t="s">
        <v>1</v>
      </c>
      <c r="B4">
        <v>100</v>
      </c>
      <c r="C4" s="1">
        <f>B4/7.2</f>
        <v>13.888888888888889</v>
      </c>
      <c r="D4" s="1">
        <f>B4/3</f>
        <v>33.333333333333336</v>
      </c>
      <c r="E4">
        <v>15</v>
      </c>
    </row>
    <row r="5" spans="1:5" x14ac:dyDescent="0.2">
      <c r="A5" t="s">
        <v>1</v>
      </c>
      <c r="B5">
        <v>55</v>
      </c>
      <c r="C5" s="1">
        <f>B5/7.2</f>
        <v>7.6388888888888884</v>
      </c>
      <c r="D5" s="1">
        <v>39</v>
      </c>
      <c r="E5">
        <v>18</v>
      </c>
    </row>
    <row r="6" spans="1:5" x14ac:dyDescent="0.2">
      <c r="A6" t="s">
        <v>1</v>
      </c>
      <c r="B6">
        <v>135</v>
      </c>
      <c r="C6" s="1">
        <f>B6/7.2</f>
        <v>18.75</v>
      </c>
      <c r="D6" s="1">
        <f>B6/3</f>
        <v>45</v>
      </c>
      <c r="E6">
        <v>22</v>
      </c>
    </row>
    <row r="7" spans="1:5" x14ac:dyDescent="0.2">
      <c r="A7" t="s">
        <v>1</v>
      </c>
      <c r="B7">
        <v>140</v>
      </c>
      <c r="C7" s="1">
        <v>17.2</v>
      </c>
      <c r="D7" s="1">
        <f>B7/3</f>
        <v>46.666666666666664</v>
      </c>
      <c r="E7">
        <v>32</v>
      </c>
    </row>
    <row r="8" spans="1:5" x14ac:dyDescent="0.2">
      <c r="A8" t="s">
        <v>1</v>
      </c>
      <c r="B8">
        <v>160</v>
      </c>
      <c r="C8" s="1">
        <f>B8/7.2</f>
        <v>22.222222222222221</v>
      </c>
      <c r="D8" s="1">
        <f>B8/3</f>
        <v>53.333333333333336</v>
      </c>
      <c r="E8">
        <v>24</v>
      </c>
    </row>
    <row r="9" spans="1:5" x14ac:dyDescent="0.2">
      <c r="A9" t="s">
        <v>2</v>
      </c>
      <c r="B9">
        <v>130</v>
      </c>
      <c r="C9" s="1">
        <v>16</v>
      </c>
      <c r="D9" s="1">
        <v>26</v>
      </c>
      <c r="E9">
        <v>7</v>
      </c>
    </row>
    <row r="10" spans="1:5" x14ac:dyDescent="0.2">
      <c r="A10" t="s">
        <v>2</v>
      </c>
      <c r="B10">
        <v>108</v>
      </c>
      <c r="C10" s="1">
        <v>14</v>
      </c>
      <c r="D10" s="1">
        <v>28</v>
      </c>
      <c r="E10">
        <v>12</v>
      </c>
    </row>
    <row r="11" spans="1:5" x14ac:dyDescent="0.2">
      <c r="A11" t="s">
        <v>2</v>
      </c>
      <c r="B11">
        <v>90</v>
      </c>
      <c r="C11" s="1">
        <v>11</v>
      </c>
      <c r="D11" s="1">
        <v>36</v>
      </c>
      <c r="E11">
        <v>13</v>
      </c>
    </row>
    <row r="12" spans="1:5" x14ac:dyDescent="0.2">
      <c r="A12" t="s">
        <v>2</v>
      </c>
      <c r="B12">
        <v>85</v>
      </c>
      <c r="C12" s="1">
        <v>10</v>
      </c>
      <c r="D12" s="1">
        <v>46</v>
      </c>
      <c r="E12">
        <v>14</v>
      </c>
    </row>
    <row r="13" spans="1:5" x14ac:dyDescent="0.2">
      <c r="A13" t="s">
        <v>2</v>
      </c>
      <c r="B13">
        <v>78</v>
      </c>
      <c r="C13" s="1">
        <v>10.3</v>
      </c>
      <c r="D13" s="1">
        <v>42</v>
      </c>
      <c r="E13">
        <v>16</v>
      </c>
    </row>
    <row r="14" spans="1:5" x14ac:dyDescent="0.2">
      <c r="A14" t="s">
        <v>2</v>
      </c>
      <c r="B14">
        <v>82</v>
      </c>
      <c r="C14" s="1">
        <v>12</v>
      </c>
      <c r="D14" s="1">
        <v>44</v>
      </c>
      <c r="E14">
        <v>22</v>
      </c>
    </row>
    <row r="15" spans="1:5" x14ac:dyDescent="0.2">
      <c r="A15" t="s">
        <v>2</v>
      </c>
      <c r="B15">
        <v>95</v>
      </c>
      <c r="C15" s="1">
        <v>13</v>
      </c>
      <c r="D15" s="1">
        <v>52</v>
      </c>
      <c r="E15">
        <v>18</v>
      </c>
    </row>
    <row r="16" spans="1:5" x14ac:dyDescent="0.2">
      <c r="A16" t="s">
        <v>3</v>
      </c>
      <c r="B16">
        <v>110</v>
      </c>
      <c r="C16" s="1">
        <v>15</v>
      </c>
      <c r="D16">
        <v>30</v>
      </c>
      <c r="E16">
        <v>14</v>
      </c>
    </row>
    <row r="17" spans="1:5" x14ac:dyDescent="0.2">
      <c r="A17" t="s">
        <v>3</v>
      </c>
      <c r="B17">
        <v>119</v>
      </c>
      <c r="C17" s="1">
        <v>17</v>
      </c>
      <c r="D17">
        <v>32</v>
      </c>
      <c r="E17">
        <v>15</v>
      </c>
    </row>
    <row r="18" spans="1:5" x14ac:dyDescent="0.2">
      <c r="A18" t="s">
        <v>3</v>
      </c>
      <c r="B18">
        <v>98</v>
      </c>
      <c r="C18" s="1">
        <v>11</v>
      </c>
      <c r="D18">
        <v>36</v>
      </c>
      <c r="E18">
        <v>18</v>
      </c>
    </row>
    <row r="19" spans="1:5" x14ac:dyDescent="0.2">
      <c r="A19" t="s">
        <v>3</v>
      </c>
      <c r="B19">
        <v>75</v>
      </c>
      <c r="C19" s="1">
        <v>14.3</v>
      </c>
      <c r="D19">
        <v>38</v>
      </c>
      <c r="E19">
        <v>17</v>
      </c>
    </row>
    <row r="20" spans="1:5" x14ac:dyDescent="0.2">
      <c r="A20" t="s">
        <v>3</v>
      </c>
      <c r="B20">
        <v>80</v>
      </c>
      <c r="C20" s="1">
        <v>20</v>
      </c>
      <c r="D20">
        <v>40</v>
      </c>
      <c r="E20">
        <v>21</v>
      </c>
    </row>
    <row r="21" spans="1:5" x14ac:dyDescent="0.2">
      <c r="A21" t="s">
        <v>3</v>
      </c>
      <c r="B21">
        <v>125</v>
      </c>
      <c r="C21" s="1">
        <v>16</v>
      </c>
      <c r="D21">
        <v>41</v>
      </c>
      <c r="E21">
        <v>24</v>
      </c>
    </row>
    <row r="22" spans="1:5" x14ac:dyDescent="0.2">
      <c r="A22" t="s">
        <v>3</v>
      </c>
      <c r="B22">
        <v>100</v>
      </c>
      <c r="C22" s="1">
        <v>12.5</v>
      </c>
      <c r="D22">
        <v>48</v>
      </c>
      <c r="E22">
        <v>20</v>
      </c>
    </row>
  </sheetData>
  <sortState xmlns:xlrd2="http://schemas.microsoft.com/office/spreadsheetml/2017/richdata2" ref="A2:E22">
    <sortCondition ref="D2:D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037-7800-BC42-80F6-8139F165EE0B}">
  <dimension ref="A1:E22"/>
  <sheetViews>
    <sheetView workbookViewId="0">
      <selection activeCell="G11" sqref="G11"/>
    </sheetView>
  </sheetViews>
  <sheetFormatPr baseColWidth="10" defaultRowHeight="16" x14ac:dyDescent="0.2"/>
  <sheetData>
    <row r="1" spans="1:5" x14ac:dyDescent="0.2">
      <c r="A1" t="s">
        <v>11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8</v>
      </c>
      <c r="B2">
        <v>60</v>
      </c>
      <c r="C2">
        <v>7</v>
      </c>
      <c r="D2">
        <v>38</v>
      </c>
      <c r="E2">
        <v>10</v>
      </c>
    </row>
    <row r="3" spans="1:5" x14ac:dyDescent="0.2">
      <c r="A3" t="s">
        <v>8</v>
      </c>
      <c r="B3">
        <v>82</v>
      </c>
      <c r="C3">
        <v>11</v>
      </c>
      <c r="D3">
        <v>40</v>
      </c>
      <c r="E3">
        <v>13</v>
      </c>
    </row>
    <row r="4" spans="1:5" x14ac:dyDescent="0.2">
      <c r="A4" t="s">
        <v>8</v>
      </c>
      <c r="B4">
        <v>92</v>
      </c>
      <c r="C4">
        <v>12</v>
      </c>
      <c r="D4">
        <v>42.5</v>
      </c>
      <c r="E4">
        <v>16</v>
      </c>
    </row>
    <row r="5" spans="1:5" x14ac:dyDescent="0.2">
      <c r="A5" t="s">
        <v>8</v>
      </c>
      <c r="B5">
        <v>95</v>
      </c>
      <c r="C5">
        <v>13</v>
      </c>
      <c r="D5">
        <v>43</v>
      </c>
      <c r="E5">
        <v>20</v>
      </c>
    </row>
    <row r="6" spans="1:5" x14ac:dyDescent="0.2">
      <c r="A6" t="s">
        <v>8</v>
      </c>
      <c r="B6">
        <v>100</v>
      </c>
      <c r="C6">
        <v>15</v>
      </c>
      <c r="D6">
        <v>41</v>
      </c>
      <c r="E6">
        <v>25</v>
      </c>
    </row>
    <row r="7" spans="1:5" x14ac:dyDescent="0.2">
      <c r="A7" t="s">
        <v>8</v>
      </c>
      <c r="B7">
        <v>105</v>
      </c>
      <c r="C7">
        <v>18</v>
      </c>
      <c r="D7">
        <v>45</v>
      </c>
      <c r="E7">
        <v>17</v>
      </c>
    </row>
    <row r="8" spans="1:5" x14ac:dyDescent="0.2">
      <c r="A8" t="s">
        <v>8</v>
      </c>
      <c r="B8">
        <v>119</v>
      </c>
      <c r="C8">
        <v>21</v>
      </c>
      <c r="D8">
        <v>42</v>
      </c>
      <c r="E8">
        <v>14</v>
      </c>
    </row>
    <row r="9" spans="1:5" x14ac:dyDescent="0.2">
      <c r="A9" t="s">
        <v>10</v>
      </c>
      <c r="B9">
        <v>85</v>
      </c>
      <c r="C9">
        <v>7</v>
      </c>
      <c r="D9">
        <v>42</v>
      </c>
      <c r="E9">
        <v>12</v>
      </c>
    </row>
    <row r="10" spans="1:5" x14ac:dyDescent="0.2">
      <c r="A10" t="s">
        <v>10</v>
      </c>
      <c r="B10">
        <v>90</v>
      </c>
      <c r="C10">
        <v>12</v>
      </c>
      <c r="D10">
        <v>45</v>
      </c>
      <c r="E10">
        <v>17</v>
      </c>
    </row>
    <row r="11" spans="1:5" x14ac:dyDescent="0.2">
      <c r="A11" t="s">
        <v>10</v>
      </c>
      <c r="B11">
        <v>95</v>
      </c>
      <c r="C11">
        <v>13</v>
      </c>
      <c r="D11">
        <v>46</v>
      </c>
      <c r="E11">
        <v>22</v>
      </c>
    </row>
    <row r="12" spans="1:5" x14ac:dyDescent="0.2">
      <c r="A12" t="s">
        <v>10</v>
      </c>
      <c r="B12">
        <v>100</v>
      </c>
      <c r="C12">
        <v>14</v>
      </c>
      <c r="D12">
        <v>47</v>
      </c>
      <c r="E12">
        <v>28</v>
      </c>
    </row>
    <row r="13" spans="1:5" x14ac:dyDescent="0.2">
      <c r="A13" t="s">
        <v>10</v>
      </c>
      <c r="B13">
        <v>105</v>
      </c>
      <c r="C13">
        <v>15</v>
      </c>
      <c r="D13">
        <v>48</v>
      </c>
      <c r="E13">
        <v>34</v>
      </c>
    </row>
    <row r="14" spans="1:5" x14ac:dyDescent="0.2">
      <c r="A14" t="s">
        <v>10</v>
      </c>
      <c r="B14">
        <v>120</v>
      </c>
      <c r="C14">
        <v>16</v>
      </c>
      <c r="D14">
        <v>50</v>
      </c>
      <c r="E14">
        <v>23</v>
      </c>
    </row>
    <row r="15" spans="1:5" x14ac:dyDescent="0.2">
      <c r="A15" t="s">
        <v>10</v>
      </c>
      <c r="B15">
        <v>140</v>
      </c>
      <c r="C15">
        <v>15</v>
      </c>
      <c r="D15">
        <v>52</v>
      </c>
      <c r="E15">
        <v>21</v>
      </c>
    </row>
    <row r="16" spans="1:5" x14ac:dyDescent="0.2">
      <c r="A16" t="s">
        <v>9</v>
      </c>
      <c r="B16">
        <v>75</v>
      </c>
      <c r="C16">
        <v>9</v>
      </c>
      <c r="D16">
        <v>44</v>
      </c>
      <c r="E16">
        <v>5</v>
      </c>
    </row>
    <row r="17" spans="1:5" x14ac:dyDescent="0.2">
      <c r="A17" t="s">
        <v>9</v>
      </c>
      <c r="B17">
        <v>82</v>
      </c>
      <c r="C17">
        <v>10</v>
      </c>
      <c r="D17">
        <v>45</v>
      </c>
      <c r="E17">
        <v>10</v>
      </c>
    </row>
    <row r="18" spans="1:5" x14ac:dyDescent="0.2">
      <c r="A18" t="s">
        <v>9</v>
      </c>
      <c r="B18">
        <v>85</v>
      </c>
      <c r="C18">
        <v>11</v>
      </c>
      <c r="D18">
        <v>46</v>
      </c>
      <c r="E18">
        <v>15</v>
      </c>
    </row>
    <row r="19" spans="1:5" x14ac:dyDescent="0.2">
      <c r="A19" t="s">
        <v>9</v>
      </c>
      <c r="B19">
        <v>125</v>
      </c>
      <c r="C19">
        <v>15</v>
      </c>
      <c r="D19">
        <v>45</v>
      </c>
      <c r="E19">
        <v>20</v>
      </c>
    </row>
    <row r="20" spans="1:5" x14ac:dyDescent="0.2">
      <c r="A20" t="s">
        <v>9</v>
      </c>
      <c r="B20">
        <v>160</v>
      </c>
      <c r="C20">
        <v>12</v>
      </c>
      <c r="D20">
        <v>47</v>
      </c>
      <c r="E20">
        <v>22</v>
      </c>
    </row>
    <row r="21" spans="1:5" x14ac:dyDescent="0.2">
      <c r="A21" t="s">
        <v>9</v>
      </c>
      <c r="B21">
        <v>130</v>
      </c>
      <c r="C21">
        <v>18</v>
      </c>
      <c r="D21">
        <v>51</v>
      </c>
      <c r="E21">
        <v>17</v>
      </c>
    </row>
    <row r="22" spans="1:5" x14ac:dyDescent="0.2">
      <c r="A22" t="s">
        <v>9</v>
      </c>
      <c r="B22">
        <v>120</v>
      </c>
      <c r="C22">
        <v>14</v>
      </c>
      <c r="D22">
        <v>50</v>
      </c>
      <c r="E22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full_data</vt:lpstr>
      <vt:lpstr>substrate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Jochen Kruppa</cp:lastModifiedBy>
  <dcterms:created xsi:type="dcterms:W3CDTF">2024-03-20T20:02:15Z</dcterms:created>
  <dcterms:modified xsi:type="dcterms:W3CDTF">2024-03-22T09:49:39Z</dcterms:modified>
</cp:coreProperties>
</file>