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E788D28A-D345-954A-9F47-B78B7737B534}" xr6:coauthVersionLast="47" xr6:coauthVersionMax="47" xr10:uidLastSave="{00000000-0000-0000-0000-000000000000}"/>
  <bookViews>
    <workbookView xWindow="5080" yWindow="1900" windowWidth="28240" windowHeight="17240" activeTab="2" xr2:uid="{D5180EE9-C3D9-9544-968B-1031EEEB2F32}"/>
  </bookViews>
  <sheets>
    <sheet name="repeated" sheetId="1" r:id="rId1"/>
    <sheet name="fac4" sheetId="2" r:id="rId2"/>
    <sheet name="covari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F6" i="3" s="1"/>
  <c r="C7" i="3"/>
  <c r="F7" i="3" s="1"/>
  <c r="C8" i="3"/>
  <c r="C9" i="3"/>
  <c r="F9" i="3" s="1"/>
  <c r="C2" i="3"/>
  <c r="F2" i="3" s="1"/>
  <c r="C35" i="3"/>
  <c r="C36" i="3"/>
  <c r="C37" i="3"/>
  <c r="C38" i="3"/>
  <c r="C39" i="3"/>
  <c r="C40" i="3"/>
  <c r="C41" i="3"/>
  <c r="C34" i="3"/>
  <c r="F34" i="3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98" i="2"/>
  <c r="J98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66" i="2"/>
  <c r="J66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50" i="2"/>
  <c r="J50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34" i="2"/>
  <c r="J34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18" i="2"/>
  <c r="J18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2" i="2"/>
  <c r="J2" i="2" s="1"/>
  <c r="C43" i="3"/>
  <c r="F43" i="3" s="1"/>
  <c r="C44" i="3"/>
  <c r="F44" i="3" s="1"/>
  <c r="C45" i="3"/>
  <c r="F45" i="3" s="1"/>
  <c r="C46" i="3"/>
  <c r="F46" i="3" s="1"/>
  <c r="C47" i="3"/>
  <c r="F47" i="3" s="1"/>
  <c r="C48" i="3"/>
  <c r="F48" i="3" s="1"/>
  <c r="C49" i="3"/>
  <c r="F49" i="3" s="1"/>
  <c r="C42" i="3"/>
  <c r="F42" i="3" s="1"/>
  <c r="F35" i="3"/>
  <c r="F36" i="3"/>
  <c r="F37" i="3"/>
  <c r="F38" i="3"/>
  <c r="F39" i="3"/>
  <c r="F40" i="3"/>
  <c r="F41" i="3"/>
  <c r="C27" i="3"/>
  <c r="F27" i="3" s="1"/>
  <c r="C28" i="3"/>
  <c r="F28" i="3" s="1"/>
  <c r="C29" i="3"/>
  <c r="F29" i="3" s="1"/>
  <c r="C30" i="3"/>
  <c r="F30" i="3" s="1"/>
  <c r="C31" i="3"/>
  <c r="F31" i="3" s="1"/>
  <c r="C32" i="3"/>
  <c r="F32" i="3" s="1"/>
  <c r="C33" i="3"/>
  <c r="F33" i="3" s="1"/>
  <c r="C26" i="3"/>
  <c r="F26" i="3" s="1"/>
  <c r="C19" i="3"/>
  <c r="F19" i="3" s="1"/>
  <c r="C20" i="3"/>
  <c r="F20" i="3" s="1"/>
  <c r="C21" i="3"/>
  <c r="F21" i="3" s="1"/>
  <c r="C22" i="3"/>
  <c r="F22" i="3" s="1"/>
  <c r="C23" i="3"/>
  <c r="F23" i="3" s="1"/>
  <c r="C24" i="3"/>
  <c r="F24" i="3" s="1"/>
  <c r="C25" i="3"/>
  <c r="F25" i="3" s="1"/>
  <c r="C18" i="3"/>
  <c r="F18" i="3" s="1"/>
  <c r="C11" i="3"/>
  <c r="F11" i="3" s="1"/>
  <c r="C12" i="3"/>
  <c r="F12" i="3" s="1"/>
  <c r="C13" i="3"/>
  <c r="F13" i="3" s="1"/>
  <c r="C14" i="3"/>
  <c r="F14" i="3" s="1"/>
  <c r="C15" i="3"/>
  <c r="F15" i="3" s="1"/>
  <c r="C16" i="3"/>
  <c r="F16" i="3" s="1"/>
  <c r="C17" i="3"/>
  <c r="F17" i="3" s="1"/>
  <c r="F3" i="3"/>
  <c r="F4" i="3"/>
  <c r="F5" i="3"/>
  <c r="F8" i="3"/>
  <c r="C10" i="3"/>
  <c r="F10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I193" i="2"/>
  <c r="J193" i="2" s="1"/>
  <c r="I192" i="2"/>
  <c r="J192" i="2" s="1"/>
  <c r="I191" i="2"/>
  <c r="J191" i="2" s="1"/>
  <c r="I190" i="2"/>
  <c r="J190" i="2" s="1"/>
  <c r="I189" i="2"/>
  <c r="J189" i="2" s="1"/>
  <c r="I188" i="2"/>
  <c r="J188" i="2" s="1"/>
  <c r="I187" i="2"/>
  <c r="J187" i="2" s="1"/>
  <c r="I186" i="2"/>
  <c r="J186" i="2" s="1"/>
  <c r="I185" i="2"/>
  <c r="J185" i="2" s="1"/>
  <c r="I184" i="2"/>
  <c r="J184" i="2" s="1"/>
  <c r="I183" i="2"/>
  <c r="J183" i="2" s="1"/>
  <c r="I182" i="2"/>
  <c r="J182" i="2" s="1"/>
  <c r="I181" i="2"/>
  <c r="J181" i="2" s="1"/>
  <c r="I180" i="2"/>
  <c r="J180" i="2" s="1"/>
  <c r="I179" i="2"/>
  <c r="J179" i="2" s="1"/>
  <c r="I178" i="2"/>
  <c r="J178" i="2" s="1"/>
  <c r="I177" i="2"/>
  <c r="J177" i="2" s="1"/>
  <c r="I176" i="2"/>
  <c r="J176" i="2" s="1"/>
  <c r="I175" i="2"/>
  <c r="J175" i="2" s="1"/>
  <c r="I174" i="2"/>
  <c r="J174" i="2" s="1"/>
  <c r="I173" i="2"/>
  <c r="J173" i="2" s="1"/>
  <c r="I172" i="2"/>
  <c r="J172" i="2" s="1"/>
  <c r="I171" i="2"/>
  <c r="J171" i="2" s="1"/>
  <c r="I170" i="2"/>
  <c r="J170" i="2" s="1"/>
  <c r="I169" i="2"/>
  <c r="J169" i="2" s="1"/>
  <c r="I168" i="2"/>
  <c r="J168" i="2" s="1"/>
  <c r="I167" i="2"/>
  <c r="J167" i="2" s="1"/>
  <c r="I166" i="2"/>
  <c r="J166" i="2" s="1"/>
  <c r="I165" i="2"/>
  <c r="J165" i="2" s="1"/>
  <c r="I164" i="2"/>
  <c r="J164" i="2" s="1"/>
  <c r="I163" i="2"/>
  <c r="J163" i="2" s="1"/>
  <c r="I162" i="2"/>
  <c r="J162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46" i="2"/>
  <c r="J146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30" i="2"/>
  <c r="J130" i="2" s="1"/>
  <c r="I129" i="2"/>
  <c r="J129" i="2" s="1"/>
  <c r="I128" i="2"/>
  <c r="J128" i="2" s="1"/>
  <c r="I127" i="2"/>
  <c r="J127" i="2" s="1"/>
  <c r="I126" i="2"/>
  <c r="J126" i="2" s="1"/>
  <c r="I125" i="2"/>
  <c r="J125" i="2" s="1"/>
  <c r="I124" i="2"/>
  <c r="J124" i="2" s="1"/>
  <c r="I123" i="2"/>
  <c r="J123" i="2" s="1"/>
  <c r="I122" i="2"/>
  <c r="J122" i="2" s="1"/>
  <c r="I121" i="2"/>
  <c r="J121" i="2" s="1"/>
  <c r="I120" i="2"/>
  <c r="J120" i="2" s="1"/>
  <c r="I119" i="2"/>
  <c r="J119" i="2" s="1"/>
  <c r="I118" i="2"/>
  <c r="J118" i="2" s="1"/>
  <c r="I117" i="2"/>
  <c r="J117" i="2" s="1"/>
  <c r="I116" i="2"/>
  <c r="J116" i="2" s="1"/>
  <c r="I115" i="2"/>
  <c r="J115" i="2" s="1"/>
  <c r="I114" i="2"/>
  <c r="J114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82" i="2"/>
  <c r="J82" i="2" s="1"/>
</calcChain>
</file>

<file path=xl/sharedStrings.xml><?xml version="1.0" encoding="utf-8"?>
<sst xmlns="http://schemas.openxmlformats.org/spreadsheetml/2006/main" count="941" uniqueCount="28">
  <si>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</si>
  <si>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</si>
  <si>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</si>
  <si>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</si>
  <si>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</si>
  <si>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</si>
  <si>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</si>
  <si>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</si>
  <si>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</si>
  <si>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</si>
  <si>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</si>
  <si>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</si>
  <si>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</si>
  <si>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</si>
  <si>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</si>
  <si>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</si>
  <si>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</si>
  <si>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</si>
  <si>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</si>
  <si>
    <t>eff_animal</t>
  </si>
  <si>
    <t>eff_stage</t>
  </si>
  <si>
    <t>eff_site</t>
  </si>
  <si>
    <t>eff_season</t>
  </si>
  <si>
    <t>eff_t0</t>
  </si>
  <si>
    <t>eff_t1</t>
  </si>
  <si>
    <t>eff_t2</t>
  </si>
  <si>
    <t>eff_t3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</si>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</sst>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M25"/>
  <sheetViews>
    <sheetView workbookViewId="0">
      <selection activeCell="E9" sqref="E9"/>
    </sheetView>
  </sheetViews>
  <sheetFormatPr baseColWidth="10" defaultRowHeight="16" x14ac:dyDescent="0.2"/>
  <cols>
    <col min="10" max="10" width="11.6640625" bestFit="1" customWidth="1"/>
  </cols>
  <sheetData>
    <row r="1" spans="1:13" x14ac:dyDescent="0.2">
      <c r="A1" t="s">
        <v>0</v>
      </c>
      <c r="B1" t="s">
        <v>6</v>
      </c>
      <c r="C1" t="s">
        <v>27</v>
      </c>
      <c r="D1" t="s">
        <v>19</v>
      </c>
      <c r="E1" t="s">
        <v>20</v>
      </c>
      <c r="F1" t="s">
        <v>23</v>
      </c>
      <c r="G1" t="s">
        <v>24</v>
      </c>
      <c r="H1" t="s">
        <v>25</v>
      </c>
      <c r="I1" t="s">
        <v>26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</v>
      </c>
      <c r="B2" t="s">
        <v>5</v>
      </c>
      <c r="C2">
        <v>10</v>
      </c>
      <c r="D2">
        <v>5</v>
      </c>
      <c r="E2">
        <v>7.5</v>
      </c>
      <c r="F2">
        <v>15</v>
      </c>
      <c r="G2">
        <v>12.5</v>
      </c>
      <c r="H2">
        <v>7.5</v>
      </c>
      <c r="I2">
        <v>5</v>
      </c>
      <c r="J2" s="1">
        <f ca="1">D2+E2+F2+NORMINV(RAND(),0,4)</f>
        <v>29.640010428989751</v>
      </c>
      <c r="K2" s="1">
        <f ca="1">D2+E2+G2+NORMINV(RAND(),0,4)</f>
        <v>21.206049706374799</v>
      </c>
      <c r="L2" s="1">
        <f ca="1">D2+E2+H2+NORMINV(RAND(),0,4)</f>
        <v>19.055619688889347</v>
      </c>
      <c r="M2" s="1">
        <f ca="1">D2+E2+I2+NORMINV(RAND(),0,4)</f>
        <v>20.47943192702261</v>
      </c>
    </row>
    <row r="3" spans="1:13" x14ac:dyDescent="0.2">
      <c r="A3" t="s">
        <v>1</v>
      </c>
      <c r="B3" t="s">
        <v>5</v>
      </c>
      <c r="C3">
        <v>10</v>
      </c>
      <c r="D3">
        <v>5</v>
      </c>
      <c r="E3">
        <v>7.5</v>
      </c>
      <c r="F3">
        <v>15</v>
      </c>
      <c r="G3">
        <v>12.5</v>
      </c>
      <c r="H3">
        <v>7.5</v>
      </c>
      <c r="I3">
        <v>5</v>
      </c>
      <c r="J3" s="1">
        <f t="shared" ref="J3:J25" ca="1" si="0">D3+E3+F3+NORMINV(RAND(),0,4)</f>
        <v>25.342788959811045</v>
      </c>
      <c r="K3" s="1">
        <f t="shared" ref="K3:K25" ca="1" si="1">D3+E3+G3+NORMINV(RAND(),0,4)</f>
        <v>22.143677021064644</v>
      </c>
      <c r="L3" s="1">
        <f t="shared" ref="L3:L25" ca="1" si="2">D3+E3+H3+NORMINV(RAND(),0,4)</f>
        <v>20.211565687577679</v>
      </c>
      <c r="M3" s="1">
        <f t="shared" ref="M3:M25" ca="1" si="3">D3+E3+I3+NORMINV(RAND(),0,4)</f>
        <v>22.241578485010628</v>
      </c>
    </row>
    <row r="4" spans="1:13" x14ac:dyDescent="0.2">
      <c r="A4" t="s">
        <v>1</v>
      </c>
      <c r="B4" t="s">
        <v>5</v>
      </c>
      <c r="C4">
        <v>10</v>
      </c>
      <c r="D4">
        <v>5</v>
      </c>
      <c r="E4">
        <v>7.5</v>
      </c>
      <c r="F4">
        <v>15</v>
      </c>
      <c r="G4">
        <v>12.5</v>
      </c>
      <c r="H4">
        <v>7.5</v>
      </c>
      <c r="I4">
        <v>5</v>
      </c>
      <c r="J4" s="1">
        <f t="shared" ca="1" si="0"/>
        <v>23.718160169492631</v>
      </c>
      <c r="K4" s="1">
        <f t="shared" ca="1" si="1"/>
        <v>26.012301712260939</v>
      </c>
      <c r="L4" s="1">
        <f t="shared" ca="1" si="2"/>
        <v>25.179042531833797</v>
      </c>
      <c r="M4" s="1">
        <f t="shared" ca="1" si="3"/>
        <v>19.766411073610907</v>
      </c>
    </row>
    <row r="5" spans="1:13" x14ac:dyDescent="0.2">
      <c r="A5" t="s">
        <v>1</v>
      </c>
      <c r="B5" t="s">
        <v>5</v>
      </c>
      <c r="C5">
        <v>10</v>
      </c>
      <c r="D5">
        <v>5</v>
      </c>
      <c r="E5">
        <v>7.5</v>
      </c>
      <c r="F5">
        <v>15</v>
      </c>
      <c r="G5">
        <v>12.5</v>
      </c>
      <c r="H5">
        <v>7.5</v>
      </c>
      <c r="I5">
        <v>5</v>
      </c>
      <c r="J5" s="1">
        <f t="shared" ca="1" si="0"/>
        <v>21.447831681010044</v>
      </c>
      <c r="K5" s="1">
        <f t="shared" ca="1" si="1"/>
        <v>26.633980573753576</v>
      </c>
      <c r="L5" s="1">
        <f t="shared" ca="1" si="2"/>
        <v>22.500194362579062</v>
      </c>
      <c r="M5" s="1">
        <f t="shared" ca="1" si="3"/>
        <v>11.762921158604723</v>
      </c>
    </row>
    <row r="6" spans="1:13" x14ac:dyDescent="0.2">
      <c r="A6" t="s">
        <v>1</v>
      </c>
      <c r="B6" t="s">
        <v>4</v>
      </c>
      <c r="C6">
        <v>10</v>
      </c>
      <c r="D6">
        <v>5</v>
      </c>
      <c r="E6">
        <v>0</v>
      </c>
      <c r="F6">
        <v>15</v>
      </c>
      <c r="G6">
        <v>12.5</v>
      </c>
      <c r="H6">
        <v>7.5</v>
      </c>
      <c r="I6">
        <v>5</v>
      </c>
      <c r="J6" s="1">
        <f t="shared" ca="1" si="0"/>
        <v>23.122630646212805</v>
      </c>
      <c r="K6" s="1">
        <f t="shared" ca="1" si="1"/>
        <v>26.394785683832588</v>
      </c>
      <c r="L6" s="1">
        <f t="shared" ca="1" si="2"/>
        <v>5.2001549780153313</v>
      </c>
      <c r="M6" s="1">
        <f t="shared" ca="1" si="3"/>
        <v>8.0500703273398813</v>
      </c>
    </row>
    <row r="7" spans="1:13" x14ac:dyDescent="0.2">
      <c r="A7" t="s">
        <v>1</v>
      </c>
      <c r="B7" t="s">
        <v>4</v>
      </c>
      <c r="C7">
        <v>10</v>
      </c>
      <c r="D7">
        <v>5</v>
      </c>
      <c r="E7">
        <v>0</v>
      </c>
      <c r="F7">
        <v>15</v>
      </c>
      <c r="G7">
        <v>12.5</v>
      </c>
      <c r="H7">
        <v>7.5</v>
      </c>
      <c r="I7">
        <v>5</v>
      </c>
      <c r="J7" s="1">
        <f t="shared" ca="1" si="0"/>
        <v>20.433349993703409</v>
      </c>
      <c r="K7" s="1">
        <f t="shared" ca="1" si="1"/>
        <v>11.817425777627021</v>
      </c>
      <c r="L7" s="1">
        <f t="shared" ca="1" si="2"/>
        <v>13.082637958289911</v>
      </c>
      <c r="M7" s="1">
        <f t="shared" ca="1" si="3"/>
        <v>14.572673697648508</v>
      </c>
    </row>
    <row r="8" spans="1:13" x14ac:dyDescent="0.2">
      <c r="A8" t="s">
        <v>1</v>
      </c>
      <c r="B8" t="s">
        <v>4</v>
      </c>
      <c r="C8">
        <v>10</v>
      </c>
      <c r="D8">
        <v>5</v>
      </c>
      <c r="E8">
        <v>0</v>
      </c>
      <c r="F8">
        <v>15</v>
      </c>
      <c r="G8">
        <v>12.5</v>
      </c>
      <c r="H8">
        <v>7.5</v>
      </c>
      <c r="I8">
        <v>5</v>
      </c>
      <c r="J8" s="1">
        <f t="shared" ca="1" si="0"/>
        <v>18.643955562172383</v>
      </c>
      <c r="K8" s="1">
        <f t="shared" ca="1" si="1"/>
        <v>14.420478097495758</v>
      </c>
      <c r="L8" s="1">
        <f t="shared" ca="1" si="2"/>
        <v>17.476567131340474</v>
      </c>
      <c r="M8" s="1">
        <f t="shared" ca="1" si="3"/>
        <v>15.66755203378862</v>
      </c>
    </row>
    <row r="9" spans="1:13" x14ac:dyDescent="0.2">
      <c r="A9" t="s">
        <v>1</v>
      </c>
      <c r="B9" t="s">
        <v>4</v>
      </c>
      <c r="C9">
        <v>10</v>
      </c>
      <c r="D9">
        <v>5</v>
      </c>
      <c r="E9">
        <v>0</v>
      </c>
      <c r="F9">
        <v>15</v>
      </c>
      <c r="G9">
        <v>12.5</v>
      </c>
      <c r="H9">
        <v>7.5</v>
      </c>
      <c r="I9">
        <v>5</v>
      </c>
      <c r="J9" s="1">
        <f t="shared" ca="1" si="0"/>
        <v>18.300916366406476</v>
      </c>
      <c r="K9" s="1">
        <f t="shared" ca="1" si="1"/>
        <v>23.763222688625849</v>
      </c>
      <c r="L9" s="1">
        <f t="shared" ca="1" si="2"/>
        <v>12.031909701948001</v>
      </c>
      <c r="M9" s="1">
        <f t="shared" ca="1" si="3"/>
        <v>17.595993691941246</v>
      </c>
    </row>
    <row r="10" spans="1:13" x14ac:dyDescent="0.2">
      <c r="A10" t="s">
        <v>2</v>
      </c>
      <c r="B10" t="s">
        <v>5</v>
      </c>
      <c r="C10">
        <v>10</v>
      </c>
      <c r="D10">
        <v>10</v>
      </c>
      <c r="E10">
        <v>2.5</v>
      </c>
      <c r="F10">
        <v>20</v>
      </c>
      <c r="G10">
        <v>10</v>
      </c>
      <c r="H10">
        <v>5</v>
      </c>
      <c r="I10">
        <v>0</v>
      </c>
      <c r="J10" s="1">
        <f t="shared" ca="1" si="0"/>
        <v>38.687262595515243</v>
      </c>
      <c r="K10" s="1">
        <f t="shared" ca="1" si="1"/>
        <v>26.081588554343327</v>
      </c>
      <c r="L10" s="1">
        <f t="shared" ca="1" si="2"/>
        <v>13.821145302298024</v>
      </c>
      <c r="M10" s="1">
        <f t="shared" ca="1" si="3"/>
        <v>9.4961161710720869</v>
      </c>
    </row>
    <row r="11" spans="1:13" x14ac:dyDescent="0.2">
      <c r="A11" t="s">
        <v>2</v>
      </c>
      <c r="B11" t="s">
        <v>5</v>
      </c>
      <c r="C11">
        <v>10</v>
      </c>
      <c r="D11">
        <v>10</v>
      </c>
      <c r="E11">
        <v>2.5</v>
      </c>
      <c r="F11">
        <v>20</v>
      </c>
      <c r="G11">
        <v>10</v>
      </c>
      <c r="H11">
        <v>5</v>
      </c>
      <c r="I11">
        <v>0</v>
      </c>
      <c r="J11" s="1">
        <f t="shared" ca="1" si="0"/>
        <v>40.155425613941603</v>
      </c>
      <c r="K11" s="1">
        <f t="shared" ca="1" si="1"/>
        <v>16.370173878971372</v>
      </c>
      <c r="L11" s="1">
        <f t="shared" ca="1" si="2"/>
        <v>6.8485954522522174</v>
      </c>
      <c r="M11" s="1">
        <f t="shared" ca="1" si="3"/>
        <v>13.736337260349988</v>
      </c>
    </row>
    <row r="12" spans="1:13" x14ac:dyDescent="0.2">
      <c r="A12" t="s">
        <v>2</v>
      </c>
      <c r="B12" t="s">
        <v>5</v>
      </c>
      <c r="C12">
        <v>10</v>
      </c>
      <c r="D12">
        <v>10</v>
      </c>
      <c r="E12">
        <v>2.5</v>
      </c>
      <c r="F12">
        <v>20</v>
      </c>
      <c r="G12">
        <v>10</v>
      </c>
      <c r="H12">
        <v>5</v>
      </c>
      <c r="I12">
        <v>0</v>
      </c>
      <c r="J12" s="1">
        <f t="shared" ca="1" si="0"/>
        <v>29.31626432255127</v>
      </c>
      <c r="K12" s="1">
        <f t="shared" ca="1" si="1"/>
        <v>24.842062999455138</v>
      </c>
      <c r="L12" s="1">
        <f t="shared" ca="1" si="2"/>
        <v>6.8137717772570223</v>
      </c>
      <c r="M12" s="1">
        <f t="shared" ca="1" si="3"/>
        <v>12.783739647719958</v>
      </c>
    </row>
    <row r="13" spans="1:13" x14ac:dyDescent="0.2">
      <c r="A13" t="s">
        <v>2</v>
      </c>
      <c r="B13" t="s">
        <v>5</v>
      </c>
      <c r="C13">
        <v>10</v>
      </c>
      <c r="D13">
        <v>10</v>
      </c>
      <c r="E13">
        <v>2.5</v>
      </c>
      <c r="F13">
        <v>20</v>
      </c>
      <c r="G13">
        <v>10</v>
      </c>
      <c r="H13">
        <v>5</v>
      </c>
      <c r="I13">
        <v>0</v>
      </c>
      <c r="J13" s="1">
        <f t="shared" ca="1" si="0"/>
        <v>31.440795972901938</v>
      </c>
      <c r="K13" s="1">
        <f t="shared" ca="1" si="1"/>
        <v>34.099406792728239</v>
      </c>
      <c r="L13" s="1">
        <f t="shared" ca="1" si="2"/>
        <v>21.322999720462313</v>
      </c>
      <c r="M13" s="1">
        <f t="shared" ca="1" si="3"/>
        <v>14.609043203145799</v>
      </c>
    </row>
    <row r="14" spans="1:13" x14ac:dyDescent="0.2">
      <c r="A14" t="s">
        <v>2</v>
      </c>
      <c r="B14" t="s">
        <v>4</v>
      </c>
      <c r="C14">
        <v>10</v>
      </c>
      <c r="D14">
        <v>10</v>
      </c>
      <c r="E14">
        <v>12.5</v>
      </c>
      <c r="F14">
        <v>20</v>
      </c>
      <c r="G14">
        <v>10</v>
      </c>
      <c r="H14">
        <v>5</v>
      </c>
      <c r="I14">
        <v>0</v>
      </c>
      <c r="J14" s="1">
        <f t="shared" ca="1" si="0"/>
        <v>37.888334412315388</v>
      </c>
      <c r="K14" s="1">
        <f t="shared" ca="1" si="1"/>
        <v>34.234143281639462</v>
      </c>
      <c r="L14" s="1">
        <f t="shared" ca="1" si="2"/>
        <v>29.680555877922064</v>
      </c>
      <c r="M14" s="1">
        <f t="shared" ca="1" si="3"/>
        <v>19.815529619584918</v>
      </c>
    </row>
    <row r="15" spans="1:13" x14ac:dyDescent="0.2">
      <c r="A15" t="s">
        <v>2</v>
      </c>
      <c r="B15" t="s">
        <v>4</v>
      </c>
      <c r="C15">
        <v>10</v>
      </c>
      <c r="D15">
        <v>10</v>
      </c>
      <c r="E15">
        <v>12.5</v>
      </c>
      <c r="F15">
        <v>20</v>
      </c>
      <c r="G15">
        <v>10</v>
      </c>
      <c r="H15">
        <v>5</v>
      </c>
      <c r="I15">
        <v>0</v>
      </c>
      <c r="J15" s="1">
        <f t="shared" ca="1" si="0"/>
        <v>42.993760618877069</v>
      </c>
      <c r="K15" s="1">
        <f t="shared" ca="1" si="1"/>
        <v>33.423394365744876</v>
      </c>
      <c r="L15" s="1">
        <f t="shared" ca="1" si="2"/>
        <v>23.084998646759146</v>
      </c>
      <c r="M15" s="1">
        <f t="shared" ca="1" si="3"/>
        <v>28.329966118298888</v>
      </c>
    </row>
    <row r="16" spans="1:13" x14ac:dyDescent="0.2">
      <c r="A16" t="s">
        <v>2</v>
      </c>
      <c r="B16" t="s">
        <v>4</v>
      </c>
      <c r="C16">
        <v>10</v>
      </c>
      <c r="D16">
        <v>10</v>
      </c>
      <c r="E16">
        <v>12.5</v>
      </c>
      <c r="F16">
        <v>20</v>
      </c>
      <c r="G16">
        <v>10</v>
      </c>
      <c r="H16">
        <v>5</v>
      </c>
      <c r="I16">
        <v>0</v>
      </c>
      <c r="J16" s="1">
        <f t="shared" ca="1" si="0"/>
        <v>44.694435314014136</v>
      </c>
      <c r="K16" s="1">
        <f t="shared" ca="1" si="1"/>
        <v>30.840594923757468</v>
      </c>
      <c r="L16" s="1">
        <f t="shared" ca="1" si="2"/>
        <v>21.631612693661381</v>
      </c>
      <c r="M16" s="1">
        <f t="shared" ca="1" si="3"/>
        <v>14.388689861291081</v>
      </c>
    </row>
    <row r="17" spans="1:13" x14ac:dyDescent="0.2">
      <c r="A17" t="s">
        <v>2</v>
      </c>
      <c r="B17" t="s">
        <v>4</v>
      </c>
      <c r="C17">
        <v>10</v>
      </c>
      <c r="D17">
        <v>10</v>
      </c>
      <c r="E17">
        <v>12.5</v>
      </c>
      <c r="F17">
        <v>20</v>
      </c>
      <c r="G17">
        <v>10</v>
      </c>
      <c r="H17">
        <v>5</v>
      </c>
      <c r="I17">
        <v>0</v>
      </c>
      <c r="J17" s="1">
        <f t="shared" ca="1" si="0"/>
        <v>43.8205459545186</v>
      </c>
      <c r="K17" s="1">
        <f t="shared" ca="1" si="1"/>
        <v>34.29395112858775</v>
      </c>
      <c r="L17" s="1">
        <f t="shared" ca="1" si="2"/>
        <v>29.160573875491938</v>
      </c>
      <c r="M17" s="1">
        <f t="shared" ca="1" si="3"/>
        <v>21.384721378747084</v>
      </c>
    </row>
    <row r="18" spans="1:13" x14ac:dyDescent="0.2">
      <c r="A18" t="s">
        <v>3</v>
      </c>
      <c r="B18" t="s">
        <v>5</v>
      </c>
      <c r="C18">
        <v>10</v>
      </c>
      <c r="D18">
        <v>15</v>
      </c>
      <c r="E18">
        <v>5</v>
      </c>
      <c r="F18">
        <v>25</v>
      </c>
      <c r="G18">
        <v>20</v>
      </c>
      <c r="H18">
        <v>10</v>
      </c>
      <c r="I18">
        <v>5</v>
      </c>
      <c r="J18" s="1">
        <f t="shared" ca="1" si="0"/>
        <v>43.807481069082264</v>
      </c>
      <c r="K18" s="1">
        <f t="shared" ca="1" si="1"/>
        <v>43.712206014070375</v>
      </c>
      <c r="L18" s="1">
        <f t="shared" ca="1" si="2"/>
        <v>32.990837122661162</v>
      </c>
      <c r="M18" s="1">
        <f t="shared" ca="1" si="3"/>
        <v>26.811530808380805</v>
      </c>
    </row>
    <row r="19" spans="1:13" x14ac:dyDescent="0.2">
      <c r="A19" t="s">
        <v>3</v>
      </c>
      <c r="B19" t="s">
        <v>5</v>
      </c>
      <c r="C19">
        <v>10</v>
      </c>
      <c r="D19">
        <v>15</v>
      </c>
      <c r="E19">
        <v>5</v>
      </c>
      <c r="F19">
        <v>25</v>
      </c>
      <c r="G19">
        <v>20</v>
      </c>
      <c r="H19">
        <v>10</v>
      </c>
      <c r="I19">
        <v>5</v>
      </c>
      <c r="J19" s="1">
        <f t="shared" ca="1" si="0"/>
        <v>43.931888310283853</v>
      </c>
      <c r="K19" s="1">
        <f t="shared" ca="1" si="1"/>
        <v>47.235303193283286</v>
      </c>
      <c r="L19" s="1">
        <f t="shared" ca="1" si="2"/>
        <v>41.895511714086048</v>
      </c>
      <c r="M19" s="1">
        <f t="shared" ca="1" si="3"/>
        <v>25.301490151909643</v>
      </c>
    </row>
    <row r="20" spans="1:13" x14ac:dyDescent="0.2">
      <c r="A20" t="s">
        <v>3</v>
      </c>
      <c r="B20" t="s">
        <v>5</v>
      </c>
      <c r="C20">
        <v>10</v>
      </c>
      <c r="D20">
        <v>15</v>
      </c>
      <c r="E20">
        <v>5</v>
      </c>
      <c r="F20">
        <v>25</v>
      </c>
      <c r="G20">
        <v>20</v>
      </c>
      <c r="H20">
        <v>10</v>
      </c>
      <c r="I20">
        <v>5</v>
      </c>
      <c r="J20" s="1">
        <f t="shared" ca="1" si="0"/>
        <v>45.341358624425084</v>
      </c>
      <c r="K20" s="1">
        <f t="shared" ca="1" si="1"/>
        <v>39.764851461866321</v>
      </c>
      <c r="L20" s="1">
        <f t="shared" ca="1" si="2"/>
        <v>38.558649318732833</v>
      </c>
      <c r="M20" s="1">
        <f t="shared" ca="1" si="3"/>
        <v>24.868263874665537</v>
      </c>
    </row>
    <row r="21" spans="1:13" x14ac:dyDescent="0.2">
      <c r="A21" t="s">
        <v>3</v>
      </c>
      <c r="B21" t="s">
        <v>5</v>
      </c>
      <c r="C21">
        <v>10</v>
      </c>
      <c r="D21">
        <v>15</v>
      </c>
      <c r="E21">
        <v>5</v>
      </c>
      <c r="F21">
        <v>25</v>
      </c>
      <c r="G21">
        <v>20</v>
      </c>
      <c r="H21">
        <v>10</v>
      </c>
      <c r="I21">
        <v>5</v>
      </c>
      <c r="J21" s="1">
        <f t="shared" ca="1" si="0"/>
        <v>42.357951843338391</v>
      </c>
      <c r="K21" s="1">
        <f t="shared" ca="1" si="1"/>
        <v>44.938512921059449</v>
      </c>
      <c r="L21" s="1">
        <f t="shared" ca="1" si="2"/>
        <v>24.885014642457154</v>
      </c>
      <c r="M21" s="1">
        <f t="shared" ca="1" si="3"/>
        <v>24.276127333632608</v>
      </c>
    </row>
    <row r="22" spans="1:13" x14ac:dyDescent="0.2">
      <c r="A22" t="s">
        <v>3</v>
      </c>
      <c r="B22" t="s">
        <v>4</v>
      </c>
      <c r="C22">
        <v>10</v>
      </c>
      <c r="D22">
        <v>15</v>
      </c>
      <c r="E22">
        <v>4</v>
      </c>
      <c r="F22">
        <v>25</v>
      </c>
      <c r="G22">
        <v>20</v>
      </c>
      <c r="H22">
        <v>10</v>
      </c>
      <c r="I22">
        <v>5</v>
      </c>
      <c r="J22" s="1">
        <f t="shared" ca="1" si="0"/>
        <v>40.813720871858116</v>
      </c>
      <c r="K22" s="1">
        <f t="shared" ca="1" si="1"/>
        <v>41.534307986500025</v>
      </c>
      <c r="L22" s="1">
        <f t="shared" ca="1" si="2"/>
        <v>19.861130743239556</v>
      </c>
      <c r="M22" s="1">
        <f t="shared" ca="1" si="3"/>
        <v>18.421454303800608</v>
      </c>
    </row>
    <row r="23" spans="1:13" x14ac:dyDescent="0.2">
      <c r="A23" t="s">
        <v>3</v>
      </c>
      <c r="B23" t="s">
        <v>4</v>
      </c>
      <c r="C23">
        <v>10</v>
      </c>
      <c r="D23">
        <v>15</v>
      </c>
      <c r="E23">
        <v>4</v>
      </c>
      <c r="F23">
        <v>25</v>
      </c>
      <c r="G23">
        <v>20</v>
      </c>
      <c r="H23">
        <v>10</v>
      </c>
      <c r="I23">
        <v>5</v>
      </c>
      <c r="J23" s="1">
        <f t="shared" ca="1" si="0"/>
        <v>45.901145819878465</v>
      </c>
      <c r="K23" s="1">
        <f t="shared" ca="1" si="1"/>
        <v>40.09664618490276</v>
      </c>
      <c r="L23" s="1">
        <f t="shared" ca="1" si="2"/>
        <v>23.743743756051128</v>
      </c>
      <c r="M23" s="1">
        <f t="shared" ca="1" si="3"/>
        <v>25.59223515709121</v>
      </c>
    </row>
    <row r="24" spans="1:13" x14ac:dyDescent="0.2">
      <c r="A24" t="s">
        <v>3</v>
      </c>
      <c r="B24" t="s">
        <v>4</v>
      </c>
      <c r="C24">
        <v>10</v>
      </c>
      <c r="D24">
        <v>15</v>
      </c>
      <c r="E24">
        <v>4</v>
      </c>
      <c r="F24">
        <v>25</v>
      </c>
      <c r="G24">
        <v>20</v>
      </c>
      <c r="H24">
        <v>10</v>
      </c>
      <c r="I24">
        <v>5</v>
      </c>
      <c r="J24" s="1">
        <f t="shared" ca="1" si="0"/>
        <v>40.06522310840549</v>
      </c>
      <c r="K24" s="1">
        <f t="shared" ca="1" si="1"/>
        <v>43.059344278862348</v>
      </c>
      <c r="L24" s="1">
        <f t="shared" ca="1" si="2"/>
        <v>23.415423081784624</v>
      </c>
      <c r="M24" s="1">
        <f t="shared" ca="1" si="3"/>
        <v>28.859334786846699</v>
      </c>
    </row>
    <row r="25" spans="1:13" x14ac:dyDescent="0.2">
      <c r="A25" t="s">
        <v>3</v>
      </c>
      <c r="B25" t="s">
        <v>4</v>
      </c>
      <c r="C25">
        <v>10</v>
      </c>
      <c r="D25">
        <v>15</v>
      </c>
      <c r="E25">
        <v>4</v>
      </c>
      <c r="F25">
        <v>25</v>
      </c>
      <c r="G25">
        <v>20</v>
      </c>
      <c r="H25">
        <v>10</v>
      </c>
      <c r="I25">
        <v>5</v>
      </c>
      <c r="J25" s="1">
        <f t="shared" ca="1" si="0"/>
        <v>41.494703098062644</v>
      </c>
      <c r="K25" s="1">
        <f t="shared" ca="1" si="1"/>
        <v>45.639370579203543</v>
      </c>
      <c r="L25" s="1">
        <f t="shared" ca="1" si="2"/>
        <v>28.161502459961042</v>
      </c>
      <c r="M25" s="1">
        <f t="shared" ca="1" si="3"/>
        <v>16.594279176296347</v>
      </c>
    </row>
  </sheetData>
  <sortState xmlns:xlrd2="http://schemas.microsoft.com/office/spreadsheetml/2017/richdata2" ref="A2:M26">
    <sortCondition ref="A2:A26"/>
    <sortCondition ref="B2:B2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J193"/>
  <sheetViews>
    <sheetView workbookViewId="0">
      <selection activeCell="K16" sqref="K16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11</v>
      </c>
      <c r="D1" t="s">
        <v>12</v>
      </c>
      <c r="E1" t="s">
        <v>27</v>
      </c>
      <c r="F1" t="s">
        <v>19</v>
      </c>
      <c r="G1" t="s">
        <v>20</v>
      </c>
      <c r="H1" t="s">
        <v>21</v>
      </c>
      <c r="I1" t="s">
        <v>22</v>
      </c>
      <c r="J1" t="s">
        <v>13</v>
      </c>
    </row>
    <row r="2" spans="1:10" x14ac:dyDescent="0.2">
      <c r="A2" t="s">
        <v>1</v>
      </c>
      <c r="B2" t="s">
        <v>5</v>
      </c>
      <c r="C2" t="s">
        <v>15</v>
      </c>
      <c r="D2" t="s">
        <v>17</v>
      </c>
      <c r="E2">
        <v>10</v>
      </c>
      <c r="F2">
        <v>5</v>
      </c>
      <c r="G2">
        <v>5</v>
      </c>
      <c r="H2">
        <v>2.5</v>
      </c>
      <c r="I2" s="1">
        <f ca="1">NORMINV(RAND(),3,3)</f>
        <v>3.8430010934162713</v>
      </c>
      <c r="J2" s="1">
        <f ca="1">E2 + F2 + G2 + H2 + I2 + NORMINV(RAND(),0,2)</f>
        <v>24.527448307775089</v>
      </c>
    </row>
    <row r="3" spans="1:10" x14ac:dyDescent="0.2">
      <c r="A3" t="s">
        <v>1</v>
      </c>
      <c r="B3" t="s">
        <v>5</v>
      </c>
      <c r="C3" t="s">
        <v>15</v>
      </c>
      <c r="D3" t="s">
        <v>17</v>
      </c>
      <c r="E3">
        <v>10</v>
      </c>
      <c r="F3">
        <v>5</v>
      </c>
      <c r="G3">
        <v>5</v>
      </c>
      <c r="H3">
        <v>2.5</v>
      </c>
      <c r="I3" s="1">
        <f t="shared" ref="I3:I17" ca="1" si="0">NORMINV(RAND(),3,3)</f>
        <v>2.7218673437901639</v>
      </c>
      <c r="J3" s="1">
        <f t="shared" ref="J3:J66" ca="1" si="1">E3 + F3 + G3 + H3 + I3 + NORMINV(RAND(),0,2)</f>
        <v>27.83404421327662</v>
      </c>
    </row>
    <row r="4" spans="1:10" x14ac:dyDescent="0.2">
      <c r="A4" t="s">
        <v>1</v>
      </c>
      <c r="B4" t="s">
        <v>5</v>
      </c>
      <c r="C4" t="s">
        <v>15</v>
      </c>
      <c r="D4" t="s">
        <v>17</v>
      </c>
      <c r="E4">
        <v>10</v>
      </c>
      <c r="F4">
        <v>5</v>
      </c>
      <c r="G4">
        <v>5</v>
      </c>
      <c r="H4">
        <v>2.5</v>
      </c>
      <c r="I4" s="1">
        <f t="shared" ca="1" si="0"/>
        <v>3.6575294884808249</v>
      </c>
      <c r="J4" s="1">
        <f t="shared" ca="1" si="1"/>
        <v>29.303118527084209</v>
      </c>
    </row>
    <row r="5" spans="1:10" x14ac:dyDescent="0.2">
      <c r="A5" t="s">
        <v>1</v>
      </c>
      <c r="B5" t="s">
        <v>5</v>
      </c>
      <c r="C5" t="s">
        <v>15</v>
      </c>
      <c r="D5" t="s">
        <v>17</v>
      </c>
      <c r="E5">
        <v>10</v>
      </c>
      <c r="F5">
        <v>5</v>
      </c>
      <c r="G5">
        <v>5</v>
      </c>
      <c r="H5">
        <v>2.5</v>
      </c>
      <c r="I5" s="1">
        <f t="shared" ca="1" si="0"/>
        <v>2.1570838222585493</v>
      </c>
      <c r="J5" s="1">
        <f t="shared" ca="1" si="1"/>
        <v>22.973747424435988</v>
      </c>
    </row>
    <row r="6" spans="1:10" x14ac:dyDescent="0.2">
      <c r="A6" t="s">
        <v>1</v>
      </c>
      <c r="B6" t="s">
        <v>5</v>
      </c>
      <c r="C6" t="s">
        <v>15</v>
      </c>
      <c r="D6" t="s">
        <v>17</v>
      </c>
      <c r="E6">
        <v>10</v>
      </c>
      <c r="F6">
        <v>5</v>
      </c>
      <c r="G6">
        <v>5</v>
      </c>
      <c r="H6">
        <v>2.5</v>
      </c>
      <c r="I6" s="1">
        <f t="shared" ca="1" si="0"/>
        <v>3.7920799088206776</v>
      </c>
      <c r="J6" s="1">
        <f t="shared" ca="1" si="1"/>
        <v>28.408779777476138</v>
      </c>
    </row>
    <row r="7" spans="1:10" x14ac:dyDescent="0.2">
      <c r="A7" t="s">
        <v>1</v>
      </c>
      <c r="B7" t="s">
        <v>5</v>
      </c>
      <c r="C7" t="s">
        <v>15</v>
      </c>
      <c r="D7" t="s">
        <v>17</v>
      </c>
      <c r="E7">
        <v>10</v>
      </c>
      <c r="F7">
        <v>5</v>
      </c>
      <c r="G7">
        <v>5</v>
      </c>
      <c r="H7">
        <v>2.5</v>
      </c>
      <c r="I7" s="1">
        <f t="shared" ca="1" si="0"/>
        <v>3.1241498630624451</v>
      </c>
      <c r="J7" s="1">
        <f t="shared" ca="1" si="1"/>
        <v>26.96069316634583</v>
      </c>
    </row>
    <row r="8" spans="1:10" x14ac:dyDescent="0.2">
      <c r="A8" t="s">
        <v>1</v>
      </c>
      <c r="B8" t="s">
        <v>5</v>
      </c>
      <c r="C8" t="s">
        <v>15</v>
      </c>
      <c r="D8" t="s">
        <v>17</v>
      </c>
      <c r="E8">
        <v>10</v>
      </c>
      <c r="F8">
        <v>5</v>
      </c>
      <c r="G8">
        <v>5</v>
      </c>
      <c r="H8">
        <v>2.5</v>
      </c>
      <c r="I8" s="1">
        <f t="shared" ca="1" si="0"/>
        <v>5.1414434942895015</v>
      </c>
      <c r="J8" s="1">
        <f t="shared" ca="1" si="1"/>
        <v>29.29848173743131</v>
      </c>
    </row>
    <row r="9" spans="1:10" x14ac:dyDescent="0.2">
      <c r="A9" t="s">
        <v>1</v>
      </c>
      <c r="B9" t="s">
        <v>5</v>
      </c>
      <c r="C9" t="s">
        <v>15</v>
      </c>
      <c r="D9" t="s">
        <v>17</v>
      </c>
      <c r="E9">
        <v>10</v>
      </c>
      <c r="F9">
        <v>5</v>
      </c>
      <c r="G9">
        <v>5</v>
      </c>
      <c r="H9">
        <v>2.5</v>
      </c>
      <c r="I9" s="1">
        <f t="shared" ca="1" si="0"/>
        <v>4.476735247180609</v>
      </c>
      <c r="J9" s="1">
        <f t="shared" ca="1" si="1"/>
        <v>27.540262163052457</v>
      </c>
    </row>
    <row r="10" spans="1:10" x14ac:dyDescent="0.2">
      <c r="A10" t="s">
        <v>1</v>
      </c>
      <c r="B10" t="s">
        <v>5</v>
      </c>
      <c r="C10" t="s">
        <v>16</v>
      </c>
      <c r="D10" t="s">
        <v>17</v>
      </c>
      <c r="E10">
        <v>10</v>
      </c>
      <c r="F10">
        <v>5</v>
      </c>
      <c r="G10">
        <v>5</v>
      </c>
      <c r="H10">
        <v>5</v>
      </c>
      <c r="I10" s="1">
        <f t="shared" ca="1" si="0"/>
        <v>-1.5187875009046392</v>
      </c>
      <c r="J10" s="1">
        <f t="shared" ca="1" si="1"/>
        <v>22.232009337719457</v>
      </c>
    </row>
    <row r="11" spans="1:10" x14ac:dyDescent="0.2">
      <c r="A11" t="s">
        <v>1</v>
      </c>
      <c r="B11" t="s">
        <v>5</v>
      </c>
      <c r="C11" t="s">
        <v>16</v>
      </c>
      <c r="D11" t="s">
        <v>17</v>
      </c>
      <c r="E11">
        <v>10</v>
      </c>
      <c r="F11">
        <v>5</v>
      </c>
      <c r="G11">
        <v>5</v>
      </c>
      <c r="H11">
        <v>5</v>
      </c>
      <c r="I11" s="1">
        <f t="shared" ca="1" si="0"/>
        <v>1.9490209197474724</v>
      </c>
      <c r="J11" s="1">
        <f t="shared" ca="1" si="1"/>
        <v>24.625194394829805</v>
      </c>
    </row>
    <row r="12" spans="1:10" x14ac:dyDescent="0.2">
      <c r="A12" t="s">
        <v>1</v>
      </c>
      <c r="B12" t="s">
        <v>5</v>
      </c>
      <c r="C12" t="s">
        <v>16</v>
      </c>
      <c r="D12" t="s">
        <v>17</v>
      </c>
      <c r="E12">
        <v>10</v>
      </c>
      <c r="F12">
        <v>5</v>
      </c>
      <c r="G12">
        <v>5</v>
      </c>
      <c r="H12">
        <v>5</v>
      </c>
      <c r="I12" s="1">
        <f t="shared" ca="1" si="0"/>
        <v>1.100404421121576</v>
      </c>
      <c r="J12" s="1">
        <f t="shared" ca="1" si="1"/>
        <v>26.314783486328334</v>
      </c>
    </row>
    <row r="13" spans="1:10" x14ac:dyDescent="0.2">
      <c r="A13" t="s">
        <v>1</v>
      </c>
      <c r="B13" t="s">
        <v>5</v>
      </c>
      <c r="C13" t="s">
        <v>16</v>
      </c>
      <c r="D13" t="s">
        <v>17</v>
      </c>
      <c r="E13">
        <v>10</v>
      </c>
      <c r="F13">
        <v>5</v>
      </c>
      <c r="G13">
        <v>5</v>
      </c>
      <c r="H13">
        <v>5</v>
      </c>
      <c r="I13" s="1">
        <f t="shared" ca="1" si="0"/>
        <v>3.4398020815552308</v>
      </c>
      <c r="J13" s="1">
        <f t="shared" ca="1" si="1"/>
        <v>30.755394811450714</v>
      </c>
    </row>
    <row r="14" spans="1:10" x14ac:dyDescent="0.2">
      <c r="A14" t="s">
        <v>1</v>
      </c>
      <c r="B14" t="s">
        <v>5</v>
      </c>
      <c r="C14" t="s">
        <v>16</v>
      </c>
      <c r="D14" t="s">
        <v>17</v>
      </c>
      <c r="E14">
        <v>10</v>
      </c>
      <c r="F14">
        <v>5</v>
      </c>
      <c r="G14">
        <v>5</v>
      </c>
      <c r="H14">
        <v>5</v>
      </c>
      <c r="I14" s="1">
        <f t="shared" ca="1" si="0"/>
        <v>2.6685184993921811</v>
      </c>
      <c r="J14" s="1">
        <f t="shared" ca="1" si="1"/>
        <v>29.56620337718088</v>
      </c>
    </row>
    <row r="15" spans="1:10" x14ac:dyDescent="0.2">
      <c r="A15" t="s">
        <v>1</v>
      </c>
      <c r="B15" t="s">
        <v>5</v>
      </c>
      <c r="C15" t="s">
        <v>16</v>
      </c>
      <c r="D15" t="s">
        <v>17</v>
      </c>
      <c r="E15">
        <v>10</v>
      </c>
      <c r="F15">
        <v>5</v>
      </c>
      <c r="G15">
        <v>5</v>
      </c>
      <c r="H15">
        <v>5</v>
      </c>
      <c r="I15" s="1">
        <f t="shared" ca="1" si="0"/>
        <v>-1.2098573900526768</v>
      </c>
      <c r="J15" s="1">
        <f t="shared" ca="1" si="1"/>
        <v>25.663870352706887</v>
      </c>
    </row>
    <row r="16" spans="1:10" x14ac:dyDescent="0.2">
      <c r="A16" t="s">
        <v>1</v>
      </c>
      <c r="B16" t="s">
        <v>5</v>
      </c>
      <c r="C16" t="s">
        <v>16</v>
      </c>
      <c r="D16" t="s">
        <v>17</v>
      </c>
      <c r="E16">
        <v>10</v>
      </c>
      <c r="F16">
        <v>5</v>
      </c>
      <c r="G16">
        <v>5</v>
      </c>
      <c r="H16">
        <v>5</v>
      </c>
      <c r="I16" s="1">
        <f t="shared" ca="1" si="0"/>
        <v>4.449690042629399</v>
      </c>
      <c r="J16" s="1">
        <f t="shared" ca="1" si="1"/>
        <v>31.917877990874267</v>
      </c>
    </row>
    <row r="17" spans="1:10" x14ac:dyDescent="0.2">
      <c r="A17" t="s">
        <v>1</v>
      </c>
      <c r="B17" t="s">
        <v>5</v>
      </c>
      <c r="C17" t="s">
        <v>16</v>
      </c>
      <c r="D17" t="s">
        <v>17</v>
      </c>
      <c r="E17">
        <v>10</v>
      </c>
      <c r="F17">
        <v>5</v>
      </c>
      <c r="G17">
        <v>5</v>
      </c>
      <c r="H17">
        <v>5</v>
      </c>
      <c r="I17" s="1">
        <f t="shared" ca="1" si="0"/>
        <v>1.8961732188543294</v>
      </c>
      <c r="J17" s="1">
        <f t="shared" ca="1" si="1"/>
        <v>26.329723597705172</v>
      </c>
    </row>
    <row r="18" spans="1:10" x14ac:dyDescent="0.2">
      <c r="A18" t="s">
        <v>1</v>
      </c>
      <c r="B18" t="s">
        <v>5</v>
      </c>
      <c r="C18" t="s">
        <v>15</v>
      </c>
      <c r="D18" t="s">
        <v>18</v>
      </c>
      <c r="E18">
        <v>10</v>
      </c>
      <c r="F18">
        <v>5</v>
      </c>
      <c r="G18">
        <v>5</v>
      </c>
      <c r="H18">
        <v>1</v>
      </c>
      <c r="I18" s="1">
        <f ca="1">NORMINV(RAND(),1,3)</f>
        <v>-2.2509167366501508</v>
      </c>
      <c r="J18" s="1">
        <f t="shared" ca="1" si="1"/>
        <v>17.628370318333964</v>
      </c>
    </row>
    <row r="19" spans="1:10" x14ac:dyDescent="0.2">
      <c r="A19" t="s">
        <v>1</v>
      </c>
      <c r="B19" t="s">
        <v>5</v>
      </c>
      <c r="C19" t="s">
        <v>15</v>
      </c>
      <c r="D19" t="s">
        <v>18</v>
      </c>
      <c r="E19">
        <v>10</v>
      </c>
      <c r="F19">
        <v>5</v>
      </c>
      <c r="G19">
        <v>5</v>
      </c>
      <c r="H19">
        <v>1</v>
      </c>
      <c r="I19" s="1">
        <f t="shared" ref="I19:I33" ca="1" si="2">NORMINV(RAND(),1,3)</f>
        <v>0.82775073341033356</v>
      </c>
      <c r="J19" s="1">
        <f t="shared" ca="1" si="1"/>
        <v>21.987207196433936</v>
      </c>
    </row>
    <row r="20" spans="1:10" x14ac:dyDescent="0.2">
      <c r="A20" t="s">
        <v>1</v>
      </c>
      <c r="B20" t="s">
        <v>5</v>
      </c>
      <c r="C20" t="s">
        <v>15</v>
      </c>
      <c r="D20" t="s">
        <v>18</v>
      </c>
      <c r="E20">
        <v>10</v>
      </c>
      <c r="F20">
        <v>5</v>
      </c>
      <c r="G20">
        <v>5</v>
      </c>
      <c r="H20">
        <v>1</v>
      </c>
      <c r="I20" s="1">
        <f t="shared" ca="1" si="2"/>
        <v>1.8326378986561456</v>
      </c>
      <c r="J20" s="1">
        <f t="shared" ca="1" si="1"/>
        <v>23.757399177833388</v>
      </c>
    </row>
    <row r="21" spans="1:10" x14ac:dyDescent="0.2">
      <c r="A21" t="s">
        <v>1</v>
      </c>
      <c r="B21" t="s">
        <v>5</v>
      </c>
      <c r="C21" t="s">
        <v>15</v>
      </c>
      <c r="D21" t="s">
        <v>18</v>
      </c>
      <c r="E21">
        <v>10</v>
      </c>
      <c r="F21">
        <v>5</v>
      </c>
      <c r="G21">
        <v>5</v>
      </c>
      <c r="H21">
        <v>1</v>
      </c>
      <c r="I21" s="1">
        <f t="shared" ca="1" si="2"/>
        <v>-1.8439177556355371</v>
      </c>
      <c r="J21" s="1">
        <f t="shared" ca="1" si="1"/>
        <v>17.923598291842957</v>
      </c>
    </row>
    <row r="22" spans="1:10" x14ac:dyDescent="0.2">
      <c r="A22" t="s">
        <v>1</v>
      </c>
      <c r="B22" t="s">
        <v>5</v>
      </c>
      <c r="C22" t="s">
        <v>15</v>
      </c>
      <c r="D22" t="s">
        <v>18</v>
      </c>
      <c r="E22">
        <v>10</v>
      </c>
      <c r="F22">
        <v>5</v>
      </c>
      <c r="G22">
        <v>5</v>
      </c>
      <c r="H22">
        <v>1</v>
      </c>
      <c r="I22" s="1">
        <f t="shared" ca="1" si="2"/>
        <v>0.8283609081359441</v>
      </c>
      <c r="J22" s="1">
        <f t="shared" ca="1" si="1"/>
        <v>21.473243161685549</v>
      </c>
    </row>
    <row r="23" spans="1:10" x14ac:dyDescent="0.2">
      <c r="A23" t="s">
        <v>1</v>
      </c>
      <c r="B23" t="s">
        <v>5</v>
      </c>
      <c r="C23" t="s">
        <v>15</v>
      </c>
      <c r="D23" t="s">
        <v>18</v>
      </c>
      <c r="E23">
        <v>10</v>
      </c>
      <c r="F23">
        <v>5</v>
      </c>
      <c r="G23">
        <v>5</v>
      </c>
      <c r="H23">
        <v>1</v>
      </c>
      <c r="I23" s="1">
        <f t="shared" ca="1" si="2"/>
        <v>-1.5058448441406931</v>
      </c>
      <c r="J23" s="1">
        <f t="shared" ca="1" si="1"/>
        <v>20.071949703707041</v>
      </c>
    </row>
    <row r="24" spans="1:10" x14ac:dyDescent="0.2">
      <c r="A24" t="s">
        <v>1</v>
      </c>
      <c r="B24" t="s">
        <v>5</v>
      </c>
      <c r="C24" t="s">
        <v>15</v>
      </c>
      <c r="D24" t="s">
        <v>18</v>
      </c>
      <c r="E24">
        <v>10</v>
      </c>
      <c r="F24">
        <v>5</v>
      </c>
      <c r="G24">
        <v>5</v>
      </c>
      <c r="H24">
        <v>1</v>
      </c>
      <c r="I24" s="1">
        <f t="shared" ca="1" si="2"/>
        <v>-1.6010210215547955</v>
      </c>
      <c r="J24" s="1">
        <f t="shared" ca="1" si="1"/>
        <v>19.653748643996494</v>
      </c>
    </row>
    <row r="25" spans="1:10" x14ac:dyDescent="0.2">
      <c r="A25" t="s">
        <v>1</v>
      </c>
      <c r="B25" t="s">
        <v>5</v>
      </c>
      <c r="C25" t="s">
        <v>15</v>
      </c>
      <c r="D25" t="s">
        <v>18</v>
      </c>
      <c r="E25">
        <v>10</v>
      </c>
      <c r="F25">
        <v>5</v>
      </c>
      <c r="G25">
        <v>5</v>
      </c>
      <c r="H25">
        <v>1</v>
      </c>
      <c r="I25" s="1">
        <f t="shared" ca="1" si="2"/>
        <v>4.9986328333482821E-2</v>
      </c>
      <c r="J25" s="1">
        <f t="shared" ca="1" si="1"/>
        <v>22.418236327419311</v>
      </c>
    </row>
    <row r="26" spans="1:10" x14ac:dyDescent="0.2">
      <c r="A26" t="s">
        <v>1</v>
      </c>
      <c r="B26" t="s">
        <v>5</v>
      </c>
      <c r="C26" t="s">
        <v>16</v>
      </c>
      <c r="D26" t="s">
        <v>18</v>
      </c>
      <c r="E26">
        <v>10</v>
      </c>
      <c r="F26">
        <v>5</v>
      </c>
      <c r="G26">
        <v>5</v>
      </c>
      <c r="H26">
        <v>2.5</v>
      </c>
      <c r="I26" s="1">
        <f t="shared" ca="1" si="2"/>
        <v>2.6722375086188155</v>
      </c>
      <c r="J26" s="1">
        <f t="shared" ca="1" si="1"/>
        <v>23.890505386407956</v>
      </c>
    </row>
    <row r="27" spans="1:10" x14ac:dyDescent="0.2">
      <c r="A27" t="s">
        <v>1</v>
      </c>
      <c r="B27" t="s">
        <v>5</v>
      </c>
      <c r="C27" t="s">
        <v>16</v>
      </c>
      <c r="D27" t="s">
        <v>18</v>
      </c>
      <c r="E27">
        <v>10</v>
      </c>
      <c r="F27">
        <v>5</v>
      </c>
      <c r="G27">
        <v>5</v>
      </c>
      <c r="H27">
        <v>2.5</v>
      </c>
      <c r="I27" s="1">
        <f t="shared" ca="1" si="2"/>
        <v>-0.17533994944941345</v>
      </c>
      <c r="J27" s="1">
        <f t="shared" ca="1" si="1"/>
        <v>26.028282343682733</v>
      </c>
    </row>
    <row r="28" spans="1:10" x14ac:dyDescent="0.2">
      <c r="A28" t="s">
        <v>1</v>
      </c>
      <c r="B28" t="s">
        <v>5</v>
      </c>
      <c r="C28" t="s">
        <v>16</v>
      </c>
      <c r="D28" t="s">
        <v>18</v>
      </c>
      <c r="E28">
        <v>10</v>
      </c>
      <c r="F28">
        <v>5</v>
      </c>
      <c r="G28">
        <v>5</v>
      </c>
      <c r="H28">
        <v>2.5</v>
      </c>
      <c r="I28" s="1">
        <f t="shared" ca="1" si="2"/>
        <v>-1.0437313658245539</v>
      </c>
      <c r="J28" s="1">
        <f t="shared" ca="1" si="1"/>
        <v>19.744611443075954</v>
      </c>
    </row>
    <row r="29" spans="1:10" x14ac:dyDescent="0.2">
      <c r="A29" t="s">
        <v>1</v>
      </c>
      <c r="B29" t="s">
        <v>5</v>
      </c>
      <c r="C29" t="s">
        <v>16</v>
      </c>
      <c r="D29" t="s">
        <v>18</v>
      </c>
      <c r="E29">
        <v>10</v>
      </c>
      <c r="F29">
        <v>5</v>
      </c>
      <c r="G29">
        <v>5</v>
      </c>
      <c r="H29">
        <v>2.5</v>
      </c>
      <c r="I29" s="1">
        <f t="shared" ca="1" si="2"/>
        <v>4.1994554245609246</v>
      </c>
      <c r="J29" s="1">
        <f t="shared" ca="1" si="1"/>
        <v>30.260896732735887</v>
      </c>
    </row>
    <row r="30" spans="1:10" x14ac:dyDescent="0.2">
      <c r="A30" t="s">
        <v>1</v>
      </c>
      <c r="B30" t="s">
        <v>5</v>
      </c>
      <c r="C30" t="s">
        <v>16</v>
      </c>
      <c r="D30" t="s">
        <v>18</v>
      </c>
      <c r="E30">
        <v>10</v>
      </c>
      <c r="F30">
        <v>5</v>
      </c>
      <c r="G30">
        <v>5</v>
      </c>
      <c r="H30">
        <v>2.5</v>
      </c>
      <c r="I30" s="1">
        <f t="shared" ca="1" si="2"/>
        <v>9.6049580069692571</v>
      </c>
      <c r="J30" s="1">
        <f t="shared" ca="1" si="1"/>
        <v>30.863764689573493</v>
      </c>
    </row>
    <row r="31" spans="1:10" x14ac:dyDescent="0.2">
      <c r="A31" t="s">
        <v>1</v>
      </c>
      <c r="B31" t="s">
        <v>5</v>
      </c>
      <c r="C31" t="s">
        <v>16</v>
      </c>
      <c r="D31" t="s">
        <v>18</v>
      </c>
      <c r="E31">
        <v>10</v>
      </c>
      <c r="F31">
        <v>5</v>
      </c>
      <c r="G31">
        <v>5</v>
      </c>
      <c r="H31">
        <v>2.5</v>
      </c>
      <c r="I31" s="1">
        <f t="shared" ca="1" si="2"/>
        <v>-2.3047359409694019</v>
      </c>
      <c r="J31" s="1">
        <f t="shared" ca="1" si="1"/>
        <v>18.999735441859638</v>
      </c>
    </row>
    <row r="32" spans="1:10" x14ac:dyDescent="0.2">
      <c r="A32" t="s">
        <v>1</v>
      </c>
      <c r="B32" t="s">
        <v>5</v>
      </c>
      <c r="C32" t="s">
        <v>16</v>
      </c>
      <c r="D32" t="s">
        <v>18</v>
      </c>
      <c r="E32">
        <v>10</v>
      </c>
      <c r="F32">
        <v>5</v>
      </c>
      <c r="G32">
        <v>5</v>
      </c>
      <c r="H32">
        <v>2.5</v>
      </c>
      <c r="I32" s="1">
        <f t="shared" ca="1" si="2"/>
        <v>1.3187982193768351</v>
      </c>
      <c r="J32" s="1">
        <f t="shared" ca="1" si="1"/>
        <v>23.184571809266586</v>
      </c>
    </row>
    <row r="33" spans="1:10" x14ac:dyDescent="0.2">
      <c r="A33" t="s">
        <v>1</v>
      </c>
      <c r="B33" t="s">
        <v>5</v>
      </c>
      <c r="C33" t="s">
        <v>16</v>
      </c>
      <c r="D33" t="s">
        <v>18</v>
      </c>
      <c r="E33">
        <v>10</v>
      </c>
      <c r="F33">
        <v>5</v>
      </c>
      <c r="G33">
        <v>5</v>
      </c>
      <c r="H33">
        <v>2.5</v>
      </c>
      <c r="I33" s="1">
        <f t="shared" ca="1" si="2"/>
        <v>0.28725027108311241</v>
      </c>
      <c r="J33" s="1">
        <f t="shared" ca="1" si="1"/>
        <v>19.118284771117626</v>
      </c>
    </row>
    <row r="34" spans="1:10" x14ac:dyDescent="0.2">
      <c r="A34" t="s">
        <v>1</v>
      </c>
      <c r="B34" t="s">
        <v>4</v>
      </c>
      <c r="C34" t="s">
        <v>15</v>
      </c>
      <c r="D34" t="s">
        <v>17</v>
      </c>
      <c r="E34">
        <v>10</v>
      </c>
      <c r="F34">
        <v>5</v>
      </c>
      <c r="G34">
        <v>1</v>
      </c>
      <c r="H34">
        <v>2.5</v>
      </c>
      <c r="I34" s="1">
        <f ca="1">NORMINV(RAND(),3,3)</f>
        <v>3.7336301608224041</v>
      </c>
      <c r="J34" s="1">
        <f t="shared" ca="1" si="1"/>
        <v>21.12021231940447</v>
      </c>
    </row>
    <row r="35" spans="1:10" x14ac:dyDescent="0.2">
      <c r="A35" t="s">
        <v>1</v>
      </c>
      <c r="B35" t="s">
        <v>4</v>
      </c>
      <c r="C35" t="s">
        <v>15</v>
      </c>
      <c r="D35" t="s">
        <v>17</v>
      </c>
      <c r="E35">
        <v>10</v>
      </c>
      <c r="F35">
        <v>5</v>
      </c>
      <c r="G35">
        <v>1</v>
      </c>
      <c r="H35">
        <v>2.5</v>
      </c>
      <c r="I35" s="1">
        <f t="shared" ref="I35:I49" ca="1" si="3">NORMINV(RAND(),3,3)</f>
        <v>4.0962241977451317</v>
      </c>
      <c r="J35" s="1">
        <f t="shared" ca="1" si="1"/>
        <v>23.878881988831001</v>
      </c>
    </row>
    <row r="36" spans="1:10" x14ac:dyDescent="0.2">
      <c r="A36" t="s">
        <v>1</v>
      </c>
      <c r="B36" t="s">
        <v>4</v>
      </c>
      <c r="C36" t="s">
        <v>15</v>
      </c>
      <c r="D36" t="s">
        <v>17</v>
      </c>
      <c r="E36">
        <v>10</v>
      </c>
      <c r="F36">
        <v>5</v>
      </c>
      <c r="G36">
        <v>1</v>
      </c>
      <c r="H36">
        <v>2.5</v>
      </c>
      <c r="I36" s="1">
        <f t="shared" ca="1" si="3"/>
        <v>2.2886824612908909</v>
      </c>
      <c r="J36" s="1">
        <f t="shared" ca="1" si="1"/>
        <v>18.699558502555121</v>
      </c>
    </row>
    <row r="37" spans="1:10" x14ac:dyDescent="0.2">
      <c r="A37" t="s">
        <v>1</v>
      </c>
      <c r="B37" t="s">
        <v>4</v>
      </c>
      <c r="C37" t="s">
        <v>15</v>
      </c>
      <c r="D37" t="s">
        <v>17</v>
      </c>
      <c r="E37">
        <v>10</v>
      </c>
      <c r="F37">
        <v>5</v>
      </c>
      <c r="G37">
        <v>1</v>
      </c>
      <c r="H37">
        <v>2.5</v>
      </c>
      <c r="I37" s="1">
        <f t="shared" ca="1" si="3"/>
        <v>9.9496724791082336</v>
      </c>
      <c r="J37" s="1">
        <f t="shared" ca="1" si="1"/>
        <v>28.526697863408778</v>
      </c>
    </row>
    <row r="38" spans="1:10" x14ac:dyDescent="0.2">
      <c r="A38" t="s">
        <v>1</v>
      </c>
      <c r="B38" t="s">
        <v>4</v>
      </c>
      <c r="C38" t="s">
        <v>15</v>
      </c>
      <c r="D38" t="s">
        <v>17</v>
      </c>
      <c r="E38">
        <v>10</v>
      </c>
      <c r="F38">
        <v>5</v>
      </c>
      <c r="G38">
        <v>1</v>
      </c>
      <c r="H38">
        <v>2.5</v>
      </c>
      <c r="I38" s="1">
        <f t="shared" ca="1" si="3"/>
        <v>6.228722644280225</v>
      </c>
      <c r="J38" s="1">
        <f t="shared" ca="1" si="1"/>
        <v>25.365347214971028</v>
      </c>
    </row>
    <row r="39" spans="1:10" x14ac:dyDescent="0.2">
      <c r="A39" t="s">
        <v>1</v>
      </c>
      <c r="B39" t="s">
        <v>4</v>
      </c>
      <c r="C39" t="s">
        <v>15</v>
      </c>
      <c r="D39" t="s">
        <v>17</v>
      </c>
      <c r="E39">
        <v>10</v>
      </c>
      <c r="F39">
        <v>5</v>
      </c>
      <c r="G39">
        <v>1</v>
      </c>
      <c r="H39">
        <v>2.5</v>
      </c>
      <c r="I39" s="1">
        <f t="shared" ca="1" si="3"/>
        <v>6.1221416602754921</v>
      </c>
      <c r="J39" s="1">
        <f t="shared" ca="1" si="1"/>
        <v>27.894814007967501</v>
      </c>
    </row>
    <row r="40" spans="1:10" x14ac:dyDescent="0.2">
      <c r="A40" t="s">
        <v>1</v>
      </c>
      <c r="B40" t="s">
        <v>4</v>
      </c>
      <c r="C40" t="s">
        <v>15</v>
      </c>
      <c r="D40" t="s">
        <v>17</v>
      </c>
      <c r="E40">
        <v>10</v>
      </c>
      <c r="F40">
        <v>5</v>
      </c>
      <c r="G40">
        <v>1</v>
      </c>
      <c r="H40">
        <v>2.5</v>
      </c>
      <c r="I40" s="1">
        <f t="shared" ca="1" si="3"/>
        <v>1.3868213639225813</v>
      </c>
      <c r="J40" s="1">
        <f t="shared" ca="1" si="1"/>
        <v>20.228775688708566</v>
      </c>
    </row>
    <row r="41" spans="1:10" x14ac:dyDescent="0.2">
      <c r="A41" t="s">
        <v>1</v>
      </c>
      <c r="B41" t="s">
        <v>4</v>
      </c>
      <c r="C41" t="s">
        <v>15</v>
      </c>
      <c r="D41" t="s">
        <v>17</v>
      </c>
      <c r="E41">
        <v>10</v>
      </c>
      <c r="F41">
        <v>5</v>
      </c>
      <c r="G41">
        <v>1</v>
      </c>
      <c r="H41">
        <v>2.5</v>
      </c>
      <c r="I41" s="1">
        <f t="shared" ca="1" si="3"/>
        <v>5.032476411224958</v>
      </c>
      <c r="J41" s="1">
        <f t="shared" ca="1" si="1"/>
        <v>20.733334810911007</v>
      </c>
    </row>
    <row r="42" spans="1:10" x14ac:dyDescent="0.2">
      <c r="A42" t="s">
        <v>1</v>
      </c>
      <c r="B42" t="s">
        <v>4</v>
      </c>
      <c r="C42" t="s">
        <v>16</v>
      </c>
      <c r="D42" t="s">
        <v>17</v>
      </c>
      <c r="E42">
        <v>10</v>
      </c>
      <c r="F42">
        <v>5</v>
      </c>
      <c r="G42">
        <v>1</v>
      </c>
      <c r="H42">
        <v>5</v>
      </c>
      <c r="I42" s="1">
        <f t="shared" ca="1" si="3"/>
        <v>4.3824199235492856</v>
      </c>
      <c r="J42" s="1">
        <f t="shared" ca="1" si="1"/>
        <v>28.105845548348505</v>
      </c>
    </row>
    <row r="43" spans="1:10" x14ac:dyDescent="0.2">
      <c r="A43" t="s">
        <v>1</v>
      </c>
      <c r="B43" t="s">
        <v>4</v>
      </c>
      <c r="C43" t="s">
        <v>16</v>
      </c>
      <c r="D43" t="s">
        <v>17</v>
      </c>
      <c r="E43">
        <v>10</v>
      </c>
      <c r="F43">
        <v>5</v>
      </c>
      <c r="G43">
        <v>1</v>
      </c>
      <c r="H43">
        <v>5</v>
      </c>
      <c r="I43" s="1">
        <f t="shared" ca="1" si="3"/>
        <v>0.66623400665489907</v>
      </c>
      <c r="J43" s="1">
        <f t="shared" ca="1" si="1"/>
        <v>20.475621865451654</v>
      </c>
    </row>
    <row r="44" spans="1:10" x14ac:dyDescent="0.2">
      <c r="A44" t="s">
        <v>1</v>
      </c>
      <c r="B44" t="s">
        <v>4</v>
      </c>
      <c r="C44" t="s">
        <v>16</v>
      </c>
      <c r="D44" t="s">
        <v>17</v>
      </c>
      <c r="E44">
        <v>10</v>
      </c>
      <c r="F44">
        <v>5</v>
      </c>
      <c r="G44">
        <v>1</v>
      </c>
      <c r="H44">
        <v>5</v>
      </c>
      <c r="I44" s="1">
        <f t="shared" ca="1" si="3"/>
        <v>0.47337898667578404</v>
      </c>
      <c r="J44" s="1">
        <f t="shared" ca="1" si="1"/>
        <v>22.007243879222798</v>
      </c>
    </row>
    <row r="45" spans="1:10" x14ac:dyDescent="0.2">
      <c r="A45" t="s">
        <v>1</v>
      </c>
      <c r="B45" t="s">
        <v>4</v>
      </c>
      <c r="C45" t="s">
        <v>16</v>
      </c>
      <c r="D45" t="s">
        <v>17</v>
      </c>
      <c r="E45">
        <v>10</v>
      </c>
      <c r="F45">
        <v>5</v>
      </c>
      <c r="G45">
        <v>1</v>
      </c>
      <c r="H45">
        <v>5</v>
      </c>
      <c r="I45" s="1">
        <f t="shared" ca="1" si="3"/>
        <v>8.2752960358341685</v>
      </c>
      <c r="J45" s="1">
        <f t="shared" ca="1" si="1"/>
        <v>30.833411476038787</v>
      </c>
    </row>
    <row r="46" spans="1:10" x14ac:dyDescent="0.2">
      <c r="A46" t="s">
        <v>1</v>
      </c>
      <c r="B46" t="s">
        <v>4</v>
      </c>
      <c r="C46" t="s">
        <v>16</v>
      </c>
      <c r="D46" t="s">
        <v>17</v>
      </c>
      <c r="E46">
        <v>10</v>
      </c>
      <c r="F46">
        <v>5</v>
      </c>
      <c r="G46">
        <v>1</v>
      </c>
      <c r="H46">
        <v>5</v>
      </c>
      <c r="I46" s="1">
        <f t="shared" ca="1" si="3"/>
        <v>5.0738676548158361</v>
      </c>
      <c r="J46" s="1">
        <f t="shared" ca="1" si="1"/>
        <v>27.314054868860019</v>
      </c>
    </row>
    <row r="47" spans="1:10" x14ac:dyDescent="0.2">
      <c r="A47" t="s">
        <v>1</v>
      </c>
      <c r="B47" t="s">
        <v>4</v>
      </c>
      <c r="C47" t="s">
        <v>16</v>
      </c>
      <c r="D47" t="s">
        <v>17</v>
      </c>
      <c r="E47">
        <v>10</v>
      </c>
      <c r="F47">
        <v>5</v>
      </c>
      <c r="G47">
        <v>1</v>
      </c>
      <c r="H47">
        <v>5</v>
      </c>
      <c r="I47" s="1">
        <f t="shared" ca="1" si="3"/>
        <v>-3.849636742423451</v>
      </c>
      <c r="J47" s="1">
        <f t="shared" ca="1" si="1"/>
        <v>14.383377991923297</v>
      </c>
    </row>
    <row r="48" spans="1:10" x14ac:dyDescent="0.2">
      <c r="A48" t="s">
        <v>1</v>
      </c>
      <c r="B48" t="s">
        <v>4</v>
      </c>
      <c r="C48" t="s">
        <v>16</v>
      </c>
      <c r="D48" t="s">
        <v>17</v>
      </c>
      <c r="E48">
        <v>10</v>
      </c>
      <c r="F48">
        <v>5</v>
      </c>
      <c r="G48">
        <v>1</v>
      </c>
      <c r="H48">
        <v>5</v>
      </c>
      <c r="I48" s="1">
        <f t="shared" ca="1" si="3"/>
        <v>4.2678775951640464</v>
      </c>
      <c r="J48" s="1">
        <f t="shared" ca="1" si="1"/>
        <v>24.761989173795342</v>
      </c>
    </row>
    <row r="49" spans="1:10" x14ac:dyDescent="0.2">
      <c r="A49" t="s">
        <v>1</v>
      </c>
      <c r="B49" t="s">
        <v>4</v>
      </c>
      <c r="C49" t="s">
        <v>16</v>
      </c>
      <c r="D49" t="s">
        <v>17</v>
      </c>
      <c r="E49">
        <v>10</v>
      </c>
      <c r="F49">
        <v>5</v>
      </c>
      <c r="G49">
        <v>1</v>
      </c>
      <c r="H49">
        <v>5</v>
      </c>
      <c r="I49" s="1">
        <f t="shared" ca="1" si="3"/>
        <v>2.4028078481221726</v>
      </c>
      <c r="J49" s="1">
        <f t="shared" ca="1" si="1"/>
        <v>18.425844522028516</v>
      </c>
    </row>
    <row r="50" spans="1:10" x14ac:dyDescent="0.2">
      <c r="A50" t="s">
        <v>1</v>
      </c>
      <c r="B50" t="s">
        <v>4</v>
      </c>
      <c r="C50" t="s">
        <v>15</v>
      </c>
      <c r="D50" t="s">
        <v>18</v>
      </c>
      <c r="E50">
        <v>10</v>
      </c>
      <c r="F50">
        <v>5</v>
      </c>
      <c r="G50">
        <v>1</v>
      </c>
      <c r="H50">
        <v>1</v>
      </c>
      <c r="I50" s="1">
        <f ca="1">NORMINV(RAND(),1,3)</f>
        <v>0.8750220772427999</v>
      </c>
      <c r="J50" s="1">
        <f t="shared" ca="1" si="1"/>
        <v>18.275263132294903</v>
      </c>
    </row>
    <row r="51" spans="1:10" x14ac:dyDescent="0.2">
      <c r="A51" t="s">
        <v>1</v>
      </c>
      <c r="B51" t="s">
        <v>4</v>
      </c>
      <c r="C51" t="s">
        <v>15</v>
      </c>
      <c r="D51" t="s">
        <v>18</v>
      </c>
      <c r="E51">
        <v>10</v>
      </c>
      <c r="F51">
        <v>5</v>
      </c>
      <c r="G51">
        <v>1</v>
      </c>
      <c r="H51">
        <v>1</v>
      </c>
      <c r="I51" s="1">
        <f t="shared" ref="I51:I65" ca="1" si="4">NORMINV(RAND(),1,3)</f>
        <v>5.1897793129218091</v>
      </c>
      <c r="J51" s="1">
        <f t="shared" ca="1" si="1"/>
        <v>21.559213627241203</v>
      </c>
    </row>
    <row r="52" spans="1:10" x14ac:dyDescent="0.2">
      <c r="A52" t="s">
        <v>1</v>
      </c>
      <c r="B52" t="s">
        <v>4</v>
      </c>
      <c r="C52" t="s">
        <v>15</v>
      </c>
      <c r="D52" t="s">
        <v>18</v>
      </c>
      <c r="E52">
        <v>10</v>
      </c>
      <c r="F52">
        <v>5</v>
      </c>
      <c r="G52">
        <v>1</v>
      </c>
      <c r="H52">
        <v>1</v>
      </c>
      <c r="I52" s="1">
        <f t="shared" ca="1" si="4"/>
        <v>-5.6618275506383471</v>
      </c>
      <c r="J52" s="1">
        <f t="shared" ca="1" si="1"/>
        <v>10.289982598784874</v>
      </c>
    </row>
    <row r="53" spans="1:10" x14ac:dyDescent="0.2">
      <c r="A53" t="s">
        <v>1</v>
      </c>
      <c r="B53" t="s">
        <v>4</v>
      </c>
      <c r="C53" t="s">
        <v>15</v>
      </c>
      <c r="D53" t="s">
        <v>18</v>
      </c>
      <c r="E53">
        <v>10</v>
      </c>
      <c r="F53">
        <v>5</v>
      </c>
      <c r="G53">
        <v>1</v>
      </c>
      <c r="H53">
        <v>1</v>
      </c>
      <c r="I53" s="1">
        <f t="shared" ca="1" si="4"/>
        <v>1.3996961023809873</v>
      </c>
      <c r="J53" s="1">
        <f t="shared" ca="1" si="1"/>
        <v>14.930453579718016</v>
      </c>
    </row>
    <row r="54" spans="1:10" x14ac:dyDescent="0.2">
      <c r="A54" t="s">
        <v>1</v>
      </c>
      <c r="B54" t="s">
        <v>4</v>
      </c>
      <c r="C54" t="s">
        <v>15</v>
      </c>
      <c r="D54" t="s">
        <v>18</v>
      </c>
      <c r="E54">
        <v>10</v>
      </c>
      <c r="F54">
        <v>5</v>
      </c>
      <c r="G54">
        <v>1</v>
      </c>
      <c r="H54">
        <v>1</v>
      </c>
      <c r="I54" s="1">
        <f t="shared" ca="1" si="4"/>
        <v>-1.4106672242401492</v>
      </c>
      <c r="J54" s="1">
        <f t="shared" ca="1" si="1"/>
        <v>19.109175496290149</v>
      </c>
    </row>
    <row r="55" spans="1:10" x14ac:dyDescent="0.2">
      <c r="A55" t="s">
        <v>1</v>
      </c>
      <c r="B55" t="s">
        <v>4</v>
      </c>
      <c r="C55" t="s">
        <v>15</v>
      </c>
      <c r="D55" t="s">
        <v>18</v>
      </c>
      <c r="E55">
        <v>10</v>
      </c>
      <c r="F55">
        <v>5</v>
      </c>
      <c r="G55">
        <v>1</v>
      </c>
      <c r="H55">
        <v>1</v>
      </c>
      <c r="I55" s="1">
        <f t="shared" ca="1" si="4"/>
        <v>-7.0082863002098197</v>
      </c>
      <c r="J55" s="1">
        <f t="shared" ca="1" si="1"/>
        <v>10.981563048859938</v>
      </c>
    </row>
    <row r="56" spans="1:10" x14ac:dyDescent="0.2">
      <c r="A56" t="s">
        <v>1</v>
      </c>
      <c r="B56" t="s">
        <v>4</v>
      </c>
      <c r="C56" t="s">
        <v>15</v>
      </c>
      <c r="D56" t="s">
        <v>18</v>
      </c>
      <c r="E56">
        <v>10</v>
      </c>
      <c r="F56">
        <v>5</v>
      </c>
      <c r="G56">
        <v>1</v>
      </c>
      <c r="H56">
        <v>1</v>
      </c>
      <c r="I56" s="1">
        <f t="shared" ca="1" si="4"/>
        <v>-3.80616818064708</v>
      </c>
      <c r="J56" s="1">
        <f t="shared" ca="1" si="1"/>
        <v>12.531212072883624</v>
      </c>
    </row>
    <row r="57" spans="1:10" x14ac:dyDescent="0.2">
      <c r="A57" t="s">
        <v>1</v>
      </c>
      <c r="B57" t="s">
        <v>4</v>
      </c>
      <c r="C57" t="s">
        <v>15</v>
      </c>
      <c r="D57" t="s">
        <v>18</v>
      </c>
      <c r="E57">
        <v>10</v>
      </c>
      <c r="F57">
        <v>5</v>
      </c>
      <c r="G57">
        <v>1</v>
      </c>
      <c r="H57">
        <v>1</v>
      </c>
      <c r="I57" s="1">
        <f t="shared" ca="1" si="4"/>
        <v>-2.6720806850003096</v>
      </c>
      <c r="J57" s="1">
        <f t="shared" ca="1" si="1"/>
        <v>12.972854866366157</v>
      </c>
    </row>
    <row r="58" spans="1:10" x14ac:dyDescent="0.2">
      <c r="A58" t="s">
        <v>1</v>
      </c>
      <c r="B58" t="s">
        <v>4</v>
      </c>
      <c r="C58" t="s">
        <v>16</v>
      </c>
      <c r="D58" t="s">
        <v>18</v>
      </c>
      <c r="E58">
        <v>10</v>
      </c>
      <c r="F58">
        <v>5</v>
      </c>
      <c r="G58">
        <v>1</v>
      </c>
      <c r="H58">
        <v>2.5</v>
      </c>
      <c r="I58" s="1">
        <f t="shared" ca="1" si="4"/>
        <v>-2.3777665523503178</v>
      </c>
      <c r="J58" s="1">
        <f t="shared" ca="1" si="1"/>
        <v>18.515356940059242</v>
      </c>
    </row>
    <row r="59" spans="1:10" x14ac:dyDescent="0.2">
      <c r="A59" t="s">
        <v>1</v>
      </c>
      <c r="B59" t="s">
        <v>4</v>
      </c>
      <c r="C59" t="s">
        <v>16</v>
      </c>
      <c r="D59" t="s">
        <v>18</v>
      </c>
      <c r="E59">
        <v>10</v>
      </c>
      <c r="F59">
        <v>5</v>
      </c>
      <c r="G59">
        <v>1</v>
      </c>
      <c r="H59">
        <v>2.5</v>
      </c>
      <c r="I59" s="1">
        <f t="shared" ca="1" si="4"/>
        <v>0.83729601124006603</v>
      </c>
      <c r="J59" s="1">
        <f t="shared" ca="1" si="1"/>
        <v>19.910329697094074</v>
      </c>
    </row>
    <row r="60" spans="1:10" x14ac:dyDescent="0.2">
      <c r="A60" t="s">
        <v>1</v>
      </c>
      <c r="B60" t="s">
        <v>4</v>
      </c>
      <c r="C60" t="s">
        <v>16</v>
      </c>
      <c r="D60" t="s">
        <v>18</v>
      </c>
      <c r="E60">
        <v>10</v>
      </c>
      <c r="F60">
        <v>5</v>
      </c>
      <c r="G60">
        <v>1</v>
      </c>
      <c r="H60">
        <v>2.5</v>
      </c>
      <c r="I60" s="1">
        <f t="shared" ca="1" si="4"/>
        <v>2.2101586549908685</v>
      </c>
      <c r="J60" s="1">
        <f t="shared" ca="1" si="1"/>
        <v>23.592056133780233</v>
      </c>
    </row>
    <row r="61" spans="1:10" x14ac:dyDescent="0.2">
      <c r="A61" t="s">
        <v>1</v>
      </c>
      <c r="B61" t="s">
        <v>4</v>
      </c>
      <c r="C61" t="s">
        <v>16</v>
      </c>
      <c r="D61" t="s">
        <v>18</v>
      </c>
      <c r="E61">
        <v>10</v>
      </c>
      <c r="F61">
        <v>5</v>
      </c>
      <c r="G61">
        <v>1</v>
      </c>
      <c r="H61">
        <v>2.5</v>
      </c>
      <c r="I61" s="1">
        <f t="shared" ca="1" si="4"/>
        <v>-1.1567224012342061</v>
      </c>
      <c r="J61" s="1">
        <f t="shared" ca="1" si="1"/>
        <v>18.890994850076705</v>
      </c>
    </row>
    <row r="62" spans="1:10" x14ac:dyDescent="0.2">
      <c r="A62" t="s">
        <v>1</v>
      </c>
      <c r="B62" t="s">
        <v>4</v>
      </c>
      <c r="C62" t="s">
        <v>16</v>
      </c>
      <c r="D62" t="s">
        <v>18</v>
      </c>
      <c r="E62">
        <v>10</v>
      </c>
      <c r="F62">
        <v>5</v>
      </c>
      <c r="G62">
        <v>1</v>
      </c>
      <c r="H62">
        <v>2.5</v>
      </c>
      <c r="I62" s="1">
        <f t="shared" ca="1" si="4"/>
        <v>1.3514814854017185</v>
      </c>
      <c r="J62" s="1">
        <f t="shared" ca="1" si="1"/>
        <v>22.683146411112542</v>
      </c>
    </row>
    <row r="63" spans="1:10" x14ac:dyDescent="0.2">
      <c r="A63" t="s">
        <v>1</v>
      </c>
      <c r="B63" t="s">
        <v>4</v>
      </c>
      <c r="C63" t="s">
        <v>16</v>
      </c>
      <c r="D63" t="s">
        <v>18</v>
      </c>
      <c r="E63">
        <v>10</v>
      </c>
      <c r="F63">
        <v>5</v>
      </c>
      <c r="G63">
        <v>1</v>
      </c>
      <c r="H63">
        <v>2.5</v>
      </c>
      <c r="I63" s="1">
        <f t="shared" ca="1" si="4"/>
        <v>1.4858535427484416</v>
      </c>
      <c r="J63" s="1">
        <f t="shared" ca="1" si="1"/>
        <v>18.556881615806802</v>
      </c>
    </row>
    <row r="64" spans="1:10" x14ac:dyDescent="0.2">
      <c r="A64" t="s">
        <v>1</v>
      </c>
      <c r="B64" t="s">
        <v>4</v>
      </c>
      <c r="C64" t="s">
        <v>16</v>
      </c>
      <c r="D64" t="s">
        <v>18</v>
      </c>
      <c r="E64">
        <v>10</v>
      </c>
      <c r="F64">
        <v>5</v>
      </c>
      <c r="G64">
        <v>1</v>
      </c>
      <c r="H64">
        <v>2.5</v>
      </c>
      <c r="I64" s="1">
        <f t="shared" ca="1" si="4"/>
        <v>3.5098399455631619</v>
      </c>
      <c r="J64" s="1">
        <f t="shared" ca="1" si="1"/>
        <v>18.608149768735657</v>
      </c>
    </row>
    <row r="65" spans="1:10" x14ac:dyDescent="0.2">
      <c r="A65" t="s">
        <v>1</v>
      </c>
      <c r="B65" t="s">
        <v>4</v>
      </c>
      <c r="C65" t="s">
        <v>16</v>
      </c>
      <c r="D65" t="s">
        <v>18</v>
      </c>
      <c r="E65">
        <v>10</v>
      </c>
      <c r="F65">
        <v>5</v>
      </c>
      <c r="G65">
        <v>1</v>
      </c>
      <c r="H65">
        <v>2.5</v>
      </c>
      <c r="I65" s="1">
        <f t="shared" ca="1" si="4"/>
        <v>-2.7378600161676818</v>
      </c>
      <c r="J65" s="1">
        <f t="shared" ca="1" si="1"/>
        <v>15.285724667903342</v>
      </c>
    </row>
    <row r="66" spans="1:10" x14ac:dyDescent="0.2">
      <c r="A66" t="s">
        <v>2</v>
      </c>
      <c r="B66" t="s">
        <v>5</v>
      </c>
      <c r="C66" t="s">
        <v>15</v>
      </c>
      <c r="D66" t="s">
        <v>17</v>
      </c>
      <c r="E66">
        <v>10</v>
      </c>
      <c r="F66">
        <v>10</v>
      </c>
      <c r="G66">
        <v>2.5</v>
      </c>
      <c r="H66">
        <v>5</v>
      </c>
      <c r="I66" s="1">
        <f ca="1">NORMINV(RAND(),0,4)</f>
        <v>6.9975986265056678</v>
      </c>
      <c r="J66" s="1">
        <f t="shared" ca="1" si="1"/>
        <v>35.849296145565063</v>
      </c>
    </row>
    <row r="67" spans="1:10" x14ac:dyDescent="0.2">
      <c r="A67" t="s">
        <v>2</v>
      </c>
      <c r="B67" t="s">
        <v>5</v>
      </c>
      <c r="C67" t="s">
        <v>15</v>
      </c>
      <c r="D67" t="s">
        <v>17</v>
      </c>
      <c r="E67">
        <v>10</v>
      </c>
      <c r="F67">
        <v>10</v>
      </c>
      <c r="G67">
        <v>2.5</v>
      </c>
      <c r="H67">
        <v>5</v>
      </c>
      <c r="I67" s="1">
        <f t="shared" ref="I67:I81" ca="1" si="5">NORMINV(RAND(),0,4)</f>
        <v>-0.17204126410848417</v>
      </c>
      <c r="J67" s="1">
        <f t="shared" ref="J67:J130" ca="1" si="6">E67 + F67 + G67 + H67 + I67 + NORMINV(RAND(),0,2)</f>
        <v>27.305013460189492</v>
      </c>
    </row>
    <row r="68" spans="1:10" x14ac:dyDescent="0.2">
      <c r="A68" t="s">
        <v>2</v>
      </c>
      <c r="B68" t="s">
        <v>5</v>
      </c>
      <c r="C68" t="s">
        <v>15</v>
      </c>
      <c r="D68" t="s">
        <v>17</v>
      </c>
      <c r="E68">
        <v>10</v>
      </c>
      <c r="F68">
        <v>10</v>
      </c>
      <c r="G68">
        <v>2.5</v>
      </c>
      <c r="H68">
        <v>5</v>
      </c>
      <c r="I68" s="1">
        <f t="shared" ca="1" si="5"/>
        <v>-5.1032111649011522</v>
      </c>
      <c r="J68" s="1">
        <f t="shared" ca="1" si="6"/>
        <v>19.911592907589046</v>
      </c>
    </row>
    <row r="69" spans="1:10" x14ac:dyDescent="0.2">
      <c r="A69" t="s">
        <v>2</v>
      </c>
      <c r="B69" t="s">
        <v>5</v>
      </c>
      <c r="C69" t="s">
        <v>15</v>
      </c>
      <c r="D69" t="s">
        <v>17</v>
      </c>
      <c r="E69">
        <v>10</v>
      </c>
      <c r="F69">
        <v>10</v>
      </c>
      <c r="G69">
        <v>2.5</v>
      </c>
      <c r="H69">
        <v>5</v>
      </c>
      <c r="I69" s="1">
        <f t="shared" ca="1" si="5"/>
        <v>11.263836647960094</v>
      </c>
      <c r="J69" s="1">
        <f t="shared" ca="1" si="6"/>
        <v>38.488828739475153</v>
      </c>
    </row>
    <row r="70" spans="1:10" x14ac:dyDescent="0.2">
      <c r="A70" t="s">
        <v>2</v>
      </c>
      <c r="B70" t="s">
        <v>5</v>
      </c>
      <c r="C70" t="s">
        <v>15</v>
      </c>
      <c r="D70" t="s">
        <v>17</v>
      </c>
      <c r="E70">
        <v>10</v>
      </c>
      <c r="F70">
        <v>10</v>
      </c>
      <c r="G70">
        <v>2.5</v>
      </c>
      <c r="H70">
        <v>5</v>
      </c>
      <c r="I70" s="1">
        <f t="shared" ca="1" si="5"/>
        <v>-0.5436021826467613</v>
      </c>
      <c r="J70" s="1">
        <f t="shared" ca="1" si="6"/>
        <v>25.173182803235935</v>
      </c>
    </row>
    <row r="71" spans="1:10" x14ac:dyDescent="0.2">
      <c r="A71" t="s">
        <v>2</v>
      </c>
      <c r="B71" t="s">
        <v>5</v>
      </c>
      <c r="C71" t="s">
        <v>15</v>
      </c>
      <c r="D71" t="s">
        <v>17</v>
      </c>
      <c r="E71">
        <v>10</v>
      </c>
      <c r="F71">
        <v>10</v>
      </c>
      <c r="G71">
        <v>2.5</v>
      </c>
      <c r="H71">
        <v>5</v>
      </c>
      <c r="I71" s="1">
        <f t="shared" ca="1" si="5"/>
        <v>1.4321914881081332</v>
      </c>
      <c r="J71" s="1">
        <f t="shared" ca="1" si="6"/>
        <v>30.217315938910001</v>
      </c>
    </row>
    <row r="72" spans="1:10" x14ac:dyDescent="0.2">
      <c r="A72" t="s">
        <v>2</v>
      </c>
      <c r="B72" t="s">
        <v>5</v>
      </c>
      <c r="C72" t="s">
        <v>15</v>
      </c>
      <c r="D72" t="s">
        <v>17</v>
      </c>
      <c r="E72">
        <v>10</v>
      </c>
      <c r="F72">
        <v>10</v>
      </c>
      <c r="G72">
        <v>2.5</v>
      </c>
      <c r="H72">
        <v>5</v>
      </c>
      <c r="I72" s="1">
        <f t="shared" ca="1" si="5"/>
        <v>-5.1948356701250891</v>
      </c>
      <c r="J72" s="1">
        <f t="shared" ca="1" si="6"/>
        <v>24.047682395177819</v>
      </c>
    </row>
    <row r="73" spans="1:10" x14ac:dyDescent="0.2">
      <c r="A73" t="s">
        <v>2</v>
      </c>
      <c r="B73" t="s">
        <v>5</v>
      </c>
      <c r="C73" t="s">
        <v>15</v>
      </c>
      <c r="D73" t="s">
        <v>17</v>
      </c>
      <c r="E73">
        <v>10</v>
      </c>
      <c r="F73">
        <v>10</v>
      </c>
      <c r="G73">
        <v>2.5</v>
      </c>
      <c r="H73">
        <v>5</v>
      </c>
      <c r="I73" s="1">
        <f t="shared" ca="1" si="5"/>
        <v>6.9221553394253128</v>
      </c>
      <c r="J73" s="1">
        <f t="shared" ca="1" si="6"/>
        <v>35.113466053903018</v>
      </c>
    </row>
    <row r="74" spans="1:10" x14ac:dyDescent="0.2">
      <c r="A74" t="s">
        <v>2</v>
      </c>
      <c r="B74" t="s">
        <v>5</v>
      </c>
      <c r="C74" t="s">
        <v>16</v>
      </c>
      <c r="D74" t="s">
        <v>17</v>
      </c>
      <c r="E74">
        <v>10</v>
      </c>
      <c r="F74">
        <v>10</v>
      </c>
      <c r="G74">
        <v>2.5</v>
      </c>
      <c r="H74">
        <v>10</v>
      </c>
      <c r="I74" s="1">
        <f t="shared" ca="1" si="5"/>
        <v>0.90064906254588062</v>
      </c>
      <c r="J74" s="1">
        <f t="shared" ca="1" si="6"/>
        <v>37.697708536870138</v>
      </c>
    </row>
    <row r="75" spans="1:10" x14ac:dyDescent="0.2">
      <c r="A75" t="s">
        <v>2</v>
      </c>
      <c r="B75" t="s">
        <v>5</v>
      </c>
      <c r="C75" t="s">
        <v>16</v>
      </c>
      <c r="D75" t="s">
        <v>17</v>
      </c>
      <c r="E75">
        <v>10</v>
      </c>
      <c r="F75">
        <v>10</v>
      </c>
      <c r="G75">
        <v>2.5</v>
      </c>
      <c r="H75">
        <v>10</v>
      </c>
      <c r="I75" s="1">
        <f t="shared" ca="1" si="5"/>
        <v>4.4593348247669118</v>
      </c>
      <c r="J75" s="1">
        <f t="shared" ca="1" si="6"/>
        <v>34.662819056230155</v>
      </c>
    </row>
    <row r="76" spans="1:10" x14ac:dyDescent="0.2">
      <c r="A76" t="s">
        <v>2</v>
      </c>
      <c r="B76" t="s">
        <v>5</v>
      </c>
      <c r="C76" t="s">
        <v>16</v>
      </c>
      <c r="D76" t="s">
        <v>17</v>
      </c>
      <c r="E76">
        <v>10</v>
      </c>
      <c r="F76">
        <v>10</v>
      </c>
      <c r="G76">
        <v>2.5</v>
      </c>
      <c r="H76">
        <v>10</v>
      </c>
      <c r="I76" s="1">
        <f t="shared" ca="1" si="5"/>
        <v>2.5708849446070721</v>
      </c>
      <c r="J76" s="1">
        <f t="shared" ca="1" si="6"/>
        <v>34.855806511139349</v>
      </c>
    </row>
    <row r="77" spans="1:10" x14ac:dyDescent="0.2">
      <c r="A77" t="s">
        <v>2</v>
      </c>
      <c r="B77" t="s">
        <v>5</v>
      </c>
      <c r="C77" t="s">
        <v>16</v>
      </c>
      <c r="D77" t="s">
        <v>17</v>
      </c>
      <c r="E77">
        <v>10</v>
      </c>
      <c r="F77">
        <v>10</v>
      </c>
      <c r="G77">
        <v>2.5</v>
      </c>
      <c r="H77">
        <v>10</v>
      </c>
      <c r="I77" s="1">
        <f t="shared" ca="1" si="5"/>
        <v>-7.1536446205885005</v>
      </c>
      <c r="J77" s="1">
        <f t="shared" ca="1" si="6"/>
        <v>23.806438362028633</v>
      </c>
    </row>
    <row r="78" spans="1:10" x14ac:dyDescent="0.2">
      <c r="A78" t="s">
        <v>2</v>
      </c>
      <c r="B78" t="s">
        <v>5</v>
      </c>
      <c r="C78" t="s">
        <v>16</v>
      </c>
      <c r="D78" t="s">
        <v>17</v>
      </c>
      <c r="E78">
        <v>10</v>
      </c>
      <c r="F78">
        <v>10</v>
      </c>
      <c r="G78">
        <v>2.5</v>
      </c>
      <c r="H78">
        <v>10</v>
      </c>
      <c r="I78" s="1">
        <f t="shared" ca="1" si="5"/>
        <v>-8.6585506153083122E-2</v>
      </c>
      <c r="J78" s="1">
        <f t="shared" ca="1" si="6"/>
        <v>33.972917797210428</v>
      </c>
    </row>
    <row r="79" spans="1:10" x14ac:dyDescent="0.2">
      <c r="A79" t="s">
        <v>2</v>
      </c>
      <c r="B79" t="s">
        <v>5</v>
      </c>
      <c r="C79" t="s">
        <v>16</v>
      </c>
      <c r="D79" t="s">
        <v>17</v>
      </c>
      <c r="E79">
        <v>10</v>
      </c>
      <c r="F79">
        <v>10</v>
      </c>
      <c r="G79">
        <v>2.5</v>
      </c>
      <c r="H79">
        <v>10</v>
      </c>
      <c r="I79" s="1">
        <f t="shared" ca="1" si="5"/>
        <v>0.33894950024382098</v>
      </c>
      <c r="J79" s="1">
        <f t="shared" ca="1" si="6"/>
        <v>35.611519549384369</v>
      </c>
    </row>
    <row r="80" spans="1:10" x14ac:dyDescent="0.2">
      <c r="A80" t="s">
        <v>2</v>
      </c>
      <c r="B80" t="s">
        <v>5</v>
      </c>
      <c r="C80" t="s">
        <v>16</v>
      </c>
      <c r="D80" t="s">
        <v>17</v>
      </c>
      <c r="E80">
        <v>10</v>
      </c>
      <c r="F80">
        <v>10</v>
      </c>
      <c r="G80">
        <v>2.5</v>
      </c>
      <c r="H80">
        <v>10</v>
      </c>
      <c r="I80" s="1">
        <f t="shared" ca="1" si="5"/>
        <v>-0.14643189270743989</v>
      </c>
      <c r="J80" s="1">
        <f t="shared" ca="1" si="6"/>
        <v>30.940286151805829</v>
      </c>
    </row>
    <row r="81" spans="1:10" x14ac:dyDescent="0.2">
      <c r="A81" t="s">
        <v>2</v>
      </c>
      <c r="B81" t="s">
        <v>5</v>
      </c>
      <c r="C81" t="s">
        <v>16</v>
      </c>
      <c r="D81" t="s">
        <v>17</v>
      </c>
      <c r="E81">
        <v>10</v>
      </c>
      <c r="F81">
        <v>10</v>
      </c>
      <c r="G81">
        <v>2.5</v>
      </c>
      <c r="H81">
        <v>10</v>
      </c>
      <c r="I81" s="1">
        <f t="shared" ca="1" si="5"/>
        <v>8.0958126009331295</v>
      </c>
      <c r="J81" s="1">
        <f t="shared" ca="1" si="6"/>
        <v>38.801443293911312</v>
      </c>
    </row>
    <row r="82" spans="1:10" x14ac:dyDescent="0.2">
      <c r="A82" t="s">
        <v>2</v>
      </c>
      <c r="B82" t="s">
        <v>5</v>
      </c>
      <c r="C82" t="s">
        <v>15</v>
      </c>
      <c r="D82" t="s">
        <v>18</v>
      </c>
      <c r="E82">
        <v>10</v>
      </c>
      <c r="F82">
        <v>10</v>
      </c>
      <c r="G82">
        <v>2.5</v>
      </c>
      <c r="H82">
        <v>2.5</v>
      </c>
      <c r="I82" s="1">
        <f ca="1">NORMINV(RAND(),0,3)</f>
        <v>0.65011459534496918</v>
      </c>
      <c r="J82" s="1">
        <f t="shared" ca="1" si="6"/>
        <v>27.108852460384195</v>
      </c>
    </row>
    <row r="83" spans="1:10" x14ac:dyDescent="0.2">
      <c r="A83" t="s">
        <v>2</v>
      </c>
      <c r="B83" t="s">
        <v>5</v>
      </c>
      <c r="C83" t="s">
        <v>15</v>
      </c>
      <c r="D83" t="s">
        <v>18</v>
      </c>
      <c r="E83">
        <v>10</v>
      </c>
      <c r="F83">
        <v>10</v>
      </c>
      <c r="G83">
        <v>2.5</v>
      </c>
      <c r="H83">
        <v>2.5</v>
      </c>
      <c r="I83" s="1">
        <f t="shared" ref="I83:I97" ca="1" si="7">NORMINV(RAND(),0,3)</f>
        <v>0.10540020799052777</v>
      </c>
      <c r="J83" s="1">
        <f t="shared" ca="1" si="6"/>
        <v>25.207960262187726</v>
      </c>
    </row>
    <row r="84" spans="1:10" x14ac:dyDescent="0.2">
      <c r="A84" t="s">
        <v>2</v>
      </c>
      <c r="B84" t="s">
        <v>5</v>
      </c>
      <c r="C84" t="s">
        <v>15</v>
      </c>
      <c r="D84" t="s">
        <v>18</v>
      </c>
      <c r="E84">
        <v>10</v>
      </c>
      <c r="F84">
        <v>10</v>
      </c>
      <c r="G84">
        <v>2.5</v>
      </c>
      <c r="H84">
        <v>2.5</v>
      </c>
      <c r="I84" s="1">
        <f t="shared" ca="1" si="7"/>
        <v>1.8998398067869566</v>
      </c>
      <c r="J84" s="1">
        <f t="shared" ca="1" si="6"/>
        <v>24.322091442156189</v>
      </c>
    </row>
    <row r="85" spans="1:10" x14ac:dyDescent="0.2">
      <c r="A85" t="s">
        <v>2</v>
      </c>
      <c r="B85" t="s">
        <v>5</v>
      </c>
      <c r="C85" t="s">
        <v>15</v>
      </c>
      <c r="D85" t="s">
        <v>18</v>
      </c>
      <c r="E85">
        <v>10</v>
      </c>
      <c r="F85">
        <v>10</v>
      </c>
      <c r="G85">
        <v>2.5</v>
      </c>
      <c r="H85">
        <v>2.5</v>
      </c>
      <c r="I85" s="1">
        <f t="shared" ca="1" si="7"/>
        <v>-4.1455419043686383</v>
      </c>
      <c r="J85" s="1">
        <f t="shared" ca="1" si="6"/>
        <v>25.531836087632755</v>
      </c>
    </row>
    <row r="86" spans="1:10" x14ac:dyDescent="0.2">
      <c r="A86" t="s">
        <v>2</v>
      </c>
      <c r="B86" t="s">
        <v>5</v>
      </c>
      <c r="C86" t="s">
        <v>15</v>
      </c>
      <c r="D86" t="s">
        <v>18</v>
      </c>
      <c r="E86">
        <v>10</v>
      </c>
      <c r="F86">
        <v>10</v>
      </c>
      <c r="G86">
        <v>2.5</v>
      </c>
      <c r="H86">
        <v>2.5</v>
      </c>
      <c r="I86" s="1">
        <f t="shared" ca="1" si="7"/>
        <v>-5.1534709134810459</v>
      </c>
      <c r="J86" s="1">
        <f t="shared" ca="1" si="6"/>
        <v>19.615277326496624</v>
      </c>
    </row>
    <row r="87" spans="1:10" x14ac:dyDescent="0.2">
      <c r="A87" t="s">
        <v>2</v>
      </c>
      <c r="B87" t="s">
        <v>5</v>
      </c>
      <c r="C87" t="s">
        <v>15</v>
      </c>
      <c r="D87" t="s">
        <v>18</v>
      </c>
      <c r="E87">
        <v>10</v>
      </c>
      <c r="F87">
        <v>10</v>
      </c>
      <c r="G87">
        <v>2.5</v>
      </c>
      <c r="H87">
        <v>2.5</v>
      </c>
      <c r="I87" s="1">
        <f t="shared" ca="1" si="7"/>
        <v>1.8711075662357515</v>
      </c>
      <c r="J87" s="1">
        <f t="shared" ca="1" si="6"/>
        <v>27.766655279919561</v>
      </c>
    </row>
    <row r="88" spans="1:10" x14ac:dyDescent="0.2">
      <c r="A88" t="s">
        <v>2</v>
      </c>
      <c r="B88" t="s">
        <v>5</v>
      </c>
      <c r="C88" t="s">
        <v>15</v>
      </c>
      <c r="D88" t="s">
        <v>18</v>
      </c>
      <c r="E88">
        <v>10</v>
      </c>
      <c r="F88">
        <v>10</v>
      </c>
      <c r="G88">
        <v>2.5</v>
      </c>
      <c r="H88">
        <v>2.5</v>
      </c>
      <c r="I88" s="1">
        <f t="shared" ca="1" si="7"/>
        <v>-2.2104532248821389</v>
      </c>
      <c r="J88" s="1">
        <f t="shared" ca="1" si="6"/>
        <v>20.266485777081385</v>
      </c>
    </row>
    <row r="89" spans="1:10" x14ac:dyDescent="0.2">
      <c r="A89" t="s">
        <v>2</v>
      </c>
      <c r="B89" t="s">
        <v>5</v>
      </c>
      <c r="C89" t="s">
        <v>15</v>
      </c>
      <c r="D89" t="s">
        <v>18</v>
      </c>
      <c r="E89">
        <v>10</v>
      </c>
      <c r="F89">
        <v>10</v>
      </c>
      <c r="G89">
        <v>2.5</v>
      </c>
      <c r="H89">
        <v>2.5</v>
      </c>
      <c r="I89" s="1">
        <f t="shared" ca="1" si="7"/>
        <v>3.5328560549352419</v>
      </c>
      <c r="J89" s="1">
        <f t="shared" ca="1" si="6"/>
        <v>27.664672698358615</v>
      </c>
    </row>
    <row r="90" spans="1:10" x14ac:dyDescent="0.2">
      <c r="A90" t="s">
        <v>2</v>
      </c>
      <c r="B90" t="s">
        <v>5</v>
      </c>
      <c r="C90" t="s">
        <v>16</v>
      </c>
      <c r="D90" t="s">
        <v>18</v>
      </c>
      <c r="E90">
        <v>10</v>
      </c>
      <c r="F90">
        <v>10</v>
      </c>
      <c r="G90">
        <v>2.5</v>
      </c>
      <c r="H90">
        <v>1</v>
      </c>
      <c r="I90" s="1">
        <f t="shared" ca="1" si="7"/>
        <v>-0.60465128793394896</v>
      </c>
      <c r="J90" s="1">
        <f t="shared" ca="1" si="6"/>
        <v>18.079205874424197</v>
      </c>
    </row>
    <row r="91" spans="1:10" x14ac:dyDescent="0.2">
      <c r="A91" t="s">
        <v>2</v>
      </c>
      <c r="B91" t="s">
        <v>5</v>
      </c>
      <c r="C91" t="s">
        <v>16</v>
      </c>
      <c r="D91" t="s">
        <v>18</v>
      </c>
      <c r="E91">
        <v>10</v>
      </c>
      <c r="F91">
        <v>10</v>
      </c>
      <c r="G91">
        <v>2.5</v>
      </c>
      <c r="H91">
        <v>1</v>
      </c>
      <c r="I91" s="1">
        <f t="shared" ca="1" si="7"/>
        <v>2.6178834077224602</v>
      </c>
      <c r="J91" s="1">
        <f t="shared" ca="1" si="6"/>
        <v>28.654567658881387</v>
      </c>
    </row>
    <row r="92" spans="1:10" x14ac:dyDescent="0.2">
      <c r="A92" t="s">
        <v>2</v>
      </c>
      <c r="B92" t="s">
        <v>5</v>
      </c>
      <c r="C92" t="s">
        <v>16</v>
      </c>
      <c r="D92" t="s">
        <v>18</v>
      </c>
      <c r="E92">
        <v>10</v>
      </c>
      <c r="F92">
        <v>10</v>
      </c>
      <c r="G92">
        <v>2.5</v>
      </c>
      <c r="H92">
        <v>1</v>
      </c>
      <c r="I92" s="1">
        <f t="shared" ca="1" si="7"/>
        <v>1.7855039373866013</v>
      </c>
      <c r="J92" s="1">
        <f t="shared" ca="1" si="6"/>
        <v>26.1294097643718</v>
      </c>
    </row>
    <row r="93" spans="1:10" x14ac:dyDescent="0.2">
      <c r="A93" t="s">
        <v>2</v>
      </c>
      <c r="B93" t="s">
        <v>5</v>
      </c>
      <c r="C93" t="s">
        <v>16</v>
      </c>
      <c r="D93" t="s">
        <v>18</v>
      </c>
      <c r="E93">
        <v>10</v>
      </c>
      <c r="F93">
        <v>10</v>
      </c>
      <c r="G93">
        <v>2.5</v>
      </c>
      <c r="H93">
        <v>1</v>
      </c>
      <c r="I93" s="1">
        <f t="shared" ca="1" si="7"/>
        <v>-2.3333312002841913</v>
      </c>
      <c r="J93" s="1">
        <f t="shared" ca="1" si="6"/>
        <v>21.525650459165195</v>
      </c>
    </row>
    <row r="94" spans="1:10" x14ac:dyDescent="0.2">
      <c r="A94" t="s">
        <v>2</v>
      </c>
      <c r="B94" t="s">
        <v>5</v>
      </c>
      <c r="C94" t="s">
        <v>16</v>
      </c>
      <c r="D94" t="s">
        <v>18</v>
      </c>
      <c r="E94">
        <v>10</v>
      </c>
      <c r="F94">
        <v>10</v>
      </c>
      <c r="G94">
        <v>2.5</v>
      </c>
      <c r="H94">
        <v>1</v>
      </c>
      <c r="I94" s="1">
        <f t="shared" ca="1" si="7"/>
        <v>-1.661686345077118</v>
      </c>
      <c r="J94" s="1">
        <f t="shared" ca="1" si="6"/>
        <v>17.258917737983325</v>
      </c>
    </row>
    <row r="95" spans="1:10" x14ac:dyDescent="0.2">
      <c r="A95" t="s">
        <v>2</v>
      </c>
      <c r="B95" t="s">
        <v>5</v>
      </c>
      <c r="C95" t="s">
        <v>16</v>
      </c>
      <c r="D95" t="s">
        <v>18</v>
      </c>
      <c r="E95">
        <v>10</v>
      </c>
      <c r="F95">
        <v>10</v>
      </c>
      <c r="G95">
        <v>2.5</v>
      </c>
      <c r="H95">
        <v>1</v>
      </c>
      <c r="I95" s="1">
        <f t="shared" ca="1" si="7"/>
        <v>2.3568008159673659</v>
      </c>
      <c r="J95" s="1">
        <f t="shared" ca="1" si="6"/>
        <v>28.666070041091199</v>
      </c>
    </row>
    <row r="96" spans="1:10" x14ac:dyDescent="0.2">
      <c r="A96" t="s">
        <v>2</v>
      </c>
      <c r="B96" t="s">
        <v>5</v>
      </c>
      <c r="C96" t="s">
        <v>16</v>
      </c>
      <c r="D96" t="s">
        <v>18</v>
      </c>
      <c r="E96">
        <v>10</v>
      </c>
      <c r="F96">
        <v>10</v>
      </c>
      <c r="G96">
        <v>2.5</v>
      </c>
      <c r="H96">
        <v>1</v>
      </c>
      <c r="I96" s="1">
        <f t="shared" ca="1" si="7"/>
        <v>5.228709756348807</v>
      </c>
      <c r="J96" s="1">
        <f t="shared" ca="1" si="6"/>
        <v>29.501651666851792</v>
      </c>
    </row>
    <row r="97" spans="1:10" x14ac:dyDescent="0.2">
      <c r="A97" t="s">
        <v>2</v>
      </c>
      <c r="B97" t="s">
        <v>5</v>
      </c>
      <c r="C97" t="s">
        <v>16</v>
      </c>
      <c r="D97" t="s">
        <v>18</v>
      </c>
      <c r="E97">
        <v>10</v>
      </c>
      <c r="F97">
        <v>10</v>
      </c>
      <c r="G97">
        <v>2.5</v>
      </c>
      <c r="H97">
        <v>1</v>
      </c>
      <c r="I97" s="1">
        <f t="shared" ca="1" si="7"/>
        <v>0.25494963328676101</v>
      </c>
      <c r="J97" s="1">
        <f t="shared" ca="1" si="6"/>
        <v>22.827715191487588</v>
      </c>
    </row>
    <row r="98" spans="1:10" x14ac:dyDescent="0.2">
      <c r="A98" t="s">
        <v>2</v>
      </c>
      <c r="B98" t="s">
        <v>4</v>
      </c>
      <c r="C98" t="s">
        <v>15</v>
      </c>
      <c r="D98" t="s">
        <v>17</v>
      </c>
      <c r="E98">
        <v>10</v>
      </c>
      <c r="F98">
        <v>10</v>
      </c>
      <c r="G98">
        <v>7.5</v>
      </c>
      <c r="H98">
        <v>5</v>
      </c>
      <c r="I98" s="1">
        <f ca="1">NORMINV(RAND(),0,4)</f>
        <v>-1.225639197397252</v>
      </c>
      <c r="J98" s="1">
        <f t="shared" ca="1" si="6"/>
        <v>30.221425970703152</v>
      </c>
    </row>
    <row r="99" spans="1:10" x14ac:dyDescent="0.2">
      <c r="A99" t="s">
        <v>2</v>
      </c>
      <c r="B99" t="s">
        <v>4</v>
      </c>
      <c r="C99" t="s">
        <v>15</v>
      </c>
      <c r="D99" t="s">
        <v>17</v>
      </c>
      <c r="E99">
        <v>10</v>
      </c>
      <c r="F99">
        <v>10</v>
      </c>
      <c r="G99">
        <v>7.5</v>
      </c>
      <c r="H99">
        <v>5</v>
      </c>
      <c r="I99" s="1">
        <f t="shared" ref="I99:I113" ca="1" si="8">NORMINV(RAND(),0,4)</f>
        <v>-3.5408107749931377</v>
      </c>
      <c r="J99" s="1">
        <f t="shared" ca="1" si="6"/>
        <v>29.719374236722579</v>
      </c>
    </row>
    <row r="100" spans="1:10" x14ac:dyDescent="0.2">
      <c r="A100" t="s">
        <v>2</v>
      </c>
      <c r="B100" t="s">
        <v>4</v>
      </c>
      <c r="C100" t="s">
        <v>15</v>
      </c>
      <c r="D100" t="s">
        <v>17</v>
      </c>
      <c r="E100">
        <v>10</v>
      </c>
      <c r="F100">
        <v>10</v>
      </c>
      <c r="G100">
        <v>7.5</v>
      </c>
      <c r="H100">
        <v>5</v>
      </c>
      <c r="I100" s="1">
        <f t="shared" ca="1" si="8"/>
        <v>6.8291829944394351</v>
      </c>
      <c r="J100" s="1">
        <f t="shared" ca="1" si="6"/>
        <v>38.093128971433124</v>
      </c>
    </row>
    <row r="101" spans="1:10" x14ac:dyDescent="0.2">
      <c r="A101" t="s">
        <v>2</v>
      </c>
      <c r="B101" t="s">
        <v>4</v>
      </c>
      <c r="C101" t="s">
        <v>15</v>
      </c>
      <c r="D101" t="s">
        <v>17</v>
      </c>
      <c r="E101">
        <v>10</v>
      </c>
      <c r="F101">
        <v>10</v>
      </c>
      <c r="G101">
        <v>7.5</v>
      </c>
      <c r="H101">
        <v>5</v>
      </c>
      <c r="I101" s="1">
        <f t="shared" ca="1" si="8"/>
        <v>-0.40908099662542724</v>
      </c>
      <c r="J101" s="1">
        <f t="shared" ca="1" si="6"/>
        <v>30.368556265188804</v>
      </c>
    </row>
    <row r="102" spans="1:10" x14ac:dyDescent="0.2">
      <c r="A102" t="s">
        <v>2</v>
      </c>
      <c r="B102" t="s">
        <v>4</v>
      </c>
      <c r="C102" t="s">
        <v>15</v>
      </c>
      <c r="D102" t="s">
        <v>17</v>
      </c>
      <c r="E102">
        <v>10</v>
      </c>
      <c r="F102">
        <v>10</v>
      </c>
      <c r="G102">
        <v>7.5</v>
      </c>
      <c r="H102">
        <v>5</v>
      </c>
      <c r="I102" s="1">
        <f t="shared" ca="1" si="8"/>
        <v>-1.6986634666672038</v>
      </c>
      <c r="J102" s="1">
        <f t="shared" ca="1" si="6"/>
        <v>29.952339654343699</v>
      </c>
    </row>
    <row r="103" spans="1:10" x14ac:dyDescent="0.2">
      <c r="A103" t="s">
        <v>2</v>
      </c>
      <c r="B103" t="s">
        <v>4</v>
      </c>
      <c r="C103" t="s">
        <v>15</v>
      </c>
      <c r="D103" t="s">
        <v>17</v>
      </c>
      <c r="E103">
        <v>10</v>
      </c>
      <c r="F103">
        <v>10</v>
      </c>
      <c r="G103">
        <v>7.5</v>
      </c>
      <c r="H103">
        <v>5</v>
      </c>
      <c r="I103" s="1">
        <f t="shared" ca="1" si="8"/>
        <v>-5.8017087741356415</v>
      </c>
      <c r="J103" s="1">
        <f t="shared" ca="1" si="6"/>
        <v>26.934901368631007</v>
      </c>
    </row>
    <row r="104" spans="1:10" x14ac:dyDescent="0.2">
      <c r="A104" t="s">
        <v>2</v>
      </c>
      <c r="B104" t="s">
        <v>4</v>
      </c>
      <c r="C104" t="s">
        <v>15</v>
      </c>
      <c r="D104" t="s">
        <v>17</v>
      </c>
      <c r="E104">
        <v>10</v>
      </c>
      <c r="F104">
        <v>10</v>
      </c>
      <c r="G104">
        <v>7.5</v>
      </c>
      <c r="H104">
        <v>5</v>
      </c>
      <c r="I104" s="1">
        <f t="shared" ca="1" si="8"/>
        <v>-4.4651322252807528</v>
      </c>
      <c r="J104" s="1">
        <f t="shared" ca="1" si="6"/>
        <v>26.770079827600938</v>
      </c>
    </row>
    <row r="105" spans="1:10" x14ac:dyDescent="0.2">
      <c r="A105" t="s">
        <v>2</v>
      </c>
      <c r="B105" t="s">
        <v>4</v>
      </c>
      <c r="C105" t="s">
        <v>15</v>
      </c>
      <c r="D105" t="s">
        <v>17</v>
      </c>
      <c r="E105">
        <v>10</v>
      </c>
      <c r="F105">
        <v>10</v>
      </c>
      <c r="G105">
        <v>7.5</v>
      </c>
      <c r="H105">
        <v>5</v>
      </c>
      <c r="I105" s="1">
        <f t="shared" ca="1" si="8"/>
        <v>3.8521537783833772</v>
      </c>
      <c r="J105" s="1">
        <f t="shared" ca="1" si="6"/>
        <v>39.555137025224354</v>
      </c>
    </row>
    <row r="106" spans="1:10" x14ac:dyDescent="0.2">
      <c r="A106" t="s">
        <v>2</v>
      </c>
      <c r="B106" t="s">
        <v>4</v>
      </c>
      <c r="C106" t="s">
        <v>16</v>
      </c>
      <c r="D106" t="s">
        <v>17</v>
      </c>
      <c r="E106">
        <v>10</v>
      </c>
      <c r="F106">
        <v>10</v>
      </c>
      <c r="G106">
        <v>7.5</v>
      </c>
      <c r="H106">
        <v>10</v>
      </c>
      <c r="I106" s="1">
        <f t="shared" ca="1" si="8"/>
        <v>-5.3601672059967216</v>
      </c>
      <c r="J106" s="1">
        <f t="shared" ca="1" si="6"/>
        <v>33.327944402430866</v>
      </c>
    </row>
    <row r="107" spans="1:10" x14ac:dyDescent="0.2">
      <c r="A107" t="s">
        <v>2</v>
      </c>
      <c r="B107" t="s">
        <v>4</v>
      </c>
      <c r="C107" t="s">
        <v>16</v>
      </c>
      <c r="D107" t="s">
        <v>17</v>
      </c>
      <c r="E107">
        <v>10</v>
      </c>
      <c r="F107">
        <v>10</v>
      </c>
      <c r="G107">
        <v>7.5</v>
      </c>
      <c r="H107">
        <v>10</v>
      </c>
      <c r="I107" s="1">
        <f t="shared" ca="1" si="8"/>
        <v>-1.2968725894411566</v>
      </c>
      <c r="J107" s="1">
        <f t="shared" ca="1" si="6"/>
        <v>38.574041141764987</v>
      </c>
    </row>
    <row r="108" spans="1:10" x14ac:dyDescent="0.2">
      <c r="A108" t="s">
        <v>2</v>
      </c>
      <c r="B108" t="s">
        <v>4</v>
      </c>
      <c r="C108" t="s">
        <v>16</v>
      </c>
      <c r="D108" t="s">
        <v>17</v>
      </c>
      <c r="E108">
        <v>10</v>
      </c>
      <c r="F108">
        <v>10</v>
      </c>
      <c r="G108">
        <v>7.5</v>
      </c>
      <c r="H108">
        <v>10</v>
      </c>
      <c r="I108" s="1">
        <f t="shared" ca="1" si="8"/>
        <v>3.1073395669745949</v>
      </c>
      <c r="J108" s="1">
        <f t="shared" ca="1" si="6"/>
        <v>42.086634703366805</v>
      </c>
    </row>
    <row r="109" spans="1:10" x14ac:dyDescent="0.2">
      <c r="A109" t="s">
        <v>2</v>
      </c>
      <c r="B109" t="s">
        <v>4</v>
      </c>
      <c r="C109" t="s">
        <v>16</v>
      </c>
      <c r="D109" t="s">
        <v>17</v>
      </c>
      <c r="E109">
        <v>10</v>
      </c>
      <c r="F109">
        <v>10</v>
      </c>
      <c r="G109">
        <v>7.5</v>
      </c>
      <c r="H109">
        <v>10</v>
      </c>
      <c r="I109" s="1">
        <f t="shared" ca="1" si="8"/>
        <v>0.17853951493797246</v>
      </c>
      <c r="J109" s="1">
        <f t="shared" ca="1" si="6"/>
        <v>39.197296662199776</v>
      </c>
    </row>
    <row r="110" spans="1:10" x14ac:dyDescent="0.2">
      <c r="A110" t="s">
        <v>2</v>
      </c>
      <c r="B110" t="s">
        <v>4</v>
      </c>
      <c r="C110" t="s">
        <v>16</v>
      </c>
      <c r="D110" t="s">
        <v>17</v>
      </c>
      <c r="E110">
        <v>10</v>
      </c>
      <c r="F110">
        <v>10</v>
      </c>
      <c r="G110">
        <v>7.5</v>
      </c>
      <c r="H110">
        <v>10</v>
      </c>
      <c r="I110" s="1">
        <f t="shared" ca="1" si="8"/>
        <v>-0.17440234094437118</v>
      </c>
      <c r="J110" s="1">
        <f t="shared" ca="1" si="6"/>
        <v>36.157657344823654</v>
      </c>
    </row>
    <row r="111" spans="1:10" x14ac:dyDescent="0.2">
      <c r="A111" t="s">
        <v>2</v>
      </c>
      <c r="B111" t="s">
        <v>4</v>
      </c>
      <c r="C111" t="s">
        <v>16</v>
      </c>
      <c r="D111" t="s">
        <v>17</v>
      </c>
      <c r="E111">
        <v>10</v>
      </c>
      <c r="F111">
        <v>10</v>
      </c>
      <c r="G111">
        <v>7.5</v>
      </c>
      <c r="H111">
        <v>10</v>
      </c>
      <c r="I111" s="1">
        <f t="shared" ca="1" si="8"/>
        <v>0.10053160867857822</v>
      </c>
      <c r="J111" s="1">
        <f t="shared" ca="1" si="6"/>
        <v>40.770227535185732</v>
      </c>
    </row>
    <row r="112" spans="1:10" x14ac:dyDescent="0.2">
      <c r="A112" t="s">
        <v>2</v>
      </c>
      <c r="B112" t="s">
        <v>4</v>
      </c>
      <c r="C112" t="s">
        <v>16</v>
      </c>
      <c r="D112" t="s">
        <v>17</v>
      </c>
      <c r="E112">
        <v>10</v>
      </c>
      <c r="F112">
        <v>10</v>
      </c>
      <c r="G112">
        <v>7.5</v>
      </c>
      <c r="H112">
        <v>10</v>
      </c>
      <c r="I112" s="1">
        <f t="shared" ca="1" si="8"/>
        <v>-4.9748331780769659</v>
      </c>
      <c r="J112" s="1">
        <f t="shared" ca="1" si="6"/>
        <v>31.076673171083119</v>
      </c>
    </row>
    <row r="113" spans="1:10" x14ac:dyDescent="0.2">
      <c r="A113" t="s">
        <v>2</v>
      </c>
      <c r="B113" t="s">
        <v>4</v>
      </c>
      <c r="C113" t="s">
        <v>16</v>
      </c>
      <c r="D113" t="s">
        <v>17</v>
      </c>
      <c r="E113">
        <v>10</v>
      </c>
      <c r="F113">
        <v>10</v>
      </c>
      <c r="G113">
        <v>7.5</v>
      </c>
      <c r="H113">
        <v>10</v>
      </c>
      <c r="I113" s="1">
        <f t="shared" ca="1" si="8"/>
        <v>0.32175687674000542</v>
      </c>
      <c r="J113" s="1">
        <f t="shared" ca="1" si="6"/>
        <v>34.8349558168916</v>
      </c>
    </row>
    <row r="114" spans="1:10" x14ac:dyDescent="0.2">
      <c r="A114" t="s">
        <v>2</v>
      </c>
      <c r="B114" t="s">
        <v>4</v>
      </c>
      <c r="C114" t="s">
        <v>15</v>
      </c>
      <c r="D114" t="s">
        <v>18</v>
      </c>
      <c r="E114">
        <v>10</v>
      </c>
      <c r="F114">
        <v>10</v>
      </c>
      <c r="G114">
        <v>7.5</v>
      </c>
      <c r="H114">
        <v>2.5</v>
      </c>
      <c r="I114" s="1">
        <f ca="1">NORMINV(RAND(),0,3)</f>
        <v>7.695956065007735</v>
      </c>
      <c r="J114" s="1">
        <f t="shared" ca="1" si="6"/>
        <v>35.085525433597084</v>
      </c>
    </row>
    <row r="115" spans="1:10" x14ac:dyDescent="0.2">
      <c r="A115" t="s">
        <v>2</v>
      </c>
      <c r="B115" t="s">
        <v>4</v>
      </c>
      <c r="C115" t="s">
        <v>15</v>
      </c>
      <c r="D115" t="s">
        <v>18</v>
      </c>
      <c r="E115">
        <v>10</v>
      </c>
      <c r="F115">
        <v>10</v>
      </c>
      <c r="G115">
        <v>7.5</v>
      </c>
      <c r="H115">
        <v>2.5</v>
      </c>
      <c r="I115" s="1">
        <f t="shared" ref="I115:I130" ca="1" si="9">NORMINV(RAND(),0,3)</f>
        <v>3.9168792371689083</v>
      </c>
      <c r="J115" s="1">
        <f t="shared" ca="1" si="6"/>
        <v>37.297608722454534</v>
      </c>
    </row>
    <row r="116" spans="1:10" x14ac:dyDescent="0.2">
      <c r="A116" t="s">
        <v>2</v>
      </c>
      <c r="B116" t="s">
        <v>4</v>
      </c>
      <c r="C116" t="s">
        <v>15</v>
      </c>
      <c r="D116" t="s">
        <v>18</v>
      </c>
      <c r="E116">
        <v>10</v>
      </c>
      <c r="F116">
        <v>10</v>
      </c>
      <c r="G116">
        <v>7.5</v>
      </c>
      <c r="H116">
        <v>2.5</v>
      </c>
      <c r="I116" s="1">
        <f t="shared" ca="1" si="9"/>
        <v>-3.3876919913714096</v>
      </c>
      <c r="J116" s="1">
        <f t="shared" ca="1" si="6"/>
        <v>26.811644103811446</v>
      </c>
    </row>
    <row r="117" spans="1:10" x14ac:dyDescent="0.2">
      <c r="A117" t="s">
        <v>2</v>
      </c>
      <c r="B117" t="s">
        <v>4</v>
      </c>
      <c r="C117" t="s">
        <v>15</v>
      </c>
      <c r="D117" t="s">
        <v>18</v>
      </c>
      <c r="E117">
        <v>10</v>
      </c>
      <c r="F117">
        <v>10</v>
      </c>
      <c r="G117">
        <v>7.5</v>
      </c>
      <c r="H117">
        <v>2.5</v>
      </c>
      <c r="I117" s="1">
        <f t="shared" ca="1" si="9"/>
        <v>2.2227895559479363</v>
      </c>
      <c r="J117" s="1">
        <f t="shared" ca="1" si="6"/>
        <v>30.926149547295186</v>
      </c>
    </row>
    <row r="118" spans="1:10" x14ac:dyDescent="0.2">
      <c r="A118" t="s">
        <v>2</v>
      </c>
      <c r="B118" t="s">
        <v>4</v>
      </c>
      <c r="C118" t="s">
        <v>15</v>
      </c>
      <c r="D118" t="s">
        <v>18</v>
      </c>
      <c r="E118">
        <v>10</v>
      </c>
      <c r="F118">
        <v>10</v>
      </c>
      <c r="G118">
        <v>7.5</v>
      </c>
      <c r="H118">
        <v>2.5</v>
      </c>
      <c r="I118" s="1">
        <f t="shared" ca="1" si="9"/>
        <v>-3.6541668842277426</v>
      </c>
      <c r="J118" s="1">
        <f t="shared" ca="1" si="6"/>
        <v>28.113252745551048</v>
      </c>
    </row>
    <row r="119" spans="1:10" x14ac:dyDescent="0.2">
      <c r="A119" t="s">
        <v>2</v>
      </c>
      <c r="B119" t="s">
        <v>4</v>
      </c>
      <c r="C119" t="s">
        <v>15</v>
      </c>
      <c r="D119" t="s">
        <v>18</v>
      </c>
      <c r="E119">
        <v>10</v>
      </c>
      <c r="F119">
        <v>10</v>
      </c>
      <c r="G119">
        <v>7.5</v>
      </c>
      <c r="H119">
        <v>2.5</v>
      </c>
      <c r="I119" s="1">
        <f t="shared" ca="1" si="9"/>
        <v>-1.8262654563952974</v>
      </c>
      <c r="J119" s="1">
        <f t="shared" ca="1" si="6"/>
        <v>28.73602399767347</v>
      </c>
    </row>
    <row r="120" spans="1:10" x14ac:dyDescent="0.2">
      <c r="A120" t="s">
        <v>2</v>
      </c>
      <c r="B120" t="s">
        <v>4</v>
      </c>
      <c r="C120" t="s">
        <v>15</v>
      </c>
      <c r="D120" t="s">
        <v>18</v>
      </c>
      <c r="E120">
        <v>10</v>
      </c>
      <c r="F120">
        <v>10</v>
      </c>
      <c r="G120">
        <v>7.5</v>
      </c>
      <c r="H120">
        <v>2.5</v>
      </c>
      <c r="I120" s="1">
        <f t="shared" ca="1" si="9"/>
        <v>0.53932058344295786</v>
      </c>
      <c r="J120" s="1">
        <f t="shared" ca="1" si="6"/>
        <v>28.515888963517757</v>
      </c>
    </row>
    <row r="121" spans="1:10" x14ac:dyDescent="0.2">
      <c r="A121" t="s">
        <v>2</v>
      </c>
      <c r="B121" t="s">
        <v>4</v>
      </c>
      <c r="C121" t="s">
        <v>15</v>
      </c>
      <c r="D121" t="s">
        <v>18</v>
      </c>
      <c r="E121">
        <v>10</v>
      </c>
      <c r="F121">
        <v>10</v>
      </c>
      <c r="G121">
        <v>7.5</v>
      </c>
      <c r="H121">
        <v>2.5</v>
      </c>
      <c r="I121" s="1">
        <f t="shared" ca="1" si="9"/>
        <v>-1.0118875237505764</v>
      </c>
      <c r="J121" s="1">
        <f t="shared" ca="1" si="6"/>
        <v>31.431795401135371</v>
      </c>
    </row>
    <row r="122" spans="1:10" x14ac:dyDescent="0.2">
      <c r="A122" t="s">
        <v>2</v>
      </c>
      <c r="B122" t="s">
        <v>4</v>
      </c>
      <c r="C122" t="s">
        <v>16</v>
      </c>
      <c r="D122" t="s">
        <v>18</v>
      </c>
      <c r="E122">
        <v>10</v>
      </c>
      <c r="F122">
        <v>10</v>
      </c>
      <c r="G122">
        <v>7.5</v>
      </c>
      <c r="H122">
        <v>1</v>
      </c>
      <c r="I122" s="1">
        <f t="shared" ca="1" si="9"/>
        <v>1.6186813956126151</v>
      </c>
      <c r="J122" s="1">
        <f t="shared" ca="1" si="6"/>
        <v>32.164188725066055</v>
      </c>
    </row>
    <row r="123" spans="1:10" x14ac:dyDescent="0.2">
      <c r="A123" t="s">
        <v>2</v>
      </c>
      <c r="B123" t="s">
        <v>4</v>
      </c>
      <c r="C123" t="s">
        <v>16</v>
      </c>
      <c r="D123" t="s">
        <v>18</v>
      </c>
      <c r="E123">
        <v>10</v>
      </c>
      <c r="F123">
        <v>10</v>
      </c>
      <c r="G123">
        <v>7.5</v>
      </c>
      <c r="H123">
        <v>1</v>
      </c>
      <c r="I123" s="1">
        <f t="shared" ca="1" si="9"/>
        <v>0.42008470786415586</v>
      </c>
      <c r="J123" s="1">
        <f t="shared" ca="1" si="6"/>
        <v>26.916757946466976</v>
      </c>
    </row>
    <row r="124" spans="1:10" x14ac:dyDescent="0.2">
      <c r="A124" t="s">
        <v>2</v>
      </c>
      <c r="B124" t="s">
        <v>4</v>
      </c>
      <c r="C124" t="s">
        <v>16</v>
      </c>
      <c r="D124" t="s">
        <v>18</v>
      </c>
      <c r="E124">
        <v>10</v>
      </c>
      <c r="F124">
        <v>10</v>
      </c>
      <c r="G124">
        <v>7.5</v>
      </c>
      <c r="H124">
        <v>1</v>
      </c>
      <c r="I124" s="1">
        <f t="shared" ca="1" si="9"/>
        <v>1.4061504764824071</v>
      </c>
      <c r="J124" s="1">
        <f t="shared" ca="1" si="6"/>
        <v>25.933297699550927</v>
      </c>
    </row>
    <row r="125" spans="1:10" x14ac:dyDescent="0.2">
      <c r="A125" t="s">
        <v>2</v>
      </c>
      <c r="B125" t="s">
        <v>4</v>
      </c>
      <c r="C125" t="s">
        <v>16</v>
      </c>
      <c r="D125" t="s">
        <v>18</v>
      </c>
      <c r="E125">
        <v>10</v>
      </c>
      <c r="F125">
        <v>10</v>
      </c>
      <c r="G125">
        <v>7.5</v>
      </c>
      <c r="H125">
        <v>1</v>
      </c>
      <c r="I125" s="1">
        <f t="shared" ca="1" si="9"/>
        <v>-0.73730402843253073</v>
      </c>
      <c r="J125" s="1">
        <f t="shared" ca="1" si="6"/>
        <v>26.769184302354539</v>
      </c>
    </row>
    <row r="126" spans="1:10" x14ac:dyDescent="0.2">
      <c r="A126" t="s">
        <v>2</v>
      </c>
      <c r="B126" t="s">
        <v>4</v>
      </c>
      <c r="C126" t="s">
        <v>16</v>
      </c>
      <c r="D126" t="s">
        <v>18</v>
      </c>
      <c r="E126">
        <v>10</v>
      </c>
      <c r="F126">
        <v>10</v>
      </c>
      <c r="G126">
        <v>7.5</v>
      </c>
      <c r="H126">
        <v>1</v>
      </c>
      <c r="I126" s="1">
        <f t="shared" ca="1" si="9"/>
        <v>0.2314750921986613</v>
      </c>
      <c r="J126" s="1">
        <f t="shared" ca="1" si="6"/>
        <v>28.973690032734535</v>
      </c>
    </row>
    <row r="127" spans="1:10" x14ac:dyDescent="0.2">
      <c r="A127" t="s">
        <v>2</v>
      </c>
      <c r="B127" t="s">
        <v>4</v>
      </c>
      <c r="C127" t="s">
        <v>16</v>
      </c>
      <c r="D127" t="s">
        <v>18</v>
      </c>
      <c r="E127">
        <v>10</v>
      </c>
      <c r="F127">
        <v>10</v>
      </c>
      <c r="G127">
        <v>7.5</v>
      </c>
      <c r="H127">
        <v>1</v>
      </c>
      <c r="I127" s="1">
        <f t="shared" ca="1" si="9"/>
        <v>2.3320624521427007</v>
      </c>
      <c r="J127" s="1">
        <f t="shared" ca="1" si="6"/>
        <v>34.570994872229974</v>
      </c>
    </row>
    <row r="128" spans="1:10" x14ac:dyDescent="0.2">
      <c r="A128" t="s">
        <v>2</v>
      </c>
      <c r="B128" t="s">
        <v>4</v>
      </c>
      <c r="C128" t="s">
        <v>16</v>
      </c>
      <c r="D128" t="s">
        <v>18</v>
      </c>
      <c r="E128">
        <v>10</v>
      </c>
      <c r="F128">
        <v>10</v>
      </c>
      <c r="G128">
        <v>7.5</v>
      </c>
      <c r="H128">
        <v>1</v>
      </c>
      <c r="I128" s="1">
        <f t="shared" ca="1" si="9"/>
        <v>-0.92433542977164995</v>
      </c>
      <c r="J128" s="1">
        <f t="shared" ca="1" si="6"/>
        <v>26.687622563012113</v>
      </c>
    </row>
    <row r="129" spans="1:10" x14ac:dyDescent="0.2">
      <c r="A129" t="s">
        <v>2</v>
      </c>
      <c r="B129" t="s">
        <v>4</v>
      </c>
      <c r="C129" t="s">
        <v>16</v>
      </c>
      <c r="D129" t="s">
        <v>18</v>
      </c>
      <c r="E129">
        <v>10</v>
      </c>
      <c r="F129">
        <v>10</v>
      </c>
      <c r="G129">
        <v>7.5</v>
      </c>
      <c r="H129">
        <v>1</v>
      </c>
      <c r="I129" s="1">
        <f t="shared" ca="1" si="9"/>
        <v>0.85374298401769078</v>
      </c>
      <c r="J129" s="1">
        <f t="shared" ca="1" si="6"/>
        <v>30.404503853470572</v>
      </c>
    </row>
    <row r="130" spans="1:10" x14ac:dyDescent="0.2">
      <c r="A130" t="s">
        <v>3</v>
      </c>
      <c r="B130" t="s">
        <v>5</v>
      </c>
      <c r="C130" t="s">
        <v>15</v>
      </c>
      <c r="D130" t="s">
        <v>17</v>
      </c>
      <c r="E130">
        <v>10</v>
      </c>
      <c r="F130">
        <v>15</v>
      </c>
      <c r="G130">
        <v>5</v>
      </c>
      <c r="H130">
        <v>10</v>
      </c>
      <c r="I130" s="1">
        <f ca="1">NORMINV(RAND(),2,1)</f>
        <v>3.2313964902957997</v>
      </c>
      <c r="J130" s="1">
        <f t="shared" ca="1" si="6"/>
        <v>43.366555741412405</v>
      </c>
    </row>
    <row r="131" spans="1:10" x14ac:dyDescent="0.2">
      <c r="A131" t="s">
        <v>3</v>
      </c>
      <c r="B131" t="s">
        <v>5</v>
      </c>
      <c r="C131" t="s">
        <v>15</v>
      </c>
      <c r="D131" t="s">
        <v>17</v>
      </c>
      <c r="E131">
        <v>10</v>
      </c>
      <c r="F131">
        <v>15</v>
      </c>
      <c r="G131">
        <v>5</v>
      </c>
      <c r="H131">
        <v>10</v>
      </c>
      <c r="I131" s="1">
        <f t="shared" ref="I131:I146" ca="1" si="10">NORMINV(RAND(),2,1)</f>
        <v>1.3907889837795091</v>
      </c>
      <c r="J131" s="1">
        <f t="shared" ref="J131:J193" ca="1" si="11">E131 + F131 + G131 + H131 + I131 + NORMINV(RAND(),0,2)</f>
        <v>44.206370926267397</v>
      </c>
    </row>
    <row r="132" spans="1:10" x14ac:dyDescent="0.2">
      <c r="A132" t="s">
        <v>3</v>
      </c>
      <c r="B132" t="s">
        <v>5</v>
      </c>
      <c r="C132" t="s">
        <v>15</v>
      </c>
      <c r="D132" t="s">
        <v>17</v>
      </c>
      <c r="E132">
        <v>10</v>
      </c>
      <c r="F132">
        <v>15</v>
      </c>
      <c r="G132">
        <v>5</v>
      </c>
      <c r="H132">
        <v>10</v>
      </c>
      <c r="I132" s="1">
        <f t="shared" ca="1" si="10"/>
        <v>1.0104027165304197</v>
      </c>
      <c r="J132" s="1">
        <f t="shared" ca="1" si="11"/>
        <v>40.423144977392802</v>
      </c>
    </row>
    <row r="133" spans="1:10" x14ac:dyDescent="0.2">
      <c r="A133" t="s">
        <v>3</v>
      </c>
      <c r="B133" t="s">
        <v>5</v>
      </c>
      <c r="C133" t="s">
        <v>15</v>
      </c>
      <c r="D133" t="s">
        <v>17</v>
      </c>
      <c r="E133">
        <v>10</v>
      </c>
      <c r="F133">
        <v>15</v>
      </c>
      <c r="G133">
        <v>5</v>
      </c>
      <c r="H133">
        <v>10</v>
      </c>
      <c r="I133" s="1">
        <f t="shared" ca="1" si="10"/>
        <v>1.7482928075731337</v>
      </c>
      <c r="J133" s="1">
        <f t="shared" ca="1" si="11"/>
        <v>44.277285312714952</v>
      </c>
    </row>
    <row r="134" spans="1:10" x14ac:dyDescent="0.2">
      <c r="A134" t="s">
        <v>3</v>
      </c>
      <c r="B134" t="s">
        <v>5</v>
      </c>
      <c r="C134" t="s">
        <v>15</v>
      </c>
      <c r="D134" t="s">
        <v>17</v>
      </c>
      <c r="E134">
        <v>10</v>
      </c>
      <c r="F134">
        <v>15</v>
      </c>
      <c r="G134">
        <v>5</v>
      </c>
      <c r="H134">
        <v>10</v>
      </c>
      <c r="I134" s="1">
        <f t="shared" ca="1" si="10"/>
        <v>2.6513642758866895</v>
      </c>
      <c r="J134" s="1">
        <f t="shared" ca="1" si="11"/>
        <v>43.515331840258291</v>
      </c>
    </row>
    <row r="135" spans="1:10" x14ac:dyDescent="0.2">
      <c r="A135" t="s">
        <v>3</v>
      </c>
      <c r="B135" t="s">
        <v>5</v>
      </c>
      <c r="C135" t="s">
        <v>15</v>
      </c>
      <c r="D135" t="s">
        <v>17</v>
      </c>
      <c r="E135">
        <v>10</v>
      </c>
      <c r="F135">
        <v>15</v>
      </c>
      <c r="G135">
        <v>5</v>
      </c>
      <c r="H135">
        <v>10</v>
      </c>
      <c r="I135" s="1">
        <f t="shared" ca="1" si="10"/>
        <v>1.9114839329504418</v>
      </c>
      <c r="J135" s="1">
        <f t="shared" ca="1" si="11"/>
        <v>47.953519114389245</v>
      </c>
    </row>
    <row r="136" spans="1:10" x14ac:dyDescent="0.2">
      <c r="A136" t="s">
        <v>3</v>
      </c>
      <c r="B136" t="s">
        <v>5</v>
      </c>
      <c r="C136" t="s">
        <v>15</v>
      </c>
      <c r="D136" t="s">
        <v>17</v>
      </c>
      <c r="E136">
        <v>10</v>
      </c>
      <c r="F136">
        <v>15</v>
      </c>
      <c r="G136">
        <v>5</v>
      </c>
      <c r="H136">
        <v>10</v>
      </c>
      <c r="I136" s="1">
        <f t="shared" ca="1" si="10"/>
        <v>2.3638260007230345</v>
      </c>
      <c r="J136" s="1">
        <f t="shared" ca="1" si="11"/>
        <v>40.613899397568069</v>
      </c>
    </row>
    <row r="137" spans="1:10" x14ac:dyDescent="0.2">
      <c r="A137" t="s">
        <v>3</v>
      </c>
      <c r="B137" t="s">
        <v>5</v>
      </c>
      <c r="C137" t="s">
        <v>15</v>
      </c>
      <c r="D137" t="s">
        <v>17</v>
      </c>
      <c r="E137">
        <v>10</v>
      </c>
      <c r="F137">
        <v>15</v>
      </c>
      <c r="G137">
        <v>5</v>
      </c>
      <c r="H137">
        <v>10</v>
      </c>
      <c r="I137" s="1">
        <f t="shared" ca="1" si="10"/>
        <v>2.1410770798757488</v>
      </c>
      <c r="J137" s="1">
        <f t="shared" ca="1" si="11"/>
        <v>43.181874266208993</v>
      </c>
    </row>
    <row r="138" spans="1:10" x14ac:dyDescent="0.2">
      <c r="A138" t="s">
        <v>3</v>
      </c>
      <c r="B138" t="s">
        <v>5</v>
      </c>
      <c r="C138" t="s">
        <v>16</v>
      </c>
      <c r="D138" t="s">
        <v>17</v>
      </c>
      <c r="E138">
        <v>10</v>
      </c>
      <c r="F138">
        <v>15</v>
      </c>
      <c r="G138">
        <v>5</v>
      </c>
      <c r="H138">
        <v>1</v>
      </c>
      <c r="I138" s="1">
        <f t="shared" ca="1" si="10"/>
        <v>2.598942825412351</v>
      </c>
      <c r="J138" s="1">
        <f t="shared" ca="1" si="11"/>
        <v>32.939707754979914</v>
      </c>
    </row>
    <row r="139" spans="1:10" x14ac:dyDescent="0.2">
      <c r="A139" t="s">
        <v>3</v>
      </c>
      <c r="B139" t="s">
        <v>5</v>
      </c>
      <c r="C139" t="s">
        <v>16</v>
      </c>
      <c r="D139" t="s">
        <v>17</v>
      </c>
      <c r="E139">
        <v>10</v>
      </c>
      <c r="F139">
        <v>15</v>
      </c>
      <c r="G139">
        <v>5</v>
      </c>
      <c r="H139">
        <v>1</v>
      </c>
      <c r="I139" s="1">
        <f t="shared" ca="1" si="10"/>
        <v>1.6513938977736826</v>
      </c>
      <c r="J139" s="1">
        <f t="shared" ca="1" si="11"/>
        <v>32.631914693710769</v>
      </c>
    </row>
    <row r="140" spans="1:10" x14ac:dyDescent="0.2">
      <c r="A140" t="s">
        <v>3</v>
      </c>
      <c r="B140" t="s">
        <v>5</v>
      </c>
      <c r="C140" t="s">
        <v>16</v>
      </c>
      <c r="D140" t="s">
        <v>17</v>
      </c>
      <c r="E140">
        <v>10</v>
      </c>
      <c r="F140">
        <v>15</v>
      </c>
      <c r="G140">
        <v>5</v>
      </c>
      <c r="H140">
        <v>1</v>
      </c>
      <c r="I140" s="1">
        <f t="shared" ca="1" si="10"/>
        <v>0.39621327378292381</v>
      </c>
      <c r="J140" s="1">
        <f t="shared" ca="1" si="11"/>
        <v>29.941609128614569</v>
      </c>
    </row>
    <row r="141" spans="1:10" x14ac:dyDescent="0.2">
      <c r="A141" t="s">
        <v>3</v>
      </c>
      <c r="B141" t="s">
        <v>5</v>
      </c>
      <c r="C141" t="s">
        <v>16</v>
      </c>
      <c r="D141" t="s">
        <v>17</v>
      </c>
      <c r="E141">
        <v>10</v>
      </c>
      <c r="F141">
        <v>15</v>
      </c>
      <c r="G141">
        <v>5</v>
      </c>
      <c r="H141">
        <v>1</v>
      </c>
      <c r="I141" s="1">
        <f t="shared" ca="1" si="10"/>
        <v>2.1776907784188242</v>
      </c>
      <c r="J141" s="1">
        <f t="shared" ca="1" si="11"/>
        <v>33.352183553872564</v>
      </c>
    </row>
    <row r="142" spans="1:10" x14ac:dyDescent="0.2">
      <c r="A142" t="s">
        <v>3</v>
      </c>
      <c r="B142" t="s">
        <v>5</v>
      </c>
      <c r="C142" t="s">
        <v>16</v>
      </c>
      <c r="D142" t="s">
        <v>17</v>
      </c>
      <c r="E142">
        <v>10</v>
      </c>
      <c r="F142">
        <v>15</v>
      </c>
      <c r="G142">
        <v>5</v>
      </c>
      <c r="H142">
        <v>1</v>
      </c>
      <c r="I142" s="1">
        <f t="shared" ca="1" si="10"/>
        <v>0.4182724425356803</v>
      </c>
      <c r="J142" s="1">
        <f t="shared" ca="1" si="11"/>
        <v>32.550776923839507</v>
      </c>
    </row>
    <row r="143" spans="1:10" x14ac:dyDescent="0.2">
      <c r="A143" t="s">
        <v>3</v>
      </c>
      <c r="B143" t="s">
        <v>5</v>
      </c>
      <c r="C143" t="s">
        <v>16</v>
      </c>
      <c r="D143" t="s">
        <v>17</v>
      </c>
      <c r="E143">
        <v>10</v>
      </c>
      <c r="F143">
        <v>15</v>
      </c>
      <c r="G143">
        <v>5</v>
      </c>
      <c r="H143">
        <v>1</v>
      </c>
      <c r="I143" s="1">
        <f t="shared" ca="1" si="10"/>
        <v>2.5046597860723683</v>
      </c>
      <c r="J143" s="1">
        <f t="shared" ca="1" si="11"/>
        <v>33.092920594020342</v>
      </c>
    </row>
    <row r="144" spans="1:10" x14ac:dyDescent="0.2">
      <c r="A144" t="s">
        <v>3</v>
      </c>
      <c r="B144" t="s">
        <v>5</v>
      </c>
      <c r="C144" t="s">
        <v>16</v>
      </c>
      <c r="D144" t="s">
        <v>17</v>
      </c>
      <c r="E144">
        <v>10</v>
      </c>
      <c r="F144">
        <v>15</v>
      </c>
      <c r="G144">
        <v>5</v>
      </c>
      <c r="H144">
        <v>1</v>
      </c>
      <c r="I144" s="1">
        <f t="shared" ca="1" si="10"/>
        <v>0.33245590071971742</v>
      </c>
      <c r="J144" s="1">
        <f t="shared" ca="1" si="11"/>
        <v>31.496201368641209</v>
      </c>
    </row>
    <row r="145" spans="1:10" x14ac:dyDescent="0.2">
      <c r="A145" t="s">
        <v>3</v>
      </c>
      <c r="B145" t="s">
        <v>5</v>
      </c>
      <c r="C145" t="s">
        <v>16</v>
      </c>
      <c r="D145" t="s">
        <v>17</v>
      </c>
      <c r="E145">
        <v>10</v>
      </c>
      <c r="F145">
        <v>15</v>
      </c>
      <c r="G145">
        <v>5</v>
      </c>
      <c r="H145">
        <v>1</v>
      </c>
      <c r="I145" s="1">
        <f t="shared" ca="1" si="10"/>
        <v>1.9661087374105151</v>
      </c>
      <c r="J145" s="1">
        <f t="shared" ca="1" si="11"/>
        <v>34.354932314560763</v>
      </c>
    </row>
    <row r="146" spans="1:10" x14ac:dyDescent="0.2">
      <c r="A146" t="s">
        <v>3</v>
      </c>
      <c r="B146" t="s">
        <v>5</v>
      </c>
      <c r="C146" t="s">
        <v>15</v>
      </c>
      <c r="D146" t="s">
        <v>18</v>
      </c>
      <c r="E146">
        <v>10</v>
      </c>
      <c r="F146">
        <v>15</v>
      </c>
      <c r="G146">
        <v>5</v>
      </c>
      <c r="H146">
        <v>5</v>
      </c>
      <c r="I146" s="1">
        <f ca="1">NORMINV(RAND(),0,2)</f>
        <v>1.5565374857469305</v>
      </c>
      <c r="J146" s="1">
        <f t="shared" ca="1" si="11"/>
        <v>34.033235274262033</v>
      </c>
    </row>
    <row r="147" spans="1:10" x14ac:dyDescent="0.2">
      <c r="A147" t="s">
        <v>3</v>
      </c>
      <c r="B147" t="s">
        <v>5</v>
      </c>
      <c r="C147" t="s">
        <v>15</v>
      </c>
      <c r="D147" t="s">
        <v>18</v>
      </c>
      <c r="E147">
        <v>10</v>
      </c>
      <c r="F147">
        <v>15</v>
      </c>
      <c r="G147">
        <v>5</v>
      </c>
      <c r="H147">
        <v>5</v>
      </c>
      <c r="I147" s="1">
        <f t="shared" ref="I147:I161" ca="1" si="12">NORMINV(RAND(),0,2)</f>
        <v>1.3850217034632655</v>
      </c>
      <c r="J147" s="1">
        <f t="shared" ca="1" si="11"/>
        <v>37.033211431217111</v>
      </c>
    </row>
    <row r="148" spans="1:10" x14ac:dyDescent="0.2">
      <c r="A148" t="s">
        <v>3</v>
      </c>
      <c r="B148" t="s">
        <v>5</v>
      </c>
      <c r="C148" t="s">
        <v>15</v>
      </c>
      <c r="D148" t="s">
        <v>18</v>
      </c>
      <c r="E148">
        <v>10</v>
      </c>
      <c r="F148">
        <v>15</v>
      </c>
      <c r="G148">
        <v>5</v>
      </c>
      <c r="H148">
        <v>5</v>
      </c>
      <c r="I148" s="1">
        <f t="shared" ca="1" si="12"/>
        <v>5.2499011069367629</v>
      </c>
      <c r="J148" s="1">
        <f t="shared" ca="1" si="11"/>
        <v>40.923339980509539</v>
      </c>
    </row>
    <row r="149" spans="1:10" x14ac:dyDescent="0.2">
      <c r="A149" t="s">
        <v>3</v>
      </c>
      <c r="B149" t="s">
        <v>5</v>
      </c>
      <c r="C149" t="s">
        <v>15</v>
      </c>
      <c r="D149" t="s">
        <v>18</v>
      </c>
      <c r="E149">
        <v>10</v>
      </c>
      <c r="F149">
        <v>15</v>
      </c>
      <c r="G149">
        <v>5</v>
      </c>
      <c r="H149">
        <v>5</v>
      </c>
      <c r="I149" s="1">
        <f t="shared" ca="1" si="12"/>
        <v>-2.9014933670792482</v>
      </c>
      <c r="J149" s="1">
        <f t="shared" ca="1" si="11"/>
        <v>30.376336307051996</v>
      </c>
    </row>
    <row r="150" spans="1:10" x14ac:dyDescent="0.2">
      <c r="A150" t="s">
        <v>3</v>
      </c>
      <c r="B150" t="s">
        <v>5</v>
      </c>
      <c r="C150" t="s">
        <v>15</v>
      </c>
      <c r="D150" t="s">
        <v>18</v>
      </c>
      <c r="E150">
        <v>10</v>
      </c>
      <c r="F150">
        <v>15</v>
      </c>
      <c r="G150">
        <v>5</v>
      </c>
      <c r="H150">
        <v>5</v>
      </c>
      <c r="I150" s="1">
        <f t="shared" ca="1" si="12"/>
        <v>1.4119589975618305</v>
      </c>
      <c r="J150" s="1">
        <f t="shared" ca="1" si="11"/>
        <v>34.971353426159887</v>
      </c>
    </row>
    <row r="151" spans="1:10" x14ac:dyDescent="0.2">
      <c r="A151" t="s">
        <v>3</v>
      </c>
      <c r="B151" t="s">
        <v>5</v>
      </c>
      <c r="C151" t="s">
        <v>15</v>
      </c>
      <c r="D151" t="s">
        <v>18</v>
      </c>
      <c r="E151">
        <v>10</v>
      </c>
      <c r="F151">
        <v>15</v>
      </c>
      <c r="G151">
        <v>5</v>
      </c>
      <c r="H151">
        <v>5</v>
      </c>
      <c r="I151" s="1">
        <f t="shared" ca="1" si="12"/>
        <v>0.98480175053541497</v>
      </c>
      <c r="J151" s="1">
        <f t="shared" ca="1" si="11"/>
        <v>36.413003133359815</v>
      </c>
    </row>
    <row r="152" spans="1:10" x14ac:dyDescent="0.2">
      <c r="A152" t="s">
        <v>3</v>
      </c>
      <c r="B152" t="s">
        <v>5</v>
      </c>
      <c r="C152" t="s">
        <v>15</v>
      </c>
      <c r="D152" t="s">
        <v>18</v>
      </c>
      <c r="E152">
        <v>10</v>
      </c>
      <c r="F152">
        <v>15</v>
      </c>
      <c r="G152">
        <v>5</v>
      </c>
      <c r="H152">
        <v>5</v>
      </c>
      <c r="I152" s="1">
        <f t="shared" ca="1" si="12"/>
        <v>-2.4988929419789647</v>
      </c>
      <c r="J152" s="1">
        <f t="shared" ca="1" si="11"/>
        <v>32.265092242790423</v>
      </c>
    </row>
    <row r="153" spans="1:10" x14ac:dyDescent="0.2">
      <c r="A153" t="s">
        <v>3</v>
      </c>
      <c r="B153" t="s">
        <v>5</v>
      </c>
      <c r="C153" t="s">
        <v>15</v>
      </c>
      <c r="D153" t="s">
        <v>18</v>
      </c>
      <c r="E153">
        <v>10</v>
      </c>
      <c r="F153">
        <v>15</v>
      </c>
      <c r="G153">
        <v>5</v>
      </c>
      <c r="H153">
        <v>5</v>
      </c>
      <c r="I153" s="1">
        <f t="shared" ca="1" si="12"/>
        <v>-0.53373965351322772</v>
      </c>
      <c r="J153" s="1">
        <f t="shared" ca="1" si="11"/>
        <v>33.605507548941866</v>
      </c>
    </row>
    <row r="154" spans="1:10" x14ac:dyDescent="0.2">
      <c r="A154" t="s">
        <v>3</v>
      </c>
      <c r="B154" t="s">
        <v>5</v>
      </c>
      <c r="C154" t="s">
        <v>16</v>
      </c>
      <c r="D154" t="s">
        <v>18</v>
      </c>
      <c r="E154">
        <v>10</v>
      </c>
      <c r="F154">
        <v>15</v>
      </c>
      <c r="G154">
        <v>5</v>
      </c>
      <c r="H154">
        <v>2.5</v>
      </c>
      <c r="I154" s="1">
        <f t="shared" ca="1" si="12"/>
        <v>-2.0979580630007639</v>
      </c>
      <c r="J154" s="1">
        <f t="shared" ca="1" si="11"/>
        <v>29.354646625666856</v>
      </c>
    </row>
    <row r="155" spans="1:10" x14ac:dyDescent="0.2">
      <c r="A155" t="s">
        <v>3</v>
      </c>
      <c r="B155" t="s">
        <v>5</v>
      </c>
      <c r="C155" t="s">
        <v>16</v>
      </c>
      <c r="D155" t="s">
        <v>18</v>
      </c>
      <c r="E155">
        <v>10</v>
      </c>
      <c r="F155">
        <v>15</v>
      </c>
      <c r="G155">
        <v>5</v>
      </c>
      <c r="H155">
        <v>2.5</v>
      </c>
      <c r="I155" s="1">
        <f t="shared" ca="1" si="12"/>
        <v>-7.1722206337019923E-2</v>
      </c>
      <c r="J155" s="1">
        <f t="shared" ca="1" si="11"/>
        <v>30.869116991041089</v>
      </c>
    </row>
    <row r="156" spans="1:10" x14ac:dyDescent="0.2">
      <c r="A156" t="s">
        <v>3</v>
      </c>
      <c r="B156" t="s">
        <v>5</v>
      </c>
      <c r="C156" t="s">
        <v>16</v>
      </c>
      <c r="D156" t="s">
        <v>18</v>
      </c>
      <c r="E156">
        <v>10</v>
      </c>
      <c r="F156">
        <v>15</v>
      </c>
      <c r="G156">
        <v>5</v>
      </c>
      <c r="H156">
        <v>2.5</v>
      </c>
      <c r="I156" s="1">
        <f t="shared" ca="1" si="12"/>
        <v>-2.3283235436839309</v>
      </c>
      <c r="J156" s="1">
        <f t="shared" ca="1" si="11"/>
        <v>27.643337978095051</v>
      </c>
    </row>
    <row r="157" spans="1:10" x14ac:dyDescent="0.2">
      <c r="A157" t="s">
        <v>3</v>
      </c>
      <c r="B157" t="s">
        <v>5</v>
      </c>
      <c r="C157" t="s">
        <v>16</v>
      </c>
      <c r="D157" t="s">
        <v>18</v>
      </c>
      <c r="E157">
        <v>10</v>
      </c>
      <c r="F157">
        <v>15</v>
      </c>
      <c r="G157">
        <v>5</v>
      </c>
      <c r="H157">
        <v>2.5</v>
      </c>
      <c r="I157" s="1">
        <f t="shared" ca="1" si="12"/>
        <v>-0.74402957354509014</v>
      </c>
      <c r="J157" s="1">
        <f t="shared" ca="1" si="11"/>
        <v>30.629174650223682</v>
      </c>
    </row>
    <row r="158" spans="1:10" x14ac:dyDescent="0.2">
      <c r="A158" t="s">
        <v>3</v>
      </c>
      <c r="B158" t="s">
        <v>5</v>
      </c>
      <c r="C158" t="s">
        <v>16</v>
      </c>
      <c r="D158" t="s">
        <v>18</v>
      </c>
      <c r="E158">
        <v>10</v>
      </c>
      <c r="F158">
        <v>15</v>
      </c>
      <c r="G158">
        <v>5</v>
      </c>
      <c r="H158">
        <v>2.5</v>
      </c>
      <c r="I158" s="1">
        <f t="shared" ca="1" si="12"/>
        <v>2.0263316840662835</v>
      </c>
      <c r="J158" s="1">
        <f t="shared" ca="1" si="11"/>
        <v>33.892044712164747</v>
      </c>
    </row>
    <row r="159" spans="1:10" x14ac:dyDescent="0.2">
      <c r="A159" t="s">
        <v>3</v>
      </c>
      <c r="B159" t="s">
        <v>5</v>
      </c>
      <c r="C159" t="s">
        <v>16</v>
      </c>
      <c r="D159" t="s">
        <v>18</v>
      </c>
      <c r="E159">
        <v>10</v>
      </c>
      <c r="F159">
        <v>15</v>
      </c>
      <c r="G159">
        <v>5</v>
      </c>
      <c r="H159">
        <v>2.5</v>
      </c>
      <c r="I159" s="1">
        <f t="shared" ca="1" si="12"/>
        <v>4.3556910183101234</v>
      </c>
      <c r="J159" s="1">
        <f t="shared" ca="1" si="11"/>
        <v>38.842562491589291</v>
      </c>
    </row>
    <row r="160" spans="1:10" x14ac:dyDescent="0.2">
      <c r="A160" t="s">
        <v>3</v>
      </c>
      <c r="B160" t="s">
        <v>5</v>
      </c>
      <c r="C160" t="s">
        <v>16</v>
      </c>
      <c r="D160" t="s">
        <v>18</v>
      </c>
      <c r="E160">
        <v>10</v>
      </c>
      <c r="F160">
        <v>15</v>
      </c>
      <c r="G160">
        <v>5</v>
      </c>
      <c r="H160">
        <v>2.5</v>
      </c>
      <c r="I160" s="1">
        <f t="shared" ca="1" si="12"/>
        <v>3.5077242067774228</v>
      </c>
      <c r="J160" s="1">
        <f t="shared" ca="1" si="11"/>
        <v>32.225115527717591</v>
      </c>
    </row>
    <row r="161" spans="1:10" x14ac:dyDescent="0.2">
      <c r="A161" t="s">
        <v>3</v>
      </c>
      <c r="B161" t="s">
        <v>5</v>
      </c>
      <c r="C161" t="s">
        <v>16</v>
      </c>
      <c r="D161" t="s">
        <v>18</v>
      </c>
      <c r="E161">
        <v>10</v>
      </c>
      <c r="F161">
        <v>15</v>
      </c>
      <c r="G161">
        <v>5</v>
      </c>
      <c r="H161">
        <v>2.5</v>
      </c>
      <c r="I161" s="1">
        <f t="shared" ca="1" si="12"/>
        <v>-0.1710775818209147</v>
      </c>
      <c r="J161" s="1">
        <f t="shared" ca="1" si="11"/>
        <v>29.152522599621932</v>
      </c>
    </row>
    <row r="162" spans="1:10" x14ac:dyDescent="0.2">
      <c r="A162" t="s">
        <v>3</v>
      </c>
      <c r="B162" t="s">
        <v>4</v>
      </c>
      <c r="C162" t="s">
        <v>15</v>
      </c>
      <c r="D162" t="s">
        <v>17</v>
      </c>
      <c r="E162">
        <v>10</v>
      </c>
      <c r="F162">
        <v>15</v>
      </c>
      <c r="G162">
        <v>5</v>
      </c>
      <c r="H162">
        <v>10</v>
      </c>
      <c r="I162" s="1">
        <f ca="1">NORMINV(RAND(),2,1)</f>
        <v>0.7613241710943659</v>
      </c>
      <c r="J162" s="1">
        <f t="shared" ca="1" si="11"/>
        <v>42.016237916367231</v>
      </c>
    </row>
    <row r="163" spans="1:10" x14ac:dyDescent="0.2">
      <c r="A163" t="s">
        <v>3</v>
      </c>
      <c r="B163" t="s">
        <v>4</v>
      </c>
      <c r="C163" t="s">
        <v>15</v>
      </c>
      <c r="D163" t="s">
        <v>17</v>
      </c>
      <c r="E163">
        <v>10</v>
      </c>
      <c r="F163">
        <v>15</v>
      </c>
      <c r="G163">
        <v>5</v>
      </c>
      <c r="H163">
        <v>10</v>
      </c>
      <c r="I163" s="1">
        <f t="shared" ref="I163:I178" ca="1" si="13">NORMINV(RAND(),2,1)</f>
        <v>2.7585435613321545</v>
      </c>
      <c r="J163" s="1">
        <f t="shared" ca="1" si="11"/>
        <v>36.74548611082097</v>
      </c>
    </row>
    <row r="164" spans="1:10" x14ac:dyDescent="0.2">
      <c r="A164" t="s">
        <v>3</v>
      </c>
      <c r="B164" t="s">
        <v>4</v>
      </c>
      <c r="C164" t="s">
        <v>15</v>
      </c>
      <c r="D164" t="s">
        <v>17</v>
      </c>
      <c r="E164">
        <v>10</v>
      </c>
      <c r="F164">
        <v>15</v>
      </c>
      <c r="G164">
        <v>5</v>
      </c>
      <c r="H164">
        <v>10</v>
      </c>
      <c r="I164" s="1">
        <f t="shared" ca="1" si="13"/>
        <v>3.4594484280033715</v>
      </c>
      <c r="J164" s="1">
        <f t="shared" ca="1" si="11"/>
        <v>42.127974178230126</v>
      </c>
    </row>
    <row r="165" spans="1:10" x14ac:dyDescent="0.2">
      <c r="A165" t="s">
        <v>3</v>
      </c>
      <c r="B165" t="s">
        <v>4</v>
      </c>
      <c r="C165" t="s">
        <v>15</v>
      </c>
      <c r="D165" t="s">
        <v>17</v>
      </c>
      <c r="E165">
        <v>10</v>
      </c>
      <c r="F165">
        <v>15</v>
      </c>
      <c r="G165">
        <v>5</v>
      </c>
      <c r="H165">
        <v>10</v>
      </c>
      <c r="I165" s="1">
        <f t="shared" ca="1" si="13"/>
        <v>2.0481451671503503</v>
      </c>
      <c r="J165" s="1">
        <f t="shared" ca="1" si="11"/>
        <v>37.319340273468065</v>
      </c>
    </row>
    <row r="166" spans="1:10" x14ac:dyDescent="0.2">
      <c r="A166" t="s">
        <v>3</v>
      </c>
      <c r="B166" t="s">
        <v>4</v>
      </c>
      <c r="C166" t="s">
        <v>15</v>
      </c>
      <c r="D166" t="s">
        <v>17</v>
      </c>
      <c r="E166">
        <v>10</v>
      </c>
      <c r="F166">
        <v>15</v>
      </c>
      <c r="G166">
        <v>5</v>
      </c>
      <c r="H166">
        <v>10</v>
      </c>
      <c r="I166" s="1">
        <f t="shared" ca="1" si="13"/>
        <v>1.5317489875918739</v>
      </c>
      <c r="J166" s="1">
        <f t="shared" ca="1" si="11"/>
        <v>40.407271579131375</v>
      </c>
    </row>
    <row r="167" spans="1:10" x14ac:dyDescent="0.2">
      <c r="A167" t="s">
        <v>3</v>
      </c>
      <c r="B167" t="s">
        <v>4</v>
      </c>
      <c r="C167" t="s">
        <v>15</v>
      </c>
      <c r="D167" t="s">
        <v>17</v>
      </c>
      <c r="E167">
        <v>10</v>
      </c>
      <c r="F167">
        <v>15</v>
      </c>
      <c r="G167">
        <v>5</v>
      </c>
      <c r="H167">
        <v>10</v>
      </c>
      <c r="I167" s="1">
        <f t="shared" ca="1" si="13"/>
        <v>1.8288987984821901</v>
      </c>
      <c r="J167" s="1">
        <f t="shared" ca="1" si="11"/>
        <v>42.332658969481379</v>
      </c>
    </row>
    <row r="168" spans="1:10" x14ac:dyDescent="0.2">
      <c r="A168" t="s">
        <v>3</v>
      </c>
      <c r="B168" t="s">
        <v>4</v>
      </c>
      <c r="C168" t="s">
        <v>15</v>
      </c>
      <c r="D168" t="s">
        <v>17</v>
      </c>
      <c r="E168">
        <v>10</v>
      </c>
      <c r="F168">
        <v>15</v>
      </c>
      <c r="G168">
        <v>5</v>
      </c>
      <c r="H168">
        <v>10</v>
      </c>
      <c r="I168" s="1">
        <f t="shared" ca="1" si="13"/>
        <v>1.8016643339492309</v>
      </c>
      <c r="J168" s="1">
        <f t="shared" ca="1" si="11"/>
        <v>40.299115118909839</v>
      </c>
    </row>
    <row r="169" spans="1:10" x14ac:dyDescent="0.2">
      <c r="A169" t="s">
        <v>3</v>
      </c>
      <c r="B169" t="s">
        <v>4</v>
      </c>
      <c r="C169" t="s">
        <v>15</v>
      </c>
      <c r="D169" t="s">
        <v>17</v>
      </c>
      <c r="E169">
        <v>10</v>
      </c>
      <c r="F169">
        <v>15</v>
      </c>
      <c r="G169">
        <v>5</v>
      </c>
      <c r="H169">
        <v>10</v>
      </c>
      <c r="I169" s="1">
        <f t="shared" ca="1" si="13"/>
        <v>1.4945389966132543</v>
      </c>
      <c r="J169" s="1">
        <f t="shared" ca="1" si="11"/>
        <v>41.13365553405648</v>
      </c>
    </row>
    <row r="170" spans="1:10" x14ac:dyDescent="0.2">
      <c r="A170" t="s">
        <v>3</v>
      </c>
      <c r="B170" t="s">
        <v>4</v>
      </c>
      <c r="C170" t="s">
        <v>16</v>
      </c>
      <c r="D170" t="s">
        <v>17</v>
      </c>
      <c r="E170">
        <v>10</v>
      </c>
      <c r="F170">
        <v>15</v>
      </c>
      <c r="G170">
        <v>5</v>
      </c>
      <c r="H170">
        <v>1</v>
      </c>
      <c r="I170" s="1">
        <f t="shared" ca="1" si="13"/>
        <v>4.1428769693940257</v>
      </c>
      <c r="J170" s="1">
        <f t="shared" ca="1" si="11"/>
        <v>33.982829644248461</v>
      </c>
    </row>
    <row r="171" spans="1:10" x14ac:dyDescent="0.2">
      <c r="A171" t="s">
        <v>3</v>
      </c>
      <c r="B171" t="s">
        <v>4</v>
      </c>
      <c r="C171" t="s">
        <v>16</v>
      </c>
      <c r="D171" t="s">
        <v>17</v>
      </c>
      <c r="E171">
        <v>10</v>
      </c>
      <c r="F171">
        <v>15</v>
      </c>
      <c r="G171">
        <v>5</v>
      </c>
      <c r="H171">
        <v>1</v>
      </c>
      <c r="I171" s="1">
        <f t="shared" ca="1" si="13"/>
        <v>2.0861446960164853</v>
      </c>
      <c r="J171" s="1">
        <f t="shared" ca="1" si="11"/>
        <v>32.660656737462496</v>
      </c>
    </row>
    <row r="172" spans="1:10" x14ac:dyDescent="0.2">
      <c r="A172" t="s">
        <v>3</v>
      </c>
      <c r="B172" t="s">
        <v>4</v>
      </c>
      <c r="C172" t="s">
        <v>16</v>
      </c>
      <c r="D172" t="s">
        <v>17</v>
      </c>
      <c r="E172">
        <v>10</v>
      </c>
      <c r="F172">
        <v>15</v>
      </c>
      <c r="G172">
        <v>5</v>
      </c>
      <c r="H172">
        <v>1</v>
      </c>
      <c r="I172" s="1">
        <f t="shared" ca="1" si="13"/>
        <v>2.2100378754061398</v>
      </c>
      <c r="J172" s="1">
        <f t="shared" ca="1" si="11"/>
        <v>31.920402835935104</v>
      </c>
    </row>
    <row r="173" spans="1:10" x14ac:dyDescent="0.2">
      <c r="A173" t="s">
        <v>3</v>
      </c>
      <c r="B173" t="s">
        <v>4</v>
      </c>
      <c r="C173" t="s">
        <v>16</v>
      </c>
      <c r="D173" t="s">
        <v>17</v>
      </c>
      <c r="E173">
        <v>10</v>
      </c>
      <c r="F173">
        <v>15</v>
      </c>
      <c r="G173">
        <v>5</v>
      </c>
      <c r="H173">
        <v>1</v>
      </c>
      <c r="I173" s="1">
        <f t="shared" ca="1" si="13"/>
        <v>0.49572261772712345</v>
      </c>
      <c r="J173" s="1">
        <f t="shared" ca="1" si="11"/>
        <v>32.827612840289163</v>
      </c>
    </row>
    <row r="174" spans="1:10" x14ac:dyDescent="0.2">
      <c r="A174" t="s">
        <v>3</v>
      </c>
      <c r="B174" t="s">
        <v>4</v>
      </c>
      <c r="C174" t="s">
        <v>16</v>
      </c>
      <c r="D174" t="s">
        <v>17</v>
      </c>
      <c r="E174">
        <v>10</v>
      </c>
      <c r="F174">
        <v>15</v>
      </c>
      <c r="G174">
        <v>5</v>
      </c>
      <c r="H174">
        <v>1</v>
      </c>
      <c r="I174" s="1">
        <f t="shared" ca="1" si="13"/>
        <v>1.1263636267537549</v>
      </c>
      <c r="J174" s="1">
        <f t="shared" ca="1" si="11"/>
        <v>30.994800188247986</v>
      </c>
    </row>
    <row r="175" spans="1:10" x14ac:dyDescent="0.2">
      <c r="A175" t="s">
        <v>3</v>
      </c>
      <c r="B175" t="s">
        <v>4</v>
      </c>
      <c r="C175" t="s">
        <v>16</v>
      </c>
      <c r="D175" t="s">
        <v>17</v>
      </c>
      <c r="E175">
        <v>10</v>
      </c>
      <c r="F175">
        <v>15</v>
      </c>
      <c r="G175">
        <v>5</v>
      </c>
      <c r="H175">
        <v>1</v>
      </c>
      <c r="I175" s="1">
        <f t="shared" ca="1" si="13"/>
        <v>2.6498443550672057</v>
      </c>
      <c r="J175" s="1">
        <f t="shared" ca="1" si="11"/>
        <v>35.302354881176143</v>
      </c>
    </row>
    <row r="176" spans="1:10" x14ac:dyDescent="0.2">
      <c r="A176" t="s">
        <v>3</v>
      </c>
      <c r="B176" t="s">
        <v>4</v>
      </c>
      <c r="C176" t="s">
        <v>16</v>
      </c>
      <c r="D176" t="s">
        <v>17</v>
      </c>
      <c r="E176">
        <v>10</v>
      </c>
      <c r="F176">
        <v>15</v>
      </c>
      <c r="G176">
        <v>5</v>
      </c>
      <c r="H176">
        <v>1</v>
      </c>
      <c r="I176" s="1">
        <f t="shared" ca="1" si="13"/>
        <v>2.3357911497881574</v>
      </c>
      <c r="J176" s="1">
        <f t="shared" ca="1" si="11"/>
        <v>35.123903598725107</v>
      </c>
    </row>
    <row r="177" spans="1:10" x14ac:dyDescent="0.2">
      <c r="A177" t="s">
        <v>3</v>
      </c>
      <c r="B177" t="s">
        <v>4</v>
      </c>
      <c r="C177" t="s">
        <v>16</v>
      </c>
      <c r="D177" t="s">
        <v>17</v>
      </c>
      <c r="E177">
        <v>10</v>
      </c>
      <c r="F177">
        <v>15</v>
      </c>
      <c r="G177">
        <v>5</v>
      </c>
      <c r="H177">
        <v>1</v>
      </c>
      <c r="I177" s="1">
        <f t="shared" ca="1" si="13"/>
        <v>0.68378575778950257</v>
      </c>
      <c r="J177" s="1">
        <f t="shared" ca="1" si="11"/>
        <v>32.004322790146873</v>
      </c>
    </row>
    <row r="178" spans="1:10" x14ac:dyDescent="0.2">
      <c r="A178" t="s">
        <v>3</v>
      </c>
      <c r="B178" t="s">
        <v>4</v>
      </c>
      <c r="C178" t="s">
        <v>15</v>
      </c>
      <c r="D178" t="s">
        <v>18</v>
      </c>
      <c r="E178">
        <v>10</v>
      </c>
      <c r="F178">
        <v>15</v>
      </c>
      <c r="G178">
        <v>5</v>
      </c>
      <c r="H178">
        <v>5</v>
      </c>
      <c r="I178" s="1">
        <f ca="1">NORMINV(RAND(),0,2)</f>
        <v>-1.3837246546936424</v>
      </c>
      <c r="J178" s="1">
        <f t="shared" ca="1" si="11"/>
        <v>34.964710164608334</v>
      </c>
    </row>
    <row r="179" spans="1:10" x14ac:dyDescent="0.2">
      <c r="A179" t="s">
        <v>3</v>
      </c>
      <c r="B179" t="s">
        <v>4</v>
      </c>
      <c r="C179" t="s">
        <v>15</v>
      </c>
      <c r="D179" t="s">
        <v>18</v>
      </c>
      <c r="E179">
        <v>10</v>
      </c>
      <c r="F179">
        <v>15</v>
      </c>
      <c r="G179">
        <v>5</v>
      </c>
      <c r="H179">
        <v>5</v>
      </c>
      <c r="I179" s="1">
        <f t="shared" ref="I179:I193" ca="1" si="14">NORMINV(RAND(),0,2)</f>
        <v>1.446850813967016</v>
      </c>
      <c r="J179" s="1">
        <f t="shared" ca="1" si="11"/>
        <v>35.097060434440905</v>
      </c>
    </row>
    <row r="180" spans="1:10" x14ac:dyDescent="0.2">
      <c r="A180" t="s">
        <v>3</v>
      </c>
      <c r="B180" t="s">
        <v>4</v>
      </c>
      <c r="C180" t="s">
        <v>15</v>
      </c>
      <c r="D180" t="s">
        <v>18</v>
      </c>
      <c r="E180">
        <v>10</v>
      </c>
      <c r="F180">
        <v>15</v>
      </c>
      <c r="G180">
        <v>5</v>
      </c>
      <c r="H180">
        <v>5</v>
      </c>
      <c r="I180" s="1">
        <f t="shared" ca="1" si="14"/>
        <v>-3.7853380371488283</v>
      </c>
      <c r="J180" s="1">
        <f t="shared" ca="1" si="11"/>
        <v>31.395546942345902</v>
      </c>
    </row>
    <row r="181" spans="1:10" x14ac:dyDescent="0.2">
      <c r="A181" t="s">
        <v>3</v>
      </c>
      <c r="B181" t="s">
        <v>4</v>
      </c>
      <c r="C181" t="s">
        <v>15</v>
      </c>
      <c r="D181" t="s">
        <v>18</v>
      </c>
      <c r="E181">
        <v>10</v>
      </c>
      <c r="F181">
        <v>15</v>
      </c>
      <c r="G181">
        <v>5</v>
      </c>
      <c r="H181">
        <v>5</v>
      </c>
      <c r="I181" s="1">
        <f t="shared" ca="1" si="14"/>
        <v>0.68469157259654823</v>
      </c>
      <c r="J181" s="1">
        <f t="shared" ca="1" si="11"/>
        <v>33.188763158858045</v>
      </c>
    </row>
    <row r="182" spans="1:10" x14ac:dyDescent="0.2">
      <c r="A182" t="s">
        <v>3</v>
      </c>
      <c r="B182" t="s">
        <v>4</v>
      </c>
      <c r="C182" t="s">
        <v>15</v>
      </c>
      <c r="D182" t="s">
        <v>18</v>
      </c>
      <c r="E182">
        <v>10</v>
      </c>
      <c r="F182">
        <v>15</v>
      </c>
      <c r="G182">
        <v>5</v>
      </c>
      <c r="H182">
        <v>5</v>
      </c>
      <c r="I182" s="1">
        <f t="shared" ca="1" si="14"/>
        <v>-0.20572998901293385</v>
      </c>
      <c r="J182" s="1">
        <f t="shared" ca="1" si="11"/>
        <v>33.306778631312824</v>
      </c>
    </row>
    <row r="183" spans="1:10" x14ac:dyDescent="0.2">
      <c r="A183" t="s">
        <v>3</v>
      </c>
      <c r="B183" t="s">
        <v>4</v>
      </c>
      <c r="C183" t="s">
        <v>15</v>
      </c>
      <c r="D183" t="s">
        <v>18</v>
      </c>
      <c r="E183">
        <v>10</v>
      </c>
      <c r="F183">
        <v>15</v>
      </c>
      <c r="G183">
        <v>5</v>
      </c>
      <c r="H183">
        <v>5</v>
      </c>
      <c r="I183" s="1">
        <f t="shared" ca="1" si="14"/>
        <v>-1.7015599547325329</v>
      </c>
      <c r="J183" s="1">
        <f t="shared" ca="1" si="11"/>
        <v>32.930579216899936</v>
      </c>
    </row>
    <row r="184" spans="1:10" x14ac:dyDescent="0.2">
      <c r="A184" t="s">
        <v>3</v>
      </c>
      <c r="B184" t="s">
        <v>4</v>
      </c>
      <c r="C184" t="s">
        <v>15</v>
      </c>
      <c r="D184" t="s">
        <v>18</v>
      </c>
      <c r="E184">
        <v>10</v>
      </c>
      <c r="F184">
        <v>15</v>
      </c>
      <c r="G184">
        <v>5</v>
      </c>
      <c r="H184">
        <v>5</v>
      </c>
      <c r="I184" s="1">
        <f t="shared" ca="1" si="14"/>
        <v>0.30845624060569643</v>
      </c>
      <c r="J184" s="1">
        <f t="shared" ca="1" si="11"/>
        <v>34.346044897358226</v>
      </c>
    </row>
    <row r="185" spans="1:10" x14ac:dyDescent="0.2">
      <c r="A185" t="s">
        <v>3</v>
      </c>
      <c r="B185" t="s">
        <v>4</v>
      </c>
      <c r="C185" t="s">
        <v>15</v>
      </c>
      <c r="D185" t="s">
        <v>18</v>
      </c>
      <c r="E185">
        <v>10</v>
      </c>
      <c r="F185">
        <v>15</v>
      </c>
      <c r="G185">
        <v>5</v>
      </c>
      <c r="H185">
        <v>5</v>
      </c>
      <c r="I185" s="1">
        <f t="shared" ca="1" si="14"/>
        <v>0.26186176630602925</v>
      </c>
      <c r="J185" s="1">
        <f t="shared" ca="1" si="11"/>
        <v>34.95074869089833</v>
      </c>
    </row>
    <row r="186" spans="1:10" x14ac:dyDescent="0.2">
      <c r="A186" t="s">
        <v>3</v>
      </c>
      <c r="B186" t="s">
        <v>4</v>
      </c>
      <c r="C186" t="s">
        <v>16</v>
      </c>
      <c r="D186" t="s">
        <v>18</v>
      </c>
      <c r="E186">
        <v>10</v>
      </c>
      <c r="F186">
        <v>15</v>
      </c>
      <c r="G186">
        <v>5</v>
      </c>
      <c r="H186">
        <v>2.5</v>
      </c>
      <c r="I186" s="1">
        <f t="shared" ca="1" si="14"/>
        <v>0.1096189649209547</v>
      </c>
      <c r="J186" s="1">
        <f t="shared" ca="1" si="11"/>
        <v>30.907033377698149</v>
      </c>
    </row>
    <row r="187" spans="1:10" x14ac:dyDescent="0.2">
      <c r="A187" t="s">
        <v>3</v>
      </c>
      <c r="B187" t="s">
        <v>4</v>
      </c>
      <c r="C187" t="s">
        <v>16</v>
      </c>
      <c r="D187" t="s">
        <v>18</v>
      </c>
      <c r="E187">
        <v>10</v>
      </c>
      <c r="F187">
        <v>15</v>
      </c>
      <c r="G187">
        <v>5</v>
      </c>
      <c r="H187">
        <v>2.5</v>
      </c>
      <c r="I187" s="1">
        <f t="shared" ca="1" si="14"/>
        <v>-1.2143999272286512</v>
      </c>
      <c r="J187" s="1">
        <f t="shared" ca="1" si="11"/>
        <v>33.919773020398772</v>
      </c>
    </row>
    <row r="188" spans="1:10" x14ac:dyDescent="0.2">
      <c r="A188" t="s">
        <v>3</v>
      </c>
      <c r="B188" t="s">
        <v>4</v>
      </c>
      <c r="C188" t="s">
        <v>16</v>
      </c>
      <c r="D188" t="s">
        <v>18</v>
      </c>
      <c r="E188">
        <v>10</v>
      </c>
      <c r="F188">
        <v>15</v>
      </c>
      <c r="G188">
        <v>5</v>
      </c>
      <c r="H188">
        <v>2.5</v>
      </c>
      <c r="I188" s="1">
        <f t="shared" ca="1" si="14"/>
        <v>0.19432085631322588</v>
      </c>
      <c r="J188" s="1">
        <f t="shared" ca="1" si="11"/>
        <v>33.450794005637206</v>
      </c>
    </row>
    <row r="189" spans="1:10" x14ac:dyDescent="0.2">
      <c r="A189" t="s">
        <v>3</v>
      </c>
      <c r="B189" t="s">
        <v>4</v>
      </c>
      <c r="C189" t="s">
        <v>16</v>
      </c>
      <c r="D189" t="s">
        <v>18</v>
      </c>
      <c r="E189">
        <v>10</v>
      </c>
      <c r="F189">
        <v>15</v>
      </c>
      <c r="G189">
        <v>5</v>
      </c>
      <c r="H189">
        <v>2.5</v>
      </c>
      <c r="I189" s="1">
        <f t="shared" ca="1" si="14"/>
        <v>-0.15176250883595102</v>
      </c>
      <c r="J189" s="1">
        <f t="shared" ca="1" si="11"/>
        <v>29.875607611615226</v>
      </c>
    </row>
    <row r="190" spans="1:10" x14ac:dyDescent="0.2">
      <c r="A190" t="s">
        <v>3</v>
      </c>
      <c r="B190" t="s">
        <v>4</v>
      </c>
      <c r="C190" t="s">
        <v>16</v>
      </c>
      <c r="D190" t="s">
        <v>18</v>
      </c>
      <c r="E190">
        <v>10</v>
      </c>
      <c r="F190">
        <v>15</v>
      </c>
      <c r="G190">
        <v>5</v>
      </c>
      <c r="H190">
        <v>2.5</v>
      </c>
      <c r="I190" s="1">
        <f t="shared" ca="1" si="14"/>
        <v>0.33152293942839312</v>
      </c>
      <c r="J190" s="1">
        <f t="shared" ca="1" si="11"/>
        <v>33.594783327530102</v>
      </c>
    </row>
    <row r="191" spans="1:10" x14ac:dyDescent="0.2">
      <c r="A191" t="s">
        <v>3</v>
      </c>
      <c r="B191" t="s">
        <v>4</v>
      </c>
      <c r="C191" t="s">
        <v>16</v>
      </c>
      <c r="D191" t="s">
        <v>18</v>
      </c>
      <c r="E191">
        <v>10</v>
      </c>
      <c r="F191">
        <v>15</v>
      </c>
      <c r="G191">
        <v>5</v>
      </c>
      <c r="H191">
        <v>2.5</v>
      </c>
      <c r="I191" s="1">
        <f t="shared" ca="1" si="14"/>
        <v>-1.5997012264966619</v>
      </c>
      <c r="J191" s="1">
        <f t="shared" ca="1" si="11"/>
        <v>33.109912024411528</v>
      </c>
    </row>
    <row r="192" spans="1:10" x14ac:dyDescent="0.2">
      <c r="A192" t="s">
        <v>3</v>
      </c>
      <c r="B192" t="s">
        <v>4</v>
      </c>
      <c r="C192" t="s">
        <v>16</v>
      </c>
      <c r="D192" t="s">
        <v>18</v>
      </c>
      <c r="E192">
        <v>10</v>
      </c>
      <c r="F192">
        <v>15</v>
      </c>
      <c r="G192">
        <v>5</v>
      </c>
      <c r="H192">
        <v>2.5</v>
      </c>
      <c r="I192" s="1">
        <f t="shared" ca="1" si="14"/>
        <v>-2.2959146901838139</v>
      </c>
      <c r="J192" s="1">
        <f t="shared" ca="1" si="11"/>
        <v>30.430185082158367</v>
      </c>
    </row>
    <row r="193" spans="1:10" x14ac:dyDescent="0.2">
      <c r="A193" t="s">
        <v>3</v>
      </c>
      <c r="B193" t="s">
        <v>4</v>
      </c>
      <c r="C193" t="s">
        <v>16</v>
      </c>
      <c r="D193" t="s">
        <v>18</v>
      </c>
      <c r="E193">
        <v>10</v>
      </c>
      <c r="F193">
        <v>15</v>
      </c>
      <c r="G193">
        <v>5</v>
      </c>
      <c r="H193">
        <v>2.5</v>
      </c>
      <c r="I193" s="1">
        <f t="shared" ca="1" si="14"/>
        <v>-7.4091197899293055</v>
      </c>
      <c r="J193" s="1">
        <f t="shared" ca="1" si="11"/>
        <v>29.697765297835886</v>
      </c>
    </row>
  </sheetData>
  <sortState xmlns:xlrd2="http://schemas.microsoft.com/office/spreadsheetml/2017/richdata2" ref="A2:F193">
    <sortCondition ref="A2:A193"/>
    <sortCondition ref="B2:B19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F49"/>
  <sheetViews>
    <sheetView tabSelected="1" zoomScaleNormal="100" workbookViewId="0">
      <selection activeCell="F24" sqref="F24"/>
    </sheetView>
  </sheetViews>
  <sheetFormatPr baseColWidth="10" defaultRowHeight="16" x14ac:dyDescent="0.2"/>
  <cols>
    <col min="3" max="3" width="11.6640625" bestFit="1" customWidth="1"/>
    <col min="4" max="5" width="11.6640625" customWidth="1"/>
  </cols>
  <sheetData>
    <row r="1" spans="1:6" x14ac:dyDescent="0.2">
      <c r="A1" t="s">
        <v>0</v>
      </c>
      <c r="B1" t="s">
        <v>6</v>
      </c>
      <c r="C1" t="s">
        <v>14</v>
      </c>
      <c r="D1" t="s">
        <v>19</v>
      </c>
      <c r="E1" t="s">
        <v>20</v>
      </c>
      <c r="F1" t="s">
        <v>13</v>
      </c>
    </row>
    <row r="2" spans="1:6" x14ac:dyDescent="0.2">
      <c r="A2" t="s">
        <v>1</v>
      </c>
      <c r="B2" t="s">
        <v>5</v>
      </c>
      <c r="C2" s="2">
        <f ca="1">NORMINV(RAND(),17,3)</f>
        <v>17.326446268192672</v>
      </c>
      <c r="D2" s="2">
        <v>5</v>
      </c>
      <c r="E2" s="2">
        <v>5</v>
      </c>
      <c r="F2" s="1">
        <f ca="1">D2 + E2+ 1.25*C2+5+NORMINV(RAND(),0,5)</f>
        <v>37.763973261038167</v>
      </c>
    </row>
    <row r="3" spans="1:6" x14ac:dyDescent="0.2">
      <c r="A3" t="s">
        <v>1</v>
      </c>
      <c r="B3" t="s">
        <v>5</v>
      </c>
      <c r="C3" s="2">
        <f t="shared" ref="C3:C9" ca="1" si="0">NORMINV(RAND(),17,3)</f>
        <v>17.082017368623372</v>
      </c>
      <c r="D3" s="2">
        <v>5</v>
      </c>
      <c r="E3" s="2">
        <v>5</v>
      </c>
      <c r="F3" s="1">
        <f t="shared" ref="F3:F49" ca="1" si="1">D3 + E3+ 1.25*C3+5+NORMINV(RAND(),0,5)</f>
        <v>38.553620501716047</v>
      </c>
    </row>
    <row r="4" spans="1:6" x14ac:dyDescent="0.2">
      <c r="A4" t="s">
        <v>1</v>
      </c>
      <c r="B4" t="s">
        <v>5</v>
      </c>
      <c r="C4" s="2">
        <f t="shared" ca="1" si="0"/>
        <v>15.507760254858828</v>
      </c>
      <c r="D4" s="2">
        <v>5</v>
      </c>
      <c r="E4" s="2">
        <v>5</v>
      </c>
      <c r="F4" s="1">
        <f t="shared" ca="1" si="1"/>
        <v>34.948461502918157</v>
      </c>
    </row>
    <row r="5" spans="1:6" x14ac:dyDescent="0.2">
      <c r="A5" t="s">
        <v>1</v>
      </c>
      <c r="B5" t="s">
        <v>5</v>
      </c>
      <c r="C5" s="2">
        <f t="shared" ca="1" si="0"/>
        <v>17.98343814970962</v>
      </c>
      <c r="D5" s="2">
        <v>5</v>
      </c>
      <c r="E5" s="2">
        <v>5</v>
      </c>
      <c r="F5" s="1">
        <f t="shared" ca="1" si="1"/>
        <v>36.124976516318569</v>
      </c>
    </row>
    <row r="6" spans="1:6" x14ac:dyDescent="0.2">
      <c r="A6" t="s">
        <v>1</v>
      </c>
      <c r="B6" t="s">
        <v>5</v>
      </c>
      <c r="C6" s="2">
        <f t="shared" ca="1" si="0"/>
        <v>21.706721863371005</v>
      </c>
      <c r="D6" s="2">
        <v>5</v>
      </c>
      <c r="E6" s="2">
        <v>5</v>
      </c>
      <c r="F6" s="1">
        <f t="shared" ca="1" si="1"/>
        <v>43.178625198783685</v>
      </c>
    </row>
    <row r="7" spans="1:6" x14ac:dyDescent="0.2">
      <c r="A7" t="s">
        <v>1</v>
      </c>
      <c r="B7" t="s">
        <v>5</v>
      </c>
      <c r="C7" s="2">
        <f t="shared" ca="1" si="0"/>
        <v>15.914351301512108</v>
      </c>
      <c r="D7" s="2">
        <v>5</v>
      </c>
      <c r="E7" s="2">
        <v>5</v>
      </c>
      <c r="F7" s="1">
        <f t="shared" ca="1" si="1"/>
        <v>42.592089516096138</v>
      </c>
    </row>
    <row r="8" spans="1:6" x14ac:dyDescent="0.2">
      <c r="A8" t="s">
        <v>1</v>
      </c>
      <c r="B8" t="s">
        <v>5</v>
      </c>
      <c r="C8" s="2">
        <f t="shared" ca="1" si="0"/>
        <v>19.708729374840459</v>
      </c>
      <c r="D8" s="2">
        <v>5</v>
      </c>
      <c r="E8" s="2">
        <v>5</v>
      </c>
      <c r="F8" s="1">
        <f t="shared" ca="1" si="1"/>
        <v>30.58519442539605</v>
      </c>
    </row>
    <row r="9" spans="1:6" x14ac:dyDescent="0.2">
      <c r="A9" t="s">
        <v>1</v>
      </c>
      <c r="B9" t="s">
        <v>5</v>
      </c>
      <c r="C9" s="2">
        <f t="shared" ca="1" si="0"/>
        <v>16.987300556124264</v>
      </c>
      <c r="D9" s="2">
        <v>5</v>
      </c>
      <c r="E9" s="2">
        <v>5</v>
      </c>
      <c r="F9" s="1">
        <f t="shared" ca="1" si="1"/>
        <v>40.129645731983544</v>
      </c>
    </row>
    <row r="10" spans="1:6" x14ac:dyDescent="0.2">
      <c r="A10" t="s">
        <v>1</v>
      </c>
      <c r="B10" t="s">
        <v>4</v>
      </c>
      <c r="C10" s="2">
        <f ca="1">NORMINV(RAND(),5,1)</f>
        <v>5.0653151881356893</v>
      </c>
      <c r="D10" s="2">
        <v>5</v>
      </c>
      <c r="E10" s="2">
        <v>0</v>
      </c>
      <c r="F10" s="1">
        <f t="shared" ca="1" si="1"/>
        <v>12.336007847571009</v>
      </c>
    </row>
    <row r="11" spans="1:6" x14ac:dyDescent="0.2">
      <c r="A11" t="s">
        <v>1</v>
      </c>
      <c r="B11" t="s">
        <v>4</v>
      </c>
      <c r="C11" s="2">
        <f t="shared" ref="C11:C17" ca="1" si="2">NORMINV(RAND(),5,1)</f>
        <v>5.1342372693766745</v>
      </c>
      <c r="D11" s="2">
        <v>5</v>
      </c>
      <c r="E11" s="2">
        <v>0</v>
      </c>
      <c r="F11" s="1">
        <f t="shared" ca="1" si="1"/>
        <v>13.790198283782633</v>
      </c>
    </row>
    <row r="12" spans="1:6" x14ac:dyDescent="0.2">
      <c r="A12" t="s">
        <v>1</v>
      </c>
      <c r="B12" t="s">
        <v>4</v>
      </c>
      <c r="C12" s="2">
        <f t="shared" ca="1" si="2"/>
        <v>6.49758008279065</v>
      </c>
      <c r="D12" s="2">
        <v>5</v>
      </c>
      <c r="E12" s="2">
        <v>0</v>
      </c>
      <c r="F12" s="1">
        <f t="shared" ca="1" si="1"/>
        <v>21.948956318094112</v>
      </c>
    </row>
    <row r="13" spans="1:6" x14ac:dyDescent="0.2">
      <c r="A13" t="s">
        <v>1</v>
      </c>
      <c r="B13" t="s">
        <v>4</v>
      </c>
      <c r="C13" s="2">
        <f t="shared" ca="1" si="2"/>
        <v>5.1319342826812751</v>
      </c>
      <c r="D13" s="2">
        <v>5</v>
      </c>
      <c r="E13" s="2">
        <v>0</v>
      </c>
      <c r="F13" s="1">
        <f t="shared" ca="1" si="1"/>
        <v>11.424180033295722</v>
      </c>
    </row>
    <row r="14" spans="1:6" x14ac:dyDescent="0.2">
      <c r="A14" t="s">
        <v>1</v>
      </c>
      <c r="B14" t="s">
        <v>4</v>
      </c>
      <c r="C14" s="2">
        <f t="shared" ca="1" si="2"/>
        <v>4.9319594741648345</v>
      </c>
      <c r="D14" s="2">
        <v>5</v>
      </c>
      <c r="E14" s="2">
        <v>0</v>
      </c>
      <c r="F14" s="1">
        <f t="shared" ca="1" si="1"/>
        <v>15.058597802468714</v>
      </c>
    </row>
    <row r="15" spans="1:6" x14ac:dyDescent="0.2">
      <c r="A15" t="s">
        <v>1</v>
      </c>
      <c r="B15" t="s">
        <v>4</v>
      </c>
      <c r="C15" s="2">
        <f t="shared" ca="1" si="2"/>
        <v>4.3991194205082698</v>
      </c>
      <c r="D15" s="2">
        <v>5</v>
      </c>
      <c r="E15" s="2">
        <v>0</v>
      </c>
      <c r="F15" s="1">
        <f t="shared" ca="1" si="1"/>
        <v>26.830582829381068</v>
      </c>
    </row>
    <row r="16" spans="1:6" x14ac:dyDescent="0.2">
      <c r="A16" t="s">
        <v>1</v>
      </c>
      <c r="B16" t="s">
        <v>4</v>
      </c>
      <c r="C16" s="2">
        <f t="shared" ca="1" si="2"/>
        <v>5.7274277344989066</v>
      </c>
      <c r="D16" s="2">
        <v>5</v>
      </c>
      <c r="E16" s="2">
        <v>0</v>
      </c>
      <c r="F16" s="1">
        <f t="shared" ca="1" si="1"/>
        <v>15.886254511188449</v>
      </c>
    </row>
    <row r="17" spans="1:6" x14ac:dyDescent="0.2">
      <c r="A17" t="s">
        <v>1</v>
      </c>
      <c r="B17" t="s">
        <v>4</v>
      </c>
      <c r="C17" s="2">
        <f t="shared" ca="1" si="2"/>
        <v>4.3783355557606418</v>
      </c>
      <c r="D17" s="2">
        <v>5</v>
      </c>
      <c r="E17" s="2">
        <v>0</v>
      </c>
      <c r="F17" s="1">
        <f t="shared" ca="1" si="1"/>
        <v>9.2598808228272969</v>
      </c>
    </row>
    <row r="18" spans="1:6" x14ac:dyDescent="0.2">
      <c r="A18" t="s">
        <v>2</v>
      </c>
      <c r="B18" t="s">
        <v>5</v>
      </c>
      <c r="C18" s="2">
        <f ca="1">NORMINV(RAND(),12,4)</f>
        <v>6.7835018783724284</v>
      </c>
      <c r="D18" s="2">
        <v>10</v>
      </c>
      <c r="E18" s="2">
        <v>0</v>
      </c>
      <c r="F18" s="1">
        <f t="shared" ca="1" si="1"/>
        <v>29.463866970734383</v>
      </c>
    </row>
    <row r="19" spans="1:6" x14ac:dyDescent="0.2">
      <c r="A19" t="s">
        <v>2</v>
      </c>
      <c r="B19" t="s">
        <v>5</v>
      </c>
      <c r="C19" s="2">
        <f t="shared" ref="C19:C25" ca="1" si="3">NORMINV(RAND(),12,4)</f>
        <v>17.686851898423406</v>
      </c>
      <c r="D19" s="2">
        <v>10</v>
      </c>
      <c r="E19" s="2">
        <v>2.5</v>
      </c>
      <c r="F19" s="1">
        <f t="shared" ca="1" si="1"/>
        <v>41.377436696830365</v>
      </c>
    </row>
    <row r="20" spans="1:6" x14ac:dyDescent="0.2">
      <c r="A20" t="s">
        <v>2</v>
      </c>
      <c r="B20" t="s">
        <v>5</v>
      </c>
      <c r="C20" s="2">
        <f t="shared" ca="1" si="3"/>
        <v>13.559647810014061</v>
      </c>
      <c r="D20" s="2">
        <v>10</v>
      </c>
      <c r="E20" s="2">
        <v>2.5</v>
      </c>
      <c r="F20" s="1">
        <f t="shared" ca="1" si="1"/>
        <v>23.46714210417035</v>
      </c>
    </row>
    <row r="21" spans="1:6" x14ac:dyDescent="0.2">
      <c r="A21" t="s">
        <v>2</v>
      </c>
      <c r="B21" t="s">
        <v>5</v>
      </c>
      <c r="C21" s="2">
        <f t="shared" ca="1" si="3"/>
        <v>9.2251876099020222</v>
      </c>
      <c r="D21" s="2">
        <v>10</v>
      </c>
      <c r="E21" s="2">
        <v>2.5</v>
      </c>
      <c r="F21" s="1">
        <f t="shared" ca="1" si="1"/>
        <v>29.02189224236076</v>
      </c>
    </row>
    <row r="22" spans="1:6" x14ac:dyDescent="0.2">
      <c r="A22" t="s">
        <v>2</v>
      </c>
      <c r="B22" t="s">
        <v>5</v>
      </c>
      <c r="C22" s="2">
        <f t="shared" ca="1" si="3"/>
        <v>9.3168279690394513</v>
      </c>
      <c r="D22" s="2">
        <v>10</v>
      </c>
      <c r="E22" s="2">
        <v>2.5</v>
      </c>
      <c r="F22" s="1">
        <f t="shared" ca="1" si="1"/>
        <v>29.477526921478436</v>
      </c>
    </row>
    <row r="23" spans="1:6" x14ac:dyDescent="0.2">
      <c r="A23" t="s">
        <v>2</v>
      </c>
      <c r="B23" t="s">
        <v>5</v>
      </c>
      <c r="C23" s="2">
        <f t="shared" ca="1" si="3"/>
        <v>9.6290309068812849</v>
      </c>
      <c r="D23" s="2">
        <v>10</v>
      </c>
      <c r="E23" s="2">
        <v>2.5</v>
      </c>
      <c r="F23" s="1">
        <f t="shared" ca="1" si="1"/>
        <v>26.605368619743889</v>
      </c>
    </row>
    <row r="24" spans="1:6" x14ac:dyDescent="0.2">
      <c r="A24" t="s">
        <v>2</v>
      </c>
      <c r="B24" t="s">
        <v>5</v>
      </c>
      <c r="C24" s="2">
        <f t="shared" ca="1" si="3"/>
        <v>13.613134302514196</v>
      </c>
      <c r="D24" s="2">
        <v>10</v>
      </c>
      <c r="E24" s="2">
        <v>2.5</v>
      </c>
      <c r="F24" s="1">
        <f t="shared" ca="1" si="1"/>
        <v>41.508550949039019</v>
      </c>
    </row>
    <row r="25" spans="1:6" x14ac:dyDescent="0.2">
      <c r="A25" t="s">
        <v>2</v>
      </c>
      <c r="B25" t="s">
        <v>5</v>
      </c>
      <c r="C25" s="2">
        <f t="shared" ca="1" si="3"/>
        <v>21.202681063487852</v>
      </c>
      <c r="D25" s="2">
        <v>10</v>
      </c>
      <c r="E25" s="2">
        <v>2.5</v>
      </c>
      <c r="F25" s="1">
        <f t="shared" ca="1" si="1"/>
        <v>46.995220786910586</v>
      </c>
    </row>
    <row r="26" spans="1:6" x14ac:dyDescent="0.2">
      <c r="A26" t="s">
        <v>2</v>
      </c>
      <c r="B26" t="s">
        <v>4</v>
      </c>
      <c r="C26" s="2">
        <f ca="1">NORMINV(RAND(),6,1)</f>
        <v>5.8247805416562546</v>
      </c>
      <c r="D26" s="2">
        <v>10</v>
      </c>
      <c r="E26" s="2">
        <v>10</v>
      </c>
      <c r="F26" s="1">
        <f t="shared" ca="1" si="1"/>
        <v>30.32313560610428</v>
      </c>
    </row>
    <row r="27" spans="1:6" x14ac:dyDescent="0.2">
      <c r="A27" t="s">
        <v>2</v>
      </c>
      <c r="B27" t="s">
        <v>4</v>
      </c>
      <c r="C27" s="2">
        <f t="shared" ref="C27:C33" ca="1" si="4">NORMINV(RAND(),6,1)</f>
        <v>6.6493007115282552</v>
      </c>
      <c r="D27" s="2">
        <v>10</v>
      </c>
      <c r="E27" s="2">
        <v>10</v>
      </c>
      <c r="F27" s="1">
        <f t="shared" ca="1" si="1"/>
        <v>31.786209342991857</v>
      </c>
    </row>
    <row r="28" spans="1:6" x14ac:dyDescent="0.2">
      <c r="A28" t="s">
        <v>2</v>
      </c>
      <c r="B28" t="s">
        <v>4</v>
      </c>
      <c r="C28" s="2">
        <f t="shared" ca="1" si="4"/>
        <v>6.1654452060266838</v>
      </c>
      <c r="D28" s="2">
        <v>10</v>
      </c>
      <c r="E28" s="2">
        <v>10</v>
      </c>
      <c r="F28" s="1">
        <f t="shared" ca="1" si="1"/>
        <v>29.558096004022122</v>
      </c>
    </row>
    <row r="29" spans="1:6" x14ac:dyDescent="0.2">
      <c r="A29" t="s">
        <v>2</v>
      </c>
      <c r="B29" t="s">
        <v>4</v>
      </c>
      <c r="C29" s="2">
        <f t="shared" ca="1" si="4"/>
        <v>6.1051631621539055</v>
      </c>
      <c r="D29" s="2">
        <v>10</v>
      </c>
      <c r="E29" s="2">
        <v>10</v>
      </c>
      <c r="F29" s="1">
        <f t="shared" ca="1" si="1"/>
        <v>34.615211935868345</v>
      </c>
    </row>
    <row r="30" spans="1:6" x14ac:dyDescent="0.2">
      <c r="A30" t="s">
        <v>2</v>
      </c>
      <c r="B30" t="s">
        <v>4</v>
      </c>
      <c r="C30" s="2">
        <f t="shared" ca="1" si="4"/>
        <v>5.9375831724053647</v>
      </c>
      <c r="D30" s="2">
        <v>10</v>
      </c>
      <c r="E30" s="2">
        <v>10</v>
      </c>
      <c r="F30" s="1">
        <f t="shared" ca="1" si="1"/>
        <v>34.798734812108599</v>
      </c>
    </row>
    <row r="31" spans="1:6" x14ac:dyDescent="0.2">
      <c r="A31" t="s">
        <v>2</v>
      </c>
      <c r="B31" t="s">
        <v>4</v>
      </c>
      <c r="C31" s="2">
        <f t="shared" ca="1" si="4"/>
        <v>4.527447274914242</v>
      </c>
      <c r="D31" s="2">
        <v>10</v>
      </c>
      <c r="E31" s="2">
        <v>10</v>
      </c>
      <c r="F31" s="1">
        <f t="shared" ca="1" si="1"/>
        <v>34.004055133138259</v>
      </c>
    </row>
    <row r="32" spans="1:6" x14ac:dyDescent="0.2">
      <c r="A32" t="s">
        <v>2</v>
      </c>
      <c r="B32" t="s">
        <v>4</v>
      </c>
      <c r="C32" s="2">
        <f t="shared" ca="1" si="4"/>
        <v>6.0434746404090296</v>
      </c>
      <c r="D32" s="2">
        <v>10</v>
      </c>
      <c r="E32" s="2">
        <v>10</v>
      </c>
      <c r="F32" s="1">
        <f t="shared" ca="1" si="1"/>
        <v>30.708283666815795</v>
      </c>
    </row>
    <row r="33" spans="1:6" x14ac:dyDescent="0.2">
      <c r="A33" t="s">
        <v>2</v>
      </c>
      <c r="B33" t="s">
        <v>4</v>
      </c>
      <c r="C33" s="2">
        <f t="shared" ca="1" si="4"/>
        <v>5.7081878469581007</v>
      </c>
      <c r="D33" s="2">
        <v>10</v>
      </c>
      <c r="E33" s="2">
        <v>10</v>
      </c>
      <c r="F33" s="1">
        <f t="shared" ca="1" si="1"/>
        <v>29.531844661110998</v>
      </c>
    </row>
    <row r="34" spans="1:6" x14ac:dyDescent="0.2">
      <c r="A34" t="s">
        <v>3</v>
      </c>
      <c r="B34" t="s">
        <v>5</v>
      </c>
      <c r="C34" s="2">
        <f ca="1">NORMINV(RAND(),12,5)</f>
        <v>15.029128330085806</v>
      </c>
      <c r="D34" s="2">
        <v>15</v>
      </c>
      <c r="E34" s="2">
        <v>4</v>
      </c>
      <c r="F34" s="1">
        <f t="shared" ca="1" si="1"/>
        <v>45.54302198668266</v>
      </c>
    </row>
    <row r="35" spans="1:6" x14ac:dyDescent="0.2">
      <c r="A35" t="s">
        <v>3</v>
      </c>
      <c r="B35" t="s">
        <v>5</v>
      </c>
      <c r="C35" s="2">
        <f t="shared" ref="C35:C41" ca="1" si="5">NORMINV(RAND(),12,5)</f>
        <v>19.466895669164309</v>
      </c>
      <c r="D35" s="2">
        <v>15</v>
      </c>
      <c r="E35" s="2">
        <v>4</v>
      </c>
      <c r="F35" s="1">
        <f t="shared" ca="1" si="1"/>
        <v>54.700460956713989</v>
      </c>
    </row>
    <row r="36" spans="1:6" x14ac:dyDescent="0.2">
      <c r="A36" t="s">
        <v>3</v>
      </c>
      <c r="B36" t="s">
        <v>5</v>
      </c>
      <c r="C36" s="2">
        <f t="shared" ca="1" si="5"/>
        <v>6.1468634689546748</v>
      </c>
      <c r="D36" s="2">
        <v>15</v>
      </c>
      <c r="E36" s="2">
        <v>4</v>
      </c>
      <c r="F36" s="1">
        <f t="shared" ca="1" si="1"/>
        <v>33.136870450638916</v>
      </c>
    </row>
    <row r="37" spans="1:6" x14ac:dyDescent="0.2">
      <c r="A37" t="s">
        <v>3</v>
      </c>
      <c r="B37" t="s">
        <v>5</v>
      </c>
      <c r="C37" s="2">
        <f t="shared" ca="1" si="5"/>
        <v>8.8106965732186389</v>
      </c>
      <c r="D37" s="2">
        <v>15</v>
      </c>
      <c r="E37" s="2">
        <v>4</v>
      </c>
      <c r="F37" s="1">
        <f t="shared" ca="1" si="1"/>
        <v>37.901516409752873</v>
      </c>
    </row>
    <row r="38" spans="1:6" x14ac:dyDescent="0.2">
      <c r="A38" t="s">
        <v>3</v>
      </c>
      <c r="B38" t="s">
        <v>5</v>
      </c>
      <c r="C38" s="2">
        <f t="shared" ca="1" si="5"/>
        <v>3.9694361768481752</v>
      </c>
      <c r="D38" s="2">
        <v>15</v>
      </c>
      <c r="E38" s="2">
        <v>4</v>
      </c>
      <c r="F38" s="1">
        <f t="shared" ca="1" si="1"/>
        <v>25.481258468290434</v>
      </c>
    </row>
    <row r="39" spans="1:6" x14ac:dyDescent="0.2">
      <c r="A39" t="s">
        <v>3</v>
      </c>
      <c r="B39" t="s">
        <v>5</v>
      </c>
      <c r="C39" s="2">
        <f t="shared" ca="1" si="5"/>
        <v>11.589915071376662</v>
      </c>
      <c r="D39" s="2">
        <v>15</v>
      </c>
      <c r="E39" s="2">
        <v>4</v>
      </c>
      <c r="F39" s="1">
        <f t="shared" ca="1" si="1"/>
        <v>38.068376459968349</v>
      </c>
    </row>
    <row r="40" spans="1:6" x14ac:dyDescent="0.2">
      <c r="A40" t="s">
        <v>3</v>
      </c>
      <c r="B40" t="s">
        <v>5</v>
      </c>
      <c r="C40" s="2">
        <f t="shared" ca="1" si="5"/>
        <v>16.254432696818046</v>
      </c>
      <c r="D40" s="2">
        <v>15</v>
      </c>
      <c r="E40" s="2">
        <v>4</v>
      </c>
      <c r="F40" s="1">
        <f t="shared" ca="1" si="1"/>
        <v>52.10769164929107</v>
      </c>
    </row>
    <row r="41" spans="1:6" x14ac:dyDescent="0.2">
      <c r="A41" t="s">
        <v>3</v>
      </c>
      <c r="B41" t="s">
        <v>5</v>
      </c>
      <c r="C41" s="2">
        <f t="shared" ca="1" si="5"/>
        <v>6.5091753834354096</v>
      </c>
      <c r="D41" s="2">
        <v>15</v>
      </c>
      <c r="E41" s="2">
        <v>4</v>
      </c>
      <c r="F41" s="1">
        <f t="shared" ca="1" si="1"/>
        <v>35.742416405395055</v>
      </c>
    </row>
    <row r="42" spans="1:6" x14ac:dyDescent="0.2">
      <c r="A42" t="s">
        <v>3</v>
      </c>
      <c r="B42" t="s">
        <v>4</v>
      </c>
      <c r="C42" s="2">
        <f ca="1">NORMINV(RAND(),8,2)</f>
        <v>3.5382495150363074</v>
      </c>
      <c r="D42" s="2">
        <v>15</v>
      </c>
      <c r="E42" s="2">
        <v>5</v>
      </c>
      <c r="F42" s="1">
        <f t="shared" ca="1" si="1"/>
        <v>23.607064984126474</v>
      </c>
    </row>
    <row r="43" spans="1:6" x14ac:dyDescent="0.2">
      <c r="A43" t="s">
        <v>3</v>
      </c>
      <c r="B43" t="s">
        <v>4</v>
      </c>
      <c r="C43" s="2">
        <f t="shared" ref="C43:C49" ca="1" si="6">NORMINV(RAND(),8,2)</f>
        <v>8.7357800299695985</v>
      </c>
      <c r="D43" s="2">
        <v>15</v>
      </c>
      <c r="E43" s="2">
        <v>5</v>
      </c>
      <c r="F43" s="1">
        <f t="shared" ca="1" si="1"/>
        <v>34.380223548253596</v>
      </c>
    </row>
    <row r="44" spans="1:6" x14ac:dyDescent="0.2">
      <c r="A44" t="s">
        <v>3</v>
      </c>
      <c r="B44" t="s">
        <v>4</v>
      </c>
      <c r="C44" s="2">
        <f t="shared" ca="1" si="6"/>
        <v>5.9864298670794023</v>
      </c>
      <c r="D44" s="2">
        <v>15</v>
      </c>
      <c r="E44" s="2">
        <v>5</v>
      </c>
      <c r="F44" s="1">
        <f t="shared" ca="1" si="1"/>
        <v>37.512742026622767</v>
      </c>
    </row>
    <row r="45" spans="1:6" x14ac:dyDescent="0.2">
      <c r="A45" t="s">
        <v>3</v>
      </c>
      <c r="B45" t="s">
        <v>4</v>
      </c>
      <c r="C45" s="2">
        <f t="shared" ca="1" si="6"/>
        <v>10.138926456705237</v>
      </c>
      <c r="D45" s="2">
        <v>15</v>
      </c>
      <c r="E45" s="2">
        <v>5</v>
      </c>
      <c r="F45" s="1">
        <f t="shared" ca="1" si="1"/>
        <v>32.780832281889204</v>
      </c>
    </row>
    <row r="46" spans="1:6" x14ac:dyDescent="0.2">
      <c r="A46" t="s">
        <v>3</v>
      </c>
      <c r="B46" t="s">
        <v>4</v>
      </c>
      <c r="C46" s="2">
        <f t="shared" ca="1" si="6"/>
        <v>12.955790940518995</v>
      </c>
      <c r="D46" s="2">
        <v>15</v>
      </c>
      <c r="E46" s="2">
        <v>5</v>
      </c>
      <c r="F46" s="1">
        <f t="shared" ca="1" si="1"/>
        <v>39.749093398997942</v>
      </c>
    </row>
    <row r="47" spans="1:6" x14ac:dyDescent="0.2">
      <c r="A47" t="s">
        <v>3</v>
      </c>
      <c r="B47" t="s">
        <v>4</v>
      </c>
      <c r="C47" s="2">
        <f t="shared" ca="1" si="6"/>
        <v>7.8234171585653494</v>
      </c>
      <c r="D47" s="2">
        <v>15</v>
      </c>
      <c r="E47" s="2">
        <v>5</v>
      </c>
      <c r="F47" s="1">
        <f t="shared" ca="1" si="1"/>
        <v>40.738116127859307</v>
      </c>
    </row>
    <row r="48" spans="1:6" x14ac:dyDescent="0.2">
      <c r="A48" t="s">
        <v>3</v>
      </c>
      <c r="B48" t="s">
        <v>4</v>
      </c>
      <c r="C48" s="2">
        <f t="shared" ca="1" si="6"/>
        <v>8.6164044306579672</v>
      </c>
      <c r="D48" s="2">
        <v>15</v>
      </c>
      <c r="E48" s="2">
        <v>5</v>
      </c>
      <c r="F48" s="1">
        <f t="shared" ca="1" si="1"/>
        <v>35.020582067242607</v>
      </c>
    </row>
    <row r="49" spans="1:6" x14ac:dyDescent="0.2">
      <c r="A49" t="s">
        <v>3</v>
      </c>
      <c r="B49" t="s">
        <v>4</v>
      </c>
      <c r="C49" s="2">
        <f t="shared" ca="1" si="6"/>
        <v>7.3730334420968999</v>
      </c>
      <c r="D49" s="2">
        <v>15</v>
      </c>
      <c r="E49" s="2">
        <v>5</v>
      </c>
      <c r="F49" s="1">
        <f t="shared" ca="1" si="1"/>
        <v>44.420753195664119</v>
      </c>
    </row>
  </sheetData>
  <sortState xmlns:xlrd2="http://schemas.microsoft.com/office/spreadsheetml/2017/richdata2" ref="A2:F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repeated</vt:lpstr>
      <vt:lpstr>fac4</vt:lpstr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2025-01-30T19:06:48Z</dcterms:modified>
</cp:coreProperties>
</file>