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BE8EA4D6-7719-B940-96B1-549220D2A984}" xr6:coauthVersionLast="47" xr6:coauthVersionMax="47" xr10:uidLastSave="{00000000-0000-0000-0000-000000000000}"/>
  <bookViews>
    <workbookView xWindow="5080" yWindow="1900" windowWidth="28240" windowHeight="17240" activeTab="1" xr2:uid="{D5180EE9-C3D9-9544-968B-1031EEEB2F32}"/>
  </bookViews>
  <sheets>
    <sheet name="repeated" sheetId="1" r:id="rId1"/>
    <sheet name="mixed" sheetId="4" r:id="rId2"/>
    <sheet name="fac4" sheetId="2" r:id="rId3"/>
    <sheet name="covariat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4" l="1"/>
  <c r="L25" i="4"/>
  <c r="K25" i="4"/>
  <c r="J25" i="4"/>
  <c r="M24" i="4"/>
  <c r="L24" i="4"/>
  <c r="K24" i="4"/>
  <c r="J24" i="4"/>
  <c r="M23" i="4"/>
  <c r="L23" i="4"/>
  <c r="K23" i="4"/>
  <c r="J23" i="4"/>
  <c r="M22" i="4"/>
  <c r="L22" i="4"/>
  <c r="K22" i="4"/>
  <c r="J22" i="4"/>
  <c r="M21" i="4"/>
  <c r="L21" i="4"/>
  <c r="K21" i="4"/>
  <c r="J21" i="4"/>
  <c r="M20" i="4"/>
  <c r="L20" i="4"/>
  <c r="K20" i="4"/>
  <c r="J20" i="4"/>
  <c r="M19" i="4"/>
  <c r="L19" i="4"/>
  <c r="K19" i="4"/>
  <c r="J19" i="4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L13" i="4"/>
  <c r="K13" i="4"/>
  <c r="J13" i="4"/>
  <c r="M12" i="4"/>
  <c r="L12" i="4"/>
  <c r="K12" i="4"/>
  <c r="J12" i="4"/>
  <c r="M11" i="4"/>
  <c r="L11" i="4"/>
  <c r="K11" i="4"/>
  <c r="J11" i="4"/>
  <c r="M10" i="4"/>
  <c r="L10" i="4"/>
  <c r="K10" i="4"/>
  <c r="J10" i="4"/>
  <c r="M9" i="4"/>
  <c r="L9" i="4"/>
  <c r="K9" i="4"/>
  <c r="J9" i="4"/>
  <c r="M8" i="4"/>
  <c r="L8" i="4"/>
  <c r="K8" i="4"/>
  <c r="J8" i="4"/>
  <c r="M7" i="4"/>
  <c r="L7" i="4"/>
  <c r="K7" i="4"/>
  <c r="J7" i="4"/>
  <c r="M6" i="4"/>
  <c r="L6" i="4"/>
  <c r="K6" i="4"/>
  <c r="J6" i="4"/>
  <c r="M5" i="4"/>
  <c r="L5" i="4"/>
  <c r="K5" i="4"/>
  <c r="J5" i="4"/>
  <c r="M4" i="4"/>
  <c r="L4" i="4"/>
  <c r="K4" i="4"/>
  <c r="J4" i="4"/>
  <c r="M3" i="4"/>
  <c r="L3" i="4"/>
  <c r="K3" i="4"/>
  <c r="J3" i="4"/>
  <c r="M2" i="4"/>
  <c r="L2" i="4"/>
  <c r="K2" i="4"/>
  <c r="J2" i="4"/>
  <c r="C3" i="3"/>
  <c r="C4" i="3"/>
  <c r="F4" i="3" s="1"/>
  <c r="C5" i="3"/>
  <c r="F5" i="3" s="1"/>
  <c r="C6" i="3"/>
  <c r="F6" i="3" s="1"/>
  <c r="C7" i="3"/>
  <c r="F7" i="3" s="1"/>
  <c r="C8" i="3"/>
  <c r="F8" i="3" s="1"/>
  <c r="C9" i="3"/>
  <c r="F9" i="3" s="1"/>
  <c r="C2" i="3"/>
  <c r="F2" i="3" s="1"/>
  <c r="C35" i="3"/>
  <c r="F35" i="3" s="1"/>
  <c r="C36" i="3"/>
  <c r="F36" i="3" s="1"/>
  <c r="C37" i="3"/>
  <c r="F37" i="3" s="1"/>
  <c r="C38" i="3"/>
  <c r="F38" i="3" s="1"/>
  <c r="C39" i="3"/>
  <c r="F39" i="3" s="1"/>
  <c r="C40" i="3"/>
  <c r="F40" i="3" s="1"/>
  <c r="C41" i="3"/>
  <c r="F41" i="3" s="1"/>
  <c r="C34" i="3"/>
  <c r="F34" i="3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98" i="2"/>
  <c r="J98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66" i="2"/>
  <c r="J66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50" i="2"/>
  <c r="J50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34" i="2"/>
  <c r="J34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18" i="2"/>
  <c r="J18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2" i="2"/>
  <c r="J2" i="2" s="1"/>
  <c r="C43" i="3"/>
  <c r="F43" i="3" s="1"/>
  <c r="C44" i="3"/>
  <c r="F44" i="3" s="1"/>
  <c r="C45" i="3"/>
  <c r="F45" i="3" s="1"/>
  <c r="C46" i="3"/>
  <c r="F46" i="3" s="1"/>
  <c r="C47" i="3"/>
  <c r="F47" i="3" s="1"/>
  <c r="C48" i="3"/>
  <c r="F48" i="3" s="1"/>
  <c r="C49" i="3"/>
  <c r="F49" i="3" s="1"/>
  <c r="C42" i="3"/>
  <c r="F42" i="3" s="1"/>
  <c r="C27" i="3"/>
  <c r="F27" i="3" s="1"/>
  <c r="C28" i="3"/>
  <c r="F28" i="3" s="1"/>
  <c r="C29" i="3"/>
  <c r="F29" i="3" s="1"/>
  <c r="C30" i="3"/>
  <c r="F30" i="3" s="1"/>
  <c r="C31" i="3"/>
  <c r="F31" i="3" s="1"/>
  <c r="C32" i="3"/>
  <c r="F32" i="3" s="1"/>
  <c r="C33" i="3"/>
  <c r="F33" i="3" s="1"/>
  <c r="C26" i="3"/>
  <c r="F26" i="3" s="1"/>
  <c r="C19" i="3"/>
  <c r="F19" i="3" s="1"/>
  <c r="C20" i="3"/>
  <c r="F20" i="3" s="1"/>
  <c r="C21" i="3"/>
  <c r="F21" i="3" s="1"/>
  <c r="C22" i="3"/>
  <c r="F22" i="3" s="1"/>
  <c r="C23" i="3"/>
  <c r="F23" i="3" s="1"/>
  <c r="C24" i="3"/>
  <c r="F24" i="3" s="1"/>
  <c r="C25" i="3"/>
  <c r="F25" i="3" s="1"/>
  <c r="C18" i="3"/>
  <c r="F18" i="3" s="1"/>
  <c r="C11" i="3"/>
  <c r="F11" i="3" s="1"/>
  <c r="C12" i="3"/>
  <c r="F12" i="3" s="1"/>
  <c r="C13" i="3"/>
  <c r="F13" i="3" s="1"/>
  <c r="C14" i="3"/>
  <c r="F14" i="3" s="1"/>
  <c r="C15" i="3"/>
  <c r="F15" i="3" s="1"/>
  <c r="C16" i="3"/>
  <c r="F16" i="3" s="1"/>
  <c r="C17" i="3"/>
  <c r="F17" i="3" s="1"/>
  <c r="F3" i="3"/>
  <c r="C10" i="3"/>
  <c r="F10" i="3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193" i="2"/>
  <c r="J193" i="2" s="1"/>
  <c r="I192" i="2"/>
  <c r="J192" i="2" s="1"/>
  <c r="I191" i="2"/>
  <c r="J191" i="2" s="1"/>
  <c r="I190" i="2"/>
  <c r="J190" i="2" s="1"/>
  <c r="I189" i="2"/>
  <c r="J189" i="2" s="1"/>
  <c r="I188" i="2"/>
  <c r="J188" i="2" s="1"/>
  <c r="I187" i="2"/>
  <c r="J187" i="2" s="1"/>
  <c r="I186" i="2"/>
  <c r="J186" i="2" s="1"/>
  <c r="I185" i="2"/>
  <c r="J185" i="2" s="1"/>
  <c r="I184" i="2"/>
  <c r="J184" i="2" s="1"/>
  <c r="I183" i="2"/>
  <c r="J183" i="2" s="1"/>
  <c r="I182" i="2"/>
  <c r="J182" i="2" s="1"/>
  <c r="I181" i="2"/>
  <c r="J181" i="2" s="1"/>
  <c r="I180" i="2"/>
  <c r="J180" i="2" s="1"/>
  <c r="I179" i="2"/>
  <c r="J179" i="2" s="1"/>
  <c r="I178" i="2"/>
  <c r="J178" i="2" s="1"/>
  <c r="I177" i="2"/>
  <c r="J177" i="2" s="1"/>
  <c r="I176" i="2"/>
  <c r="J176" i="2" s="1"/>
  <c r="I175" i="2"/>
  <c r="J175" i="2" s="1"/>
  <c r="I174" i="2"/>
  <c r="J174" i="2" s="1"/>
  <c r="I173" i="2"/>
  <c r="J173" i="2" s="1"/>
  <c r="I172" i="2"/>
  <c r="J172" i="2" s="1"/>
  <c r="I171" i="2"/>
  <c r="J171" i="2" s="1"/>
  <c r="I170" i="2"/>
  <c r="J170" i="2" s="1"/>
  <c r="I169" i="2"/>
  <c r="J169" i="2" s="1"/>
  <c r="I168" i="2"/>
  <c r="J168" i="2" s="1"/>
  <c r="I167" i="2"/>
  <c r="J167" i="2" s="1"/>
  <c r="I166" i="2"/>
  <c r="J166" i="2" s="1"/>
  <c r="I165" i="2"/>
  <c r="J165" i="2" s="1"/>
  <c r="I164" i="2"/>
  <c r="J164" i="2" s="1"/>
  <c r="I163" i="2"/>
  <c r="J163" i="2" s="1"/>
  <c r="I162" i="2"/>
  <c r="J162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46" i="2"/>
  <c r="J146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30" i="2"/>
  <c r="J130" i="2" s="1"/>
  <c r="I129" i="2"/>
  <c r="J129" i="2" s="1"/>
  <c r="I128" i="2"/>
  <c r="J128" i="2" s="1"/>
  <c r="I127" i="2"/>
  <c r="J127" i="2" s="1"/>
  <c r="I126" i="2"/>
  <c r="J126" i="2" s="1"/>
  <c r="I125" i="2"/>
  <c r="J125" i="2" s="1"/>
  <c r="I124" i="2"/>
  <c r="J124" i="2" s="1"/>
  <c r="I123" i="2"/>
  <c r="J123" i="2" s="1"/>
  <c r="I122" i="2"/>
  <c r="J122" i="2" s="1"/>
  <c r="I121" i="2"/>
  <c r="J121" i="2" s="1"/>
  <c r="I120" i="2"/>
  <c r="J120" i="2" s="1"/>
  <c r="I119" i="2"/>
  <c r="J119" i="2" s="1"/>
  <c r="I118" i="2"/>
  <c r="J118" i="2" s="1"/>
  <c r="I117" i="2"/>
  <c r="J117" i="2" s="1"/>
  <c r="I116" i="2"/>
  <c r="J116" i="2" s="1"/>
  <c r="I115" i="2"/>
  <c r="J115" i="2" s="1"/>
  <c r="I114" i="2"/>
  <c r="J114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82" i="2"/>
  <c r="J82" i="2" s="1"/>
</calcChain>
</file>

<file path=xl/sharedStrings.xml><?xml version="1.0" encoding="utf-8"?>
<sst xmlns="http://schemas.openxmlformats.org/spreadsheetml/2006/main" count="1002" uniqueCount="30">
  <si>
    <t>animal</t>
  </si>
  <si>
    <t>cat</t>
  </si>
  <si>
    <t>dog</t>
  </si>
  <si>
    <t>fox</t>
  </si>
  <si>
    <t>juvenile</t>
  </si>
  <si>
    <t>adult</t>
  </si>
  <si>
    <t>stage</t>
  </si>
  <si>
    <t>t0</t>
  </si>
  <si>
    <t>t1</t>
  </si>
  <si>
    <t>t2</t>
  </si>
  <si>
    <t>t3</t>
  </si>
  <si>
    <t>site</t>
  </si>
  <si>
    <t>season</t>
  </si>
  <si>
    <t>jump_length</t>
  </si>
  <si>
    <t>weight</t>
  </si>
  <si>
    <t>village</t>
  </si>
  <si>
    <t>city</t>
  </si>
  <si>
    <t>summer</t>
  </si>
  <si>
    <t>winter</t>
  </si>
  <si>
    <t>eff_animal</t>
  </si>
  <si>
    <t>eff_stage</t>
  </si>
  <si>
    <t>eff_site</t>
  </si>
  <si>
    <t>eff_season</t>
  </si>
  <si>
    <t>eff_t0</t>
  </si>
  <si>
    <t>eff_t1</t>
  </si>
  <si>
    <t>eff_t2</t>
  </si>
  <si>
    <t>eff_t3</t>
  </si>
  <si>
    <t>intercept</t>
  </si>
  <si>
    <t>spring</t>
  </si>
  <si>
    <t>autumn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</si>
</sst>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DDEF0-8AF1-4F45-97DB-B027737E21A4}">
  <dimension ref="A1:M25"/>
  <sheetViews>
    <sheetView workbookViewId="0">
      <selection sqref="A1:M25"/>
    </sheetView>
  </sheetViews>
  <sheetFormatPr baseColWidth="10" defaultRowHeight="16" x14ac:dyDescent="0.2"/>
  <cols>
    <col min="10" max="10" width="11.6640625" bestFit="1" customWidth="1"/>
  </cols>
  <sheetData>
    <row r="1" spans="1:13" x14ac:dyDescent="0.2">
      <c r="A1" t="s">
        <v>0</v>
      </c>
      <c r="B1" t="s">
        <v>6</v>
      </c>
      <c r="C1" t="s">
        <v>27</v>
      </c>
      <c r="D1" t="s">
        <v>19</v>
      </c>
      <c r="E1" t="s">
        <v>20</v>
      </c>
      <c r="F1" t="s">
        <v>23</v>
      </c>
      <c r="G1" t="s">
        <v>24</v>
      </c>
      <c r="H1" t="s">
        <v>25</v>
      </c>
      <c r="I1" t="s">
        <v>26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">
      <c r="A2" t="s">
        <v>1</v>
      </c>
      <c r="B2" t="s">
        <v>5</v>
      </c>
      <c r="C2">
        <v>10</v>
      </c>
      <c r="D2">
        <v>5</v>
      </c>
      <c r="E2">
        <v>7.5</v>
      </c>
      <c r="F2">
        <v>15</v>
      </c>
      <c r="G2">
        <v>12.5</v>
      </c>
      <c r="H2">
        <v>7.5</v>
      </c>
      <c r="I2">
        <v>5</v>
      </c>
      <c r="J2" s="1">
        <f ca="1">D2+E2+F2+NORMINV(RAND(),0,4)</f>
        <v>24.409696066568081</v>
      </c>
      <c r="K2" s="1">
        <f ca="1">D2+E2+G2+NORMINV(RAND(),0,4)</f>
        <v>28.114117227225449</v>
      </c>
      <c r="L2" s="1">
        <f ca="1">D2+E2+H2+NORMINV(RAND(),0,4)</f>
        <v>26.550333780995597</v>
      </c>
      <c r="M2" s="1">
        <f ca="1">D2+E2+I2+NORMINV(RAND(),0,4)</f>
        <v>10.797939696516757</v>
      </c>
    </row>
    <row r="3" spans="1:13" x14ac:dyDescent="0.2">
      <c r="A3" t="s">
        <v>1</v>
      </c>
      <c r="B3" t="s">
        <v>5</v>
      </c>
      <c r="C3">
        <v>10</v>
      </c>
      <c r="D3">
        <v>5</v>
      </c>
      <c r="E3">
        <v>7.5</v>
      </c>
      <c r="F3">
        <v>15</v>
      </c>
      <c r="G3">
        <v>12.5</v>
      </c>
      <c r="H3">
        <v>7.5</v>
      </c>
      <c r="I3">
        <v>5</v>
      </c>
      <c r="J3" s="1">
        <f t="shared" ref="J3:J25" ca="1" si="0">D3+E3+F3+NORMINV(RAND(),0,4)</f>
        <v>28.399082362620927</v>
      </c>
      <c r="K3" s="1">
        <f t="shared" ref="K3:K25" ca="1" si="1">D3+E3+G3+NORMINV(RAND(),0,4)</f>
        <v>20.107435872094925</v>
      </c>
      <c r="L3" s="1">
        <f t="shared" ref="L3:L25" ca="1" si="2">D3+E3+H3+NORMINV(RAND(),0,4)</f>
        <v>18.31134880988019</v>
      </c>
      <c r="M3" s="1">
        <f t="shared" ref="M3:M25" ca="1" si="3">D3+E3+I3+NORMINV(RAND(),0,4)</f>
        <v>13.345146779697757</v>
      </c>
    </row>
    <row r="4" spans="1:13" x14ac:dyDescent="0.2">
      <c r="A4" t="s">
        <v>1</v>
      </c>
      <c r="B4" t="s">
        <v>5</v>
      </c>
      <c r="C4">
        <v>10</v>
      </c>
      <c r="D4">
        <v>5</v>
      </c>
      <c r="E4">
        <v>7.5</v>
      </c>
      <c r="F4">
        <v>15</v>
      </c>
      <c r="G4">
        <v>12.5</v>
      </c>
      <c r="H4">
        <v>7.5</v>
      </c>
      <c r="I4">
        <v>5</v>
      </c>
      <c r="J4" s="1">
        <f t="shared" ca="1" si="0"/>
        <v>27.689171656476812</v>
      </c>
      <c r="K4" s="1">
        <f t="shared" ca="1" si="1"/>
        <v>28.347644704617505</v>
      </c>
      <c r="L4" s="1">
        <f t="shared" ca="1" si="2"/>
        <v>15.289532942617681</v>
      </c>
      <c r="M4" s="1">
        <f t="shared" ca="1" si="3"/>
        <v>16.131551772491513</v>
      </c>
    </row>
    <row r="5" spans="1:13" x14ac:dyDescent="0.2">
      <c r="A5" t="s">
        <v>1</v>
      </c>
      <c r="B5" t="s">
        <v>5</v>
      </c>
      <c r="C5">
        <v>10</v>
      </c>
      <c r="D5">
        <v>5</v>
      </c>
      <c r="E5">
        <v>7.5</v>
      </c>
      <c r="F5">
        <v>15</v>
      </c>
      <c r="G5">
        <v>12.5</v>
      </c>
      <c r="H5">
        <v>7.5</v>
      </c>
      <c r="I5">
        <v>5</v>
      </c>
      <c r="J5" s="1">
        <f t="shared" ca="1" si="0"/>
        <v>27.660011558452865</v>
      </c>
      <c r="K5" s="1">
        <f t="shared" ca="1" si="1"/>
        <v>18.347055931119399</v>
      </c>
      <c r="L5" s="1">
        <f t="shared" ca="1" si="2"/>
        <v>17.691471591249957</v>
      </c>
      <c r="M5" s="1">
        <f t="shared" ca="1" si="3"/>
        <v>22.208834266075939</v>
      </c>
    </row>
    <row r="6" spans="1:13" x14ac:dyDescent="0.2">
      <c r="A6" t="s">
        <v>1</v>
      </c>
      <c r="B6" t="s">
        <v>4</v>
      </c>
      <c r="C6">
        <v>10</v>
      </c>
      <c r="D6">
        <v>5</v>
      </c>
      <c r="E6">
        <v>0</v>
      </c>
      <c r="F6">
        <v>15</v>
      </c>
      <c r="G6">
        <v>12.5</v>
      </c>
      <c r="H6">
        <v>7.5</v>
      </c>
      <c r="I6">
        <v>5</v>
      </c>
      <c r="J6" s="1">
        <f t="shared" ca="1" si="0"/>
        <v>20.434065055495481</v>
      </c>
      <c r="K6" s="1">
        <f t="shared" ca="1" si="1"/>
        <v>25.047533191805929</v>
      </c>
      <c r="L6" s="1">
        <f t="shared" ca="1" si="2"/>
        <v>15.003641570914363</v>
      </c>
      <c r="M6" s="1">
        <f t="shared" ca="1" si="3"/>
        <v>17.213463105365982</v>
      </c>
    </row>
    <row r="7" spans="1:13" x14ac:dyDescent="0.2">
      <c r="A7" t="s">
        <v>1</v>
      </c>
      <c r="B7" t="s">
        <v>4</v>
      </c>
      <c r="C7">
        <v>10</v>
      </c>
      <c r="D7">
        <v>5</v>
      </c>
      <c r="E7">
        <v>0</v>
      </c>
      <c r="F7">
        <v>15</v>
      </c>
      <c r="G7">
        <v>12.5</v>
      </c>
      <c r="H7">
        <v>7.5</v>
      </c>
      <c r="I7">
        <v>5</v>
      </c>
      <c r="J7" s="1">
        <f t="shared" ca="1" si="0"/>
        <v>13.169402888521804</v>
      </c>
      <c r="K7" s="1">
        <f t="shared" ca="1" si="1"/>
        <v>23.497674344328605</v>
      </c>
      <c r="L7" s="1">
        <f t="shared" ca="1" si="2"/>
        <v>8.8743654899040756</v>
      </c>
      <c r="M7" s="1">
        <f t="shared" ca="1" si="3"/>
        <v>7.2198666051898872</v>
      </c>
    </row>
    <row r="8" spans="1:13" x14ac:dyDescent="0.2">
      <c r="A8" t="s">
        <v>1</v>
      </c>
      <c r="B8" t="s">
        <v>4</v>
      </c>
      <c r="C8">
        <v>10</v>
      </c>
      <c r="D8">
        <v>5</v>
      </c>
      <c r="E8">
        <v>0</v>
      </c>
      <c r="F8">
        <v>15</v>
      </c>
      <c r="G8">
        <v>12.5</v>
      </c>
      <c r="H8">
        <v>7.5</v>
      </c>
      <c r="I8">
        <v>5</v>
      </c>
      <c r="J8" s="1">
        <f t="shared" ca="1" si="0"/>
        <v>30.546082533297593</v>
      </c>
      <c r="K8" s="1">
        <f t="shared" ca="1" si="1"/>
        <v>16.581919119377567</v>
      </c>
      <c r="L8" s="1">
        <f t="shared" ca="1" si="2"/>
        <v>13.27636191034043</v>
      </c>
      <c r="M8" s="1">
        <f t="shared" ca="1" si="3"/>
        <v>14.765944740521306</v>
      </c>
    </row>
    <row r="9" spans="1:13" x14ac:dyDescent="0.2">
      <c r="A9" t="s">
        <v>1</v>
      </c>
      <c r="B9" t="s">
        <v>4</v>
      </c>
      <c r="C9">
        <v>10</v>
      </c>
      <c r="D9">
        <v>5</v>
      </c>
      <c r="E9">
        <v>0</v>
      </c>
      <c r="F9">
        <v>15</v>
      </c>
      <c r="G9">
        <v>12.5</v>
      </c>
      <c r="H9">
        <v>7.5</v>
      </c>
      <c r="I9">
        <v>5</v>
      </c>
      <c r="J9" s="1">
        <f t="shared" ca="1" si="0"/>
        <v>20.078323715250988</v>
      </c>
      <c r="K9" s="1">
        <f t="shared" ca="1" si="1"/>
        <v>17.739929299899675</v>
      </c>
      <c r="L9" s="1">
        <f t="shared" ca="1" si="2"/>
        <v>11.614352199122919</v>
      </c>
      <c r="M9" s="1">
        <f t="shared" ca="1" si="3"/>
        <v>13.352773948890208</v>
      </c>
    </row>
    <row r="10" spans="1:13" x14ac:dyDescent="0.2">
      <c r="A10" t="s">
        <v>2</v>
      </c>
      <c r="B10" t="s">
        <v>5</v>
      </c>
      <c r="C10">
        <v>10</v>
      </c>
      <c r="D10">
        <v>10</v>
      </c>
      <c r="E10">
        <v>2.5</v>
      </c>
      <c r="F10">
        <v>20</v>
      </c>
      <c r="G10">
        <v>10</v>
      </c>
      <c r="H10">
        <v>5</v>
      </c>
      <c r="I10">
        <v>0</v>
      </c>
      <c r="J10" s="1">
        <f t="shared" ca="1" si="0"/>
        <v>29.697918661329442</v>
      </c>
      <c r="K10" s="1">
        <f t="shared" ca="1" si="1"/>
        <v>23.382695508225197</v>
      </c>
      <c r="L10" s="1">
        <f t="shared" ca="1" si="2"/>
        <v>15.371017275619206</v>
      </c>
      <c r="M10" s="1">
        <f t="shared" ca="1" si="3"/>
        <v>9.1273507924944166</v>
      </c>
    </row>
    <row r="11" spans="1:13" x14ac:dyDescent="0.2">
      <c r="A11" t="s">
        <v>2</v>
      </c>
      <c r="B11" t="s">
        <v>5</v>
      </c>
      <c r="C11">
        <v>10</v>
      </c>
      <c r="D11">
        <v>10</v>
      </c>
      <c r="E11">
        <v>2.5</v>
      </c>
      <c r="F11">
        <v>20</v>
      </c>
      <c r="G11">
        <v>10</v>
      </c>
      <c r="H11">
        <v>5</v>
      </c>
      <c r="I11">
        <v>0</v>
      </c>
      <c r="J11" s="1">
        <f t="shared" ca="1" si="0"/>
        <v>28.688805818980949</v>
      </c>
      <c r="K11" s="1">
        <f t="shared" ca="1" si="1"/>
        <v>25.152035372574375</v>
      </c>
      <c r="L11" s="1">
        <f t="shared" ca="1" si="2"/>
        <v>16.460997915256907</v>
      </c>
      <c r="M11" s="1">
        <f t="shared" ca="1" si="3"/>
        <v>10.314638484724354</v>
      </c>
    </row>
    <row r="12" spans="1:13" x14ac:dyDescent="0.2">
      <c r="A12" t="s">
        <v>2</v>
      </c>
      <c r="B12" t="s">
        <v>5</v>
      </c>
      <c r="C12">
        <v>10</v>
      </c>
      <c r="D12">
        <v>10</v>
      </c>
      <c r="E12">
        <v>2.5</v>
      </c>
      <c r="F12">
        <v>20</v>
      </c>
      <c r="G12">
        <v>10</v>
      </c>
      <c r="H12">
        <v>5</v>
      </c>
      <c r="I12">
        <v>0</v>
      </c>
      <c r="J12" s="1">
        <f t="shared" ca="1" si="0"/>
        <v>34.647394415200381</v>
      </c>
      <c r="K12" s="1">
        <f t="shared" ca="1" si="1"/>
        <v>20.670015270170012</v>
      </c>
      <c r="L12" s="1">
        <f t="shared" ca="1" si="2"/>
        <v>14.014374910781221</v>
      </c>
      <c r="M12" s="1">
        <f t="shared" ca="1" si="3"/>
        <v>15.669601990806743</v>
      </c>
    </row>
    <row r="13" spans="1:13" x14ac:dyDescent="0.2">
      <c r="A13" t="s">
        <v>2</v>
      </c>
      <c r="B13" t="s">
        <v>5</v>
      </c>
      <c r="C13">
        <v>10</v>
      </c>
      <c r="D13">
        <v>10</v>
      </c>
      <c r="E13">
        <v>2.5</v>
      </c>
      <c r="F13">
        <v>20</v>
      </c>
      <c r="G13">
        <v>10</v>
      </c>
      <c r="H13">
        <v>5</v>
      </c>
      <c r="I13">
        <v>0</v>
      </c>
      <c r="J13" s="1">
        <f t="shared" ca="1" si="0"/>
        <v>31.97867122937723</v>
      </c>
      <c r="K13" s="1">
        <f t="shared" ca="1" si="1"/>
        <v>16.218177140327132</v>
      </c>
      <c r="L13" s="1">
        <f t="shared" ca="1" si="2"/>
        <v>19.673463028734847</v>
      </c>
      <c r="M13" s="1">
        <f t="shared" ca="1" si="3"/>
        <v>8.7926318784591402</v>
      </c>
    </row>
    <row r="14" spans="1:13" x14ac:dyDescent="0.2">
      <c r="A14" t="s">
        <v>2</v>
      </c>
      <c r="B14" t="s">
        <v>4</v>
      </c>
      <c r="C14">
        <v>10</v>
      </c>
      <c r="D14">
        <v>10</v>
      </c>
      <c r="E14">
        <v>12.5</v>
      </c>
      <c r="F14">
        <v>20</v>
      </c>
      <c r="G14">
        <v>10</v>
      </c>
      <c r="H14">
        <v>5</v>
      </c>
      <c r="I14">
        <v>0</v>
      </c>
      <c r="J14" s="1">
        <f t="shared" ca="1" si="0"/>
        <v>48.285928215737918</v>
      </c>
      <c r="K14" s="1">
        <f t="shared" ca="1" si="1"/>
        <v>31.500793682556289</v>
      </c>
      <c r="L14" s="1">
        <f t="shared" ca="1" si="2"/>
        <v>29.337225546631675</v>
      </c>
      <c r="M14" s="1">
        <f t="shared" ca="1" si="3"/>
        <v>17.413605786964723</v>
      </c>
    </row>
    <row r="15" spans="1:13" x14ac:dyDescent="0.2">
      <c r="A15" t="s">
        <v>2</v>
      </c>
      <c r="B15" t="s">
        <v>4</v>
      </c>
      <c r="C15">
        <v>10</v>
      </c>
      <c r="D15">
        <v>10</v>
      </c>
      <c r="E15">
        <v>12.5</v>
      </c>
      <c r="F15">
        <v>20</v>
      </c>
      <c r="G15">
        <v>10</v>
      </c>
      <c r="H15">
        <v>5</v>
      </c>
      <c r="I15">
        <v>0</v>
      </c>
      <c r="J15" s="1">
        <f t="shared" ca="1" si="0"/>
        <v>40.964448139327715</v>
      </c>
      <c r="K15" s="1">
        <f t="shared" ca="1" si="1"/>
        <v>30.45856329687599</v>
      </c>
      <c r="L15" s="1">
        <f t="shared" ca="1" si="2"/>
        <v>17.953753240225581</v>
      </c>
      <c r="M15" s="1">
        <f t="shared" ca="1" si="3"/>
        <v>22.918812093399794</v>
      </c>
    </row>
    <row r="16" spans="1:13" x14ac:dyDescent="0.2">
      <c r="A16" t="s">
        <v>2</v>
      </c>
      <c r="B16" t="s">
        <v>4</v>
      </c>
      <c r="C16">
        <v>10</v>
      </c>
      <c r="D16">
        <v>10</v>
      </c>
      <c r="E16">
        <v>12.5</v>
      </c>
      <c r="F16">
        <v>20</v>
      </c>
      <c r="G16">
        <v>10</v>
      </c>
      <c r="H16">
        <v>5</v>
      </c>
      <c r="I16">
        <v>0</v>
      </c>
      <c r="J16" s="1">
        <f t="shared" ca="1" si="0"/>
        <v>35.333610785262337</v>
      </c>
      <c r="K16" s="1">
        <f t="shared" ca="1" si="1"/>
        <v>33.426005138967689</v>
      </c>
      <c r="L16" s="1">
        <f t="shared" ca="1" si="2"/>
        <v>28.398382312288359</v>
      </c>
      <c r="M16" s="1">
        <f t="shared" ca="1" si="3"/>
        <v>22.138959270268575</v>
      </c>
    </row>
    <row r="17" spans="1:13" x14ac:dyDescent="0.2">
      <c r="A17" t="s">
        <v>2</v>
      </c>
      <c r="B17" t="s">
        <v>4</v>
      </c>
      <c r="C17">
        <v>10</v>
      </c>
      <c r="D17">
        <v>10</v>
      </c>
      <c r="E17">
        <v>12.5</v>
      </c>
      <c r="F17">
        <v>20</v>
      </c>
      <c r="G17">
        <v>10</v>
      </c>
      <c r="H17">
        <v>5</v>
      </c>
      <c r="I17">
        <v>0</v>
      </c>
      <c r="J17" s="1">
        <f t="shared" ca="1" si="0"/>
        <v>46.628145708640275</v>
      </c>
      <c r="K17" s="1">
        <f t="shared" ca="1" si="1"/>
        <v>36.482260735838402</v>
      </c>
      <c r="L17" s="1">
        <f t="shared" ca="1" si="2"/>
        <v>26.353558827687809</v>
      </c>
      <c r="M17" s="1">
        <f t="shared" ca="1" si="3"/>
        <v>24.858826852287933</v>
      </c>
    </row>
    <row r="18" spans="1:13" x14ac:dyDescent="0.2">
      <c r="A18" t="s">
        <v>3</v>
      </c>
      <c r="B18" t="s">
        <v>5</v>
      </c>
      <c r="C18">
        <v>10</v>
      </c>
      <c r="D18">
        <v>15</v>
      </c>
      <c r="E18">
        <v>5</v>
      </c>
      <c r="F18">
        <v>25</v>
      </c>
      <c r="G18">
        <v>20</v>
      </c>
      <c r="H18">
        <v>10</v>
      </c>
      <c r="I18">
        <v>5</v>
      </c>
      <c r="J18" s="1">
        <f t="shared" ca="1" si="0"/>
        <v>38.923705957086582</v>
      </c>
      <c r="K18" s="1">
        <f t="shared" ca="1" si="1"/>
        <v>49.731100766892297</v>
      </c>
      <c r="L18" s="1">
        <f t="shared" ca="1" si="2"/>
        <v>30.836437935150574</v>
      </c>
      <c r="M18" s="1">
        <f t="shared" ca="1" si="3"/>
        <v>29.513508078757603</v>
      </c>
    </row>
    <row r="19" spans="1:13" x14ac:dyDescent="0.2">
      <c r="A19" t="s">
        <v>3</v>
      </c>
      <c r="B19" t="s">
        <v>5</v>
      </c>
      <c r="C19">
        <v>10</v>
      </c>
      <c r="D19">
        <v>15</v>
      </c>
      <c r="E19">
        <v>5</v>
      </c>
      <c r="F19">
        <v>25</v>
      </c>
      <c r="G19">
        <v>20</v>
      </c>
      <c r="H19">
        <v>10</v>
      </c>
      <c r="I19">
        <v>5</v>
      </c>
      <c r="J19" s="1">
        <f t="shared" ca="1" si="0"/>
        <v>49.623160937103542</v>
      </c>
      <c r="K19" s="1">
        <f t="shared" ca="1" si="1"/>
        <v>39.156244073522899</v>
      </c>
      <c r="L19" s="1">
        <f t="shared" ca="1" si="2"/>
        <v>35.102830799743941</v>
      </c>
      <c r="M19" s="1">
        <f t="shared" ca="1" si="3"/>
        <v>27.109978610113998</v>
      </c>
    </row>
    <row r="20" spans="1:13" x14ac:dyDescent="0.2">
      <c r="A20" t="s">
        <v>3</v>
      </c>
      <c r="B20" t="s">
        <v>5</v>
      </c>
      <c r="C20">
        <v>10</v>
      </c>
      <c r="D20">
        <v>15</v>
      </c>
      <c r="E20">
        <v>5</v>
      </c>
      <c r="F20">
        <v>25</v>
      </c>
      <c r="G20">
        <v>20</v>
      </c>
      <c r="H20">
        <v>10</v>
      </c>
      <c r="I20">
        <v>5</v>
      </c>
      <c r="J20" s="1">
        <f t="shared" ca="1" si="0"/>
        <v>42.010534200827273</v>
      </c>
      <c r="K20" s="1">
        <f t="shared" ca="1" si="1"/>
        <v>39.152908475843475</v>
      </c>
      <c r="L20" s="1">
        <f t="shared" ca="1" si="2"/>
        <v>33.108574142232051</v>
      </c>
      <c r="M20" s="1">
        <f t="shared" ca="1" si="3"/>
        <v>24.45496349011712</v>
      </c>
    </row>
    <row r="21" spans="1:13" x14ac:dyDescent="0.2">
      <c r="A21" t="s">
        <v>3</v>
      </c>
      <c r="B21" t="s">
        <v>5</v>
      </c>
      <c r="C21">
        <v>10</v>
      </c>
      <c r="D21">
        <v>15</v>
      </c>
      <c r="E21">
        <v>5</v>
      </c>
      <c r="F21">
        <v>25</v>
      </c>
      <c r="G21">
        <v>20</v>
      </c>
      <c r="H21">
        <v>10</v>
      </c>
      <c r="I21">
        <v>5</v>
      </c>
      <c r="J21" s="1">
        <f t="shared" ca="1" si="0"/>
        <v>39.431836978788013</v>
      </c>
      <c r="K21" s="1">
        <f t="shared" ca="1" si="1"/>
        <v>38.098545175718733</v>
      </c>
      <c r="L21" s="1">
        <f t="shared" ca="1" si="2"/>
        <v>29.449340054309122</v>
      </c>
      <c r="M21" s="1">
        <f t="shared" ca="1" si="3"/>
        <v>24.847509694803929</v>
      </c>
    </row>
    <row r="22" spans="1:13" x14ac:dyDescent="0.2">
      <c r="A22" t="s">
        <v>3</v>
      </c>
      <c r="B22" t="s">
        <v>4</v>
      </c>
      <c r="C22">
        <v>10</v>
      </c>
      <c r="D22">
        <v>15</v>
      </c>
      <c r="E22">
        <v>4</v>
      </c>
      <c r="F22">
        <v>25</v>
      </c>
      <c r="G22">
        <v>20</v>
      </c>
      <c r="H22">
        <v>10</v>
      </c>
      <c r="I22">
        <v>5</v>
      </c>
      <c r="J22" s="1">
        <f t="shared" ca="1" si="0"/>
        <v>40.932053109185233</v>
      </c>
      <c r="K22" s="1">
        <f t="shared" ca="1" si="1"/>
        <v>34.330416791458816</v>
      </c>
      <c r="L22" s="1">
        <f t="shared" ca="1" si="2"/>
        <v>24.705168838749003</v>
      </c>
      <c r="M22" s="1">
        <f t="shared" ca="1" si="3"/>
        <v>23.689183335953395</v>
      </c>
    </row>
    <row r="23" spans="1:13" x14ac:dyDescent="0.2">
      <c r="A23" t="s">
        <v>3</v>
      </c>
      <c r="B23" t="s">
        <v>4</v>
      </c>
      <c r="C23">
        <v>10</v>
      </c>
      <c r="D23">
        <v>15</v>
      </c>
      <c r="E23">
        <v>4</v>
      </c>
      <c r="F23">
        <v>25</v>
      </c>
      <c r="G23">
        <v>20</v>
      </c>
      <c r="H23">
        <v>10</v>
      </c>
      <c r="I23">
        <v>5</v>
      </c>
      <c r="J23" s="1">
        <f t="shared" ca="1" si="0"/>
        <v>41.200629211486898</v>
      </c>
      <c r="K23" s="1">
        <f t="shared" ca="1" si="1"/>
        <v>38.620903795779633</v>
      </c>
      <c r="L23" s="1">
        <f t="shared" ca="1" si="2"/>
        <v>24.908558338762425</v>
      </c>
      <c r="M23" s="1">
        <f t="shared" ca="1" si="3"/>
        <v>16.393157314229022</v>
      </c>
    </row>
    <row r="24" spans="1:13" x14ac:dyDescent="0.2">
      <c r="A24" t="s">
        <v>3</v>
      </c>
      <c r="B24" t="s">
        <v>4</v>
      </c>
      <c r="C24">
        <v>10</v>
      </c>
      <c r="D24">
        <v>15</v>
      </c>
      <c r="E24">
        <v>4</v>
      </c>
      <c r="F24">
        <v>25</v>
      </c>
      <c r="G24">
        <v>20</v>
      </c>
      <c r="H24">
        <v>10</v>
      </c>
      <c r="I24">
        <v>5</v>
      </c>
      <c r="J24" s="1">
        <f t="shared" ca="1" si="0"/>
        <v>35.045725535109781</v>
      </c>
      <c r="K24" s="1">
        <f t="shared" ca="1" si="1"/>
        <v>44.218913467307353</v>
      </c>
      <c r="L24" s="1">
        <f t="shared" ca="1" si="2"/>
        <v>24.131488094237298</v>
      </c>
      <c r="M24" s="1">
        <f t="shared" ca="1" si="3"/>
        <v>23.553921882451867</v>
      </c>
    </row>
    <row r="25" spans="1:13" x14ac:dyDescent="0.2">
      <c r="A25" t="s">
        <v>3</v>
      </c>
      <c r="B25" t="s">
        <v>4</v>
      </c>
      <c r="C25">
        <v>10</v>
      </c>
      <c r="D25">
        <v>15</v>
      </c>
      <c r="E25">
        <v>4</v>
      </c>
      <c r="F25">
        <v>25</v>
      </c>
      <c r="G25">
        <v>20</v>
      </c>
      <c r="H25">
        <v>10</v>
      </c>
      <c r="I25">
        <v>5</v>
      </c>
      <c r="J25" s="1">
        <f t="shared" ca="1" si="0"/>
        <v>51.226174736538667</v>
      </c>
      <c r="K25" s="1">
        <f t="shared" ca="1" si="1"/>
        <v>41.149925553803257</v>
      </c>
      <c r="L25" s="1">
        <f t="shared" ca="1" si="2"/>
        <v>32.917721079635101</v>
      </c>
      <c r="M25" s="1">
        <f t="shared" ca="1" si="3"/>
        <v>17.3165717046978</v>
      </c>
    </row>
  </sheetData>
  <sortState xmlns:xlrd2="http://schemas.microsoft.com/office/spreadsheetml/2017/richdata2" ref="A2:M26">
    <sortCondition ref="A2:A26"/>
    <sortCondition ref="B2:B26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73787-7163-4E43-B4ED-1B200A59E88C}">
  <dimension ref="A1:M25"/>
  <sheetViews>
    <sheetView tabSelected="1" zoomScaleNormal="100" workbookViewId="0">
      <selection sqref="A1:M25"/>
    </sheetView>
  </sheetViews>
  <sheetFormatPr baseColWidth="10" defaultRowHeight="16" x14ac:dyDescent="0.2"/>
  <sheetData>
    <row r="1" spans="1:13" x14ac:dyDescent="0.2">
      <c r="A1" t="s">
        <v>0</v>
      </c>
      <c r="B1" t="s">
        <v>6</v>
      </c>
      <c r="C1" t="s">
        <v>27</v>
      </c>
      <c r="D1" t="s">
        <v>19</v>
      </c>
      <c r="E1" t="s">
        <v>20</v>
      </c>
      <c r="F1" t="s">
        <v>23</v>
      </c>
      <c r="G1" t="s">
        <v>24</v>
      </c>
      <c r="H1" t="s">
        <v>25</v>
      </c>
      <c r="I1" t="s">
        <v>26</v>
      </c>
      <c r="J1" t="s">
        <v>28</v>
      </c>
      <c r="K1" t="s">
        <v>17</v>
      </c>
      <c r="L1" t="s">
        <v>29</v>
      </c>
      <c r="M1" t="s">
        <v>18</v>
      </c>
    </row>
    <row r="2" spans="1:13" x14ac:dyDescent="0.2">
      <c r="A2" t="s">
        <v>1</v>
      </c>
      <c r="B2" t="s">
        <v>5</v>
      </c>
      <c r="C2">
        <v>10</v>
      </c>
      <c r="D2">
        <v>5</v>
      </c>
      <c r="E2">
        <v>7.5</v>
      </c>
      <c r="F2">
        <v>12.5</v>
      </c>
      <c r="G2">
        <v>15</v>
      </c>
      <c r="H2">
        <v>5</v>
      </c>
      <c r="I2">
        <v>7.5</v>
      </c>
      <c r="J2" s="1">
        <f ca="1">D2+E2+F2+NORMINV(RAND(),0,4)</f>
        <v>28.7129732486307</v>
      </c>
      <c r="K2" s="1">
        <f ca="1">D2+E2+G2+NORMINV(RAND(),0,4)</f>
        <v>31.841555662827457</v>
      </c>
      <c r="L2" s="1">
        <f ca="1">D2+E2+H2+NORMINV(RAND(),0,4)</f>
        <v>17.916856719942931</v>
      </c>
      <c r="M2" s="1">
        <f ca="1">D2+E2+I2+NORMINV(RAND(),0,4)</f>
        <v>26.848102859071957</v>
      </c>
    </row>
    <row r="3" spans="1:13" x14ac:dyDescent="0.2">
      <c r="A3" t="s">
        <v>1</v>
      </c>
      <c r="B3" t="s">
        <v>5</v>
      </c>
      <c r="C3">
        <v>10</v>
      </c>
      <c r="D3">
        <v>5</v>
      </c>
      <c r="E3">
        <v>7.5</v>
      </c>
      <c r="F3">
        <v>12.5</v>
      </c>
      <c r="G3">
        <v>15</v>
      </c>
      <c r="H3">
        <v>5</v>
      </c>
      <c r="I3">
        <v>7.5</v>
      </c>
      <c r="J3" s="1">
        <f t="shared" ref="J3:J25" ca="1" si="0">D3+E3+F3+NORMINV(RAND(),0,4)</f>
        <v>26.015010799933908</v>
      </c>
      <c r="K3" s="1">
        <f t="shared" ref="K3:K25" ca="1" si="1">D3+E3+G3+NORMINV(RAND(),0,4)</f>
        <v>33.321745559766207</v>
      </c>
      <c r="L3" s="1">
        <f t="shared" ref="L3:L25" ca="1" si="2">D3+E3+H3+NORMINV(RAND(),0,4)</f>
        <v>20.012717296099179</v>
      </c>
      <c r="M3" s="1">
        <f t="shared" ref="M3:M25" ca="1" si="3">D3+E3+I3+NORMINV(RAND(),0,4)</f>
        <v>17.102225077841211</v>
      </c>
    </row>
    <row r="4" spans="1:13" x14ac:dyDescent="0.2">
      <c r="A4" t="s">
        <v>1</v>
      </c>
      <c r="B4" t="s">
        <v>5</v>
      </c>
      <c r="C4">
        <v>10</v>
      </c>
      <c r="D4">
        <v>5</v>
      </c>
      <c r="E4">
        <v>7.5</v>
      </c>
      <c r="F4">
        <v>12.5</v>
      </c>
      <c r="G4">
        <v>15</v>
      </c>
      <c r="H4">
        <v>5</v>
      </c>
      <c r="I4">
        <v>7.5</v>
      </c>
      <c r="J4" s="1">
        <f t="shared" ca="1" si="0"/>
        <v>22.393168801409438</v>
      </c>
      <c r="K4" s="1">
        <f t="shared" ca="1" si="1"/>
        <v>23.595742798810907</v>
      </c>
      <c r="L4" s="1">
        <f t="shared" ca="1" si="2"/>
        <v>10.288928722508636</v>
      </c>
      <c r="M4" s="1">
        <f t="shared" ca="1" si="3"/>
        <v>15.514924841505181</v>
      </c>
    </row>
    <row r="5" spans="1:13" x14ac:dyDescent="0.2">
      <c r="A5" t="s">
        <v>1</v>
      </c>
      <c r="B5" t="s">
        <v>5</v>
      </c>
      <c r="C5">
        <v>10</v>
      </c>
      <c r="D5">
        <v>5</v>
      </c>
      <c r="E5">
        <v>7.5</v>
      </c>
      <c r="F5">
        <v>12.5</v>
      </c>
      <c r="G5">
        <v>15</v>
      </c>
      <c r="H5">
        <v>5</v>
      </c>
      <c r="I5">
        <v>7.5</v>
      </c>
      <c r="J5" s="1">
        <f t="shared" ca="1" si="0"/>
        <v>23.861182124088931</v>
      </c>
      <c r="K5" s="1">
        <f t="shared" ca="1" si="1"/>
        <v>24.116802071129356</v>
      </c>
      <c r="L5" s="1">
        <f t="shared" ca="1" si="2"/>
        <v>15.93972357605627</v>
      </c>
      <c r="M5" s="1">
        <f t="shared" ca="1" si="3"/>
        <v>22.970438713875936</v>
      </c>
    </row>
    <row r="6" spans="1:13" x14ac:dyDescent="0.2">
      <c r="A6" t="s">
        <v>1</v>
      </c>
      <c r="B6" t="s">
        <v>4</v>
      </c>
      <c r="C6">
        <v>10</v>
      </c>
      <c r="D6">
        <v>5</v>
      </c>
      <c r="E6">
        <v>0</v>
      </c>
      <c r="F6">
        <v>12.5</v>
      </c>
      <c r="G6">
        <v>15</v>
      </c>
      <c r="H6">
        <v>5</v>
      </c>
      <c r="I6">
        <v>7.5</v>
      </c>
      <c r="J6" s="1">
        <f t="shared" ca="1" si="0"/>
        <v>19.453607272894732</v>
      </c>
      <c r="K6" s="1">
        <f t="shared" ca="1" si="1"/>
        <v>17.988061830091048</v>
      </c>
      <c r="L6" s="1">
        <f t="shared" ca="1" si="2"/>
        <v>6.350466482035019</v>
      </c>
      <c r="M6" s="1">
        <f t="shared" ca="1" si="3"/>
        <v>8.1231484070316498</v>
      </c>
    </row>
    <row r="7" spans="1:13" x14ac:dyDescent="0.2">
      <c r="A7" t="s">
        <v>1</v>
      </c>
      <c r="B7" t="s">
        <v>4</v>
      </c>
      <c r="C7">
        <v>10</v>
      </c>
      <c r="D7">
        <v>5</v>
      </c>
      <c r="E7">
        <v>0</v>
      </c>
      <c r="F7">
        <v>12.5</v>
      </c>
      <c r="G7">
        <v>15</v>
      </c>
      <c r="H7">
        <v>5</v>
      </c>
      <c r="I7">
        <v>7.5</v>
      </c>
      <c r="J7" s="1">
        <f t="shared" ca="1" si="0"/>
        <v>15.025011524082689</v>
      </c>
      <c r="K7" s="1">
        <f t="shared" ca="1" si="1"/>
        <v>25.119953887020621</v>
      </c>
      <c r="L7" s="1">
        <f t="shared" ca="1" si="2"/>
        <v>8.3962758114711065</v>
      </c>
      <c r="M7" s="1">
        <f t="shared" ca="1" si="3"/>
        <v>5.5590385609442414</v>
      </c>
    </row>
    <row r="8" spans="1:13" x14ac:dyDescent="0.2">
      <c r="A8" t="s">
        <v>1</v>
      </c>
      <c r="B8" t="s">
        <v>4</v>
      </c>
      <c r="C8">
        <v>10</v>
      </c>
      <c r="D8">
        <v>5</v>
      </c>
      <c r="E8">
        <v>0</v>
      </c>
      <c r="F8">
        <v>12.5</v>
      </c>
      <c r="G8">
        <v>15</v>
      </c>
      <c r="H8">
        <v>5</v>
      </c>
      <c r="I8">
        <v>7.5</v>
      </c>
      <c r="J8" s="1">
        <f t="shared" ca="1" si="0"/>
        <v>16.875601831131906</v>
      </c>
      <c r="K8" s="1">
        <f t="shared" ca="1" si="1"/>
        <v>25.631533569149802</v>
      </c>
      <c r="L8" s="1">
        <f t="shared" ca="1" si="2"/>
        <v>8.7064068335197859</v>
      </c>
      <c r="M8" s="1">
        <f t="shared" ca="1" si="3"/>
        <v>12.525389640447534</v>
      </c>
    </row>
    <row r="9" spans="1:13" x14ac:dyDescent="0.2">
      <c r="A9" t="s">
        <v>1</v>
      </c>
      <c r="B9" t="s">
        <v>4</v>
      </c>
      <c r="C9">
        <v>10</v>
      </c>
      <c r="D9">
        <v>5</v>
      </c>
      <c r="E9">
        <v>0</v>
      </c>
      <c r="F9">
        <v>12.5</v>
      </c>
      <c r="G9">
        <v>15</v>
      </c>
      <c r="H9">
        <v>5</v>
      </c>
      <c r="I9">
        <v>7.5</v>
      </c>
      <c r="J9" s="1">
        <f t="shared" ca="1" si="0"/>
        <v>16.373884267890773</v>
      </c>
      <c r="K9" s="1">
        <f t="shared" ca="1" si="1"/>
        <v>21.964167922699211</v>
      </c>
      <c r="L9" s="1">
        <f t="shared" ca="1" si="2"/>
        <v>13.94623164551132</v>
      </c>
      <c r="M9" s="1">
        <f t="shared" ca="1" si="3"/>
        <v>12.282038116521337</v>
      </c>
    </row>
    <row r="10" spans="1:13" x14ac:dyDescent="0.2">
      <c r="A10" t="s">
        <v>2</v>
      </c>
      <c r="B10" t="s">
        <v>5</v>
      </c>
      <c r="C10">
        <v>10</v>
      </c>
      <c r="D10">
        <v>10</v>
      </c>
      <c r="E10">
        <v>2.5</v>
      </c>
      <c r="F10">
        <v>10</v>
      </c>
      <c r="G10">
        <v>20</v>
      </c>
      <c r="H10">
        <v>0</v>
      </c>
      <c r="I10">
        <v>5</v>
      </c>
      <c r="J10" s="1">
        <f t="shared" ca="1" si="0"/>
        <v>16.426630440540592</v>
      </c>
      <c r="K10" s="1">
        <f t="shared" ca="1" si="1"/>
        <v>31.490753370029498</v>
      </c>
      <c r="L10" s="1">
        <f t="shared" ca="1" si="2"/>
        <v>11.559778570082617</v>
      </c>
      <c r="M10" s="1">
        <f t="shared" ca="1" si="3"/>
        <v>11.332950696990798</v>
      </c>
    </row>
    <row r="11" spans="1:13" x14ac:dyDescent="0.2">
      <c r="A11" t="s">
        <v>2</v>
      </c>
      <c r="B11" t="s">
        <v>5</v>
      </c>
      <c r="C11">
        <v>10</v>
      </c>
      <c r="D11">
        <v>10</v>
      </c>
      <c r="E11">
        <v>2.5</v>
      </c>
      <c r="F11">
        <v>10</v>
      </c>
      <c r="G11">
        <v>20</v>
      </c>
      <c r="H11">
        <v>0</v>
      </c>
      <c r="I11">
        <v>5</v>
      </c>
      <c r="J11" s="1">
        <f t="shared" ca="1" si="0"/>
        <v>22.013183157670912</v>
      </c>
      <c r="K11" s="1">
        <f t="shared" ca="1" si="1"/>
        <v>35.514116126512413</v>
      </c>
      <c r="L11" s="1">
        <f t="shared" ca="1" si="2"/>
        <v>6.6306294962340901</v>
      </c>
      <c r="M11" s="1">
        <f t="shared" ca="1" si="3"/>
        <v>16.79277142898157</v>
      </c>
    </row>
    <row r="12" spans="1:13" x14ac:dyDescent="0.2">
      <c r="A12" t="s">
        <v>2</v>
      </c>
      <c r="B12" t="s">
        <v>5</v>
      </c>
      <c r="C12">
        <v>10</v>
      </c>
      <c r="D12">
        <v>10</v>
      </c>
      <c r="E12">
        <v>2.5</v>
      </c>
      <c r="F12">
        <v>10</v>
      </c>
      <c r="G12">
        <v>20</v>
      </c>
      <c r="H12">
        <v>0</v>
      </c>
      <c r="I12">
        <v>5</v>
      </c>
      <c r="J12" s="1">
        <f t="shared" ca="1" si="0"/>
        <v>18.212291228087899</v>
      </c>
      <c r="K12" s="1">
        <f t="shared" ca="1" si="1"/>
        <v>33.114219048375922</v>
      </c>
      <c r="L12" s="1">
        <f t="shared" ca="1" si="2"/>
        <v>15.511868870400203</v>
      </c>
      <c r="M12" s="1">
        <f t="shared" ca="1" si="3"/>
        <v>11.040685746055612</v>
      </c>
    </row>
    <row r="13" spans="1:13" x14ac:dyDescent="0.2">
      <c r="A13" t="s">
        <v>2</v>
      </c>
      <c r="B13" t="s">
        <v>5</v>
      </c>
      <c r="C13">
        <v>10</v>
      </c>
      <c r="D13">
        <v>10</v>
      </c>
      <c r="E13">
        <v>2.5</v>
      </c>
      <c r="F13">
        <v>10</v>
      </c>
      <c r="G13">
        <v>20</v>
      </c>
      <c r="H13">
        <v>0</v>
      </c>
      <c r="I13">
        <v>5</v>
      </c>
      <c r="J13" s="1">
        <f t="shared" ca="1" si="0"/>
        <v>19.400944999172793</v>
      </c>
      <c r="K13" s="1">
        <f t="shared" ca="1" si="1"/>
        <v>36.450164927916219</v>
      </c>
      <c r="L13" s="1">
        <f t="shared" ca="1" si="2"/>
        <v>9.4970155269881964</v>
      </c>
      <c r="M13" s="1">
        <f t="shared" ca="1" si="3"/>
        <v>17.279528956988834</v>
      </c>
    </row>
    <row r="14" spans="1:13" x14ac:dyDescent="0.2">
      <c r="A14" t="s">
        <v>2</v>
      </c>
      <c r="B14" t="s">
        <v>4</v>
      </c>
      <c r="C14">
        <v>10</v>
      </c>
      <c r="D14">
        <v>10</v>
      </c>
      <c r="E14">
        <v>2</v>
      </c>
      <c r="F14">
        <v>10</v>
      </c>
      <c r="G14">
        <v>20</v>
      </c>
      <c r="H14">
        <v>0</v>
      </c>
      <c r="I14">
        <v>5</v>
      </c>
      <c r="J14" s="1">
        <f t="shared" ca="1" si="0"/>
        <v>21.587612698403341</v>
      </c>
      <c r="K14" s="1">
        <f t="shared" ca="1" si="1"/>
        <v>41.871716021271091</v>
      </c>
      <c r="L14" s="1">
        <f t="shared" ca="1" si="2"/>
        <v>11.286146949205246</v>
      </c>
      <c r="M14" s="1">
        <f t="shared" ca="1" si="3"/>
        <v>19.704235765144652</v>
      </c>
    </row>
    <row r="15" spans="1:13" x14ac:dyDescent="0.2">
      <c r="A15" t="s">
        <v>2</v>
      </c>
      <c r="B15" t="s">
        <v>4</v>
      </c>
      <c r="C15">
        <v>10</v>
      </c>
      <c r="D15">
        <v>10</v>
      </c>
      <c r="E15">
        <v>2</v>
      </c>
      <c r="F15">
        <v>10</v>
      </c>
      <c r="G15">
        <v>20</v>
      </c>
      <c r="H15">
        <v>0</v>
      </c>
      <c r="I15">
        <v>5</v>
      </c>
      <c r="J15" s="1">
        <f t="shared" ca="1" si="0"/>
        <v>31.800888498579802</v>
      </c>
      <c r="K15" s="1">
        <f t="shared" ca="1" si="1"/>
        <v>29.683143524716755</v>
      </c>
      <c r="L15" s="1">
        <f t="shared" ca="1" si="2"/>
        <v>12.793937667903819</v>
      </c>
      <c r="M15" s="1">
        <f t="shared" ca="1" si="3"/>
        <v>14.31215632341387</v>
      </c>
    </row>
    <row r="16" spans="1:13" x14ac:dyDescent="0.2">
      <c r="A16" t="s">
        <v>2</v>
      </c>
      <c r="B16" t="s">
        <v>4</v>
      </c>
      <c r="C16">
        <v>10</v>
      </c>
      <c r="D16">
        <v>10</v>
      </c>
      <c r="E16">
        <v>2</v>
      </c>
      <c r="F16">
        <v>10</v>
      </c>
      <c r="G16">
        <v>20</v>
      </c>
      <c r="H16">
        <v>0</v>
      </c>
      <c r="I16">
        <v>5</v>
      </c>
      <c r="J16" s="1">
        <f t="shared" ca="1" si="0"/>
        <v>19.789881686116644</v>
      </c>
      <c r="K16" s="1">
        <f t="shared" ca="1" si="1"/>
        <v>29.096899179641738</v>
      </c>
      <c r="L16" s="1">
        <f t="shared" ca="1" si="2"/>
        <v>10.444894247588028</v>
      </c>
      <c r="M16" s="1">
        <f t="shared" ca="1" si="3"/>
        <v>19.093910159154529</v>
      </c>
    </row>
    <row r="17" spans="1:13" x14ac:dyDescent="0.2">
      <c r="A17" t="s">
        <v>2</v>
      </c>
      <c r="B17" t="s">
        <v>4</v>
      </c>
      <c r="C17">
        <v>10</v>
      </c>
      <c r="D17">
        <v>10</v>
      </c>
      <c r="E17">
        <v>2</v>
      </c>
      <c r="F17">
        <v>10</v>
      </c>
      <c r="G17">
        <v>20</v>
      </c>
      <c r="H17">
        <v>0</v>
      </c>
      <c r="I17">
        <v>5</v>
      </c>
      <c r="J17" s="1">
        <f t="shared" ca="1" si="0"/>
        <v>26.365423136092183</v>
      </c>
      <c r="K17" s="1">
        <f t="shared" ca="1" si="1"/>
        <v>30.96479173075938</v>
      </c>
      <c r="L17" s="1">
        <f t="shared" ca="1" si="2"/>
        <v>12.282482761578665</v>
      </c>
      <c r="M17" s="1">
        <f t="shared" ca="1" si="3"/>
        <v>21.395549005881421</v>
      </c>
    </row>
    <row r="18" spans="1:13" x14ac:dyDescent="0.2">
      <c r="A18" t="s">
        <v>3</v>
      </c>
      <c r="B18" t="s">
        <v>5</v>
      </c>
      <c r="C18">
        <v>10</v>
      </c>
      <c r="D18">
        <v>15</v>
      </c>
      <c r="E18">
        <v>2</v>
      </c>
      <c r="F18">
        <v>20</v>
      </c>
      <c r="G18">
        <v>25</v>
      </c>
      <c r="H18">
        <v>5</v>
      </c>
      <c r="I18">
        <v>10</v>
      </c>
      <c r="J18" s="1">
        <f t="shared" ca="1" si="0"/>
        <v>40.915845162237254</v>
      </c>
      <c r="K18" s="1">
        <f t="shared" ca="1" si="1"/>
        <v>47.054719077830775</v>
      </c>
      <c r="L18" s="1">
        <f t="shared" ca="1" si="2"/>
        <v>19.935481233217725</v>
      </c>
      <c r="M18" s="1">
        <f t="shared" ca="1" si="3"/>
        <v>28.047843512774545</v>
      </c>
    </row>
    <row r="19" spans="1:13" x14ac:dyDescent="0.2">
      <c r="A19" t="s">
        <v>3</v>
      </c>
      <c r="B19" t="s">
        <v>5</v>
      </c>
      <c r="C19">
        <v>10</v>
      </c>
      <c r="D19">
        <v>15</v>
      </c>
      <c r="E19">
        <v>2</v>
      </c>
      <c r="F19">
        <v>20</v>
      </c>
      <c r="G19">
        <v>25</v>
      </c>
      <c r="H19">
        <v>5</v>
      </c>
      <c r="I19">
        <v>10</v>
      </c>
      <c r="J19" s="1">
        <f t="shared" ca="1" si="0"/>
        <v>43.066848443302554</v>
      </c>
      <c r="K19" s="1">
        <f t="shared" ca="1" si="1"/>
        <v>44.719915887470812</v>
      </c>
      <c r="L19" s="1">
        <f t="shared" ca="1" si="2"/>
        <v>19.540594187286835</v>
      </c>
      <c r="M19" s="1">
        <f t="shared" ca="1" si="3"/>
        <v>30.059763868570254</v>
      </c>
    </row>
    <row r="20" spans="1:13" x14ac:dyDescent="0.2">
      <c r="A20" t="s">
        <v>3</v>
      </c>
      <c r="B20" t="s">
        <v>5</v>
      </c>
      <c r="C20">
        <v>10</v>
      </c>
      <c r="D20">
        <v>15</v>
      </c>
      <c r="E20">
        <v>2</v>
      </c>
      <c r="F20">
        <v>20</v>
      </c>
      <c r="G20">
        <v>25</v>
      </c>
      <c r="H20">
        <v>5</v>
      </c>
      <c r="I20">
        <v>10</v>
      </c>
      <c r="J20" s="1">
        <f t="shared" ca="1" si="0"/>
        <v>35.339226944343302</v>
      </c>
      <c r="K20" s="1">
        <f t="shared" ca="1" si="1"/>
        <v>40.320320685977663</v>
      </c>
      <c r="L20" s="1">
        <f t="shared" ca="1" si="2"/>
        <v>12.126942310936812</v>
      </c>
      <c r="M20" s="1">
        <f t="shared" ca="1" si="3"/>
        <v>29.697396132772663</v>
      </c>
    </row>
    <row r="21" spans="1:13" x14ac:dyDescent="0.2">
      <c r="A21" t="s">
        <v>3</v>
      </c>
      <c r="B21" t="s">
        <v>5</v>
      </c>
      <c r="C21">
        <v>10</v>
      </c>
      <c r="D21">
        <v>15</v>
      </c>
      <c r="E21">
        <v>2</v>
      </c>
      <c r="F21">
        <v>20</v>
      </c>
      <c r="G21">
        <v>25</v>
      </c>
      <c r="H21">
        <v>5</v>
      </c>
      <c r="I21">
        <v>10</v>
      </c>
      <c r="J21" s="1">
        <f t="shared" ca="1" si="0"/>
        <v>38.493643025343033</v>
      </c>
      <c r="K21" s="1">
        <f t="shared" ca="1" si="1"/>
        <v>42.373615223138152</v>
      </c>
      <c r="L21" s="1">
        <f t="shared" ca="1" si="2"/>
        <v>19.641938306708543</v>
      </c>
      <c r="M21" s="1">
        <f t="shared" ca="1" si="3"/>
        <v>22.407335072000457</v>
      </c>
    </row>
    <row r="22" spans="1:13" x14ac:dyDescent="0.2">
      <c r="A22" t="s">
        <v>3</v>
      </c>
      <c r="B22" t="s">
        <v>4</v>
      </c>
      <c r="C22">
        <v>10</v>
      </c>
      <c r="D22">
        <v>15</v>
      </c>
      <c r="E22">
        <v>15</v>
      </c>
      <c r="F22">
        <v>20</v>
      </c>
      <c r="G22">
        <v>25</v>
      </c>
      <c r="H22">
        <v>5</v>
      </c>
      <c r="I22">
        <v>10</v>
      </c>
      <c r="J22" s="1">
        <f t="shared" ca="1" si="0"/>
        <v>52.854645292211316</v>
      </c>
      <c r="K22" s="1">
        <f t="shared" ca="1" si="1"/>
        <v>49.771985316121253</v>
      </c>
      <c r="L22" s="1">
        <f t="shared" ca="1" si="2"/>
        <v>35.469167527004949</v>
      </c>
      <c r="M22" s="1">
        <f t="shared" ca="1" si="3"/>
        <v>43.7385317495512</v>
      </c>
    </row>
    <row r="23" spans="1:13" x14ac:dyDescent="0.2">
      <c r="A23" t="s">
        <v>3</v>
      </c>
      <c r="B23" t="s">
        <v>4</v>
      </c>
      <c r="C23">
        <v>10</v>
      </c>
      <c r="D23">
        <v>15</v>
      </c>
      <c r="E23">
        <v>15</v>
      </c>
      <c r="F23">
        <v>20</v>
      </c>
      <c r="G23">
        <v>25</v>
      </c>
      <c r="H23">
        <v>5</v>
      </c>
      <c r="I23">
        <v>10</v>
      </c>
      <c r="J23" s="1">
        <f t="shared" ca="1" si="0"/>
        <v>48.880547591182378</v>
      </c>
      <c r="K23" s="1">
        <f t="shared" ca="1" si="1"/>
        <v>54.356451212014498</v>
      </c>
      <c r="L23" s="1">
        <f t="shared" ca="1" si="2"/>
        <v>24.935942384875482</v>
      </c>
      <c r="M23" s="1">
        <f t="shared" ca="1" si="3"/>
        <v>41.922180761235282</v>
      </c>
    </row>
    <row r="24" spans="1:13" x14ac:dyDescent="0.2">
      <c r="A24" t="s">
        <v>3</v>
      </c>
      <c r="B24" t="s">
        <v>4</v>
      </c>
      <c r="C24">
        <v>10</v>
      </c>
      <c r="D24">
        <v>15</v>
      </c>
      <c r="E24">
        <v>15</v>
      </c>
      <c r="F24">
        <v>20</v>
      </c>
      <c r="G24">
        <v>25</v>
      </c>
      <c r="H24">
        <v>5</v>
      </c>
      <c r="I24">
        <v>10</v>
      </c>
      <c r="J24" s="1">
        <f t="shared" ca="1" si="0"/>
        <v>51.156526366326489</v>
      </c>
      <c r="K24" s="1">
        <f t="shared" ca="1" si="1"/>
        <v>55.92522976203437</v>
      </c>
      <c r="L24" s="1">
        <f t="shared" ca="1" si="2"/>
        <v>37.933909979124756</v>
      </c>
      <c r="M24" s="1">
        <f t="shared" ca="1" si="3"/>
        <v>46.020530860342895</v>
      </c>
    </row>
    <row r="25" spans="1:13" x14ac:dyDescent="0.2">
      <c r="A25" t="s">
        <v>3</v>
      </c>
      <c r="B25" t="s">
        <v>4</v>
      </c>
      <c r="C25">
        <v>10</v>
      </c>
      <c r="D25">
        <v>15</v>
      </c>
      <c r="E25">
        <v>15</v>
      </c>
      <c r="F25">
        <v>20</v>
      </c>
      <c r="G25">
        <v>25</v>
      </c>
      <c r="H25">
        <v>5</v>
      </c>
      <c r="I25">
        <v>10</v>
      </c>
      <c r="J25" s="1">
        <f t="shared" ca="1" si="0"/>
        <v>47.612597843528874</v>
      </c>
      <c r="K25" s="1">
        <f t="shared" ca="1" si="1"/>
        <v>57.661211570279576</v>
      </c>
      <c r="L25" s="1">
        <f t="shared" ca="1" si="2"/>
        <v>30.303199907672024</v>
      </c>
      <c r="M25" s="1">
        <f t="shared" ca="1" si="3"/>
        <v>40.394197971822507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BB94-2F91-874E-BD21-A7A146A6F8BD}">
  <dimension ref="A1:J193"/>
  <sheetViews>
    <sheetView workbookViewId="0">
      <selection activeCell="K16" sqref="K16"/>
    </sheetView>
  </sheetViews>
  <sheetFormatPr baseColWidth="10" defaultRowHeight="16" x14ac:dyDescent="0.2"/>
  <sheetData>
    <row r="1" spans="1:10" x14ac:dyDescent="0.2">
      <c r="A1" t="s">
        <v>0</v>
      </c>
      <c r="B1" t="s">
        <v>6</v>
      </c>
      <c r="C1" t="s">
        <v>11</v>
      </c>
      <c r="D1" t="s">
        <v>12</v>
      </c>
      <c r="E1" t="s">
        <v>27</v>
      </c>
      <c r="F1" t="s">
        <v>19</v>
      </c>
      <c r="G1" t="s">
        <v>20</v>
      </c>
      <c r="H1" t="s">
        <v>21</v>
      </c>
      <c r="I1" t="s">
        <v>22</v>
      </c>
      <c r="J1" t="s">
        <v>13</v>
      </c>
    </row>
    <row r="2" spans="1:10" x14ac:dyDescent="0.2">
      <c r="A2" t="s">
        <v>1</v>
      </c>
      <c r="B2" t="s">
        <v>5</v>
      </c>
      <c r="C2" t="s">
        <v>15</v>
      </c>
      <c r="D2" t="s">
        <v>17</v>
      </c>
      <c r="E2">
        <v>10</v>
      </c>
      <c r="F2">
        <v>5</v>
      </c>
      <c r="G2">
        <v>5</v>
      </c>
      <c r="H2">
        <v>2.5</v>
      </c>
      <c r="I2" s="1">
        <f ca="1">NORMINV(RAND(),3,3)</f>
        <v>7.8914748196846238</v>
      </c>
      <c r="J2" s="1">
        <f ca="1">E2 + F2 + G2 + H2 + I2 + NORMINV(RAND(),0,2)</f>
        <v>26.018565449147573</v>
      </c>
    </row>
    <row r="3" spans="1:10" x14ac:dyDescent="0.2">
      <c r="A3" t="s">
        <v>1</v>
      </c>
      <c r="B3" t="s">
        <v>5</v>
      </c>
      <c r="C3" t="s">
        <v>15</v>
      </c>
      <c r="D3" t="s">
        <v>17</v>
      </c>
      <c r="E3">
        <v>10</v>
      </c>
      <c r="F3">
        <v>5</v>
      </c>
      <c r="G3">
        <v>5</v>
      </c>
      <c r="H3">
        <v>2.5</v>
      </c>
      <c r="I3" s="1">
        <f t="shared" ref="I3:I17" ca="1" si="0">NORMINV(RAND(),3,3)</f>
        <v>0.99594026121515888</v>
      </c>
      <c r="J3" s="1">
        <f t="shared" ref="J3:J66" ca="1" si="1">E3 + F3 + G3 + H3 + I3 + NORMINV(RAND(),0,2)</f>
        <v>23.889700795727482</v>
      </c>
    </row>
    <row r="4" spans="1:10" x14ac:dyDescent="0.2">
      <c r="A4" t="s">
        <v>1</v>
      </c>
      <c r="B4" t="s">
        <v>5</v>
      </c>
      <c r="C4" t="s">
        <v>15</v>
      </c>
      <c r="D4" t="s">
        <v>17</v>
      </c>
      <c r="E4">
        <v>10</v>
      </c>
      <c r="F4">
        <v>5</v>
      </c>
      <c r="G4">
        <v>5</v>
      </c>
      <c r="H4">
        <v>2.5</v>
      </c>
      <c r="I4" s="1">
        <f t="shared" ca="1" si="0"/>
        <v>-1.2591570346792977</v>
      </c>
      <c r="J4" s="1">
        <f t="shared" ca="1" si="1"/>
        <v>17.180779884188695</v>
      </c>
    </row>
    <row r="5" spans="1:10" x14ac:dyDescent="0.2">
      <c r="A5" t="s">
        <v>1</v>
      </c>
      <c r="B5" t="s">
        <v>5</v>
      </c>
      <c r="C5" t="s">
        <v>15</v>
      </c>
      <c r="D5" t="s">
        <v>17</v>
      </c>
      <c r="E5">
        <v>10</v>
      </c>
      <c r="F5">
        <v>5</v>
      </c>
      <c r="G5">
        <v>5</v>
      </c>
      <c r="H5">
        <v>2.5</v>
      </c>
      <c r="I5" s="1">
        <f t="shared" ca="1" si="0"/>
        <v>7.4549227361910324</v>
      </c>
      <c r="J5" s="1">
        <f t="shared" ca="1" si="1"/>
        <v>29.716320857496267</v>
      </c>
    </row>
    <row r="6" spans="1:10" x14ac:dyDescent="0.2">
      <c r="A6" t="s">
        <v>1</v>
      </c>
      <c r="B6" t="s">
        <v>5</v>
      </c>
      <c r="C6" t="s">
        <v>15</v>
      </c>
      <c r="D6" t="s">
        <v>17</v>
      </c>
      <c r="E6">
        <v>10</v>
      </c>
      <c r="F6">
        <v>5</v>
      </c>
      <c r="G6">
        <v>5</v>
      </c>
      <c r="H6">
        <v>2.5</v>
      </c>
      <c r="I6" s="1">
        <f t="shared" ca="1" si="0"/>
        <v>3.0280739807877834</v>
      </c>
      <c r="J6" s="1">
        <f t="shared" ca="1" si="1"/>
        <v>25.377714012421507</v>
      </c>
    </row>
    <row r="7" spans="1:10" x14ac:dyDescent="0.2">
      <c r="A7" t="s">
        <v>1</v>
      </c>
      <c r="B7" t="s">
        <v>5</v>
      </c>
      <c r="C7" t="s">
        <v>15</v>
      </c>
      <c r="D7" t="s">
        <v>17</v>
      </c>
      <c r="E7">
        <v>10</v>
      </c>
      <c r="F7">
        <v>5</v>
      </c>
      <c r="G7">
        <v>5</v>
      </c>
      <c r="H7">
        <v>2.5</v>
      </c>
      <c r="I7" s="1">
        <f t="shared" ca="1" si="0"/>
        <v>3.7237030208721924</v>
      </c>
      <c r="J7" s="1">
        <f t="shared" ca="1" si="1"/>
        <v>26.895285831308939</v>
      </c>
    </row>
    <row r="8" spans="1:10" x14ac:dyDescent="0.2">
      <c r="A8" t="s">
        <v>1</v>
      </c>
      <c r="B8" t="s">
        <v>5</v>
      </c>
      <c r="C8" t="s">
        <v>15</v>
      </c>
      <c r="D8" t="s">
        <v>17</v>
      </c>
      <c r="E8">
        <v>10</v>
      </c>
      <c r="F8">
        <v>5</v>
      </c>
      <c r="G8">
        <v>5</v>
      </c>
      <c r="H8">
        <v>2.5</v>
      </c>
      <c r="I8" s="1">
        <f t="shared" ca="1" si="0"/>
        <v>2.1535450397501523</v>
      </c>
      <c r="J8" s="1">
        <f t="shared" ca="1" si="1"/>
        <v>22.518697003714244</v>
      </c>
    </row>
    <row r="9" spans="1:10" x14ac:dyDescent="0.2">
      <c r="A9" t="s">
        <v>1</v>
      </c>
      <c r="B9" t="s">
        <v>5</v>
      </c>
      <c r="C9" t="s">
        <v>15</v>
      </c>
      <c r="D9" t="s">
        <v>17</v>
      </c>
      <c r="E9">
        <v>10</v>
      </c>
      <c r="F9">
        <v>5</v>
      </c>
      <c r="G9">
        <v>5</v>
      </c>
      <c r="H9">
        <v>2.5</v>
      </c>
      <c r="I9" s="1">
        <f t="shared" ca="1" si="0"/>
        <v>2.9901586834498266</v>
      </c>
      <c r="J9" s="1">
        <f t="shared" ca="1" si="1"/>
        <v>23.884084954363789</v>
      </c>
    </row>
    <row r="10" spans="1:10" x14ac:dyDescent="0.2">
      <c r="A10" t="s">
        <v>1</v>
      </c>
      <c r="B10" t="s">
        <v>5</v>
      </c>
      <c r="C10" t="s">
        <v>16</v>
      </c>
      <c r="D10" t="s">
        <v>17</v>
      </c>
      <c r="E10">
        <v>10</v>
      </c>
      <c r="F10">
        <v>5</v>
      </c>
      <c r="G10">
        <v>5</v>
      </c>
      <c r="H10">
        <v>5</v>
      </c>
      <c r="I10" s="1">
        <f t="shared" ca="1" si="0"/>
        <v>0.28072093441188795</v>
      </c>
      <c r="J10" s="1">
        <f t="shared" ca="1" si="1"/>
        <v>28.785599351279544</v>
      </c>
    </row>
    <row r="11" spans="1:10" x14ac:dyDescent="0.2">
      <c r="A11" t="s">
        <v>1</v>
      </c>
      <c r="B11" t="s">
        <v>5</v>
      </c>
      <c r="C11" t="s">
        <v>16</v>
      </c>
      <c r="D11" t="s">
        <v>17</v>
      </c>
      <c r="E11">
        <v>10</v>
      </c>
      <c r="F11">
        <v>5</v>
      </c>
      <c r="G11">
        <v>5</v>
      </c>
      <c r="H11">
        <v>5</v>
      </c>
      <c r="I11" s="1">
        <f t="shared" ca="1" si="0"/>
        <v>-5.1062165488735545E-2</v>
      </c>
      <c r="J11" s="1">
        <f t="shared" ca="1" si="1"/>
        <v>25.482354305503407</v>
      </c>
    </row>
    <row r="12" spans="1:10" x14ac:dyDescent="0.2">
      <c r="A12" t="s">
        <v>1</v>
      </c>
      <c r="B12" t="s">
        <v>5</v>
      </c>
      <c r="C12" t="s">
        <v>16</v>
      </c>
      <c r="D12" t="s">
        <v>17</v>
      </c>
      <c r="E12">
        <v>10</v>
      </c>
      <c r="F12">
        <v>5</v>
      </c>
      <c r="G12">
        <v>5</v>
      </c>
      <c r="H12">
        <v>5</v>
      </c>
      <c r="I12" s="1">
        <f t="shared" ca="1" si="0"/>
        <v>3.543030666590183</v>
      </c>
      <c r="J12" s="1">
        <f t="shared" ca="1" si="1"/>
        <v>27.839017464384504</v>
      </c>
    </row>
    <row r="13" spans="1:10" x14ac:dyDescent="0.2">
      <c r="A13" t="s">
        <v>1</v>
      </c>
      <c r="B13" t="s">
        <v>5</v>
      </c>
      <c r="C13" t="s">
        <v>16</v>
      </c>
      <c r="D13" t="s">
        <v>17</v>
      </c>
      <c r="E13">
        <v>10</v>
      </c>
      <c r="F13">
        <v>5</v>
      </c>
      <c r="G13">
        <v>5</v>
      </c>
      <c r="H13">
        <v>5</v>
      </c>
      <c r="I13" s="1">
        <f t="shared" ca="1" si="0"/>
        <v>-1.5433690316963311</v>
      </c>
      <c r="J13" s="1">
        <f t="shared" ca="1" si="1"/>
        <v>26.75482569277122</v>
      </c>
    </row>
    <row r="14" spans="1:10" x14ac:dyDescent="0.2">
      <c r="A14" t="s">
        <v>1</v>
      </c>
      <c r="B14" t="s">
        <v>5</v>
      </c>
      <c r="C14" t="s">
        <v>16</v>
      </c>
      <c r="D14" t="s">
        <v>17</v>
      </c>
      <c r="E14">
        <v>10</v>
      </c>
      <c r="F14">
        <v>5</v>
      </c>
      <c r="G14">
        <v>5</v>
      </c>
      <c r="H14">
        <v>5</v>
      </c>
      <c r="I14" s="1">
        <f t="shared" ca="1" si="0"/>
        <v>2.841564123565957</v>
      </c>
      <c r="J14" s="1">
        <f t="shared" ca="1" si="1"/>
        <v>28.317569613277676</v>
      </c>
    </row>
    <row r="15" spans="1:10" x14ac:dyDescent="0.2">
      <c r="A15" t="s">
        <v>1</v>
      </c>
      <c r="B15" t="s">
        <v>5</v>
      </c>
      <c r="C15" t="s">
        <v>16</v>
      </c>
      <c r="D15" t="s">
        <v>17</v>
      </c>
      <c r="E15">
        <v>10</v>
      </c>
      <c r="F15">
        <v>5</v>
      </c>
      <c r="G15">
        <v>5</v>
      </c>
      <c r="H15">
        <v>5</v>
      </c>
      <c r="I15" s="1">
        <f t="shared" ca="1" si="0"/>
        <v>5.8949044386327198</v>
      </c>
      <c r="J15" s="1">
        <f t="shared" ca="1" si="1"/>
        <v>30.093206671120399</v>
      </c>
    </row>
    <row r="16" spans="1:10" x14ac:dyDescent="0.2">
      <c r="A16" t="s">
        <v>1</v>
      </c>
      <c r="B16" t="s">
        <v>5</v>
      </c>
      <c r="C16" t="s">
        <v>16</v>
      </c>
      <c r="D16" t="s">
        <v>17</v>
      </c>
      <c r="E16">
        <v>10</v>
      </c>
      <c r="F16">
        <v>5</v>
      </c>
      <c r="G16">
        <v>5</v>
      </c>
      <c r="H16">
        <v>5</v>
      </c>
      <c r="I16" s="1">
        <f t="shared" ca="1" si="0"/>
        <v>-0.98695947481835766</v>
      </c>
      <c r="J16" s="1">
        <f t="shared" ca="1" si="1"/>
        <v>20.960529833863706</v>
      </c>
    </row>
    <row r="17" spans="1:10" x14ac:dyDescent="0.2">
      <c r="A17" t="s">
        <v>1</v>
      </c>
      <c r="B17" t="s">
        <v>5</v>
      </c>
      <c r="C17" t="s">
        <v>16</v>
      </c>
      <c r="D17" t="s">
        <v>17</v>
      </c>
      <c r="E17">
        <v>10</v>
      </c>
      <c r="F17">
        <v>5</v>
      </c>
      <c r="G17">
        <v>5</v>
      </c>
      <c r="H17">
        <v>5</v>
      </c>
      <c r="I17" s="1">
        <f t="shared" ca="1" si="0"/>
        <v>5.7596514976835973</v>
      </c>
      <c r="J17" s="1">
        <f t="shared" ca="1" si="1"/>
        <v>29.80902029782526</v>
      </c>
    </row>
    <row r="18" spans="1:10" x14ac:dyDescent="0.2">
      <c r="A18" t="s">
        <v>1</v>
      </c>
      <c r="B18" t="s">
        <v>5</v>
      </c>
      <c r="C18" t="s">
        <v>15</v>
      </c>
      <c r="D18" t="s">
        <v>18</v>
      </c>
      <c r="E18">
        <v>10</v>
      </c>
      <c r="F18">
        <v>5</v>
      </c>
      <c r="G18">
        <v>5</v>
      </c>
      <c r="H18">
        <v>1</v>
      </c>
      <c r="I18" s="1">
        <f ca="1">NORMINV(RAND(),1,3)</f>
        <v>-5.1183066606819612</v>
      </c>
      <c r="J18" s="1">
        <f t="shared" ca="1" si="1"/>
        <v>14.037052675434197</v>
      </c>
    </row>
    <row r="19" spans="1:10" x14ac:dyDescent="0.2">
      <c r="A19" t="s">
        <v>1</v>
      </c>
      <c r="B19" t="s">
        <v>5</v>
      </c>
      <c r="C19" t="s">
        <v>15</v>
      </c>
      <c r="D19" t="s">
        <v>18</v>
      </c>
      <c r="E19">
        <v>10</v>
      </c>
      <c r="F19">
        <v>5</v>
      </c>
      <c r="G19">
        <v>5</v>
      </c>
      <c r="H19">
        <v>1</v>
      </c>
      <c r="I19" s="1">
        <f t="shared" ref="I19:I33" ca="1" si="2">NORMINV(RAND(),1,3)</f>
        <v>3.1797449425647661E-2</v>
      </c>
      <c r="J19" s="1">
        <f t="shared" ca="1" si="1"/>
        <v>23.817740704427727</v>
      </c>
    </row>
    <row r="20" spans="1:10" x14ac:dyDescent="0.2">
      <c r="A20" t="s">
        <v>1</v>
      </c>
      <c r="B20" t="s">
        <v>5</v>
      </c>
      <c r="C20" t="s">
        <v>15</v>
      </c>
      <c r="D20" t="s">
        <v>18</v>
      </c>
      <c r="E20">
        <v>10</v>
      </c>
      <c r="F20">
        <v>5</v>
      </c>
      <c r="G20">
        <v>5</v>
      </c>
      <c r="H20">
        <v>1</v>
      </c>
      <c r="I20" s="1">
        <f t="shared" ca="1" si="2"/>
        <v>0.39062395786318371</v>
      </c>
      <c r="J20" s="1">
        <f t="shared" ca="1" si="1"/>
        <v>22.398872926420029</v>
      </c>
    </row>
    <row r="21" spans="1:10" x14ac:dyDescent="0.2">
      <c r="A21" t="s">
        <v>1</v>
      </c>
      <c r="B21" t="s">
        <v>5</v>
      </c>
      <c r="C21" t="s">
        <v>15</v>
      </c>
      <c r="D21" t="s">
        <v>18</v>
      </c>
      <c r="E21">
        <v>10</v>
      </c>
      <c r="F21">
        <v>5</v>
      </c>
      <c r="G21">
        <v>5</v>
      </c>
      <c r="H21">
        <v>1</v>
      </c>
      <c r="I21" s="1">
        <f t="shared" ca="1" si="2"/>
        <v>-0.38507379343668546</v>
      </c>
      <c r="J21" s="1">
        <f t="shared" ca="1" si="1"/>
        <v>18.937701005400818</v>
      </c>
    </row>
    <row r="22" spans="1:10" x14ac:dyDescent="0.2">
      <c r="A22" t="s">
        <v>1</v>
      </c>
      <c r="B22" t="s">
        <v>5</v>
      </c>
      <c r="C22" t="s">
        <v>15</v>
      </c>
      <c r="D22" t="s">
        <v>18</v>
      </c>
      <c r="E22">
        <v>10</v>
      </c>
      <c r="F22">
        <v>5</v>
      </c>
      <c r="G22">
        <v>5</v>
      </c>
      <c r="H22">
        <v>1</v>
      </c>
      <c r="I22" s="1">
        <f t="shared" ca="1" si="2"/>
        <v>-0.64787273254926081</v>
      </c>
      <c r="J22" s="1">
        <f t="shared" ca="1" si="1"/>
        <v>21.887311191594325</v>
      </c>
    </row>
    <row r="23" spans="1:10" x14ac:dyDescent="0.2">
      <c r="A23" t="s">
        <v>1</v>
      </c>
      <c r="B23" t="s">
        <v>5</v>
      </c>
      <c r="C23" t="s">
        <v>15</v>
      </c>
      <c r="D23" t="s">
        <v>18</v>
      </c>
      <c r="E23">
        <v>10</v>
      </c>
      <c r="F23">
        <v>5</v>
      </c>
      <c r="G23">
        <v>5</v>
      </c>
      <c r="H23">
        <v>1</v>
      </c>
      <c r="I23" s="1">
        <f t="shared" ca="1" si="2"/>
        <v>-2.7602314359335747</v>
      </c>
      <c r="J23" s="1">
        <f t="shared" ca="1" si="1"/>
        <v>16.897430791352424</v>
      </c>
    </row>
    <row r="24" spans="1:10" x14ac:dyDescent="0.2">
      <c r="A24" t="s">
        <v>1</v>
      </c>
      <c r="B24" t="s">
        <v>5</v>
      </c>
      <c r="C24" t="s">
        <v>15</v>
      </c>
      <c r="D24" t="s">
        <v>18</v>
      </c>
      <c r="E24">
        <v>10</v>
      </c>
      <c r="F24">
        <v>5</v>
      </c>
      <c r="G24">
        <v>5</v>
      </c>
      <c r="H24">
        <v>1</v>
      </c>
      <c r="I24" s="1">
        <f t="shared" ca="1" si="2"/>
        <v>-2.7129330156552718</v>
      </c>
      <c r="J24" s="1">
        <f t="shared" ca="1" si="1"/>
        <v>20.697082038070043</v>
      </c>
    </row>
    <row r="25" spans="1:10" x14ac:dyDescent="0.2">
      <c r="A25" t="s">
        <v>1</v>
      </c>
      <c r="B25" t="s">
        <v>5</v>
      </c>
      <c r="C25" t="s">
        <v>15</v>
      </c>
      <c r="D25" t="s">
        <v>18</v>
      </c>
      <c r="E25">
        <v>10</v>
      </c>
      <c r="F25">
        <v>5</v>
      </c>
      <c r="G25">
        <v>5</v>
      </c>
      <c r="H25">
        <v>1</v>
      </c>
      <c r="I25" s="1">
        <f t="shared" ca="1" si="2"/>
        <v>2.7590636742582242</v>
      </c>
      <c r="J25" s="1">
        <f t="shared" ca="1" si="1"/>
        <v>26.388458611640196</v>
      </c>
    </row>
    <row r="26" spans="1:10" x14ac:dyDescent="0.2">
      <c r="A26" t="s">
        <v>1</v>
      </c>
      <c r="B26" t="s">
        <v>5</v>
      </c>
      <c r="C26" t="s">
        <v>16</v>
      </c>
      <c r="D26" t="s">
        <v>18</v>
      </c>
      <c r="E26">
        <v>10</v>
      </c>
      <c r="F26">
        <v>5</v>
      </c>
      <c r="G26">
        <v>5</v>
      </c>
      <c r="H26">
        <v>2.5</v>
      </c>
      <c r="I26" s="1">
        <f t="shared" ca="1" si="2"/>
        <v>0.22798913155675349</v>
      </c>
      <c r="J26" s="1">
        <f t="shared" ca="1" si="1"/>
        <v>21.486901235130098</v>
      </c>
    </row>
    <row r="27" spans="1:10" x14ac:dyDescent="0.2">
      <c r="A27" t="s">
        <v>1</v>
      </c>
      <c r="B27" t="s">
        <v>5</v>
      </c>
      <c r="C27" t="s">
        <v>16</v>
      </c>
      <c r="D27" t="s">
        <v>18</v>
      </c>
      <c r="E27">
        <v>10</v>
      </c>
      <c r="F27">
        <v>5</v>
      </c>
      <c r="G27">
        <v>5</v>
      </c>
      <c r="H27">
        <v>2.5</v>
      </c>
      <c r="I27" s="1">
        <f t="shared" ca="1" si="2"/>
        <v>7.7997243416502773</v>
      </c>
      <c r="J27" s="1">
        <f t="shared" ca="1" si="1"/>
        <v>27.649262467380908</v>
      </c>
    </row>
    <row r="28" spans="1:10" x14ac:dyDescent="0.2">
      <c r="A28" t="s">
        <v>1</v>
      </c>
      <c r="B28" t="s">
        <v>5</v>
      </c>
      <c r="C28" t="s">
        <v>16</v>
      </c>
      <c r="D28" t="s">
        <v>18</v>
      </c>
      <c r="E28">
        <v>10</v>
      </c>
      <c r="F28">
        <v>5</v>
      </c>
      <c r="G28">
        <v>5</v>
      </c>
      <c r="H28">
        <v>2.5</v>
      </c>
      <c r="I28" s="1">
        <f t="shared" ca="1" si="2"/>
        <v>5.6848748393082449</v>
      </c>
      <c r="J28" s="1">
        <f t="shared" ca="1" si="1"/>
        <v>29.022978036030892</v>
      </c>
    </row>
    <row r="29" spans="1:10" x14ac:dyDescent="0.2">
      <c r="A29" t="s">
        <v>1</v>
      </c>
      <c r="B29" t="s">
        <v>5</v>
      </c>
      <c r="C29" t="s">
        <v>16</v>
      </c>
      <c r="D29" t="s">
        <v>18</v>
      </c>
      <c r="E29">
        <v>10</v>
      </c>
      <c r="F29">
        <v>5</v>
      </c>
      <c r="G29">
        <v>5</v>
      </c>
      <c r="H29">
        <v>2.5</v>
      </c>
      <c r="I29" s="1">
        <f t="shared" ca="1" si="2"/>
        <v>3.5233763973294119</v>
      </c>
      <c r="J29" s="1">
        <f t="shared" ca="1" si="1"/>
        <v>24.328294993138488</v>
      </c>
    </row>
    <row r="30" spans="1:10" x14ac:dyDescent="0.2">
      <c r="A30" t="s">
        <v>1</v>
      </c>
      <c r="B30" t="s">
        <v>5</v>
      </c>
      <c r="C30" t="s">
        <v>16</v>
      </c>
      <c r="D30" t="s">
        <v>18</v>
      </c>
      <c r="E30">
        <v>10</v>
      </c>
      <c r="F30">
        <v>5</v>
      </c>
      <c r="G30">
        <v>5</v>
      </c>
      <c r="H30">
        <v>2.5</v>
      </c>
      <c r="I30" s="1">
        <f t="shared" ca="1" si="2"/>
        <v>1.5938027310257048</v>
      </c>
      <c r="J30" s="1">
        <f t="shared" ca="1" si="1"/>
        <v>27.29617095898287</v>
      </c>
    </row>
    <row r="31" spans="1:10" x14ac:dyDescent="0.2">
      <c r="A31" t="s">
        <v>1</v>
      </c>
      <c r="B31" t="s">
        <v>5</v>
      </c>
      <c r="C31" t="s">
        <v>16</v>
      </c>
      <c r="D31" t="s">
        <v>18</v>
      </c>
      <c r="E31">
        <v>10</v>
      </c>
      <c r="F31">
        <v>5</v>
      </c>
      <c r="G31">
        <v>5</v>
      </c>
      <c r="H31">
        <v>2.5</v>
      </c>
      <c r="I31" s="1">
        <f t="shared" ca="1" si="2"/>
        <v>-5.3318485834291964</v>
      </c>
      <c r="J31" s="1">
        <f t="shared" ca="1" si="1"/>
        <v>19.129096402006795</v>
      </c>
    </row>
    <row r="32" spans="1:10" x14ac:dyDescent="0.2">
      <c r="A32" t="s">
        <v>1</v>
      </c>
      <c r="B32" t="s">
        <v>5</v>
      </c>
      <c r="C32" t="s">
        <v>16</v>
      </c>
      <c r="D32" t="s">
        <v>18</v>
      </c>
      <c r="E32">
        <v>10</v>
      </c>
      <c r="F32">
        <v>5</v>
      </c>
      <c r="G32">
        <v>5</v>
      </c>
      <c r="H32">
        <v>2.5</v>
      </c>
      <c r="I32" s="1">
        <f t="shared" ca="1" si="2"/>
        <v>1.9015071714889258</v>
      </c>
      <c r="J32" s="1">
        <f t="shared" ca="1" si="1"/>
        <v>24.926831734270138</v>
      </c>
    </row>
    <row r="33" spans="1:10" x14ac:dyDescent="0.2">
      <c r="A33" t="s">
        <v>1</v>
      </c>
      <c r="B33" t="s">
        <v>5</v>
      </c>
      <c r="C33" t="s">
        <v>16</v>
      </c>
      <c r="D33" t="s">
        <v>18</v>
      </c>
      <c r="E33">
        <v>10</v>
      </c>
      <c r="F33">
        <v>5</v>
      </c>
      <c r="G33">
        <v>5</v>
      </c>
      <c r="H33">
        <v>2.5</v>
      </c>
      <c r="I33" s="1">
        <f t="shared" ca="1" si="2"/>
        <v>1.6316327538780948</v>
      </c>
      <c r="J33" s="1">
        <f t="shared" ca="1" si="1"/>
        <v>26.772202380097088</v>
      </c>
    </row>
    <row r="34" spans="1:10" x14ac:dyDescent="0.2">
      <c r="A34" t="s">
        <v>1</v>
      </c>
      <c r="B34" t="s">
        <v>4</v>
      </c>
      <c r="C34" t="s">
        <v>15</v>
      </c>
      <c r="D34" t="s">
        <v>17</v>
      </c>
      <c r="E34">
        <v>10</v>
      </c>
      <c r="F34">
        <v>5</v>
      </c>
      <c r="G34">
        <v>1</v>
      </c>
      <c r="H34">
        <v>2.5</v>
      </c>
      <c r="I34" s="1">
        <f ca="1">NORMINV(RAND(),3,3)</f>
        <v>4.9715544923742128</v>
      </c>
      <c r="J34" s="1">
        <f t="shared" ca="1" si="1"/>
        <v>25.608329369691585</v>
      </c>
    </row>
    <row r="35" spans="1:10" x14ac:dyDescent="0.2">
      <c r="A35" t="s">
        <v>1</v>
      </c>
      <c r="B35" t="s">
        <v>4</v>
      </c>
      <c r="C35" t="s">
        <v>15</v>
      </c>
      <c r="D35" t="s">
        <v>17</v>
      </c>
      <c r="E35">
        <v>10</v>
      </c>
      <c r="F35">
        <v>5</v>
      </c>
      <c r="G35">
        <v>1</v>
      </c>
      <c r="H35">
        <v>2.5</v>
      </c>
      <c r="I35" s="1">
        <f t="shared" ref="I35:I49" ca="1" si="3">NORMINV(RAND(),3,3)</f>
        <v>1.6949261477363242</v>
      </c>
      <c r="J35" s="1">
        <f t="shared" ca="1" si="1"/>
        <v>19.202985943424586</v>
      </c>
    </row>
    <row r="36" spans="1:10" x14ac:dyDescent="0.2">
      <c r="A36" t="s">
        <v>1</v>
      </c>
      <c r="B36" t="s">
        <v>4</v>
      </c>
      <c r="C36" t="s">
        <v>15</v>
      </c>
      <c r="D36" t="s">
        <v>17</v>
      </c>
      <c r="E36">
        <v>10</v>
      </c>
      <c r="F36">
        <v>5</v>
      </c>
      <c r="G36">
        <v>1</v>
      </c>
      <c r="H36">
        <v>2.5</v>
      </c>
      <c r="I36" s="1">
        <f t="shared" ca="1" si="3"/>
        <v>7.0873392839345879</v>
      </c>
      <c r="J36" s="1">
        <f t="shared" ca="1" si="1"/>
        <v>27.515400400155123</v>
      </c>
    </row>
    <row r="37" spans="1:10" x14ac:dyDescent="0.2">
      <c r="A37" t="s">
        <v>1</v>
      </c>
      <c r="B37" t="s">
        <v>4</v>
      </c>
      <c r="C37" t="s">
        <v>15</v>
      </c>
      <c r="D37" t="s">
        <v>17</v>
      </c>
      <c r="E37">
        <v>10</v>
      </c>
      <c r="F37">
        <v>5</v>
      </c>
      <c r="G37">
        <v>1</v>
      </c>
      <c r="H37">
        <v>2.5</v>
      </c>
      <c r="I37" s="1">
        <f t="shared" ca="1" si="3"/>
        <v>3.2924950842613034</v>
      </c>
      <c r="J37" s="1">
        <f t="shared" ca="1" si="1"/>
        <v>24.74829530825772</v>
      </c>
    </row>
    <row r="38" spans="1:10" x14ac:dyDescent="0.2">
      <c r="A38" t="s">
        <v>1</v>
      </c>
      <c r="B38" t="s">
        <v>4</v>
      </c>
      <c r="C38" t="s">
        <v>15</v>
      </c>
      <c r="D38" t="s">
        <v>17</v>
      </c>
      <c r="E38">
        <v>10</v>
      </c>
      <c r="F38">
        <v>5</v>
      </c>
      <c r="G38">
        <v>1</v>
      </c>
      <c r="H38">
        <v>2.5</v>
      </c>
      <c r="I38" s="1">
        <f t="shared" ca="1" si="3"/>
        <v>4.0449054786412271</v>
      </c>
      <c r="J38" s="1">
        <f t="shared" ca="1" si="1"/>
        <v>20.921028479423661</v>
      </c>
    </row>
    <row r="39" spans="1:10" x14ac:dyDescent="0.2">
      <c r="A39" t="s">
        <v>1</v>
      </c>
      <c r="B39" t="s">
        <v>4</v>
      </c>
      <c r="C39" t="s">
        <v>15</v>
      </c>
      <c r="D39" t="s">
        <v>17</v>
      </c>
      <c r="E39">
        <v>10</v>
      </c>
      <c r="F39">
        <v>5</v>
      </c>
      <c r="G39">
        <v>1</v>
      </c>
      <c r="H39">
        <v>2.5</v>
      </c>
      <c r="I39" s="1">
        <f t="shared" ca="1" si="3"/>
        <v>0.61805219997547045</v>
      </c>
      <c r="J39" s="1">
        <f t="shared" ca="1" si="1"/>
        <v>19.599273015233987</v>
      </c>
    </row>
    <row r="40" spans="1:10" x14ac:dyDescent="0.2">
      <c r="A40" t="s">
        <v>1</v>
      </c>
      <c r="B40" t="s">
        <v>4</v>
      </c>
      <c r="C40" t="s">
        <v>15</v>
      </c>
      <c r="D40" t="s">
        <v>17</v>
      </c>
      <c r="E40">
        <v>10</v>
      </c>
      <c r="F40">
        <v>5</v>
      </c>
      <c r="G40">
        <v>1</v>
      </c>
      <c r="H40">
        <v>2.5</v>
      </c>
      <c r="I40" s="1">
        <f t="shared" ca="1" si="3"/>
        <v>8.8896416457449625</v>
      </c>
      <c r="J40" s="1">
        <f t="shared" ca="1" si="1"/>
        <v>27.786703933541066</v>
      </c>
    </row>
    <row r="41" spans="1:10" x14ac:dyDescent="0.2">
      <c r="A41" t="s">
        <v>1</v>
      </c>
      <c r="B41" t="s">
        <v>4</v>
      </c>
      <c r="C41" t="s">
        <v>15</v>
      </c>
      <c r="D41" t="s">
        <v>17</v>
      </c>
      <c r="E41">
        <v>10</v>
      </c>
      <c r="F41">
        <v>5</v>
      </c>
      <c r="G41">
        <v>1</v>
      </c>
      <c r="H41">
        <v>2.5</v>
      </c>
      <c r="I41" s="1">
        <f t="shared" ca="1" si="3"/>
        <v>3.7073743526606364</v>
      </c>
      <c r="J41" s="1">
        <f t="shared" ca="1" si="1"/>
        <v>21.477815631279615</v>
      </c>
    </row>
    <row r="42" spans="1:10" x14ac:dyDescent="0.2">
      <c r="A42" t="s">
        <v>1</v>
      </c>
      <c r="B42" t="s">
        <v>4</v>
      </c>
      <c r="C42" t="s">
        <v>16</v>
      </c>
      <c r="D42" t="s">
        <v>17</v>
      </c>
      <c r="E42">
        <v>10</v>
      </c>
      <c r="F42">
        <v>5</v>
      </c>
      <c r="G42">
        <v>1</v>
      </c>
      <c r="H42">
        <v>5</v>
      </c>
      <c r="I42" s="1">
        <f t="shared" ca="1" si="3"/>
        <v>-2.1459210352299438</v>
      </c>
      <c r="J42" s="1">
        <f t="shared" ca="1" si="1"/>
        <v>19.569052776233359</v>
      </c>
    </row>
    <row r="43" spans="1:10" x14ac:dyDescent="0.2">
      <c r="A43" t="s">
        <v>1</v>
      </c>
      <c r="B43" t="s">
        <v>4</v>
      </c>
      <c r="C43" t="s">
        <v>16</v>
      </c>
      <c r="D43" t="s">
        <v>17</v>
      </c>
      <c r="E43">
        <v>10</v>
      </c>
      <c r="F43">
        <v>5</v>
      </c>
      <c r="G43">
        <v>1</v>
      </c>
      <c r="H43">
        <v>5</v>
      </c>
      <c r="I43" s="1">
        <f t="shared" ca="1" si="3"/>
        <v>-2.1540090415109381</v>
      </c>
      <c r="J43" s="1">
        <f t="shared" ca="1" si="1"/>
        <v>19.546593588712753</v>
      </c>
    </row>
    <row r="44" spans="1:10" x14ac:dyDescent="0.2">
      <c r="A44" t="s">
        <v>1</v>
      </c>
      <c r="B44" t="s">
        <v>4</v>
      </c>
      <c r="C44" t="s">
        <v>16</v>
      </c>
      <c r="D44" t="s">
        <v>17</v>
      </c>
      <c r="E44">
        <v>10</v>
      </c>
      <c r="F44">
        <v>5</v>
      </c>
      <c r="G44">
        <v>1</v>
      </c>
      <c r="H44">
        <v>5</v>
      </c>
      <c r="I44" s="1">
        <f t="shared" ca="1" si="3"/>
        <v>4.5869097317978493</v>
      </c>
      <c r="J44" s="1">
        <f t="shared" ca="1" si="1"/>
        <v>29.323559104605707</v>
      </c>
    </row>
    <row r="45" spans="1:10" x14ac:dyDescent="0.2">
      <c r="A45" t="s">
        <v>1</v>
      </c>
      <c r="B45" t="s">
        <v>4</v>
      </c>
      <c r="C45" t="s">
        <v>16</v>
      </c>
      <c r="D45" t="s">
        <v>17</v>
      </c>
      <c r="E45">
        <v>10</v>
      </c>
      <c r="F45">
        <v>5</v>
      </c>
      <c r="G45">
        <v>1</v>
      </c>
      <c r="H45">
        <v>5</v>
      </c>
      <c r="I45" s="1">
        <f t="shared" ca="1" si="3"/>
        <v>1.8330997360728301</v>
      </c>
      <c r="J45" s="1">
        <f t="shared" ca="1" si="1"/>
        <v>18.654229507247408</v>
      </c>
    </row>
    <row r="46" spans="1:10" x14ac:dyDescent="0.2">
      <c r="A46" t="s">
        <v>1</v>
      </c>
      <c r="B46" t="s">
        <v>4</v>
      </c>
      <c r="C46" t="s">
        <v>16</v>
      </c>
      <c r="D46" t="s">
        <v>17</v>
      </c>
      <c r="E46">
        <v>10</v>
      </c>
      <c r="F46">
        <v>5</v>
      </c>
      <c r="G46">
        <v>1</v>
      </c>
      <c r="H46">
        <v>5</v>
      </c>
      <c r="I46" s="1">
        <f t="shared" ca="1" si="3"/>
        <v>-0.7318668051035937</v>
      </c>
      <c r="J46" s="1">
        <f t="shared" ca="1" si="1"/>
        <v>20.692647959324507</v>
      </c>
    </row>
    <row r="47" spans="1:10" x14ac:dyDescent="0.2">
      <c r="A47" t="s">
        <v>1</v>
      </c>
      <c r="B47" t="s">
        <v>4</v>
      </c>
      <c r="C47" t="s">
        <v>16</v>
      </c>
      <c r="D47" t="s">
        <v>17</v>
      </c>
      <c r="E47">
        <v>10</v>
      </c>
      <c r="F47">
        <v>5</v>
      </c>
      <c r="G47">
        <v>1</v>
      </c>
      <c r="H47">
        <v>5</v>
      </c>
      <c r="I47" s="1">
        <f t="shared" ca="1" si="3"/>
        <v>-0.88767252760821735</v>
      </c>
      <c r="J47" s="1">
        <f t="shared" ca="1" si="1"/>
        <v>16.242713808657765</v>
      </c>
    </row>
    <row r="48" spans="1:10" x14ac:dyDescent="0.2">
      <c r="A48" t="s">
        <v>1</v>
      </c>
      <c r="B48" t="s">
        <v>4</v>
      </c>
      <c r="C48" t="s">
        <v>16</v>
      </c>
      <c r="D48" t="s">
        <v>17</v>
      </c>
      <c r="E48">
        <v>10</v>
      </c>
      <c r="F48">
        <v>5</v>
      </c>
      <c r="G48">
        <v>1</v>
      </c>
      <c r="H48">
        <v>5</v>
      </c>
      <c r="I48" s="1">
        <f t="shared" ca="1" si="3"/>
        <v>1.5559129036195218</v>
      </c>
      <c r="J48" s="1">
        <f t="shared" ca="1" si="1"/>
        <v>22.509149417075026</v>
      </c>
    </row>
    <row r="49" spans="1:10" x14ac:dyDescent="0.2">
      <c r="A49" t="s">
        <v>1</v>
      </c>
      <c r="B49" t="s">
        <v>4</v>
      </c>
      <c r="C49" t="s">
        <v>16</v>
      </c>
      <c r="D49" t="s">
        <v>17</v>
      </c>
      <c r="E49">
        <v>10</v>
      </c>
      <c r="F49">
        <v>5</v>
      </c>
      <c r="G49">
        <v>1</v>
      </c>
      <c r="H49">
        <v>5</v>
      </c>
      <c r="I49" s="1">
        <f t="shared" ca="1" si="3"/>
        <v>2.1474472812842342</v>
      </c>
      <c r="J49" s="1">
        <f t="shared" ca="1" si="1"/>
        <v>24.435347531112452</v>
      </c>
    </row>
    <row r="50" spans="1:10" x14ac:dyDescent="0.2">
      <c r="A50" t="s">
        <v>1</v>
      </c>
      <c r="B50" t="s">
        <v>4</v>
      </c>
      <c r="C50" t="s">
        <v>15</v>
      </c>
      <c r="D50" t="s">
        <v>18</v>
      </c>
      <c r="E50">
        <v>10</v>
      </c>
      <c r="F50">
        <v>5</v>
      </c>
      <c r="G50">
        <v>1</v>
      </c>
      <c r="H50">
        <v>1</v>
      </c>
      <c r="I50" s="1">
        <f ca="1">NORMINV(RAND(),1,3)</f>
        <v>0.16350365921192589</v>
      </c>
      <c r="J50" s="1">
        <f t="shared" ca="1" si="1"/>
        <v>18.298173553555301</v>
      </c>
    </row>
    <row r="51" spans="1:10" x14ac:dyDescent="0.2">
      <c r="A51" t="s">
        <v>1</v>
      </c>
      <c r="B51" t="s">
        <v>4</v>
      </c>
      <c r="C51" t="s">
        <v>15</v>
      </c>
      <c r="D51" t="s">
        <v>18</v>
      </c>
      <c r="E51">
        <v>10</v>
      </c>
      <c r="F51">
        <v>5</v>
      </c>
      <c r="G51">
        <v>1</v>
      </c>
      <c r="H51">
        <v>1</v>
      </c>
      <c r="I51" s="1">
        <f t="shared" ref="I51:I65" ca="1" si="4">NORMINV(RAND(),1,3)</f>
        <v>-0.24702573313526077</v>
      </c>
      <c r="J51" s="1">
        <f t="shared" ca="1" si="1"/>
        <v>15.71708431296795</v>
      </c>
    </row>
    <row r="52" spans="1:10" x14ac:dyDescent="0.2">
      <c r="A52" t="s">
        <v>1</v>
      </c>
      <c r="B52" t="s">
        <v>4</v>
      </c>
      <c r="C52" t="s">
        <v>15</v>
      </c>
      <c r="D52" t="s">
        <v>18</v>
      </c>
      <c r="E52">
        <v>10</v>
      </c>
      <c r="F52">
        <v>5</v>
      </c>
      <c r="G52">
        <v>1</v>
      </c>
      <c r="H52">
        <v>1</v>
      </c>
      <c r="I52" s="1">
        <f t="shared" ca="1" si="4"/>
        <v>2.5100509273954374</v>
      </c>
      <c r="J52" s="1">
        <f t="shared" ca="1" si="1"/>
        <v>17.476736785207674</v>
      </c>
    </row>
    <row r="53" spans="1:10" x14ac:dyDescent="0.2">
      <c r="A53" t="s">
        <v>1</v>
      </c>
      <c r="B53" t="s">
        <v>4</v>
      </c>
      <c r="C53" t="s">
        <v>15</v>
      </c>
      <c r="D53" t="s">
        <v>18</v>
      </c>
      <c r="E53">
        <v>10</v>
      </c>
      <c r="F53">
        <v>5</v>
      </c>
      <c r="G53">
        <v>1</v>
      </c>
      <c r="H53">
        <v>1</v>
      </c>
      <c r="I53" s="1">
        <f t="shared" ca="1" si="4"/>
        <v>-0.31909002102281558</v>
      </c>
      <c r="J53" s="1">
        <f t="shared" ca="1" si="1"/>
        <v>14.702866353703756</v>
      </c>
    </row>
    <row r="54" spans="1:10" x14ac:dyDescent="0.2">
      <c r="A54" t="s">
        <v>1</v>
      </c>
      <c r="B54" t="s">
        <v>4</v>
      </c>
      <c r="C54" t="s">
        <v>15</v>
      </c>
      <c r="D54" t="s">
        <v>18</v>
      </c>
      <c r="E54">
        <v>10</v>
      </c>
      <c r="F54">
        <v>5</v>
      </c>
      <c r="G54">
        <v>1</v>
      </c>
      <c r="H54">
        <v>1</v>
      </c>
      <c r="I54" s="1">
        <f t="shared" ca="1" si="4"/>
        <v>-1.8256419686437413</v>
      </c>
      <c r="J54" s="1">
        <f t="shared" ca="1" si="1"/>
        <v>18.550684014484958</v>
      </c>
    </row>
    <row r="55" spans="1:10" x14ac:dyDescent="0.2">
      <c r="A55" t="s">
        <v>1</v>
      </c>
      <c r="B55" t="s">
        <v>4</v>
      </c>
      <c r="C55" t="s">
        <v>15</v>
      </c>
      <c r="D55" t="s">
        <v>18</v>
      </c>
      <c r="E55">
        <v>10</v>
      </c>
      <c r="F55">
        <v>5</v>
      </c>
      <c r="G55">
        <v>1</v>
      </c>
      <c r="H55">
        <v>1</v>
      </c>
      <c r="I55" s="1">
        <f t="shared" ca="1" si="4"/>
        <v>1.9734480096243119</v>
      </c>
      <c r="J55" s="1">
        <f t="shared" ca="1" si="1"/>
        <v>17.383806635325758</v>
      </c>
    </row>
    <row r="56" spans="1:10" x14ac:dyDescent="0.2">
      <c r="A56" t="s">
        <v>1</v>
      </c>
      <c r="B56" t="s">
        <v>4</v>
      </c>
      <c r="C56" t="s">
        <v>15</v>
      </c>
      <c r="D56" t="s">
        <v>18</v>
      </c>
      <c r="E56">
        <v>10</v>
      </c>
      <c r="F56">
        <v>5</v>
      </c>
      <c r="G56">
        <v>1</v>
      </c>
      <c r="H56">
        <v>1</v>
      </c>
      <c r="I56" s="1">
        <f t="shared" ca="1" si="4"/>
        <v>0.1987866318061573</v>
      </c>
      <c r="J56" s="1">
        <f t="shared" ca="1" si="1"/>
        <v>16.933970016846732</v>
      </c>
    </row>
    <row r="57" spans="1:10" x14ac:dyDescent="0.2">
      <c r="A57" t="s">
        <v>1</v>
      </c>
      <c r="B57" t="s">
        <v>4</v>
      </c>
      <c r="C57" t="s">
        <v>15</v>
      </c>
      <c r="D57" t="s">
        <v>18</v>
      </c>
      <c r="E57">
        <v>10</v>
      </c>
      <c r="F57">
        <v>5</v>
      </c>
      <c r="G57">
        <v>1</v>
      </c>
      <c r="H57">
        <v>1</v>
      </c>
      <c r="I57" s="1">
        <f t="shared" ca="1" si="4"/>
        <v>4.2566341280543112</v>
      </c>
      <c r="J57" s="1">
        <f t="shared" ca="1" si="1"/>
        <v>20.043694271409016</v>
      </c>
    </row>
    <row r="58" spans="1:10" x14ac:dyDescent="0.2">
      <c r="A58" t="s">
        <v>1</v>
      </c>
      <c r="B58" t="s">
        <v>4</v>
      </c>
      <c r="C58" t="s">
        <v>16</v>
      </c>
      <c r="D58" t="s">
        <v>18</v>
      </c>
      <c r="E58">
        <v>10</v>
      </c>
      <c r="F58">
        <v>5</v>
      </c>
      <c r="G58">
        <v>1</v>
      </c>
      <c r="H58">
        <v>2.5</v>
      </c>
      <c r="I58" s="1">
        <f t="shared" ca="1" si="4"/>
        <v>1.3368147152501084</v>
      </c>
      <c r="J58" s="1">
        <f t="shared" ca="1" si="1"/>
        <v>21.373802475793312</v>
      </c>
    </row>
    <row r="59" spans="1:10" x14ac:dyDescent="0.2">
      <c r="A59" t="s">
        <v>1</v>
      </c>
      <c r="B59" t="s">
        <v>4</v>
      </c>
      <c r="C59" t="s">
        <v>16</v>
      </c>
      <c r="D59" t="s">
        <v>18</v>
      </c>
      <c r="E59">
        <v>10</v>
      </c>
      <c r="F59">
        <v>5</v>
      </c>
      <c r="G59">
        <v>1</v>
      </c>
      <c r="H59">
        <v>2.5</v>
      </c>
      <c r="I59" s="1">
        <f t="shared" ca="1" si="4"/>
        <v>4.6206793057242148</v>
      </c>
      <c r="J59" s="1">
        <f t="shared" ca="1" si="1"/>
        <v>25.827164904930861</v>
      </c>
    </row>
    <row r="60" spans="1:10" x14ac:dyDescent="0.2">
      <c r="A60" t="s">
        <v>1</v>
      </c>
      <c r="B60" t="s">
        <v>4</v>
      </c>
      <c r="C60" t="s">
        <v>16</v>
      </c>
      <c r="D60" t="s">
        <v>18</v>
      </c>
      <c r="E60">
        <v>10</v>
      </c>
      <c r="F60">
        <v>5</v>
      </c>
      <c r="G60">
        <v>1</v>
      </c>
      <c r="H60">
        <v>2.5</v>
      </c>
      <c r="I60" s="1">
        <f t="shared" ca="1" si="4"/>
        <v>5.3370063240460039</v>
      </c>
      <c r="J60" s="1">
        <f t="shared" ca="1" si="1"/>
        <v>23.197487573456641</v>
      </c>
    </row>
    <row r="61" spans="1:10" x14ac:dyDescent="0.2">
      <c r="A61" t="s">
        <v>1</v>
      </c>
      <c r="B61" t="s">
        <v>4</v>
      </c>
      <c r="C61" t="s">
        <v>16</v>
      </c>
      <c r="D61" t="s">
        <v>18</v>
      </c>
      <c r="E61">
        <v>10</v>
      </c>
      <c r="F61">
        <v>5</v>
      </c>
      <c r="G61">
        <v>1</v>
      </c>
      <c r="H61">
        <v>2.5</v>
      </c>
      <c r="I61" s="1">
        <f t="shared" ca="1" si="4"/>
        <v>-1.5218695736671237</v>
      </c>
      <c r="J61" s="1">
        <f t="shared" ca="1" si="1"/>
        <v>18.482755284336047</v>
      </c>
    </row>
    <row r="62" spans="1:10" x14ac:dyDescent="0.2">
      <c r="A62" t="s">
        <v>1</v>
      </c>
      <c r="B62" t="s">
        <v>4</v>
      </c>
      <c r="C62" t="s">
        <v>16</v>
      </c>
      <c r="D62" t="s">
        <v>18</v>
      </c>
      <c r="E62">
        <v>10</v>
      </c>
      <c r="F62">
        <v>5</v>
      </c>
      <c r="G62">
        <v>1</v>
      </c>
      <c r="H62">
        <v>2.5</v>
      </c>
      <c r="I62" s="1">
        <f t="shared" ca="1" si="4"/>
        <v>-2.3543348750830022</v>
      </c>
      <c r="J62" s="1">
        <f t="shared" ca="1" si="1"/>
        <v>15.545379298057206</v>
      </c>
    </row>
    <row r="63" spans="1:10" x14ac:dyDescent="0.2">
      <c r="A63" t="s">
        <v>1</v>
      </c>
      <c r="B63" t="s">
        <v>4</v>
      </c>
      <c r="C63" t="s">
        <v>16</v>
      </c>
      <c r="D63" t="s">
        <v>18</v>
      </c>
      <c r="E63">
        <v>10</v>
      </c>
      <c r="F63">
        <v>5</v>
      </c>
      <c r="G63">
        <v>1</v>
      </c>
      <c r="H63">
        <v>2.5</v>
      </c>
      <c r="I63" s="1">
        <f t="shared" ca="1" si="4"/>
        <v>3.3084308970391847</v>
      </c>
      <c r="J63" s="1">
        <f t="shared" ca="1" si="1"/>
        <v>21.269248720097188</v>
      </c>
    </row>
    <row r="64" spans="1:10" x14ac:dyDescent="0.2">
      <c r="A64" t="s">
        <v>1</v>
      </c>
      <c r="B64" t="s">
        <v>4</v>
      </c>
      <c r="C64" t="s">
        <v>16</v>
      </c>
      <c r="D64" t="s">
        <v>18</v>
      </c>
      <c r="E64">
        <v>10</v>
      </c>
      <c r="F64">
        <v>5</v>
      </c>
      <c r="G64">
        <v>1</v>
      </c>
      <c r="H64">
        <v>2.5</v>
      </c>
      <c r="I64" s="1">
        <f t="shared" ca="1" si="4"/>
        <v>4.8388657686256602</v>
      </c>
      <c r="J64" s="1">
        <f t="shared" ca="1" si="1"/>
        <v>22.705934523745398</v>
      </c>
    </row>
    <row r="65" spans="1:10" x14ac:dyDescent="0.2">
      <c r="A65" t="s">
        <v>1</v>
      </c>
      <c r="B65" t="s">
        <v>4</v>
      </c>
      <c r="C65" t="s">
        <v>16</v>
      </c>
      <c r="D65" t="s">
        <v>18</v>
      </c>
      <c r="E65">
        <v>10</v>
      </c>
      <c r="F65">
        <v>5</v>
      </c>
      <c r="G65">
        <v>1</v>
      </c>
      <c r="H65">
        <v>2.5</v>
      </c>
      <c r="I65" s="1">
        <f t="shared" ca="1" si="4"/>
        <v>1.8727141324400542</v>
      </c>
      <c r="J65" s="1">
        <f t="shared" ca="1" si="1"/>
        <v>22.507897329900285</v>
      </c>
    </row>
    <row r="66" spans="1:10" x14ac:dyDescent="0.2">
      <c r="A66" t="s">
        <v>2</v>
      </c>
      <c r="B66" t="s">
        <v>5</v>
      </c>
      <c r="C66" t="s">
        <v>15</v>
      </c>
      <c r="D66" t="s">
        <v>17</v>
      </c>
      <c r="E66">
        <v>10</v>
      </c>
      <c r="F66">
        <v>10</v>
      </c>
      <c r="G66">
        <v>2.5</v>
      </c>
      <c r="H66">
        <v>5</v>
      </c>
      <c r="I66" s="1">
        <f ca="1">NORMINV(RAND(),0,4)</f>
        <v>10.22103272917891</v>
      </c>
      <c r="J66" s="1">
        <f t="shared" ca="1" si="1"/>
        <v>34.127861880137068</v>
      </c>
    </row>
    <row r="67" spans="1:10" x14ac:dyDescent="0.2">
      <c r="A67" t="s">
        <v>2</v>
      </c>
      <c r="B67" t="s">
        <v>5</v>
      </c>
      <c r="C67" t="s">
        <v>15</v>
      </c>
      <c r="D67" t="s">
        <v>17</v>
      </c>
      <c r="E67">
        <v>10</v>
      </c>
      <c r="F67">
        <v>10</v>
      </c>
      <c r="G67">
        <v>2.5</v>
      </c>
      <c r="H67">
        <v>5</v>
      </c>
      <c r="I67" s="1">
        <f t="shared" ref="I67:I81" ca="1" si="5">NORMINV(RAND(),0,4)</f>
        <v>1.2593951802220849</v>
      </c>
      <c r="J67" s="1">
        <f t="shared" ref="J67:J130" ca="1" si="6">E67 + F67 + G67 + H67 + I67 + NORMINV(RAND(),0,2)</f>
        <v>28.143530100717911</v>
      </c>
    </row>
    <row r="68" spans="1:10" x14ac:dyDescent="0.2">
      <c r="A68" t="s">
        <v>2</v>
      </c>
      <c r="B68" t="s">
        <v>5</v>
      </c>
      <c r="C68" t="s">
        <v>15</v>
      </c>
      <c r="D68" t="s">
        <v>17</v>
      </c>
      <c r="E68">
        <v>10</v>
      </c>
      <c r="F68">
        <v>10</v>
      </c>
      <c r="G68">
        <v>2.5</v>
      </c>
      <c r="H68">
        <v>5</v>
      </c>
      <c r="I68" s="1">
        <f t="shared" ca="1" si="5"/>
        <v>2.3021457354621448</v>
      </c>
      <c r="J68" s="1">
        <f t="shared" ca="1" si="6"/>
        <v>30.084764321944693</v>
      </c>
    </row>
    <row r="69" spans="1:10" x14ac:dyDescent="0.2">
      <c r="A69" t="s">
        <v>2</v>
      </c>
      <c r="B69" t="s">
        <v>5</v>
      </c>
      <c r="C69" t="s">
        <v>15</v>
      </c>
      <c r="D69" t="s">
        <v>17</v>
      </c>
      <c r="E69">
        <v>10</v>
      </c>
      <c r="F69">
        <v>10</v>
      </c>
      <c r="G69">
        <v>2.5</v>
      </c>
      <c r="H69">
        <v>5</v>
      </c>
      <c r="I69" s="1">
        <f t="shared" ca="1" si="5"/>
        <v>3.6056370051165745</v>
      </c>
      <c r="J69" s="1">
        <f t="shared" ca="1" si="6"/>
        <v>31.290216345420667</v>
      </c>
    </row>
    <row r="70" spans="1:10" x14ac:dyDescent="0.2">
      <c r="A70" t="s">
        <v>2</v>
      </c>
      <c r="B70" t="s">
        <v>5</v>
      </c>
      <c r="C70" t="s">
        <v>15</v>
      </c>
      <c r="D70" t="s">
        <v>17</v>
      </c>
      <c r="E70">
        <v>10</v>
      </c>
      <c r="F70">
        <v>10</v>
      </c>
      <c r="G70">
        <v>2.5</v>
      </c>
      <c r="H70">
        <v>5</v>
      </c>
      <c r="I70" s="1">
        <f t="shared" ca="1" si="5"/>
        <v>0.10982443751834725</v>
      </c>
      <c r="J70" s="1">
        <f t="shared" ca="1" si="6"/>
        <v>25.484137324016082</v>
      </c>
    </row>
    <row r="71" spans="1:10" x14ac:dyDescent="0.2">
      <c r="A71" t="s">
        <v>2</v>
      </c>
      <c r="B71" t="s">
        <v>5</v>
      </c>
      <c r="C71" t="s">
        <v>15</v>
      </c>
      <c r="D71" t="s">
        <v>17</v>
      </c>
      <c r="E71">
        <v>10</v>
      </c>
      <c r="F71">
        <v>10</v>
      </c>
      <c r="G71">
        <v>2.5</v>
      </c>
      <c r="H71">
        <v>5</v>
      </c>
      <c r="I71" s="1">
        <f t="shared" ca="1" si="5"/>
        <v>-4.1046040674713131</v>
      </c>
      <c r="J71" s="1">
        <f t="shared" ca="1" si="6"/>
        <v>23.484380528582715</v>
      </c>
    </row>
    <row r="72" spans="1:10" x14ac:dyDescent="0.2">
      <c r="A72" t="s">
        <v>2</v>
      </c>
      <c r="B72" t="s">
        <v>5</v>
      </c>
      <c r="C72" t="s">
        <v>15</v>
      </c>
      <c r="D72" t="s">
        <v>17</v>
      </c>
      <c r="E72">
        <v>10</v>
      </c>
      <c r="F72">
        <v>10</v>
      </c>
      <c r="G72">
        <v>2.5</v>
      </c>
      <c r="H72">
        <v>5</v>
      </c>
      <c r="I72" s="1">
        <f t="shared" ca="1" si="5"/>
        <v>-1.142013715604268</v>
      </c>
      <c r="J72" s="1">
        <f t="shared" ca="1" si="6"/>
        <v>27.120320395655007</v>
      </c>
    </row>
    <row r="73" spans="1:10" x14ac:dyDescent="0.2">
      <c r="A73" t="s">
        <v>2</v>
      </c>
      <c r="B73" t="s">
        <v>5</v>
      </c>
      <c r="C73" t="s">
        <v>15</v>
      </c>
      <c r="D73" t="s">
        <v>17</v>
      </c>
      <c r="E73">
        <v>10</v>
      </c>
      <c r="F73">
        <v>10</v>
      </c>
      <c r="G73">
        <v>2.5</v>
      </c>
      <c r="H73">
        <v>5</v>
      </c>
      <c r="I73" s="1">
        <f t="shared" ca="1" si="5"/>
        <v>7.4137364264695549</v>
      </c>
      <c r="J73" s="1">
        <f t="shared" ca="1" si="6"/>
        <v>34.419345314325099</v>
      </c>
    </row>
    <row r="74" spans="1:10" x14ac:dyDescent="0.2">
      <c r="A74" t="s">
        <v>2</v>
      </c>
      <c r="B74" t="s">
        <v>5</v>
      </c>
      <c r="C74" t="s">
        <v>16</v>
      </c>
      <c r="D74" t="s">
        <v>17</v>
      </c>
      <c r="E74">
        <v>10</v>
      </c>
      <c r="F74">
        <v>10</v>
      </c>
      <c r="G74">
        <v>2.5</v>
      </c>
      <c r="H74">
        <v>10</v>
      </c>
      <c r="I74" s="1">
        <f t="shared" ca="1" si="5"/>
        <v>-5.6821548549884673</v>
      </c>
      <c r="J74" s="1">
        <f t="shared" ca="1" si="6"/>
        <v>25.928845195021246</v>
      </c>
    </row>
    <row r="75" spans="1:10" x14ac:dyDescent="0.2">
      <c r="A75" t="s">
        <v>2</v>
      </c>
      <c r="B75" t="s">
        <v>5</v>
      </c>
      <c r="C75" t="s">
        <v>16</v>
      </c>
      <c r="D75" t="s">
        <v>17</v>
      </c>
      <c r="E75">
        <v>10</v>
      </c>
      <c r="F75">
        <v>10</v>
      </c>
      <c r="G75">
        <v>2.5</v>
      </c>
      <c r="H75">
        <v>10</v>
      </c>
      <c r="I75" s="1">
        <f t="shared" ca="1" si="5"/>
        <v>-1.0224849828322515</v>
      </c>
      <c r="J75" s="1">
        <f t="shared" ca="1" si="6"/>
        <v>29.791761370500801</v>
      </c>
    </row>
    <row r="76" spans="1:10" x14ac:dyDescent="0.2">
      <c r="A76" t="s">
        <v>2</v>
      </c>
      <c r="B76" t="s">
        <v>5</v>
      </c>
      <c r="C76" t="s">
        <v>16</v>
      </c>
      <c r="D76" t="s">
        <v>17</v>
      </c>
      <c r="E76">
        <v>10</v>
      </c>
      <c r="F76">
        <v>10</v>
      </c>
      <c r="G76">
        <v>2.5</v>
      </c>
      <c r="H76">
        <v>10</v>
      </c>
      <c r="I76" s="1">
        <f t="shared" ca="1" si="5"/>
        <v>-0.6500580579777685</v>
      </c>
      <c r="J76" s="1">
        <f t="shared" ca="1" si="6"/>
        <v>35.696842818271797</v>
      </c>
    </row>
    <row r="77" spans="1:10" x14ac:dyDescent="0.2">
      <c r="A77" t="s">
        <v>2</v>
      </c>
      <c r="B77" t="s">
        <v>5</v>
      </c>
      <c r="C77" t="s">
        <v>16</v>
      </c>
      <c r="D77" t="s">
        <v>17</v>
      </c>
      <c r="E77">
        <v>10</v>
      </c>
      <c r="F77">
        <v>10</v>
      </c>
      <c r="G77">
        <v>2.5</v>
      </c>
      <c r="H77">
        <v>10</v>
      </c>
      <c r="I77" s="1">
        <f t="shared" ca="1" si="5"/>
        <v>2.6276976053964516</v>
      </c>
      <c r="J77" s="1">
        <f t="shared" ca="1" si="6"/>
        <v>37.907498747587468</v>
      </c>
    </row>
    <row r="78" spans="1:10" x14ac:dyDescent="0.2">
      <c r="A78" t="s">
        <v>2</v>
      </c>
      <c r="B78" t="s">
        <v>5</v>
      </c>
      <c r="C78" t="s">
        <v>16</v>
      </c>
      <c r="D78" t="s">
        <v>17</v>
      </c>
      <c r="E78">
        <v>10</v>
      </c>
      <c r="F78">
        <v>10</v>
      </c>
      <c r="G78">
        <v>2.5</v>
      </c>
      <c r="H78">
        <v>10</v>
      </c>
      <c r="I78" s="1">
        <f t="shared" ca="1" si="5"/>
        <v>4.1132801476044243</v>
      </c>
      <c r="J78" s="1">
        <f t="shared" ca="1" si="6"/>
        <v>37.838395168751909</v>
      </c>
    </row>
    <row r="79" spans="1:10" x14ac:dyDescent="0.2">
      <c r="A79" t="s">
        <v>2</v>
      </c>
      <c r="B79" t="s">
        <v>5</v>
      </c>
      <c r="C79" t="s">
        <v>16</v>
      </c>
      <c r="D79" t="s">
        <v>17</v>
      </c>
      <c r="E79">
        <v>10</v>
      </c>
      <c r="F79">
        <v>10</v>
      </c>
      <c r="G79">
        <v>2.5</v>
      </c>
      <c r="H79">
        <v>10</v>
      </c>
      <c r="I79" s="1">
        <f t="shared" ca="1" si="5"/>
        <v>-2.3255424904929365</v>
      </c>
      <c r="J79" s="1">
        <f t="shared" ca="1" si="6"/>
        <v>33.868668066216131</v>
      </c>
    </row>
    <row r="80" spans="1:10" x14ac:dyDescent="0.2">
      <c r="A80" t="s">
        <v>2</v>
      </c>
      <c r="B80" t="s">
        <v>5</v>
      </c>
      <c r="C80" t="s">
        <v>16</v>
      </c>
      <c r="D80" t="s">
        <v>17</v>
      </c>
      <c r="E80">
        <v>10</v>
      </c>
      <c r="F80">
        <v>10</v>
      </c>
      <c r="G80">
        <v>2.5</v>
      </c>
      <c r="H80">
        <v>10</v>
      </c>
      <c r="I80" s="1">
        <f t="shared" ca="1" si="5"/>
        <v>-2.9363521189953512</v>
      </c>
      <c r="J80" s="1">
        <f t="shared" ca="1" si="6"/>
        <v>29.171902712114992</v>
      </c>
    </row>
    <row r="81" spans="1:10" x14ac:dyDescent="0.2">
      <c r="A81" t="s">
        <v>2</v>
      </c>
      <c r="B81" t="s">
        <v>5</v>
      </c>
      <c r="C81" t="s">
        <v>16</v>
      </c>
      <c r="D81" t="s">
        <v>17</v>
      </c>
      <c r="E81">
        <v>10</v>
      </c>
      <c r="F81">
        <v>10</v>
      </c>
      <c r="G81">
        <v>2.5</v>
      </c>
      <c r="H81">
        <v>10</v>
      </c>
      <c r="I81" s="1">
        <f t="shared" ca="1" si="5"/>
        <v>-2.4021810075788346</v>
      </c>
      <c r="J81" s="1">
        <f t="shared" ca="1" si="6"/>
        <v>30.572839028046094</v>
      </c>
    </row>
    <row r="82" spans="1:10" x14ac:dyDescent="0.2">
      <c r="A82" t="s">
        <v>2</v>
      </c>
      <c r="B82" t="s">
        <v>5</v>
      </c>
      <c r="C82" t="s">
        <v>15</v>
      </c>
      <c r="D82" t="s">
        <v>18</v>
      </c>
      <c r="E82">
        <v>10</v>
      </c>
      <c r="F82">
        <v>10</v>
      </c>
      <c r="G82">
        <v>2.5</v>
      </c>
      <c r="H82">
        <v>2.5</v>
      </c>
      <c r="I82" s="1">
        <f ca="1">NORMINV(RAND(),0,3)</f>
        <v>0.25333698424549261</v>
      </c>
      <c r="J82" s="1">
        <f t="shared" ca="1" si="6"/>
        <v>24.414865531812875</v>
      </c>
    </row>
    <row r="83" spans="1:10" x14ac:dyDescent="0.2">
      <c r="A83" t="s">
        <v>2</v>
      </c>
      <c r="B83" t="s">
        <v>5</v>
      </c>
      <c r="C83" t="s">
        <v>15</v>
      </c>
      <c r="D83" t="s">
        <v>18</v>
      </c>
      <c r="E83">
        <v>10</v>
      </c>
      <c r="F83">
        <v>10</v>
      </c>
      <c r="G83">
        <v>2.5</v>
      </c>
      <c r="H83">
        <v>2.5</v>
      </c>
      <c r="I83" s="1">
        <f t="shared" ref="I83:I97" ca="1" si="7">NORMINV(RAND(),0,3)</f>
        <v>-2.1603611521911188</v>
      </c>
      <c r="J83" s="1">
        <f t="shared" ca="1" si="6"/>
        <v>20.533720259272005</v>
      </c>
    </row>
    <row r="84" spans="1:10" x14ac:dyDescent="0.2">
      <c r="A84" t="s">
        <v>2</v>
      </c>
      <c r="B84" t="s">
        <v>5</v>
      </c>
      <c r="C84" t="s">
        <v>15</v>
      </c>
      <c r="D84" t="s">
        <v>18</v>
      </c>
      <c r="E84">
        <v>10</v>
      </c>
      <c r="F84">
        <v>10</v>
      </c>
      <c r="G84">
        <v>2.5</v>
      </c>
      <c r="H84">
        <v>2.5</v>
      </c>
      <c r="I84" s="1">
        <f t="shared" ca="1" si="7"/>
        <v>-2.5148290086837477</v>
      </c>
      <c r="J84" s="1">
        <f t="shared" ca="1" si="6"/>
        <v>23.641293618548247</v>
      </c>
    </row>
    <row r="85" spans="1:10" x14ac:dyDescent="0.2">
      <c r="A85" t="s">
        <v>2</v>
      </c>
      <c r="B85" t="s">
        <v>5</v>
      </c>
      <c r="C85" t="s">
        <v>15</v>
      </c>
      <c r="D85" t="s">
        <v>18</v>
      </c>
      <c r="E85">
        <v>10</v>
      </c>
      <c r="F85">
        <v>10</v>
      </c>
      <c r="G85">
        <v>2.5</v>
      </c>
      <c r="H85">
        <v>2.5</v>
      </c>
      <c r="I85" s="1">
        <f t="shared" ca="1" si="7"/>
        <v>-1.3057840561451939</v>
      </c>
      <c r="J85" s="1">
        <f t="shared" ca="1" si="6"/>
        <v>24.131280040961588</v>
      </c>
    </row>
    <row r="86" spans="1:10" x14ac:dyDescent="0.2">
      <c r="A86" t="s">
        <v>2</v>
      </c>
      <c r="B86" t="s">
        <v>5</v>
      </c>
      <c r="C86" t="s">
        <v>15</v>
      </c>
      <c r="D86" t="s">
        <v>18</v>
      </c>
      <c r="E86">
        <v>10</v>
      </c>
      <c r="F86">
        <v>10</v>
      </c>
      <c r="G86">
        <v>2.5</v>
      </c>
      <c r="H86">
        <v>2.5</v>
      </c>
      <c r="I86" s="1">
        <f t="shared" ca="1" si="7"/>
        <v>-0.78204339808709544</v>
      </c>
      <c r="J86" s="1">
        <f t="shared" ca="1" si="6"/>
        <v>22.992815703960176</v>
      </c>
    </row>
    <row r="87" spans="1:10" x14ac:dyDescent="0.2">
      <c r="A87" t="s">
        <v>2</v>
      </c>
      <c r="B87" t="s">
        <v>5</v>
      </c>
      <c r="C87" t="s">
        <v>15</v>
      </c>
      <c r="D87" t="s">
        <v>18</v>
      </c>
      <c r="E87">
        <v>10</v>
      </c>
      <c r="F87">
        <v>10</v>
      </c>
      <c r="G87">
        <v>2.5</v>
      </c>
      <c r="H87">
        <v>2.5</v>
      </c>
      <c r="I87" s="1">
        <f t="shared" ca="1" si="7"/>
        <v>-3.3027440262157928</v>
      </c>
      <c r="J87" s="1">
        <f t="shared" ca="1" si="6"/>
        <v>17.34358197730635</v>
      </c>
    </row>
    <row r="88" spans="1:10" x14ac:dyDescent="0.2">
      <c r="A88" t="s">
        <v>2</v>
      </c>
      <c r="B88" t="s">
        <v>5</v>
      </c>
      <c r="C88" t="s">
        <v>15</v>
      </c>
      <c r="D88" t="s">
        <v>18</v>
      </c>
      <c r="E88">
        <v>10</v>
      </c>
      <c r="F88">
        <v>10</v>
      </c>
      <c r="G88">
        <v>2.5</v>
      </c>
      <c r="H88">
        <v>2.5</v>
      </c>
      <c r="I88" s="1">
        <f t="shared" ca="1" si="7"/>
        <v>0.37743491876676938</v>
      </c>
      <c r="J88" s="1">
        <f t="shared" ca="1" si="6"/>
        <v>21.522627431934225</v>
      </c>
    </row>
    <row r="89" spans="1:10" x14ac:dyDescent="0.2">
      <c r="A89" t="s">
        <v>2</v>
      </c>
      <c r="B89" t="s">
        <v>5</v>
      </c>
      <c r="C89" t="s">
        <v>15</v>
      </c>
      <c r="D89" t="s">
        <v>18</v>
      </c>
      <c r="E89">
        <v>10</v>
      </c>
      <c r="F89">
        <v>10</v>
      </c>
      <c r="G89">
        <v>2.5</v>
      </c>
      <c r="H89">
        <v>2.5</v>
      </c>
      <c r="I89" s="1">
        <f t="shared" ca="1" si="7"/>
        <v>-1.5775290621465818</v>
      </c>
      <c r="J89" s="1">
        <f t="shared" ca="1" si="6"/>
        <v>21.937569679207595</v>
      </c>
    </row>
    <row r="90" spans="1:10" x14ac:dyDescent="0.2">
      <c r="A90" t="s">
        <v>2</v>
      </c>
      <c r="B90" t="s">
        <v>5</v>
      </c>
      <c r="C90" t="s">
        <v>16</v>
      </c>
      <c r="D90" t="s">
        <v>18</v>
      </c>
      <c r="E90">
        <v>10</v>
      </c>
      <c r="F90">
        <v>10</v>
      </c>
      <c r="G90">
        <v>2.5</v>
      </c>
      <c r="H90">
        <v>1</v>
      </c>
      <c r="I90" s="1">
        <f t="shared" ca="1" si="7"/>
        <v>1.3085560957719999</v>
      </c>
      <c r="J90" s="1">
        <f t="shared" ca="1" si="6"/>
        <v>27.728425737907951</v>
      </c>
    </row>
    <row r="91" spans="1:10" x14ac:dyDescent="0.2">
      <c r="A91" t="s">
        <v>2</v>
      </c>
      <c r="B91" t="s">
        <v>5</v>
      </c>
      <c r="C91" t="s">
        <v>16</v>
      </c>
      <c r="D91" t="s">
        <v>18</v>
      </c>
      <c r="E91">
        <v>10</v>
      </c>
      <c r="F91">
        <v>10</v>
      </c>
      <c r="G91">
        <v>2.5</v>
      </c>
      <c r="H91">
        <v>1</v>
      </c>
      <c r="I91" s="1">
        <f t="shared" ca="1" si="7"/>
        <v>-5.6402988775363261E-2</v>
      </c>
      <c r="J91" s="1">
        <f t="shared" ca="1" si="6"/>
        <v>22.100475306278611</v>
      </c>
    </row>
    <row r="92" spans="1:10" x14ac:dyDescent="0.2">
      <c r="A92" t="s">
        <v>2</v>
      </c>
      <c r="B92" t="s">
        <v>5</v>
      </c>
      <c r="C92" t="s">
        <v>16</v>
      </c>
      <c r="D92" t="s">
        <v>18</v>
      </c>
      <c r="E92">
        <v>10</v>
      </c>
      <c r="F92">
        <v>10</v>
      </c>
      <c r="G92">
        <v>2.5</v>
      </c>
      <c r="H92">
        <v>1</v>
      </c>
      <c r="I92" s="1">
        <f t="shared" ca="1" si="7"/>
        <v>-3.55931421431307</v>
      </c>
      <c r="J92" s="1">
        <f t="shared" ca="1" si="6"/>
        <v>16.092337198504662</v>
      </c>
    </row>
    <row r="93" spans="1:10" x14ac:dyDescent="0.2">
      <c r="A93" t="s">
        <v>2</v>
      </c>
      <c r="B93" t="s">
        <v>5</v>
      </c>
      <c r="C93" t="s">
        <v>16</v>
      </c>
      <c r="D93" t="s">
        <v>18</v>
      </c>
      <c r="E93">
        <v>10</v>
      </c>
      <c r="F93">
        <v>10</v>
      </c>
      <c r="G93">
        <v>2.5</v>
      </c>
      <c r="H93">
        <v>1</v>
      </c>
      <c r="I93" s="1">
        <f t="shared" ca="1" si="7"/>
        <v>4.5638899019334556</v>
      </c>
      <c r="J93" s="1">
        <f t="shared" ca="1" si="6"/>
        <v>29.516537957967742</v>
      </c>
    </row>
    <row r="94" spans="1:10" x14ac:dyDescent="0.2">
      <c r="A94" t="s">
        <v>2</v>
      </c>
      <c r="B94" t="s">
        <v>5</v>
      </c>
      <c r="C94" t="s">
        <v>16</v>
      </c>
      <c r="D94" t="s">
        <v>18</v>
      </c>
      <c r="E94">
        <v>10</v>
      </c>
      <c r="F94">
        <v>10</v>
      </c>
      <c r="G94">
        <v>2.5</v>
      </c>
      <c r="H94">
        <v>1</v>
      </c>
      <c r="I94" s="1">
        <f t="shared" ca="1" si="7"/>
        <v>-1.4166224832128174</v>
      </c>
      <c r="J94" s="1">
        <f t="shared" ca="1" si="6"/>
        <v>20.078768706334081</v>
      </c>
    </row>
    <row r="95" spans="1:10" x14ac:dyDescent="0.2">
      <c r="A95" t="s">
        <v>2</v>
      </c>
      <c r="B95" t="s">
        <v>5</v>
      </c>
      <c r="C95" t="s">
        <v>16</v>
      </c>
      <c r="D95" t="s">
        <v>18</v>
      </c>
      <c r="E95">
        <v>10</v>
      </c>
      <c r="F95">
        <v>10</v>
      </c>
      <c r="G95">
        <v>2.5</v>
      </c>
      <c r="H95">
        <v>1</v>
      </c>
      <c r="I95" s="1">
        <f t="shared" ca="1" si="7"/>
        <v>-2.002487582305676</v>
      </c>
      <c r="J95" s="1">
        <f t="shared" ca="1" si="6"/>
        <v>24.375877687802799</v>
      </c>
    </row>
    <row r="96" spans="1:10" x14ac:dyDescent="0.2">
      <c r="A96" t="s">
        <v>2</v>
      </c>
      <c r="B96" t="s">
        <v>5</v>
      </c>
      <c r="C96" t="s">
        <v>16</v>
      </c>
      <c r="D96" t="s">
        <v>18</v>
      </c>
      <c r="E96">
        <v>10</v>
      </c>
      <c r="F96">
        <v>10</v>
      </c>
      <c r="G96">
        <v>2.5</v>
      </c>
      <c r="H96">
        <v>1</v>
      </c>
      <c r="I96" s="1">
        <f t="shared" ca="1" si="7"/>
        <v>-0.49390875373591392</v>
      </c>
      <c r="J96" s="1">
        <f t="shared" ca="1" si="6"/>
        <v>22.540151293290865</v>
      </c>
    </row>
    <row r="97" spans="1:10" x14ac:dyDescent="0.2">
      <c r="A97" t="s">
        <v>2</v>
      </c>
      <c r="B97" t="s">
        <v>5</v>
      </c>
      <c r="C97" t="s">
        <v>16</v>
      </c>
      <c r="D97" t="s">
        <v>18</v>
      </c>
      <c r="E97">
        <v>10</v>
      </c>
      <c r="F97">
        <v>10</v>
      </c>
      <c r="G97">
        <v>2.5</v>
      </c>
      <c r="H97">
        <v>1</v>
      </c>
      <c r="I97" s="1">
        <f t="shared" ca="1" si="7"/>
        <v>4.0327503301292369</v>
      </c>
      <c r="J97" s="1">
        <f t="shared" ca="1" si="6"/>
        <v>25.704030631487061</v>
      </c>
    </row>
    <row r="98" spans="1:10" x14ac:dyDescent="0.2">
      <c r="A98" t="s">
        <v>2</v>
      </c>
      <c r="B98" t="s">
        <v>4</v>
      </c>
      <c r="C98" t="s">
        <v>15</v>
      </c>
      <c r="D98" t="s">
        <v>17</v>
      </c>
      <c r="E98">
        <v>10</v>
      </c>
      <c r="F98">
        <v>10</v>
      </c>
      <c r="G98">
        <v>7.5</v>
      </c>
      <c r="H98">
        <v>5</v>
      </c>
      <c r="I98" s="1">
        <f ca="1">NORMINV(RAND(),0,4)</f>
        <v>-1.7892064173412223</v>
      </c>
      <c r="J98" s="1">
        <f t="shared" ca="1" si="6"/>
        <v>27.719955332109667</v>
      </c>
    </row>
    <row r="99" spans="1:10" x14ac:dyDescent="0.2">
      <c r="A99" t="s">
        <v>2</v>
      </c>
      <c r="B99" t="s">
        <v>4</v>
      </c>
      <c r="C99" t="s">
        <v>15</v>
      </c>
      <c r="D99" t="s">
        <v>17</v>
      </c>
      <c r="E99">
        <v>10</v>
      </c>
      <c r="F99">
        <v>10</v>
      </c>
      <c r="G99">
        <v>7.5</v>
      </c>
      <c r="H99">
        <v>5</v>
      </c>
      <c r="I99" s="1">
        <f t="shared" ref="I99:I113" ca="1" si="8">NORMINV(RAND(),0,4)</f>
        <v>-3.5689374405868102</v>
      </c>
      <c r="J99" s="1">
        <f t="shared" ca="1" si="6"/>
        <v>27.710670077403261</v>
      </c>
    </row>
    <row r="100" spans="1:10" x14ac:dyDescent="0.2">
      <c r="A100" t="s">
        <v>2</v>
      </c>
      <c r="B100" t="s">
        <v>4</v>
      </c>
      <c r="C100" t="s">
        <v>15</v>
      </c>
      <c r="D100" t="s">
        <v>17</v>
      </c>
      <c r="E100">
        <v>10</v>
      </c>
      <c r="F100">
        <v>10</v>
      </c>
      <c r="G100">
        <v>7.5</v>
      </c>
      <c r="H100">
        <v>5</v>
      </c>
      <c r="I100" s="1">
        <f t="shared" ca="1" si="8"/>
        <v>1.5243780985376534</v>
      </c>
      <c r="J100" s="1">
        <f t="shared" ca="1" si="6"/>
        <v>31.958824259232472</v>
      </c>
    </row>
    <row r="101" spans="1:10" x14ac:dyDescent="0.2">
      <c r="A101" t="s">
        <v>2</v>
      </c>
      <c r="B101" t="s">
        <v>4</v>
      </c>
      <c r="C101" t="s">
        <v>15</v>
      </c>
      <c r="D101" t="s">
        <v>17</v>
      </c>
      <c r="E101">
        <v>10</v>
      </c>
      <c r="F101">
        <v>10</v>
      </c>
      <c r="G101">
        <v>7.5</v>
      </c>
      <c r="H101">
        <v>5</v>
      </c>
      <c r="I101" s="1">
        <f t="shared" ca="1" si="8"/>
        <v>-7.6018351288452264</v>
      </c>
      <c r="J101" s="1">
        <f t="shared" ca="1" si="6"/>
        <v>24.722175162676926</v>
      </c>
    </row>
    <row r="102" spans="1:10" x14ac:dyDescent="0.2">
      <c r="A102" t="s">
        <v>2</v>
      </c>
      <c r="B102" t="s">
        <v>4</v>
      </c>
      <c r="C102" t="s">
        <v>15</v>
      </c>
      <c r="D102" t="s">
        <v>17</v>
      </c>
      <c r="E102">
        <v>10</v>
      </c>
      <c r="F102">
        <v>10</v>
      </c>
      <c r="G102">
        <v>7.5</v>
      </c>
      <c r="H102">
        <v>5</v>
      </c>
      <c r="I102" s="1">
        <f t="shared" ca="1" si="8"/>
        <v>-0.94550624181158116</v>
      </c>
      <c r="J102" s="1">
        <f t="shared" ca="1" si="6"/>
        <v>35.044367084989716</v>
      </c>
    </row>
    <row r="103" spans="1:10" x14ac:dyDescent="0.2">
      <c r="A103" t="s">
        <v>2</v>
      </c>
      <c r="B103" t="s">
        <v>4</v>
      </c>
      <c r="C103" t="s">
        <v>15</v>
      </c>
      <c r="D103" t="s">
        <v>17</v>
      </c>
      <c r="E103">
        <v>10</v>
      </c>
      <c r="F103">
        <v>10</v>
      </c>
      <c r="G103">
        <v>7.5</v>
      </c>
      <c r="H103">
        <v>5</v>
      </c>
      <c r="I103" s="1">
        <f t="shared" ca="1" si="8"/>
        <v>-10.932855206936297</v>
      </c>
      <c r="J103" s="1">
        <f t="shared" ca="1" si="6"/>
        <v>17.982602304235836</v>
      </c>
    </row>
    <row r="104" spans="1:10" x14ac:dyDescent="0.2">
      <c r="A104" t="s">
        <v>2</v>
      </c>
      <c r="B104" t="s">
        <v>4</v>
      </c>
      <c r="C104" t="s">
        <v>15</v>
      </c>
      <c r="D104" t="s">
        <v>17</v>
      </c>
      <c r="E104">
        <v>10</v>
      </c>
      <c r="F104">
        <v>10</v>
      </c>
      <c r="G104">
        <v>7.5</v>
      </c>
      <c r="H104">
        <v>5</v>
      </c>
      <c r="I104" s="1">
        <f t="shared" ca="1" si="8"/>
        <v>4.4256003514666125</v>
      </c>
      <c r="J104" s="1">
        <f t="shared" ca="1" si="6"/>
        <v>34.84598672758225</v>
      </c>
    </row>
    <row r="105" spans="1:10" x14ac:dyDescent="0.2">
      <c r="A105" t="s">
        <v>2</v>
      </c>
      <c r="B105" t="s">
        <v>4</v>
      </c>
      <c r="C105" t="s">
        <v>15</v>
      </c>
      <c r="D105" t="s">
        <v>17</v>
      </c>
      <c r="E105">
        <v>10</v>
      </c>
      <c r="F105">
        <v>10</v>
      </c>
      <c r="G105">
        <v>7.5</v>
      </c>
      <c r="H105">
        <v>5</v>
      </c>
      <c r="I105" s="1">
        <f t="shared" ca="1" si="8"/>
        <v>0.21619397605774029</v>
      </c>
      <c r="J105" s="1">
        <f t="shared" ca="1" si="6"/>
        <v>30.821346008681562</v>
      </c>
    </row>
    <row r="106" spans="1:10" x14ac:dyDescent="0.2">
      <c r="A106" t="s">
        <v>2</v>
      </c>
      <c r="B106" t="s">
        <v>4</v>
      </c>
      <c r="C106" t="s">
        <v>16</v>
      </c>
      <c r="D106" t="s">
        <v>17</v>
      </c>
      <c r="E106">
        <v>10</v>
      </c>
      <c r="F106">
        <v>10</v>
      </c>
      <c r="G106">
        <v>7.5</v>
      </c>
      <c r="H106">
        <v>10</v>
      </c>
      <c r="I106" s="1">
        <f t="shared" ca="1" si="8"/>
        <v>0.50225553416500868</v>
      </c>
      <c r="J106" s="1">
        <f t="shared" ca="1" si="6"/>
        <v>38.767434835253397</v>
      </c>
    </row>
    <row r="107" spans="1:10" x14ac:dyDescent="0.2">
      <c r="A107" t="s">
        <v>2</v>
      </c>
      <c r="B107" t="s">
        <v>4</v>
      </c>
      <c r="C107" t="s">
        <v>16</v>
      </c>
      <c r="D107" t="s">
        <v>17</v>
      </c>
      <c r="E107">
        <v>10</v>
      </c>
      <c r="F107">
        <v>10</v>
      </c>
      <c r="G107">
        <v>7.5</v>
      </c>
      <c r="H107">
        <v>10</v>
      </c>
      <c r="I107" s="1">
        <f t="shared" ca="1" si="8"/>
        <v>-11.06341215363758</v>
      </c>
      <c r="J107" s="1">
        <f t="shared" ca="1" si="6"/>
        <v>25.091809922492221</v>
      </c>
    </row>
    <row r="108" spans="1:10" x14ac:dyDescent="0.2">
      <c r="A108" t="s">
        <v>2</v>
      </c>
      <c r="B108" t="s">
        <v>4</v>
      </c>
      <c r="C108" t="s">
        <v>16</v>
      </c>
      <c r="D108" t="s">
        <v>17</v>
      </c>
      <c r="E108">
        <v>10</v>
      </c>
      <c r="F108">
        <v>10</v>
      </c>
      <c r="G108">
        <v>7.5</v>
      </c>
      <c r="H108">
        <v>10</v>
      </c>
      <c r="I108" s="1">
        <f t="shared" ca="1" si="8"/>
        <v>10.415767493117286</v>
      </c>
      <c r="J108" s="1">
        <f t="shared" ca="1" si="6"/>
        <v>50.675556016055836</v>
      </c>
    </row>
    <row r="109" spans="1:10" x14ac:dyDescent="0.2">
      <c r="A109" t="s">
        <v>2</v>
      </c>
      <c r="B109" t="s">
        <v>4</v>
      </c>
      <c r="C109" t="s">
        <v>16</v>
      </c>
      <c r="D109" t="s">
        <v>17</v>
      </c>
      <c r="E109">
        <v>10</v>
      </c>
      <c r="F109">
        <v>10</v>
      </c>
      <c r="G109">
        <v>7.5</v>
      </c>
      <c r="H109">
        <v>10</v>
      </c>
      <c r="I109" s="1">
        <f t="shared" ca="1" si="8"/>
        <v>7.116491519273807</v>
      </c>
      <c r="J109" s="1">
        <f t="shared" ca="1" si="6"/>
        <v>43.185654886639739</v>
      </c>
    </row>
    <row r="110" spans="1:10" x14ac:dyDescent="0.2">
      <c r="A110" t="s">
        <v>2</v>
      </c>
      <c r="B110" t="s">
        <v>4</v>
      </c>
      <c r="C110" t="s">
        <v>16</v>
      </c>
      <c r="D110" t="s">
        <v>17</v>
      </c>
      <c r="E110">
        <v>10</v>
      </c>
      <c r="F110">
        <v>10</v>
      </c>
      <c r="G110">
        <v>7.5</v>
      </c>
      <c r="H110">
        <v>10</v>
      </c>
      <c r="I110" s="1">
        <f t="shared" ca="1" si="8"/>
        <v>-0.30712148113800763</v>
      </c>
      <c r="J110" s="1">
        <f t="shared" ca="1" si="6"/>
        <v>36.911577132926638</v>
      </c>
    </row>
    <row r="111" spans="1:10" x14ac:dyDescent="0.2">
      <c r="A111" t="s">
        <v>2</v>
      </c>
      <c r="B111" t="s">
        <v>4</v>
      </c>
      <c r="C111" t="s">
        <v>16</v>
      </c>
      <c r="D111" t="s">
        <v>17</v>
      </c>
      <c r="E111">
        <v>10</v>
      </c>
      <c r="F111">
        <v>10</v>
      </c>
      <c r="G111">
        <v>7.5</v>
      </c>
      <c r="H111">
        <v>10</v>
      </c>
      <c r="I111" s="1">
        <f t="shared" ca="1" si="8"/>
        <v>8.7201299648728412</v>
      </c>
      <c r="J111" s="1">
        <f t="shared" ca="1" si="6"/>
        <v>46.264816669651552</v>
      </c>
    </row>
    <row r="112" spans="1:10" x14ac:dyDescent="0.2">
      <c r="A112" t="s">
        <v>2</v>
      </c>
      <c r="B112" t="s">
        <v>4</v>
      </c>
      <c r="C112" t="s">
        <v>16</v>
      </c>
      <c r="D112" t="s">
        <v>17</v>
      </c>
      <c r="E112">
        <v>10</v>
      </c>
      <c r="F112">
        <v>10</v>
      </c>
      <c r="G112">
        <v>7.5</v>
      </c>
      <c r="H112">
        <v>10</v>
      </c>
      <c r="I112" s="1">
        <f t="shared" ca="1" si="8"/>
        <v>1.4375253881653132</v>
      </c>
      <c r="J112" s="1">
        <f t="shared" ca="1" si="6"/>
        <v>38.11460540171776</v>
      </c>
    </row>
    <row r="113" spans="1:10" x14ac:dyDescent="0.2">
      <c r="A113" t="s">
        <v>2</v>
      </c>
      <c r="B113" t="s">
        <v>4</v>
      </c>
      <c r="C113" t="s">
        <v>16</v>
      </c>
      <c r="D113" t="s">
        <v>17</v>
      </c>
      <c r="E113">
        <v>10</v>
      </c>
      <c r="F113">
        <v>10</v>
      </c>
      <c r="G113">
        <v>7.5</v>
      </c>
      <c r="H113">
        <v>10</v>
      </c>
      <c r="I113" s="1">
        <f t="shared" ca="1" si="8"/>
        <v>-1.2153652650602493</v>
      </c>
      <c r="J113" s="1">
        <f t="shared" ca="1" si="6"/>
        <v>37.858479722477455</v>
      </c>
    </row>
    <row r="114" spans="1:10" x14ac:dyDescent="0.2">
      <c r="A114" t="s">
        <v>2</v>
      </c>
      <c r="B114" t="s">
        <v>4</v>
      </c>
      <c r="C114" t="s">
        <v>15</v>
      </c>
      <c r="D114" t="s">
        <v>18</v>
      </c>
      <c r="E114">
        <v>10</v>
      </c>
      <c r="F114">
        <v>10</v>
      </c>
      <c r="G114">
        <v>7.5</v>
      </c>
      <c r="H114">
        <v>2.5</v>
      </c>
      <c r="I114" s="1">
        <f ca="1">NORMINV(RAND(),0,3)</f>
        <v>1.685810352009105</v>
      </c>
      <c r="J114" s="1">
        <f t="shared" ca="1" si="6"/>
        <v>32.666463633106922</v>
      </c>
    </row>
    <row r="115" spans="1:10" x14ac:dyDescent="0.2">
      <c r="A115" t="s">
        <v>2</v>
      </c>
      <c r="B115" t="s">
        <v>4</v>
      </c>
      <c r="C115" t="s">
        <v>15</v>
      </c>
      <c r="D115" t="s">
        <v>18</v>
      </c>
      <c r="E115">
        <v>10</v>
      </c>
      <c r="F115">
        <v>10</v>
      </c>
      <c r="G115">
        <v>7.5</v>
      </c>
      <c r="H115">
        <v>2.5</v>
      </c>
      <c r="I115" s="1">
        <f t="shared" ref="I115:I129" ca="1" si="9">NORMINV(RAND(),0,3)</f>
        <v>2.1039931342086806</v>
      </c>
      <c r="J115" s="1">
        <f t="shared" ca="1" si="6"/>
        <v>34.11920890607211</v>
      </c>
    </row>
    <row r="116" spans="1:10" x14ac:dyDescent="0.2">
      <c r="A116" t="s">
        <v>2</v>
      </c>
      <c r="B116" t="s">
        <v>4</v>
      </c>
      <c r="C116" t="s">
        <v>15</v>
      </c>
      <c r="D116" t="s">
        <v>18</v>
      </c>
      <c r="E116">
        <v>10</v>
      </c>
      <c r="F116">
        <v>10</v>
      </c>
      <c r="G116">
        <v>7.5</v>
      </c>
      <c r="H116">
        <v>2.5</v>
      </c>
      <c r="I116" s="1">
        <f t="shared" ca="1" si="9"/>
        <v>-0.37334206761587507</v>
      </c>
      <c r="J116" s="1">
        <f t="shared" ca="1" si="6"/>
        <v>27.843769354070531</v>
      </c>
    </row>
    <row r="117" spans="1:10" x14ac:dyDescent="0.2">
      <c r="A117" t="s">
        <v>2</v>
      </c>
      <c r="B117" t="s">
        <v>4</v>
      </c>
      <c r="C117" t="s">
        <v>15</v>
      </c>
      <c r="D117" t="s">
        <v>18</v>
      </c>
      <c r="E117">
        <v>10</v>
      </c>
      <c r="F117">
        <v>10</v>
      </c>
      <c r="G117">
        <v>7.5</v>
      </c>
      <c r="H117">
        <v>2.5</v>
      </c>
      <c r="I117" s="1">
        <f t="shared" ca="1" si="9"/>
        <v>-1.1885531617847356</v>
      </c>
      <c r="J117" s="1">
        <f t="shared" ca="1" si="6"/>
        <v>27.170978979046748</v>
      </c>
    </row>
    <row r="118" spans="1:10" x14ac:dyDescent="0.2">
      <c r="A118" t="s">
        <v>2</v>
      </c>
      <c r="B118" t="s">
        <v>4</v>
      </c>
      <c r="C118" t="s">
        <v>15</v>
      </c>
      <c r="D118" t="s">
        <v>18</v>
      </c>
      <c r="E118">
        <v>10</v>
      </c>
      <c r="F118">
        <v>10</v>
      </c>
      <c r="G118">
        <v>7.5</v>
      </c>
      <c r="H118">
        <v>2.5</v>
      </c>
      <c r="I118" s="1">
        <f t="shared" ca="1" si="9"/>
        <v>-0.3515492906190314</v>
      </c>
      <c r="J118" s="1">
        <f t="shared" ca="1" si="6"/>
        <v>31.032030853920258</v>
      </c>
    </row>
    <row r="119" spans="1:10" x14ac:dyDescent="0.2">
      <c r="A119" t="s">
        <v>2</v>
      </c>
      <c r="B119" t="s">
        <v>4</v>
      </c>
      <c r="C119" t="s">
        <v>15</v>
      </c>
      <c r="D119" t="s">
        <v>18</v>
      </c>
      <c r="E119">
        <v>10</v>
      </c>
      <c r="F119">
        <v>10</v>
      </c>
      <c r="G119">
        <v>7.5</v>
      </c>
      <c r="H119">
        <v>2.5</v>
      </c>
      <c r="I119" s="1">
        <f t="shared" ca="1" si="9"/>
        <v>0.44615668561574384</v>
      </c>
      <c r="J119" s="1">
        <f t="shared" ca="1" si="6"/>
        <v>32.449902598931821</v>
      </c>
    </row>
    <row r="120" spans="1:10" x14ac:dyDescent="0.2">
      <c r="A120" t="s">
        <v>2</v>
      </c>
      <c r="B120" t="s">
        <v>4</v>
      </c>
      <c r="C120" t="s">
        <v>15</v>
      </c>
      <c r="D120" t="s">
        <v>18</v>
      </c>
      <c r="E120">
        <v>10</v>
      </c>
      <c r="F120">
        <v>10</v>
      </c>
      <c r="G120">
        <v>7.5</v>
      </c>
      <c r="H120">
        <v>2.5</v>
      </c>
      <c r="I120" s="1">
        <f t="shared" ca="1" si="9"/>
        <v>0.65733527558625326</v>
      </c>
      <c r="J120" s="1">
        <f t="shared" ca="1" si="6"/>
        <v>32.463037149765412</v>
      </c>
    </row>
    <row r="121" spans="1:10" x14ac:dyDescent="0.2">
      <c r="A121" t="s">
        <v>2</v>
      </c>
      <c r="B121" t="s">
        <v>4</v>
      </c>
      <c r="C121" t="s">
        <v>15</v>
      </c>
      <c r="D121" t="s">
        <v>18</v>
      </c>
      <c r="E121">
        <v>10</v>
      </c>
      <c r="F121">
        <v>10</v>
      </c>
      <c r="G121">
        <v>7.5</v>
      </c>
      <c r="H121">
        <v>2.5</v>
      </c>
      <c r="I121" s="1">
        <f t="shared" ca="1" si="9"/>
        <v>5.2607630001098356</v>
      </c>
      <c r="J121" s="1">
        <f t="shared" ca="1" si="6"/>
        <v>38.126622813258599</v>
      </c>
    </row>
    <row r="122" spans="1:10" x14ac:dyDescent="0.2">
      <c r="A122" t="s">
        <v>2</v>
      </c>
      <c r="B122" t="s">
        <v>4</v>
      </c>
      <c r="C122" t="s">
        <v>16</v>
      </c>
      <c r="D122" t="s">
        <v>18</v>
      </c>
      <c r="E122">
        <v>10</v>
      </c>
      <c r="F122">
        <v>10</v>
      </c>
      <c r="G122">
        <v>7.5</v>
      </c>
      <c r="H122">
        <v>1</v>
      </c>
      <c r="I122" s="1">
        <f t="shared" ca="1" si="9"/>
        <v>-3.7206465867433538</v>
      </c>
      <c r="J122" s="1">
        <f t="shared" ca="1" si="6"/>
        <v>26.614985060235007</v>
      </c>
    </row>
    <row r="123" spans="1:10" x14ac:dyDescent="0.2">
      <c r="A123" t="s">
        <v>2</v>
      </c>
      <c r="B123" t="s">
        <v>4</v>
      </c>
      <c r="C123" t="s">
        <v>16</v>
      </c>
      <c r="D123" t="s">
        <v>18</v>
      </c>
      <c r="E123">
        <v>10</v>
      </c>
      <c r="F123">
        <v>10</v>
      </c>
      <c r="G123">
        <v>7.5</v>
      </c>
      <c r="H123">
        <v>1</v>
      </c>
      <c r="I123" s="1">
        <f t="shared" ca="1" si="9"/>
        <v>0.58152557215935485</v>
      </c>
      <c r="J123" s="1">
        <f t="shared" ca="1" si="6"/>
        <v>27.422671367055226</v>
      </c>
    </row>
    <row r="124" spans="1:10" x14ac:dyDescent="0.2">
      <c r="A124" t="s">
        <v>2</v>
      </c>
      <c r="B124" t="s">
        <v>4</v>
      </c>
      <c r="C124" t="s">
        <v>16</v>
      </c>
      <c r="D124" t="s">
        <v>18</v>
      </c>
      <c r="E124">
        <v>10</v>
      </c>
      <c r="F124">
        <v>10</v>
      </c>
      <c r="G124">
        <v>7.5</v>
      </c>
      <c r="H124">
        <v>1</v>
      </c>
      <c r="I124" s="1">
        <f t="shared" ca="1" si="9"/>
        <v>-2.5938116201017096</v>
      </c>
      <c r="J124" s="1">
        <f t="shared" ca="1" si="6"/>
        <v>23.220721358928024</v>
      </c>
    </row>
    <row r="125" spans="1:10" x14ac:dyDescent="0.2">
      <c r="A125" t="s">
        <v>2</v>
      </c>
      <c r="B125" t="s">
        <v>4</v>
      </c>
      <c r="C125" t="s">
        <v>16</v>
      </c>
      <c r="D125" t="s">
        <v>18</v>
      </c>
      <c r="E125">
        <v>10</v>
      </c>
      <c r="F125">
        <v>10</v>
      </c>
      <c r="G125">
        <v>7.5</v>
      </c>
      <c r="H125">
        <v>1</v>
      </c>
      <c r="I125" s="1">
        <f t="shared" ca="1" si="9"/>
        <v>2.2857183693907208</v>
      </c>
      <c r="J125" s="1">
        <f t="shared" ca="1" si="6"/>
        <v>29.08310204111099</v>
      </c>
    </row>
    <row r="126" spans="1:10" x14ac:dyDescent="0.2">
      <c r="A126" t="s">
        <v>2</v>
      </c>
      <c r="B126" t="s">
        <v>4</v>
      </c>
      <c r="C126" t="s">
        <v>16</v>
      </c>
      <c r="D126" t="s">
        <v>18</v>
      </c>
      <c r="E126">
        <v>10</v>
      </c>
      <c r="F126">
        <v>10</v>
      </c>
      <c r="G126">
        <v>7.5</v>
      </c>
      <c r="H126">
        <v>1</v>
      </c>
      <c r="I126" s="1">
        <f t="shared" ca="1" si="9"/>
        <v>2.2545885833147166</v>
      </c>
      <c r="J126" s="1">
        <f t="shared" ca="1" si="6"/>
        <v>28.308882476242601</v>
      </c>
    </row>
    <row r="127" spans="1:10" x14ac:dyDescent="0.2">
      <c r="A127" t="s">
        <v>2</v>
      </c>
      <c r="B127" t="s">
        <v>4</v>
      </c>
      <c r="C127" t="s">
        <v>16</v>
      </c>
      <c r="D127" t="s">
        <v>18</v>
      </c>
      <c r="E127">
        <v>10</v>
      </c>
      <c r="F127">
        <v>10</v>
      </c>
      <c r="G127">
        <v>7.5</v>
      </c>
      <c r="H127">
        <v>1</v>
      </c>
      <c r="I127" s="1">
        <f t="shared" ca="1" si="9"/>
        <v>0.63885913188283039</v>
      </c>
      <c r="J127" s="1">
        <f t="shared" ca="1" si="6"/>
        <v>29.360531661600987</v>
      </c>
    </row>
    <row r="128" spans="1:10" x14ac:dyDescent="0.2">
      <c r="A128" t="s">
        <v>2</v>
      </c>
      <c r="B128" t="s">
        <v>4</v>
      </c>
      <c r="C128" t="s">
        <v>16</v>
      </c>
      <c r="D128" t="s">
        <v>18</v>
      </c>
      <c r="E128">
        <v>10</v>
      </c>
      <c r="F128">
        <v>10</v>
      </c>
      <c r="G128">
        <v>7.5</v>
      </c>
      <c r="H128">
        <v>1</v>
      </c>
      <c r="I128" s="1">
        <f t="shared" ca="1" si="9"/>
        <v>4.1216550793788143</v>
      </c>
      <c r="J128" s="1">
        <f t="shared" ca="1" si="6"/>
        <v>33.385520842441764</v>
      </c>
    </row>
    <row r="129" spans="1:10" x14ac:dyDescent="0.2">
      <c r="A129" t="s">
        <v>2</v>
      </c>
      <c r="B129" t="s">
        <v>4</v>
      </c>
      <c r="C129" t="s">
        <v>16</v>
      </c>
      <c r="D129" t="s">
        <v>18</v>
      </c>
      <c r="E129">
        <v>10</v>
      </c>
      <c r="F129">
        <v>10</v>
      </c>
      <c r="G129">
        <v>7.5</v>
      </c>
      <c r="H129">
        <v>1</v>
      </c>
      <c r="I129" s="1">
        <f t="shared" ca="1" si="9"/>
        <v>-0.92314912347963596</v>
      </c>
      <c r="J129" s="1">
        <f t="shared" ca="1" si="6"/>
        <v>26.902861478514563</v>
      </c>
    </row>
    <row r="130" spans="1:10" x14ac:dyDescent="0.2">
      <c r="A130" t="s">
        <v>3</v>
      </c>
      <c r="B130" t="s">
        <v>5</v>
      </c>
      <c r="C130" t="s">
        <v>15</v>
      </c>
      <c r="D130" t="s">
        <v>17</v>
      </c>
      <c r="E130">
        <v>10</v>
      </c>
      <c r="F130">
        <v>15</v>
      </c>
      <c r="G130">
        <v>5</v>
      </c>
      <c r="H130">
        <v>10</v>
      </c>
      <c r="I130" s="1">
        <f ca="1">NORMINV(RAND(),2,1)</f>
        <v>1.5898149511692157</v>
      </c>
      <c r="J130" s="1">
        <f t="shared" ca="1" si="6"/>
        <v>43.046781050998057</v>
      </c>
    </row>
    <row r="131" spans="1:10" x14ac:dyDescent="0.2">
      <c r="A131" t="s">
        <v>3</v>
      </c>
      <c r="B131" t="s">
        <v>5</v>
      </c>
      <c r="C131" t="s">
        <v>15</v>
      </c>
      <c r="D131" t="s">
        <v>17</v>
      </c>
      <c r="E131">
        <v>10</v>
      </c>
      <c r="F131">
        <v>15</v>
      </c>
      <c r="G131">
        <v>5</v>
      </c>
      <c r="H131">
        <v>10</v>
      </c>
      <c r="I131" s="1">
        <f t="shared" ref="I131:I145" ca="1" si="10">NORMINV(RAND(),2,1)</f>
        <v>2.7201420634430549</v>
      </c>
      <c r="J131" s="1">
        <f t="shared" ref="J131:J193" ca="1" si="11">E131 + F131 + G131 + H131 + I131 + NORMINV(RAND(),0,2)</f>
        <v>42.972309834655903</v>
      </c>
    </row>
    <row r="132" spans="1:10" x14ac:dyDescent="0.2">
      <c r="A132" t="s">
        <v>3</v>
      </c>
      <c r="B132" t="s">
        <v>5</v>
      </c>
      <c r="C132" t="s">
        <v>15</v>
      </c>
      <c r="D132" t="s">
        <v>17</v>
      </c>
      <c r="E132">
        <v>10</v>
      </c>
      <c r="F132">
        <v>15</v>
      </c>
      <c r="G132">
        <v>5</v>
      </c>
      <c r="H132">
        <v>10</v>
      </c>
      <c r="I132" s="1">
        <f t="shared" ca="1" si="10"/>
        <v>2.3292510176007495</v>
      </c>
      <c r="J132" s="1">
        <f t="shared" ca="1" si="11"/>
        <v>43.093574021100324</v>
      </c>
    </row>
    <row r="133" spans="1:10" x14ac:dyDescent="0.2">
      <c r="A133" t="s">
        <v>3</v>
      </c>
      <c r="B133" t="s">
        <v>5</v>
      </c>
      <c r="C133" t="s">
        <v>15</v>
      </c>
      <c r="D133" t="s">
        <v>17</v>
      </c>
      <c r="E133">
        <v>10</v>
      </c>
      <c r="F133">
        <v>15</v>
      </c>
      <c r="G133">
        <v>5</v>
      </c>
      <c r="H133">
        <v>10</v>
      </c>
      <c r="I133" s="1">
        <f t="shared" ca="1" si="10"/>
        <v>1.5873649358904971</v>
      </c>
      <c r="J133" s="1">
        <f t="shared" ca="1" si="11"/>
        <v>43.113657506886497</v>
      </c>
    </row>
    <row r="134" spans="1:10" x14ac:dyDescent="0.2">
      <c r="A134" t="s">
        <v>3</v>
      </c>
      <c r="B134" t="s">
        <v>5</v>
      </c>
      <c r="C134" t="s">
        <v>15</v>
      </c>
      <c r="D134" t="s">
        <v>17</v>
      </c>
      <c r="E134">
        <v>10</v>
      </c>
      <c r="F134">
        <v>15</v>
      </c>
      <c r="G134">
        <v>5</v>
      </c>
      <c r="H134">
        <v>10</v>
      </c>
      <c r="I134" s="1">
        <f t="shared" ca="1" si="10"/>
        <v>2.3728253134545447</v>
      </c>
      <c r="J134" s="1">
        <f t="shared" ca="1" si="11"/>
        <v>43.031316985334556</v>
      </c>
    </row>
    <row r="135" spans="1:10" x14ac:dyDescent="0.2">
      <c r="A135" t="s">
        <v>3</v>
      </c>
      <c r="B135" t="s">
        <v>5</v>
      </c>
      <c r="C135" t="s">
        <v>15</v>
      </c>
      <c r="D135" t="s">
        <v>17</v>
      </c>
      <c r="E135">
        <v>10</v>
      </c>
      <c r="F135">
        <v>15</v>
      </c>
      <c r="G135">
        <v>5</v>
      </c>
      <c r="H135">
        <v>10</v>
      </c>
      <c r="I135" s="1">
        <f t="shared" ca="1" si="10"/>
        <v>2.6616674655782591</v>
      </c>
      <c r="J135" s="1">
        <f t="shared" ca="1" si="11"/>
        <v>40.504978092798233</v>
      </c>
    </row>
    <row r="136" spans="1:10" x14ac:dyDescent="0.2">
      <c r="A136" t="s">
        <v>3</v>
      </c>
      <c r="B136" t="s">
        <v>5</v>
      </c>
      <c r="C136" t="s">
        <v>15</v>
      </c>
      <c r="D136" t="s">
        <v>17</v>
      </c>
      <c r="E136">
        <v>10</v>
      </c>
      <c r="F136">
        <v>15</v>
      </c>
      <c r="G136">
        <v>5</v>
      </c>
      <c r="H136">
        <v>10</v>
      </c>
      <c r="I136" s="1">
        <f t="shared" ca="1" si="10"/>
        <v>2.2251823775825397</v>
      </c>
      <c r="J136" s="1">
        <f t="shared" ca="1" si="11"/>
        <v>42.837062641470922</v>
      </c>
    </row>
    <row r="137" spans="1:10" x14ac:dyDescent="0.2">
      <c r="A137" t="s">
        <v>3</v>
      </c>
      <c r="B137" t="s">
        <v>5</v>
      </c>
      <c r="C137" t="s">
        <v>15</v>
      </c>
      <c r="D137" t="s">
        <v>17</v>
      </c>
      <c r="E137">
        <v>10</v>
      </c>
      <c r="F137">
        <v>15</v>
      </c>
      <c r="G137">
        <v>5</v>
      </c>
      <c r="H137">
        <v>10</v>
      </c>
      <c r="I137" s="1">
        <f t="shared" ca="1" si="10"/>
        <v>2.8730560791423976</v>
      </c>
      <c r="J137" s="1">
        <f t="shared" ca="1" si="11"/>
        <v>44.135761100538907</v>
      </c>
    </row>
    <row r="138" spans="1:10" x14ac:dyDescent="0.2">
      <c r="A138" t="s">
        <v>3</v>
      </c>
      <c r="B138" t="s">
        <v>5</v>
      </c>
      <c r="C138" t="s">
        <v>16</v>
      </c>
      <c r="D138" t="s">
        <v>17</v>
      </c>
      <c r="E138">
        <v>10</v>
      </c>
      <c r="F138">
        <v>15</v>
      </c>
      <c r="G138">
        <v>5</v>
      </c>
      <c r="H138">
        <v>1</v>
      </c>
      <c r="I138" s="1">
        <f t="shared" ca="1" si="10"/>
        <v>3.8065076368552839</v>
      </c>
      <c r="J138" s="1">
        <f t="shared" ca="1" si="11"/>
        <v>34.283831292343258</v>
      </c>
    </row>
    <row r="139" spans="1:10" x14ac:dyDescent="0.2">
      <c r="A139" t="s">
        <v>3</v>
      </c>
      <c r="B139" t="s">
        <v>5</v>
      </c>
      <c r="C139" t="s">
        <v>16</v>
      </c>
      <c r="D139" t="s">
        <v>17</v>
      </c>
      <c r="E139">
        <v>10</v>
      </c>
      <c r="F139">
        <v>15</v>
      </c>
      <c r="G139">
        <v>5</v>
      </c>
      <c r="H139">
        <v>1</v>
      </c>
      <c r="I139" s="1">
        <f t="shared" ca="1" si="10"/>
        <v>2.3220170653448382</v>
      </c>
      <c r="J139" s="1">
        <f t="shared" ca="1" si="11"/>
        <v>34.160284856618965</v>
      </c>
    </row>
    <row r="140" spans="1:10" x14ac:dyDescent="0.2">
      <c r="A140" t="s">
        <v>3</v>
      </c>
      <c r="B140" t="s">
        <v>5</v>
      </c>
      <c r="C140" t="s">
        <v>16</v>
      </c>
      <c r="D140" t="s">
        <v>17</v>
      </c>
      <c r="E140">
        <v>10</v>
      </c>
      <c r="F140">
        <v>15</v>
      </c>
      <c r="G140">
        <v>5</v>
      </c>
      <c r="H140">
        <v>1</v>
      </c>
      <c r="I140" s="1">
        <f t="shared" ca="1" si="10"/>
        <v>0.22134131182071504</v>
      </c>
      <c r="J140" s="1">
        <f t="shared" ca="1" si="11"/>
        <v>27.561869012838581</v>
      </c>
    </row>
    <row r="141" spans="1:10" x14ac:dyDescent="0.2">
      <c r="A141" t="s">
        <v>3</v>
      </c>
      <c r="B141" t="s">
        <v>5</v>
      </c>
      <c r="C141" t="s">
        <v>16</v>
      </c>
      <c r="D141" t="s">
        <v>17</v>
      </c>
      <c r="E141">
        <v>10</v>
      </c>
      <c r="F141">
        <v>15</v>
      </c>
      <c r="G141">
        <v>5</v>
      </c>
      <c r="H141">
        <v>1</v>
      </c>
      <c r="I141" s="1">
        <f t="shared" ca="1" si="10"/>
        <v>1.1935164923657289</v>
      </c>
      <c r="J141" s="1">
        <f t="shared" ca="1" si="11"/>
        <v>35.859099306969377</v>
      </c>
    </row>
    <row r="142" spans="1:10" x14ac:dyDescent="0.2">
      <c r="A142" t="s">
        <v>3</v>
      </c>
      <c r="B142" t="s">
        <v>5</v>
      </c>
      <c r="C142" t="s">
        <v>16</v>
      </c>
      <c r="D142" t="s">
        <v>17</v>
      </c>
      <c r="E142">
        <v>10</v>
      </c>
      <c r="F142">
        <v>15</v>
      </c>
      <c r="G142">
        <v>5</v>
      </c>
      <c r="H142">
        <v>1</v>
      </c>
      <c r="I142" s="1">
        <f t="shared" ca="1" si="10"/>
        <v>1.0021416658667657</v>
      </c>
      <c r="J142" s="1">
        <f t="shared" ca="1" si="11"/>
        <v>34.048680001065421</v>
      </c>
    </row>
    <row r="143" spans="1:10" x14ac:dyDescent="0.2">
      <c r="A143" t="s">
        <v>3</v>
      </c>
      <c r="B143" t="s">
        <v>5</v>
      </c>
      <c r="C143" t="s">
        <v>16</v>
      </c>
      <c r="D143" t="s">
        <v>17</v>
      </c>
      <c r="E143">
        <v>10</v>
      </c>
      <c r="F143">
        <v>15</v>
      </c>
      <c r="G143">
        <v>5</v>
      </c>
      <c r="H143">
        <v>1</v>
      </c>
      <c r="I143" s="1">
        <f t="shared" ca="1" si="10"/>
        <v>2.7393376965374916</v>
      </c>
      <c r="J143" s="1">
        <f t="shared" ca="1" si="11"/>
        <v>30.50211545043685</v>
      </c>
    </row>
    <row r="144" spans="1:10" x14ac:dyDescent="0.2">
      <c r="A144" t="s">
        <v>3</v>
      </c>
      <c r="B144" t="s">
        <v>5</v>
      </c>
      <c r="C144" t="s">
        <v>16</v>
      </c>
      <c r="D144" t="s">
        <v>17</v>
      </c>
      <c r="E144">
        <v>10</v>
      </c>
      <c r="F144">
        <v>15</v>
      </c>
      <c r="G144">
        <v>5</v>
      </c>
      <c r="H144">
        <v>1</v>
      </c>
      <c r="I144" s="1">
        <f t="shared" ca="1" si="10"/>
        <v>0.58748109720706121</v>
      </c>
      <c r="J144" s="1">
        <f t="shared" ca="1" si="11"/>
        <v>32.3435963715431</v>
      </c>
    </row>
    <row r="145" spans="1:10" x14ac:dyDescent="0.2">
      <c r="A145" t="s">
        <v>3</v>
      </c>
      <c r="B145" t="s">
        <v>5</v>
      </c>
      <c r="C145" t="s">
        <v>16</v>
      </c>
      <c r="D145" t="s">
        <v>17</v>
      </c>
      <c r="E145">
        <v>10</v>
      </c>
      <c r="F145">
        <v>15</v>
      </c>
      <c r="G145">
        <v>5</v>
      </c>
      <c r="H145">
        <v>1</v>
      </c>
      <c r="I145" s="1">
        <f t="shared" ca="1" si="10"/>
        <v>1.5060368541739504</v>
      </c>
      <c r="J145" s="1">
        <f t="shared" ca="1" si="11"/>
        <v>32.847590683103327</v>
      </c>
    </row>
    <row r="146" spans="1:10" x14ac:dyDescent="0.2">
      <c r="A146" t="s">
        <v>3</v>
      </c>
      <c r="B146" t="s">
        <v>5</v>
      </c>
      <c r="C146" t="s">
        <v>15</v>
      </c>
      <c r="D146" t="s">
        <v>18</v>
      </c>
      <c r="E146">
        <v>10</v>
      </c>
      <c r="F146">
        <v>15</v>
      </c>
      <c r="G146">
        <v>5</v>
      </c>
      <c r="H146">
        <v>5</v>
      </c>
      <c r="I146" s="1">
        <f ca="1">NORMINV(RAND(),0,2)</f>
        <v>-2.5055850103939572</v>
      </c>
      <c r="J146" s="1">
        <f t="shared" ca="1" si="11"/>
        <v>33.848047149588204</v>
      </c>
    </row>
    <row r="147" spans="1:10" x14ac:dyDescent="0.2">
      <c r="A147" t="s">
        <v>3</v>
      </c>
      <c r="B147" t="s">
        <v>5</v>
      </c>
      <c r="C147" t="s">
        <v>15</v>
      </c>
      <c r="D147" t="s">
        <v>18</v>
      </c>
      <c r="E147">
        <v>10</v>
      </c>
      <c r="F147">
        <v>15</v>
      </c>
      <c r="G147">
        <v>5</v>
      </c>
      <c r="H147">
        <v>5</v>
      </c>
      <c r="I147" s="1">
        <f t="shared" ref="I147:I161" ca="1" si="12">NORMINV(RAND(),0,2)</f>
        <v>-1.2813120133607543</v>
      </c>
      <c r="J147" s="1">
        <f t="shared" ca="1" si="11"/>
        <v>36.665286174045782</v>
      </c>
    </row>
    <row r="148" spans="1:10" x14ac:dyDescent="0.2">
      <c r="A148" t="s">
        <v>3</v>
      </c>
      <c r="B148" t="s">
        <v>5</v>
      </c>
      <c r="C148" t="s">
        <v>15</v>
      </c>
      <c r="D148" t="s">
        <v>18</v>
      </c>
      <c r="E148">
        <v>10</v>
      </c>
      <c r="F148">
        <v>15</v>
      </c>
      <c r="G148">
        <v>5</v>
      </c>
      <c r="H148">
        <v>5</v>
      </c>
      <c r="I148" s="1">
        <f t="shared" ca="1" si="12"/>
        <v>-0.66187719499459774</v>
      </c>
      <c r="J148" s="1">
        <f t="shared" ca="1" si="11"/>
        <v>34.461426958998871</v>
      </c>
    </row>
    <row r="149" spans="1:10" x14ac:dyDescent="0.2">
      <c r="A149" t="s">
        <v>3</v>
      </c>
      <c r="B149" t="s">
        <v>5</v>
      </c>
      <c r="C149" t="s">
        <v>15</v>
      </c>
      <c r="D149" t="s">
        <v>18</v>
      </c>
      <c r="E149">
        <v>10</v>
      </c>
      <c r="F149">
        <v>15</v>
      </c>
      <c r="G149">
        <v>5</v>
      </c>
      <c r="H149">
        <v>5</v>
      </c>
      <c r="I149" s="1">
        <f t="shared" ca="1" si="12"/>
        <v>0.33031231214679113</v>
      </c>
      <c r="J149" s="1">
        <f t="shared" ca="1" si="11"/>
        <v>34.106061036475538</v>
      </c>
    </row>
    <row r="150" spans="1:10" x14ac:dyDescent="0.2">
      <c r="A150" t="s">
        <v>3</v>
      </c>
      <c r="B150" t="s">
        <v>5</v>
      </c>
      <c r="C150" t="s">
        <v>15</v>
      </c>
      <c r="D150" t="s">
        <v>18</v>
      </c>
      <c r="E150">
        <v>10</v>
      </c>
      <c r="F150">
        <v>15</v>
      </c>
      <c r="G150">
        <v>5</v>
      </c>
      <c r="H150">
        <v>5</v>
      </c>
      <c r="I150" s="1">
        <f t="shared" ca="1" si="12"/>
        <v>-1.1616729948561386</v>
      </c>
      <c r="J150" s="1">
        <f t="shared" ca="1" si="11"/>
        <v>31.956777238194778</v>
      </c>
    </row>
    <row r="151" spans="1:10" x14ac:dyDescent="0.2">
      <c r="A151" t="s">
        <v>3</v>
      </c>
      <c r="B151" t="s">
        <v>5</v>
      </c>
      <c r="C151" t="s">
        <v>15</v>
      </c>
      <c r="D151" t="s">
        <v>18</v>
      </c>
      <c r="E151">
        <v>10</v>
      </c>
      <c r="F151">
        <v>15</v>
      </c>
      <c r="G151">
        <v>5</v>
      </c>
      <c r="H151">
        <v>5</v>
      </c>
      <c r="I151" s="1">
        <f t="shared" ca="1" si="12"/>
        <v>1.4015124066993896</v>
      </c>
      <c r="J151" s="1">
        <f t="shared" ca="1" si="11"/>
        <v>36.241677697262844</v>
      </c>
    </row>
    <row r="152" spans="1:10" x14ac:dyDescent="0.2">
      <c r="A152" t="s">
        <v>3</v>
      </c>
      <c r="B152" t="s">
        <v>5</v>
      </c>
      <c r="C152" t="s">
        <v>15</v>
      </c>
      <c r="D152" t="s">
        <v>18</v>
      </c>
      <c r="E152">
        <v>10</v>
      </c>
      <c r="F152">
        <v>15</v>
      </c>
      <c r="G152">
        <v>5</v>
      </c>
      <c r="H152">
        <v>5</v>
      </c>
      <c r="I152" s="1">
        <f t="shared" ca="1" si="12"/>
        <v>-2.1218738946978006</v>
      </c>
      <c r="J152" s="1">
        <f t="shared" ca="1" si="11"/>
        <v>36.80692070830198</v>
      </c>
    </row>
    <row r="153" spans="1:10" x14ac:dyDescent="0.2">
      <c r="A153" t="s">
        <v>3</v>
      </c>
      <c r="B153" t="s">
        <v>5</v>
      </c>
      <c r="C153" t="s">
        <v>15</v>
      </c>
      <c r="D153" t="s">
        <v>18</v>
      </c>
      <c r="E153">
        <v>10</v>
      </c>
      <c r="F153">
        <v>15</v>
      </c>
      <c r="G153">
        <v>5</v>
      </c>
      <c r="H153">
        <v>5</v>
      </c>
      <c r="I153" s="1">
        <f t="shared" ca="1" si="12"/>
        <v>2.8532020103259619</v>
      </c>
      <c r="J153" s="1">
        <f t="shared" ca="1" si="11"/>
        <v>36.929959370217915</v>
      </c>
    </row>
    <row r="154" spans="1:10" x14ac:dyDescent="0.2">
      <c r="A154" t="s">
        <v>3</v>
      </c>
      <c r="B154" t="s">
        <v>5</v>
      </c>
      <c r="C154" t="s">
        <v>16</v>
      </c>
      <c r="D154" t="s">
        <v>18</v>
      </c>
      <c r="E154">
        <v>10</v>
      </c>
      <c r="F154">
        <v>15</v>
      </c>
      <c r="G154">
        <v>5</v>
      </c>
      <c r="H154">
        <v>2.5</v>
      </c>
      <c r="I154" s="1">
        <f t="shared" ca="1" si="12"/>
        <v>-4.8338775459791776</v>
      </c>
      <c r="J154" s="1">
        <f t="shared" ca="1" si="11"/>
        <v>25.29850460373261</v>
      </c>
    </row>
    <row r="155" spans="1:10" x14ac:dyDescent="0.2">
      <c r="A155" t="s">
        <v>3</v>
      </c>
      <c r="B155" t="s">
        <v>5</v>
      </c>
      <c r="C155" t="s">
        <v>16</v>
      </c>
      <c r="D155" t="s">
        <v>18</v>
      </c>
      <c r="E155">
        <v>10</v>
      </c>
      <c r="F155">
        <v>15</v>
      </c>
      <c r="G155">
        <v>5</v>
      </c>
      <c r="H155">
        <v>2.5</v>
      </c>
      <c r="I155" s="1">
        <f t="shared" ca="1" si="12"/>
        <v>-1.616846270766443</v>
      </c>
      <c r="J155" s="1">
        <f t="shared" ca="1" si="11"/>
        <v>29.944554849952073</v>
      </c>
    </row>
    <row r="156" spans="1:10" x14ac:dyDescent="0.2">
      <c r="A156" t="s">
        <v>3</v>
      </c>
      <c r="B156" t="s">
        <v>5</v>
      </c>
      <c r="C156" t="s">
        <v>16</v>
      </c>
      <c r="D156" t="s">
        <v>18</v>
      </c>
      <c r="E156">
        <v>10</v>
      </c>
      <c r="F156">
        <v>15</v>
      </c>
      <c r="G156">
        <v>5</v>
      </c>
      <c r="H156">
        <v>2.5</v>
      </c>
      <c r="I156" s="1">
        <f t="shared" ca="1" si="12"/>
        <v>1.3947240032513935</v>
      </c>
      <c r="J156" s="1">
        <f t="shared" ca="1" si="11"/>
        <v>34.730739462396059</v>
      </c>
    </row>
    <row r="157" spans="1:10" x14ac:dyDescent="0.2">
      <c r="A157" t="s">
        <v>3</v>
      </c>
      <c r="B157" t="s">
        <v>5</v>
      </c>
      <c r="C157" t="s">
        <v>16</v>
      </c>
      <c r="D157" t="s">
        <v>18</v>
      </c>
      <c r="E157">
        <v>10</v>
      </c>
      <c r="F157">
        <v>15</v>
      </c>
      <c r="G157">
        <v>5</v>
      </c>
      <c r="H157">
        <v>2.5</v>
      </c>
      <c r="I157" s="1">
        <f t="shared" ca="1" si="12"/>
        <v>-1.3274332917547849</v>
      </c>
      <c r="J157" s="1">
        <f t="shared" ca="1" si="11"/>
        <v>30.475524069432335</v>
      </c>
    </row>
    <row r="158" spans="1:10" x14ac:dyDescent="0.2">
      <c r="A158" t="s">
        <v>3</v>
      </c>
      <c r="B158" t="s">
        <v>5</v>
      </c>
      <c r="C158" t="s">
        <v>16</v>
      </c>
      <c r="D158" t="s">
        <v>18</v>
      </c>
      <c r="E158">
        <v>10</v>
      </c>
      <c r="F158">
        <v>15</v>
      </c>
      <c r="G158">
        <v>5</v>
      </c>
      <c r="H158">
        <v>2.5</v>
      </c>
      <c r="I158" s="1">
        <f t="shared" ca="1" si="12"/>
        <v>-0.33151530538993895</v>
      </c>
      <c r="J158" s="1">
        <f t="shared" ca="1" si="11"/>
        <v>30.064455849423229</v>
      </c>
    </row>
    <row r="159" spans="1:10" x14ac:dyDescent="0.2">
      <c r="A159" t="s">
        <v>3</v>
      </c>
      <c r="B159" t="s">
        <v>5</v>
      </c>
      <c r="C159" t="s">
        <v>16</v>
      </c>
      <c r="D159" t="s">
        <v>18</v>
      </c>
      <c r="E159">
        <v>10</v>
      </c>
      <c r="F159">
        <v>15</v>
      </c>
      <c r="G159">
        <v>5</v>
      </c>
      <c r="H159">
        <v>2.5</v>
      </c>
      <c r="I159" s="1">
        <f t="shared" ca="1" si="12"/>
        <v>-1.0704588103213819</v>
      </c>
      <c r="J159" s="1">
        <f t="shared" ca="1" si="11"/>
        <v>29.118961226053028</v>
      </c>
    </row>
    <row r="160" spans="1:10" x14ac:dyDescent="0.2">
      <c r="A160" t="s">
        <v>3</v>
      </c>
      <c r="B160" t="s">
        <v>5</v>
      </c>
      <c r="C160" t="s">
        <v>16</v>
      </c>
      <c r="D160" t="s">
        <v>18</v>
      </c>
      <c r="E160">
        <v>10</v>
      </c>
      <c r="F160">
        <v>15</v>
      </c>
      <c r="G160">
        <v>5</v>
      </c>
      <c r="H160">
        <v>2.5</v>
      </c>
      <c r="I160" s="1">
        <f t="shared" ca="1" si="12"/>
        <v>4.274916167639268</v>
      </c>
      <c r="J160" s="1">
        <f t="shared" ca="1" si="11"/>
        <v>33.142372901142011</v>
      </c>
    </row>
    <row r="161" spans="1:10" x14ac:dyDescent="0.2">
      <c r="A161" t="s">
        <v>3</v>
      </c>
      <c r="B161" t="s">
        <v>5</v>
      </c>
      <c r="C161" t="s">
        <v>16</v>
      </c>
      <c r="D161" t="s">
        <v>18</v>
      </c>
      <c r="E161">
        <v>10</v>
      </c>
      <c r="F161">
        <v>15</v>
      </c>
      <c r="G161">
        <v>5</v>
      </c>
      <c r="H161">
        <v>2.5</v>
      </c>
      <c r="I161" s="1">
        <f t="shared" ca="1" si="12"/>
        <v>-3.0969069672415199</v>
      </c>
      <c r="J161" s="1">
        <f t="shared" ca="1" si="11"/>
        <v>30.990506583021993</v>
      </c>
    </row>
    <row r="162" spans="1:10" x14ac:dyDescent="0.2">
      <c r="A162" t="s">
        <v>3</v>
      </c>
      <c r="B162" t="s">
        <v>4</v>
      </c>
      <c r="C162" t="s">
        <v>15</v>
      </c>
      <c r="D162" t="s">
        <v>17</v>
      </c>
      <c r="E162">
        <v>10</v>
      </c>
      <c r="F162">
        <v>15</v>
      </c>
      <c r="G162">
        <v>5</v>
      </c>
      <c r="H162">
        <v>10</v>
      </c>
      <c r="I162" s="1">
        <f ca="1">NORMINV(RAND(),2,1)</f>
        <v>4.34356009631707</v>
      </c>
      <c r="J162" s="1">
        <f t="shared" ca="1" si="11"/>
        <v>47.090829351359467</v>
      </c>
    </row>
    <row r="163" spans="1:10" x14ac:dyDescent="0.2">
      <c r="A163" t="s">
        <v>3</v>
      </c>
      <c r="B163" t="s">
        <v>4</v>
      </c>
      <c r="C163" t="s">
        <v>15</v>
      </c>
      <c r="D163" t="s">
        <v>17</v>
      </c>
      <c r="E163">
        <v>10</v>
      </c>
      <c r="F163">
        <v>15</v>
      </c>
      <c r="G163">
        <v>5</v>
      </c>
      <c r="H163">
        <v>10</v>
      </c>
      <c r="I163" s="1">
        <f t="shared" ref="I163:I177" ca="1" si="13">NORMINV(RAND(),2,1)</f>
        <v>2.8286061755976717</v>
      </c>
      <c r="J163" s="1">
        <f t="shared" ca="1" si="11"/>
        <v>43.280433918902588</v>
      </c>
    </row>
    <row r="164" spans="1:10" x14ac:dyDescent="0.2">
      <c r="A164" t="s">
        <v>3</v>
      </c>
      <c r="B164" t="s">
        <v>4</v>
      </c>
      <c r="C164" t="s">
        <v>15</v>
      </c>
      <c r="D164" t="s">
        <v>17</v>
      </c>
      <c r="E164">
        <v>10</v>
      </c>
      <c r="F164">
        <v>15</v>
      </c>
      <c r="G164">
        <v>5</v>
      </c>
      <c r="H164">
        <v>10</v>
      </c>
      <c r="I164" s="1">
        <f t="shared" ca="1" si="13"/>
        <v>3.6965946613864098E-2</v>
      </c>
      <c r="J164" s="1">
        <f t="shared" ca="1" si="11"/>
        <v>40.342013140969733</v>
      </c>
    </row>
    <row r="165" spans="1:10" x14ac:dyDescent="0.2">
      <c r="A165" t="s">
        <v>3</v>
      </c>
      <c r="B165" t="s">
        <v>4</v>
      </c>
      <c r="C165" t="s">
        <v>15</v>
      </c>
      <c r="D165" t="s">
        <v>17</v>
      </c>
      <c r="E165">
        <v>10</v>
      </c>
      <c r="F165">
        <v>15</v>
      </c>
      <c r="G165">
        <v>5</v>
      </c>
      <c r="H165">
        <v>10</v>
      </c>
      <c r="I165" s="1">
        <f t="shared" ca="1" si="13"/>
        <v>0.49227453555922374</v>
      </c>
      <c r="J165" s="1">
        <f t="shared" ca="1" si="11"/>
        <v>42.646317824123841</v>
      </c>
    </row>
    <row r="166" spans="1:10" x14ac:dyDescent="0.2">
      <c r="A166" t="s">
        <v>3</v>
      </c>
      <c r="B166" t="s">
        <v>4</v>
      </c>
      <c r="C166" t="s">
        <v>15</v>
      </c>
      <c r="D166" t="s">
        <v>17</v>
      </c>
      <c r="E166">
        <v>10</v>
      </c>
      <c r="F166">
        <v>15</v>
      </c>
      <c r="G166">
        <v>5</v>
      </c>
      <c r="H166">
        <v>10</v>
      </c>
      <c r="I166" s="1">
        <f t="shared" ca="1" si="13"/>
        <v>0.19717553485229788</v>
      </c>
      <c r="J166" s="1">
        <f t="shared" ca="1" si="11"/>
        <v>39.13394509998615</v>
      </c>
    </row>
    <row r="167" spans="1:10" x14ac:dyDescent="0.2">
      <c r="A167" t="s">
        <v>3</v>
      </c>
      <c r="B167" t="s">
        <v>4</v>
      </c>
      <c r="C167" t="s">
        <v>15</v>
      </c>
      <c r="D167" t="s">
        <v>17</v>
      </c>
      <c r="E167">
        <v>10</v>
      </c>
      <c r="F167">
        <v>15</v>
      </c>
      <c r="G167">
        <v>5</v>
      </c>
      <c r="H167">
        <v>10</v>
      </c>
      <c r="I167" s="1">
        <f t="shared" ca="1" si="13"/>
        <v>1.9170909400081457</v>
      </c>
      <c r="J167" s="1">
        <f t="shared" ca="1" si="11"/>
        <v>41.641841131335482</v>
      </c>
    </row>
    <row r="168" spans="1:10" x14ac:dyDescent="0.2">
      <c r="A168" t="s">
        <v>3</v>
      </c>
      <c r="B168" t="s">
        <v>4</v>
      </c>
      <c r="C168" t="s">
        <v>15</v>
      </c>
      <c r="D168" t="s">
        <v>17</v>
      </c>
      <c r="E168">
        <v>10</v>
      </c>
      <c r="F168">
        <v>15</v>
      </c>
      <c r="G168">
        <v>5</v>
      </c>
      <c r="H168">
        <v>10</v>
      </c>
      <c r="I168" s="1">
        <f t="shared" ca="1" si="13"/>
        <v>2.7193309555733665</v>
      </c>
      <c r="J168" s="1">
        <f t="shared" ca="1" si="11"/>
        <v>40.10338676279904</v>
      </c>
    </row>
    <row r="169" spans="1:10" x14ac:dyDescent="0.2">
      <c r="A169" t="s">
        <v>3</v>
      </c>
      <c r="B169" t="s">
        <v>4</v>
      </c>
      <c r="C169" t="s">
        <v>15</v>
      </c>
      <c r="D169" t="s">
        <v>17</v>
      </c>
      <c r="E169">
        <v>10</v>
      </c>
      <c r="F169">
        <v>15</v>
      </c>
      <c r="G169">
        <v>5</v>
      </c>
      <c r="H169">
        <v>10</v>
      </c>
      <c r="I169" s="1">
        <f t="shared" ca="1" si="13"/>
        <v>2.0911481686184881</v>
      </c>
      <c r="J169" s="1">
        <f t="shared" ca="1" si="11"/>
        <v>42.574284705585498</v>
      </c>
    </row>
    <row r="170" spans="1:10" x14ac:dyDescent="0.2">
      <c r="A170" t="s">
        <v>3</v>
      </c>
      <c r="B170" t="s">
        <v>4</v>
      </c>
      <c r="C170" t="s">
        <v>16</v>
      </c>
      <c r="D170" t="s">
        <v>17</v>
      </c>
      <c r="E170">
        <v>10</v>
      </c>
      <c r="F170">
        <v>15</v>
      </c>
      <c r="G170">
        <v>5</v>
      </c>
      <c r="H170">
        <v>1</v>
      </c>
      <c r="I170" s="1">
        <f t="shared" ca="1" si="13"/>
        <v>2.1024983931566985</v>
      </c>
      <c r="J170" s="1">
        <f t="shared" ca="1" si="11"/>
        <v>32.58520026629926</v>
      </c>
    </row>
    <row r="171" spans="1:10" x14ac:dyDescent="0.2">
      <c r="A171" t="s">
        <v>3</v>
      </c>
      <c r="B171" t="s">
        <v>4</v>
      </c>
      <c r="C171" t="s">
        <v>16</v>
      </c>
      <c r="D171" t="s">
        <v>17</v>
      </c>
      <c r="E171">
        <v>10</v>
      </c>
      <c r="F171">
        <v>15</v>
      </c>
      <c r="G171">
        <v>5</v>
      </c>
      <c r="H171">
        <v>1</v>
      </c>
      <c r="I171" s="1">
        <f t="shared" ca="1" si="13"/>
        <v>1.4751213086777681</v>
      </c>
      <c r="J171" s="1">
        <f t="shared" ca="1" si="11"/>
        <v>32.84682960819201</v>
      </c>
    </row>
    <row r="172" spans="1:10" x14ac:dyDescent="0.2">
      <c r="A172" t="s">
        <v>3</v>
      </c>
      <c r="B172" t="s">
        <v>4</v>
      </c>
      <c r="C172" t="s">
        <v>16</v>
      </c>
      <c r="D172" t="s">
        <v>17</v>
      </c>
      <c r="E172">
        <v>10</v>
      </c>
      <c r="F172">
        <v>15</v>
      </c>
      <c r="G172">
        <v>5</v>
      </c>
      <c r="H172">
        <v>1</v>
      </c>
      <c r="I172" s="1">
        <f t="shared" ca="1" si="13"/>
        <v>2.2366367492580252</v>
      </c>
      <c r="J172" s="1">
        <f t="shared" ca="1" si="11"/>
        <v>35.073796020898357</v>
      </c>
    </row>
    <row r="173" spans="1:10" x14ac:dyDescent="0.2">
      <c r="A173" t="s">
        <v>3</v>
      </c>
      <c r="B173" t="s">
        <v>4</v>
      </c>
      <c r="C173" t="s">
        <v>16</v>
      </c>
      <c r="D173" t="s">
        <v>17</v>
      </c>
      <c r="E173">
        <v>10</v>
      </c>
      <c r="F173">
        <v>15</v>
      </c>
      <c r="G173">
        <v>5</v>
      </c>
      <c r="H173">
        <v>1</v>
      </c>
      <c r="I173" s="1">
        <f t="shared" ca="1" si="13"/>
        <v>3.1961949459112988</v>
      </c>
      <c r="J173" s="1">
        <f t="shared" ca="1" si="11"/>
        <v>40.214288046818673</v>
      </c>
    </row>
    <row r="174" spans="1:10" x14ac:dyDescent="0.2">
      <c r="A174" t="s">
        <v>3</v>
      </c>
      <c r="B174" t="s">
        <v>4</v>
      </c>
      <c r="C174" t="s">
        <v>16</v>
      </c>
      <c r="D174" t="s">
        <v>17</v>
      </c>
      <c r="E174">
        <v>10</v>
      </c>
      <c r="F174">
        <v>15</v>
      </c>
      <c r="G174">
        <v>5</v>
      </c>
      <c r="H174">
        <v>1</v>
      </c>
      <c r="I174" s="1">
        <f t="shared" ca="1" si="13"/>
        <v>0.79960769201510251</v>
      </c>
      <c r="J174" s="1">
        <f t="shared" ca="1" si="11"/>
        <v>27.963077943545343</v>
      </c>
    </row>
    <row r="175" spans="1:10" x14ac:dyDescent="0.2">
      <c r="A175" t="s">
        <v>3</v>
      </c>
      <c r="B175" t="s">
        <v>4</v>
      </c>
      <c r="C175" t="s">
        <v>16</v>
      </c>
      <c r="D175" t="s">
        <v>17</v>
      </c>
      <c r="E175">
        <v>10</v>
      </c>
      <c r="F175">
        <v>15</v>
      </c>
      <c r="G175">
        <v>5</v>
      </c>
      <c r="H175">
        <v>1</v>
      </c>
      <c r="I175" s="1">
        <f t="shared" ca="1" si="13"/>
        <v>1.0597753119860842</v>
      </c>
      <c r="J175" s="1">
        <f t="shared" ca="1" si="11"/>
        <v>26.432877503767756</v>
      </c>
    </row>
    <row r="176" spans="1:10" x14ac:dyDescent="0.2">
      <c r="A176" t="s">
        <v>3</v>
      </c>
      <c r="B176" t="s">
        <v>4</v>
      </c>
      <c r="C176" t="s">
        <v>16</v>
      </c>
      <c r="D176" t="s">
        <v>17</v>
      </c>
      <c r="E176">
        <v>10</v>
      </c>
      <c r="F176">
        <v>15</v>
      </c>
      <c r="G176">
        <v>5</v>
      </c>
      <c r="H176">
        <v>1</v>
      </c>
      <c r="I176" s="1">
        <f t="shared" ca="1" si="13"/>
        <v>0.14570817310413964</v>
      </c>
      <c r="J176" s="1">
        <f t="shared" ca="1" si="11"/>
        <v>27.700297295152197</v>
      </c>
    </row>
    <row r="177" spans="1:10" x14ac:dyDescent="0.2">
      <c r="A177" t="s">
        <v>3</v>
      </c>
      <c r="B177" t="s">
        <v>4</v>
      </c>
      <c r="C177" t="s">
        <v>16</v>
      </c>
      <c r="D177" t="s">
        <v>17</v>
      </c>
      <c r="E177">
        <v>10</v>
      </c>
      <c r="F177">
        <v>15</v>
      </c>
      <c r="G177">
        <v>5</v>
      </c>
      <c r="H177">
        <v>1</v>
      </c>
      <c r="I177" s="1">
        <f t="shared" ca="1" si="13"/>
        <v>1.9405198280145772</v>
      </c>
      <c r="J177" s="1">
        <f t="shared" ca="1" si="11"/>
        <v>37.27355846315627</v>
      </c>
    </row>
    <row r="178" spans="1:10" x14ac:dyDescent="0.2">
      <c r="A178" t="s">
        <v>3</v>
      </c>
      <c r="B178" t="s">
        <v>4</v>
      </c>
      <c r="C178" t="s">
        <v>15</v>
      </c>
      <c r="D178" t="s">
        <v>18</v>
      </c>
      <c r="E178">
        <v>10</v>
      </c>
      <c r="F178">
        <v>15</v>
      </c>
      <c r="G178">
        <v>5</v>
      </c>
      <c r="H178">
        <v>5</v>
      </c>
      <c r="I178" s="1">
        <f ca="1">NORMINV(RAND(),0,2)</f>
        <v>-0.2787400448678104</v>
      </c>
      <c r="J178" s="1">
        <f t="shared" ca="1" si="11"/>
        <v>35.832504720602529</v>
      </c>
    </row>
    <row r="179" spans="1:10" x14ac:dyDescent="0.2">
      <c r="A179" t="s">
        <v>3</v>
      </c>
      <c r="B179" t="s">
        <v>4</v>
      </c>
      <c r="C179" t="s">
        <v>15</v>
      </c>
      <c r="D179" t="s">
        <v>18</v>
      </c>
      <c r="E179">
        <v>10</v>
      </c>
      <c r="F179">
        <v>15</v>
      </c>
      <c r="G179">
        <v>5</v>
      </c>
      <c r="H179">
        <v>5</v>
      </c>
      <c r="I179" s="1">
        <f t="shared" ref="I179:I193" ca="1" si="14">NORMINV(RAND(),0,2)</f>
        <v>0.76980239086095181</v>
      </c>
      <c r="J179" s="1">
        <f t="shared" ca="1" si="11"/>
        <v>37.939296453690183</v>
      </c>
    </row>
    <row r="180" spans="1:10" x14ac:dyDescent="0.2">
      <c r="A180" t="s">
        <v>3</v>
      </c>
      <c r="B180" t="s">
        <v>4</v>
      </c>
      <c r="C180" t="s">
        <v>15</v>
      </c>
      <c r="D180" t="s">
        <v>18</v>
      </c>
      <c r="E180">
        <v>10</v>
      </c>
      <c r="F180">
        <v>15</v>
      </c>
      <c r="G180">
        <v>5</v>
      </c>
      <c r="H180">
        <v>5</v>
      </c>
      <c r="I180" s="1">
        <f t="shared" ca="1" si="14"/>
        <v>1.7565370897813291</v>
      </c>
      <c r="J180" s="1">
        <f t="shared" ca="1" si="11"/>
        <v>34.432559998650085</v>
      </c>
    </row>
    <row r="181" spans="1:10" x14ac:dyDescent="0.2">
      <c r="A181" t="s">
        <v>3</v>
      </c>
      <c r="B181" t="s">
        <v>4</v>
      </c>
      <c r="C181" t="s">
        <v>15</v>
      </c>
      <c r="D181" t="s">
        <v>18</v>
      </c>
      <c r="E181">
        <v>10</v>
      </c>
      <c r="F181">
        <v>15</v>
      </c>
      <c r="G181">
        <v>5</v>
      </c>
      <c r="H181">
        <v>5</v>
      </c>
      <c r="I181" s="1">
        <f t="shared" ca="1" si="14"/>
        <v>0.62352347655867935</v>
      </c>
      <c r="J181" s="1">
        <f t="shared" ca="1" si="11"/>
        <v>32.464342263712567</v>
      </c>
    </row>
    <row r="182" spans="1:10" x14ac:dyDescent="0.2">
      <c r="A182" t="s">
        <v>3</v>
      </c>
      <c r="B182" t="s">
        <v>4</v>
      </c>
      <c r="C182" t="s">
        <v>15</v>
      </c>
      <c r="D182" t="s">
        <v>18</v>
      </c>
      <c r="E182">
        <v>10</v>
      </c>
      <c r="F182">
        <v>15</v>
      </c>
      <c r="G182">
        <v>5</v>
      </c>
      <c r="H182">
        <v>5</v>
      </c>
      <c r="I182" s="1">
        <f t="shared" ca="1" si="14"/>
        <v>-1.7798031777558398</v>
      </c>
      <c r="J182" s="1">
        <f t="shared" ca="1" si="11"/>
        <v>34.379701038307303</v>
      </c>
    </row>
    <row r="183" spans="1:10" x14ac:dyDescent="0.2">
      <c r="A183" t="s">
        <v>3</v>
      </c>
      <c r="B183" t="s">
        <v>4</v>
      </c>
      <c r="C183" t="s">
        <v>15</v>
      </c>
      <c r="D183" t="s">
        <v>18</v>
      </c>
      <c r="E183">
        <v>10</v>
      </c>
      <c r="F183">
        <v>15</v>
      </c>
      <c r="G183">
        <v>5</v>
      </c>
      <c r="H183">
        <v>5</v>
      </c>
      <c r="I183" s="1">
        <f t="shared" ca="1" si="14"/>
        <v>-2.9340941492298609</v>
      </c>
      <c r="J183" s="1">
        <f t="shared" ca="1" si="11"/>
        <v>31.469434280349262</v>
      </c>
    </row>
    <row r="184" spans="1:10" x14ac:dyDescent="0.2">
      <c r="A184" t="s">
        <v>3</v>
      </c>
      <c r="B184" t="s">
        <v>4</v>
      </c>
      <c r="C184" t="s">
        <v>15</v>
      </c>
      <c r="D184" t="s">
        <v>18</v>
      </c>
      <c r="E184">
        <v>10</v>
      </c>
      <c r="F184">
        <v>15</v>
      </c>
      <c r="G184">
        <v>5</v>
      </c>
      <c r="H184">
        <v>5</v>
      </c>
      <c r="I184" s="1">
        <f t="shared" ca="1" si="14"/>
        <v>0.71860036265538729</v>
      </c>
      <c r="J184" s="1">
        <f t="shared" ca="1" si="11"/>
        <v>34.344211901237351</v>
      </c>
    </row>
    <row r="185" spans="1:10" x14ac:dyDescent="0.2">
      <c r="A185" t="s">
        <v>3</v>
      </c>
      <c r="B185" t="s">
        <v>4</v>
      </c>
      <c r="C185" t="s">
        <v>15</v>
      </c>
      <c r="D185" t="s">
        <v>18</v>
      </c>
      <c r="E185">
        <v>10</v>
      </c>
      <c r="F185">
        <v>15</v>
      </c>
      <c r="G185">
        <v>5</v>
      </c>
      <c r="H185">
        <v>5</v>
      </c>
      <c r="I185" s="1">
        <f t="shared" ca="1" si="14"/>
        <v>-1.6919597011926806</v>
      </c>
      <c r="J185" s="1">
        <f t="shared" ca="1" si="11"/>
        <v>32.68606535509565</v>
      </c>
    </row>
    <row r="186" spans="1:10" x14ac:dyDescent="0.2">
      <c r="A186" t="s">
        <v>3</v>
      </c>
      <c r="B186" t="s">
        <v>4</v>
      </c>
      <c r="C186" t="s">
        <v>16</v>
      </c>
      <c r="D186" t="s">
        <v>18</v>
      </c>
      <c r="E186">
        <v>10</v>
      </c>
      <c r="F186">
        <v>15</v>
      </c>
      <c r="G186">
        <v>5</v>
      </c>
      <c r="H186">
        <v>2.5</v>
      </c>
      <c r="I186" s="1">
        <f t="shared" ca="1" si="14"/>
        <v>1.4182634921707582</v>
      </c>
      <c r="J186" s="1">
        <f t="shared" ca="1" si="11"/>
        <v>30.375080070704549</v>
      </c>
    </row>
    <row r="187" spans="1:10" x14ac:dyDescent="0.2">
      <c r="A187" t="s">
        <v>3</v>
      </c>
      <c r="B187" t="s">
        <v>4</v>
      </c>
      <c r="C187" t="s">
        <v>16</v>
      </c>
      <c r="D187" t="s">
        <v>18</v>
      </c>
      <c r="E187">
        <v>10</v>
      </c>
      <c r="F187">
        <v>15</v>
      </c>
      <c r="G187">
        <v>5</v>
      </c>
      <c r="H187">
        <v>2.5</v>
      </c>
      <c r="I187" s="1">
        <f t="shared" ca="1" si="14"/>
        <v>-3.1690829227793822</v>
      </c>
      <c r="J187" s="1">
        <f t="shared" ca="1" si="11"/>
        <v>28.332614433079719</v>
      </c>
    </row>
    <row r="188" spans="1:10" x14ac:dyDescent="0.2">
      <c r="A188" t="s">
        <v>3</v>
      </c>
      <c r="B188" t="s">
        <v>4</v>
      </c>
      <c r="C188" t="s">
        <v>16</v>
      </c>
      <c r="D188" t="s">
        <v>18</v>
      </c>
      <c r="E188">
        <v>10</v>
      </c>
      <c r="F188">
        <v>15</v>
      </c>
      <c r="G188">
        <v>5</v>
      </c>
      <c r="H188">
        <v>2.5</v>
      </c>
      <c r="I188" s="1">
        <f t="shared" ca="1" si="14"/>
        <v>1.3546935072762174</v>
      </c>
      <c r="J188" s="1">
        <f t="shared" ca="1" si="11"/>
        <v>33.119312546231299</v>
      </c>
    </row>
    <row r="189" spans="1:10" x14ac:dyDescent="0.2">
      <c r="A189" t="s">
        <v>3</v>
      </c>
      <c r="B189" t="s">
        <v>4</v>
      </c>
      <c r="C189" t="s">
        <v>16</v>
      </c>
      <c r="D189" t="s">
        <v>18</v>
      </c>
      <c r="E189">
        <v>10</v>
      </c>
      <c r="F189">
        <v>15</v>
      </c>
      <c r="G189">
        <v>5</v>
      </c>
      <c r="H189">
        <v>2.5</v>
      </c>
      <c r="I189" s="1">
        <f t="shared" ca="1" si="14"/>
        <v>0.73508060966887612</v>
      </c>
      <c r="J189" s="1">
        <f t="shared" ca="1" si="11"/>
        <v>35.278184912456219</v>
      </c>
    </row>
    <row r="190" spans="1:10" x14ac:dyDescent="0.2">
      <c r="A190" t="s">
        <v>3</v>
      </c>
      <c r="B190" t="s">
        <v>4</v>
      </c>
      <c r="C190" t="s">
        <v>16</v>
      </c>
      <c r="D190" t="s">
        <v>18</v>
      </c>
      <c r="E190">
        <v>10</v>
      </c>
      <c r="F190">
        <v>15</v>
      </c>
      <c r="G190">
        <v>5</v>
      </c>
      <c r="H190">
        <v>2.5</v>
      </c>
      <c r="I190" s="1">
        <f t="shared" ca="1" si="14"/>
        <v>-1.3895191415597188</v>
      </c>
      <c r="J190" s="1">
        <f t="shared" ca="1" si="11"/>
        <v>28.58122575504354</v>
      </c>
    </row>
    <row r="191" spans="1:10" x14ac:dyDescent="0.2">
      <c r="A191" t="s">
        <v>3</v>
      </c>
      <c r="B191" t="s">
        <v>4</v>
      </c>
      <c r="C191" t="s">
        <v>16</v>
      </c>
      <c r="D191" t="s">
        <v>18</v>
      </c>
      <c r="E191">
        <v>10</v>
      </c>
      <c r="F191">
        <v>15</v>
      </c>
      <c r="G191">
        <v>5</v>
      </c>
      <c r="H191">
        <v>2.5</v>
      </c>
      <c r="I191" s="1">
        <f t="shared" ca="1" si="14"/>
        <v>3.2300924705707628</v>
      </c>
      <c r="J191" s="1">
        <f t="shared" ca="1" si="11"/>
        <v>36.089039248011105</v>
      </c>
    </row>
    <row r="192" spans="1:10" x14ac:dyDescent="0.2">
      <c r="A192" t="s">
        <v>3</v>
      </c>
      <c r="B192" t="s">
        <v>4</v>
      </c>
      <c r="C192" t="s">
        <v>16</v>
      </c>
      <c r="D192" t="s">
        <v>18</v>
      </c>
      <c r="E192">
        <v>10</v>
      </c>
      <c r="F192">
        <v>15</v>
      </c>
      <c r="G192">
        <v>5</v>
      </c>
      <c r="H192">
        <v>2.5</v>
      </c>
      <c r="I192" s="1">
        <f t="shared" ca="1" si="14"/>
        <v>-1.7693112799130355</v>
      </c>
      <c r="J192" s="1">
        <f t="shared" ca="1" si="11"/>
        <v>30.671988109225516</v>
      </c>
    </row>
    <row r="193" spans="1:10" x14ac:dyDescent="0.2">
      <c r="A193" t="s">
        <v>3</v>
      </c>
      <c r="B193" t="s">
        <v>4</v>
      </c>
      <c r="C193" t="s">
        <v>16</v>
      </c>
      <c r="D193" t="s">
        <v>18</v>
      </c>
      <c r="E193">
        <v>10</v>
      </c>
      <c r="F193">
        <v>15</v>
      </c>
      <c r="G193">
        <v>5</v>
      </c>
      <c r="H193">
        <v>2.5</v>
      </c>
      <c r="I193" s="1">
        <f t="shared" ca="1" si="14"/>
        <v>-3.4335673159238067</v>
      </c>
      <c r="J193" s="1">
        <f t="shared" ca="1" si="11"/>
        <v>28.475360644669177</v>
      </c>
    </row>
  </sheetData>
  <sortState xmlns:xlrd2="http://schemas.microsoft.com/office/spreadsheetml/2017/richdata2" ref="A2:F193">
    <sortCondition ref="A2:A193"/>
    <sortCondition ref="B2:B193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B3B2-2514-984D-AFD4-5A66563DEF9F}">
  <dimension ref="A1:F49"/>
  <sheetViews>
    <sheetView zoomScaleNormal="100" workbookViewId="0">
      <selection activeCell="F24" sqref="F24"/>
    </sheetView>
  </sheetViews>
  <sheetFormatPr baseColWidth="10" defaultRowHeight="16" x14ac:dyDescent="0.2"/>
  <cols>
    <col min="3" max="3" width="11.6640625" bestFit="1" customWidth="1"/>
    <col min="4" max="5" width="11.6640625" customWidth="1"/>
  </cols>
  <sheetData>
    <row r="1" spans="1:6" x14ac:dyDescent="0.2">
      <c r="A1" t="s">
        <v>0</v>
      </c>
      <c r="B1" t="s">
        <v>6</v>
      </c>
      <c r="C1" t="s">
        <v>14</v>
      </c>
      <c r="D1" t="s">
        <v>19</v>
      </c>
      <c r="E1" t="s">
        <v>20</v>
      </c>
      <c r="F1" t="s">
        <v>13</v>
      </c>
    </row>
    <row r="2" spans="1:6" x14ac:dyDescent="0.2">
      <c r="A2" t="s">
        <v>1</v>
      </c>
      <c r="B2" t="s">
        <v>5</v>
      </c>
      <c r="C2" s="2">
        <f ca="1">NORMINV(RAND(),17,3)</f>
        <v>12.247011142626423</v>
      </c>
      <c r="D2" s="2">
        <v>5</v>
      </c>
      <c r="E2" s="2">
        <v>5</v>
      </c>
      <c r="F2" s="1">
        <f ca="1">D2 + E2+ 1.25*C2+5+NORMINV(RAND(),0,5)</f>
        <v>21.929495897190876</v>
      </c>
    </row>
    <row r="3" spans="1:6" x14ac:dyDescent="0.2">
      <c r="A3" t="s">
        <v>1</v>
      </c>
      <c r="B3" t="s">
        <v>5</v>
      </c>
      <c r="C3" s="2">
        <f t="shared" ref="C3:C9" ca="1" si="0">NORMINV(RAND(),17,3)</f>
        <v>14.962337948904342</v>
      </c>
      <c r="D3" s="2">
        <v>5</v>
      </c>
      <c r="E3" s="2">
        <v>5</v>
      </c>
      <c r="F3" s="1">
        <f t="shared" ref="F3:F49" ca="1" si="1">D3 + E3+ 1.25*C3+5+NORMINV(RAND(),0,5)</f>
        <v>30.031010631893299</v>
      </c>
    </row>
    <row r="4" spans="1:6" x14ac:dyDescent="0.2">
      <c r="A4" t="s">
        <v>1</v>
      </c>
      <c r="B4" t="s">
        <v>5</v>
      </c>
      <c r="C4" s="2">
        <f t="shared" ca="1" si="0"/>
        <v>21.591025755299267</v>
      </c>
      <c r="D4" s="2">
        <v>5</v>
      </c>
      <c r="E4" s="2">
        <v>5</v>
      </c>
      <c r="F4" s="1">
        <f t="shared" ca="1" si="1"/>
        <v>43.105357905943293</v>
      </c>
    </row>
    <row r="5" spans="1:6" x14ac:dyDescent="0.2">
      <c r="A5" t="s">
        <v>1</v>
      </c>
      <c r="B5" t="s">
        <v>5</v>
      </c>
      <c r="C5" s="2">
        <f t="shared" ca="1" si="0"/>
        <v>13.397705442780044</v>
      </c>
      <c r="D5" s="2">
        <v>5</v>
      </c>
      <c r="E5" s="2">
        <v>5</v>
      </c>
      <c r="F5" s="1">
        <f t="shared" ca="1" si="1"/>
        <v>35.625939573970072</v>
      </c>
    </row>
    <row r="6" spans="1:6" x14ac:dyDescent="0.2">
      <c r="A6" t="s">
        <v>1</v>
      </c>
      <c r="B6" t="s">
        <v>5</v>
      </c>
      <c r="C6" s="2">
        <f t="shared" ca="1" si="0"/>
        <v>17.006534216821727</v>
      </c>
      <c r="D6" s="2">
        <v>5</v>
      </c>
      <c r="E6" s="2">
        <v>5</v>
      </c>
      <c r="F6" s="1">
        <f t="shared" ca="1" si="1"/>
        <v>36.390084878122039</v>
      </c>
    </row>
    <row r="7" spans="1:6" x14ac:dyDescent="0.2">
      <c r="A7" t="s">
        <v>1</v>
      </c>
      <c r="B7" t="s">
        <v>5</v>
      </c>
      <c r="C7" s="2">
        <f t="shared" ca="1" si="0"/>
        <v>16.146697850307916</v>
      </c>
      <c r="D7" s="2">
        <v>5</v>
      </c>
      <c r="E7" s="2">
        <v>5</v>
      </c>
      <c r="F7" s="1">
        <f t="shared" ca="1" si="1"/>
        <v>32.592202461200621</v>
      </c>
    </row>
    <row r="8" spans="1:6" x14ac:dyDescent="0.2">
      <c r="A8" t="s">
        <v>1</v>
      </c>
      <c r="B8" t="s">
        <v>5</v>
      </c>
      <c r="C8" s="2">
        <f t="shared" ca="1" si="0"/>
        <v>15.198707329591352</v>
      </c>
      <c r="D8" s="2">
        <v>5</v>
      </c>
      <c r="E8" s="2">
        <v>5</v>
      </c>
      <c r="F8" s="1">
        <f t="shared" ca="1" si="1"/>
        <v>35.991540631379586</v>
      </c>
    </row>
    <row r="9" spans="1:6" x14ac:dyDescent="0.2">
      <c r="A9" t="s">
        <v>1</v>
      </c>
      <c r="B9" t="s">
        <v>5</v>
      </c>
      <c r="C9" s="2">
        <f t="shared" ca="1" si="0"/>
        <v>16.268488035823481</v>
      </c>
      <c r="D9" s="2">
        <v>5</v>
      </c>
      <c r="E9" s="2">
        <v>5</v>
      </c>
      <c r="F9" s="1">
        <f t="shared" ca="1" si="1"/>
        <v>37.096887331299378</v>
      </c>
    </row>
    <row r="10" spans="1:6" x14ac:dyDescent="0.2">
      <c r="A10" t="s">
        <v>1</v>
      </c>
      <c r="B10" t="s">
        <v>4</v>
      </c>
      <c r="C10" s="2">
        <f ca="1">NORMINV(RAND(),5,1)</f>
        <v>4.2954689543155995</v>
      </c>
      <c r="D10" s="2">
        <v>5</v>
      </c>
      <c r="E10" s="2">
        <v>0</v>
      </c>
      <c r="F10" s="1">
        <f t="shared" ca="1" si="1"/>
        <v>20.640399748454819</v>
      </c>
    </row>
    <row r="11" spans="1:6" x14ac:dyDescent="0.2">
      <c r="A11" t="s">
        <v>1</v>
      </c>
      <c r="B11" t="s">
        <v>4</v>
      </c>
      <c r="C11" s="2">
        <f t="shared" ref="C11:C17" ca="1" si="2">NORMINV(RAND(),5,1)</f>
        <v>4.3407560080239271</v>
      </c>
      <c r="D11" s="2">
        <v>5</v>
      </c>
      <c r="E11" s="2">
        <v>0</v>
      </c>
      <c r="F11" s="1">
        <f t="shared" ca="1" si="1"/>
        <v>16.776706069600085</v>
      </c>
    </row>
    <row r="12" spans="1:6" x14ac:dyDescent="0.2">
      <c r="A12" t="s">
        <v>1</v>
      </c>
      <c r="B12" t="s">
        <v>4</v>
      </c>
      <c r="C12" s="2">
        <f t="shared" ca="1" si="2"/>
        <v>4.1107001770422018</v>
      </c>
      <c r="D12" s="2">
        <v>5</v>
      </c>
      <c r="E12" s="2">
        <v>0</v>
      </c>
      <c r="F12" s="1">
        <f t="shared" ca="1" si="1"/>
        <v>11.232392595738073</v>
      </c>
    </row>
    <row r="13" spans="1:6" x14ac:dyDescent="0.2">
      <c r="A13" t="s">
        <v>1</v>
      </c>
      <c r="B13" t="s">
        <v>4</v>
      </c>
      <c r="C13" s="2">
        <f t="shared" ca="1" si="2"/>
        <v>6.3043251774501199</v>
      </c>
      <c r="D13" s="2">
        <v>5</v>
      </c>
      <c r="E13" s="2">
        <v>0</v>
      </c>
      <c r="F13" s="1">
        <f t="shared" ca="1" si="1"/>
        <v>12.034090123290436</v>
      </c>
    </row>
    <row r="14" spans="1:6" x14ac:dyDescent="0.2">
      <c r="A14" t="s">
        <v>1</v>
      </c>
      <c r="B14" t="s">
        <v>4</v>
      </c>
      <c r="C14" s="2">
        <f t="shared" ca="1" si="2"/>
        <v>6.1374063745477496</v>
      </c>
      <c r="D14" s="2">
        <v>5</v>
      </c>
      <c r="E14" s="2">
        <v>0</v>
      </c>
      <c r="F14" s="1">
        <f t="shared" ca="1" si="1"/>
        <v>17.398244151885418</v>
      </c>
    </row>
    <row r="15" spans="1:6" x14ac:dyDescent="0.2">
      <c r="A15" t="s">
        <v>1</v>
      </c>
      <c r="B15" t="s">
        <v>4</v>
      </c>
      <c r="C15" s="2">
        <f t="shared" ca="1" si="2"/>
        <v>4.6286909842569051</v>
      </c>
      <c r="D15" s="2">
        <v>5</v>
      </c>
      <c r="E15" s="2">
        <v>0</v>
      </c>
      <c r="F15" s="1">
        <f t="shared" ca="1" si="1"/>
        <v>23.240704874263621</v>
      </c>
    </row>
    <row r="16" spans="1:6" x14ac:dyDescent="0.2">
      <c r="A16" t="s">
        <v>1</v>
      </c>
      <c r="B16" t="s">
        <v>4</v>
      </c>
      <c r="C16" s="2">
        <f t="shared" ca="1" si="2"/>
        <v>4.9749783654150681</v>
      </c>
      <c r="D16" s="2">
        <v>5</v>
      </c>
      <c r="E16" s="2">
        <v>0</v>
      </c>
      <c r="F16" s="1">
        <f t="shared" ca="1" si="1"/>
        <v>18.50364549142968</v>
      </c>
    </row>
    <row r="17" spans="1:6" x14ac:dyDescent="0.2">
      <c r="A17" t="s">
        <v>1</v>
      </c>
      <c r="B17" t="s">
        <v>4</v>
      </c>
      <c r="C17" s="2">
        <f t="shared" ca="1" si="2"/>
        <v>5.7372633857981832</v>
      </c>
      <c r="D17" s="2">
        <v>5</v>
      </c>
      <c r="E17" s="2">
        <v>0</v>
      </c>
      <c r="F17" s="1">
        <f t="shared" ca="1" si="1"/>
        <v>17.024766940283971</v>
      </c>
    </row>
    <row r="18" spans="1:6" x14ac:dyDescent="0.2">
      <c r="A18" t="s">
        <v>2</v>
      </c>
      <c r="B18" t="s">
        <v>5</v>
      </c>
      <c r="C18" s="2">
        <f ca="1">NORMINV(RAND(),12,4)</f>
        <v>12.011141084273438</v>
      </c>
      <c r="D18" s="2">
        <v>10</v>
      </c>
      <c r="E18" s="2">
        <v>0</v>
      </c>
      <c r="F18" s="1">
        <f t="shared" ca="1" si="1"/>
        <v>38.934734191919958</v>
      </c>
    </row>
    <row r="19" spans="1:6" x14ac:dyDescent="0.2">
      <c r="A19" t="s">
        <v>2</v>
      </c>
      <c r="B19" t="s">
        <v>5</v>
      </c>
      <c r="C19" s="2">
        <f t="shared" ref="C19:C25" ca="1" si="3">NORMINV(RAND(),12,4)</f>
        <v>17.214862785137072</v>
      </c>
      <c r="D19" s="2">
        <v>10</v>
      </c>
      <c r="E19" s="2">
        <v>2.5</v>
      </c>
      <c r="F19" s="1">
        <f t="shared" ca="1" si="1"/>
        <v>41.219500949042754</v>
      </c>
    </row>
    <row r="20" spans="1:6" x14ac:dyDescent="0.2">
      <c r="A20" t="s">
        <v>2</v>
      </c>
      <c r="B20" t="s">
        <v>5</v>
      </c>
      <c r="C20" s="2">
        <f t="shared" ca="1" si="3"/>
        <v>6.4163613516133049</v>
      </c>
      <c r="D20" s="2">
        <v>10</v>
      </c>
      <c r="E20" s="2">
        <v>2.5</v>
      </c>
      <c r="F20" s="1">
        <f t="shared" ca="1" si="1"/>
        <v>26.845630715497069</v>
      </c>
    </row>
    <row r="21" spans="1:6" x14ac:dyDescent="0.2">
      <c r="A21" t="s">
        <v>2</v>
      </c>
      <c r="B21" t="s">
        <v>5</v>
      </c>
      <c r="C21" s="2">
        <f t="shared" ca="1" si="3"/>
        <v>0.41895319370509121</v>
      </c>
      <c r="D21" s="2">
        <v>10</v>
      </c>
      <c r="E21" s="2">
        <v>2.5</v>
      </c>
      <c r="F21" s="1">
        <f t="shared" ca="1" si="1"/>
        <v>18.030609401121172</v>
      </c>
    </row>
    <row r="22" spans="1:6" x14ac:dyDescent="0.2">
      <c r="A22" t="s">
        <v>2</v>
      </c>
      <c r="B22" t="s">
        <v>5</v>
      </c>
      <c r="C22" s="2">
        <f t="shared" ca="1" si="3"/>
        <v>9.9630142420699332</v>
      </c>
      <c r="D22" s="2">
        <v>10</v>
      </c>
      <c r="E22" s="2">
        <v>2.5</v>
      </c>
      <c r="F22" s="1">
        <f t="shared" ca="1" si="1"/>
        <v>29.950826324873063</v>
      </c>
    </row>
    <row r="23" spans="1:6" x14ac:dyDescent="0.2">
      <c r="A23" t="s">
        <v>2</v>
      </c>
      <c r="B23" t="s">
        <v>5</v>
      </c>
      <c r="C23" s="2">
        <f t="shared" ca="1" si="3"/>
        <v>4.6460404697003863</v>
      </c>
      <c r="D23" s="2">
        <v>10</v>
      </c>
      <c r="E23" s="2">
        <v>2.5</v>
      </c>
      <c r="F23" s="1">
        <f t="shared" ca="1" si="1"/>
        <v>20.102536249833303</v>
      </c>
    </row>
    <row r="24" spans="1:6" x14ac:dyDescent="0.2">
      <c r="A24" t="s">
        <v>2</v>
      </c>
      <c r="B24" t="s">
        <v>5</v>
      </c>
      <c r="C24" s="2">
        <f t="shared" ca="1" si="3"/>
        <v>8.1835313631596627</v>
      </c>
      <c r="D24" s="2">
        <v>10</v>
      </c>
      <c r="E24" s="2">
        <v>2.5</v>
      </c>
      <c r="F24" s="1">
        <f t="shared" ca="1" si="1"/>
        <v>21.668256450732624</v>
      </c>
    </row>
    <row r="25" spans="1:6" x14ac:dyDescent="0.2">
      <c r="A25" t="s">
        <v>2</v>
      </c>
      <c r="B25" t="s">
        <v>5</v>
      </c>
      <c r="C25" s="2">
        <f t="shared" ca="1" si="3"/>
        <v>15.993074749280748</v>
      </c>
      <c r="D25" s="2">
        <v>10</v>
      </c>
      <c r="E25" s="2">
        <v>2.5</v>
      </c>
      <c r="F25" s="1">
        <f t="shared" ca="1" si="1"/>
        <v>36.73003317650857</v>
      </c>
    </row>
    <row r="26" spans="1:6" x14ac:dyDescent="0.2">
      <c r="A26" t="s">
        <v>2</v>
      </c>
      <c r="B26" t="s">
        <v>4</v>
      </c>
      <c r="C26" s="2">
        <f ca="1">NORMINV(RAND(),6,1)</f>
        <v>4.3422690919993023</v>
      </c>
      <c r="D26" s="2">
        <v>10</v>
      </c>
      <c r="E26" s="2">
        <v>10</v>
      </c>
      <c r="F26" s="1">
        <f t="shared" ca="1" si="1"/>
        <v>28.121360211089737</v>
      </c>
    </row>
    <row r="27" spans="1:6" x14ac:dyDescent="0.2">
      <c r="A27" t="s">
        <v>2</v>
      </c>
      <c r="B27" t="s">
        <v>4</v>
      </c>
      <c r="C27" s="2">
        <f t="shared" ref="C27:C33" ca="1" si="4">NORMINV(RAND(),6,1)</f>
        <v>7.4920673343157009</v>
      </c>
      <c r="D27" s="2">
        <v>10</v>
      </c>
      <c r="E27" s="2">
        <v>10</v>
      </c>
      <c r="F27" s="1">
        <f t="shared" ca="1" si="1"/>
        <v>25.257639033417977</v>
      </c>
    </row>
    <row r="28" spans="1:6" x14ac:dyDescent="0.2">
      <c r="A28" t="s">
        <v>2</v>
      </c>
      <c r="B28" t="s">
        <v>4</v>
      </c>
      <c r="C28" s="2">
        <f t="shared" ca="1" si="4"/>
        <v>5.2545992232949201</v>
      </c>
      <c r="D28" s="2">
        <v>10</v>
      </c>
      <c r="E28" s="2">
        <v>10</v>
      </c>
      <c r="F28" s="1">
        <f t="shared" ca="1" si="1"/>
        <v>33.665643540824519</v>
      </c>
    </row>
    <row r="29" spans="1:6" x14ac:dyDescent="0.2">
      <c r="A29" t="s">
        <v>2</v>
      </c>
      <c r="B29" t="s">
        <v>4</v>
      </c>
      <c r="C29" s="2">
        <f t="shared" ca="1" si="4"/>
        <v>4.6475163640727928</v>
      </c>
      <c r="D29" s="2">
        <v>10</v>
      </c>
      <c r="E29" s="2">
        <v>10</v>
      </c>
      <c r="F29" s="1">
        <f t="shared" ca="1" si="1"/>
        <v>29.057215738927013</v>
      </c>
    </row>
    <row r="30" spans="1:6" x14ac:dyDescent="0.2">
      <c r="A30" t="s">
        <v>2</v>
      </c>
      <c r="B30" t="s">
        <v>4</v>
      </c>
      <c r="C30" s="2">
        <f t="shared" ca="1" si="4"/>
        <v>5.9134872328731847</v>
      </c>
      <c r="D30" s="2">
        <v>10</v>
      </c>
      <c r="E30" s="2">
        <v>10</v>
      </c>
      <c r="F30" s="1">
        <f t="shared" ca="1" si="1"/>
        <v>26.133054506543154</v>
      </c>
    </row>
    <row r="31" spans="1:6" x14ac:dyDescent="0.2">
      <c r="A31" t="s">
        <v>2</v>
      </c>
      <c r="B31" t="s">
        <v>4</v>
      </c>
      <c r="C31" s="2">
        <f t="shared" ca="1" si="4"/>
        <v>7.4635591781085715</v>
      </c>
      <c r="D31" s="2">
        <v>10</v>
      </c>
      <c r="E31" s="2">
        <v>10</v>
      </c>
      <c r="F31" s="1">
        <f t="shared" ca="1" si="1"/>
        <v>46.726219624910662</v>
      </c>
    </row>
    <row r="32" spans="1:6" x14ac:dyDescent="0.2">
      <c r="A32" t="s">
        <v>2</v>
      </c>
      <c r="B32" t="s">
        <v>4</v>
      </c>
      <c r="C32" s="2">
        <f t="shared" ca="1" si="4"/>
        <v>7.9272830402369188</v>
      </c>
      <c r="D32" s="2">
        <v>10</v>
      </c>
      <c r="E32" s="2">
        <v>10</v>
      </c>
      <c r="F32" s="1">
        <f t="shared" ca="1" si="1"/>
        <v>36.179746878367936</v>
      </c>
    </row>
    <row r="33" spans="1:6" x14ac:dyDescent="0.2">
      <c r="A33" t="s">
        <v>2</v>
      </c>
      <c r="B33" t="s">
        <v>4</v>
      </c>
      <c r="C33" s="2">
        <f t="shared" ca="1" si="4"/>
        <v>5.2606822186302793</v>
      </c>
      <c r="D33" s="2">
        <v>10</v>
      </c>
      <c r="E33" s="2">
        <v>10</v>
      </c>
      <c r="F33" s="1">
        <f t="shared" ca="1" si="1"/>
        <v>29.397275688354313</v>
      </c>
    </row>
    <row r="34" spans="1:6" x14ac:dyDescent="0.2">
      <c r="A34" t="s">
        <v>3</v>
      </c>
      <c r="B34" t="s">
        <v>5</v>
      </c>
      <c r="C34" s="2">
        <f ca="1">NORMINV(RAND(),12,5)</f>
        <v>6.6746998323604601</v>
      </c>
      <c r="D34" s="2">
        <v>15</v>
      </c>
      <c r="E34" s="2">
        <v>4</v>
      </c>
      <c r="F34" s="1">
        <f t="shared" ca="1" si="1"/>
        <v>33.004867435435678</v>
      </c>
    </row>
    <row r="35" spans="1:6" x14ac:dyDescent="0.2">
      <c r="A35" t="s">
        <v>3</v>
      </c>
      <c r="B35" t="s">
        <v>5</v>
      </c>
      <c r="C35" s="2">
        <f t="shared" ref="C35:C41" ca="1" si="5">NORMINV(RAND(),12,5)</f>
        <v>13.605676763927566</v>
      </c>
      <c r="D35" s="2">
        <v>15</v>
      </c>
      <c r="E35" s="2">
        <v>4</v>
      </c>
      <c r="F35" s="1">
        <f t="shared" ca="1" si="1"/>
        <v>27.994187758162294</v>
      </c>
    </row>
    <row r="36" spans="1:6" x14ac:dyDescent="0.2">
      <c r="A36" t="s">
        <v>3</v>
      </c>
      <c r="B36" t="s">
        <v>5</v>
      </c>
      <c r="C36" s="2">
        <f t="shared" ca="1" si="5"/>
        <v>11.540920330248836</v>
      </c>
      <c r="D36" s="2">
        <v>15</v>
      </c>
      <c r="E36" s="2">
        <v>4</v>
      </c>
      <c r="F36" s="1">
        <f t="shared" ca="1" si="1"/>
        <v>42.042461675804013</v>
      </c>
    </row>
    <row r="37" spans="1:6" x14ac:dyDescent="0.2">
      <c r="A37" t="s">
        <v>3</v>
      </c>
      <c r="B37" t="s">
        <v>5</v>
      </c>
      <c r="C37" s="2">
        <f t="shared" ca="1" si="5"/>
        <v>20.464969104175776</v>
      </c>
      <c r="D37" s="2">
        <v>15</v>
      </c>
      <c r="E37" s="2">
        <v>4</v>
      </c>
      <c r="F37" s="1">
        <f t="shared" ca="1" si="1"/>
        <v>43.697028697706685</v>
      </c>
    </row>
    <row r="38" spans="1:6" x14ac:dyDescent="0.2">
      <c r="A38" t="s">
        <v>3</v>
      </c>
      <c r="B38" t="s">
        <v>5</v>
      </c>
      <c r="C38" s="2">
        <f t="shared" ca="1" si="5"/>
        <v>9.8027023738605159</v>
      </c>
      <c r="D38" s="2">
        <v>15</v>
      </c>
      <c r="E38" s="2">
        <v>4</v>
      </c>
      <c r="F38" s="1">
        <f t="shared" ca="1" si="1"/>
        <v>36.963074504905798</v>
      </c>
    </row>
    <row r="39" spans="1:6" x14ac:dyDescent="0.2">
      <c r="A39" t="s">
        <v>3</v>
      </c>
      <c r="B39" t="s">
        <v>5</v>
      </c>
      <c r="C39" s="2">
        <f t="shared" ca="1" si="5"/>
        <v>18.241555450109189</v>
      </c>
      <c r="D39" s="2">
        <v>15</v>
      </c>
      <c r="E39" s="2">
        <v>4</v>
      </c>
      <c r="F39" s="1">
        <f t="shared" ca="1" si="1"/>
        <v>50.345831756675508</v>
      </c>
    </row>
    <row r="40" spans="1:6" x14ac:dyDescent="0.2">
      <c r="A40" t="s">
        <v>3</v>
      </c>
      <c r="B40" t="s">
        <v>5</v>
      </c>
      <c r="C40" s="2">
        <f t="shared" ca="1" si="5"/>
        <v>15.609562016320101</v>
      </c>
      <c r="D40" s="2">
        <v>15</v>
      </c>
      <c r="E40" s="2">
        <v>4</v>
      </c>
      <c r="F40" s="1">
        <f t="shared" ca="1" si="1"/>
        <v>50.710005572672323</v>
      </c>
    </row>
    <row r="41" spans="1:6" x14ac:dyDescent="0.2">
      <c r="A41" t="s">
        <v>3</v>
      </c>
      <c r="B41" t="s">
        <v>5</v>
      </c>
      <c r="C41" s="2">
        <f t="shared" ca="1" si="5"/>
        <v>13.800610293664864</v>
      </c>
      <c r="D41" s="2">
        <v>15</v>
      </c>
      <c r="E41" s="2">
        <v>4</v>
      </c>
      <c r="F41" s="1">
        <f t="shared" ca="1" si="1"/>
        <v>41.317316273220868</v>
      </c>
    </row>
    <row r="42" spans="1:6" x14ac:dyDescent="0.2">
      <c r="A42" t="s">
        <v>3</v>
      </c>
      <c r="B42" t="s">
        <v>4</v>
      </c>
      <c r="C42" s="2">
        <f ca="1">NORMINV(RAND(),8,2)</f>
        <v>8.9732929001286053</v>
      </c>
      <c r="D42" s="2">
        <v>15</v>
      </c>
      <c r="E42" s="2">
        <v>5</v>
      </c>
      <c r="F42" s="1">
        <f t="shared" ca="1" si="1"/>
        <v>31.824587682756381</v>
      </c>
    </row>
    <row r="43" spans="1:6" x14ac:dyDescent="0.2">
      <c r="A43" t="s">
        <v>3</v>
      </c>
      <c r="B43" t="s">
        <v>4</v>
      </c>
      <c r="C43" s="2">
        <f t="shared" ref="C43:C49" ca="1" si="6">NORMINV(RAND(),8,2)</f>
        <v>6.7641557931858669</v>
      </c>
      <c r="D43" s="2">
        <v>15</v>
      </c>
      <c r="E43" s="2">
        <v>5</v>
      </c>
      <c r="F43" s="1">
        <f t="shared" ca="1" si="1"/>
        <v>31.350431674621635</v>
      </c>
    </row>
    <row r="44" spans="1:6" x14ac:dyDescent="0.2">
      <c r="A44" t="s">
        <v>3</v>
      </c>
      <c r="B44" t="s">
        <v>4</v>
      </c>
      <c r="C44" s="2">
        <f t="shared" ca="1" si="6"/>
        <v>8.4897992925608161</v>
      </c>
      <c r="D44" s="2">
        <v>15</v>
      </c>
      <c r="E44" s="2">
        <v>5</v>
      </c>
      <c r="F44" s="1">
        <f t="shared" ca="1" si="1"/>
        <v>41.997743018653281</v>
      </c>
    </row>
    <row r="45" spans="1:6" x14ac:dyDescent="0.2">
      <c r="A45" t="s">
        <v>3</v>
      </c>
      <c r="B45" t="s">
        <v>4</v>
      </c>
      <c r="C45" s="2">
        <f t="shared" ca="1" si="6"/>
        <v>7.2911885518773207</v>
      </c>
      <c r="D45" s="2">
        <v>15</v>
      </c>
      <c r="E45" s="2">
        <v>5</v>
      </c>
      <c r="F45" s="1">
        <f t="shared" ca="1" si="1"/>
        <v>40.330049306912187</v>
      </c>
    </row>
    <row r="46" spans="1:6" x14ac:dyDescent="0.2">
      <c r="A46" t="s">
        <v>3</v>
      </c>
      <c r="B46" t="s">
        <v>4</v>
      </c>
      <c r="C46" s="2">
        <f t="shared" ca="1" si="6"/>
        <v>7.3366897446095409</v>
      </c>
      <c r="D46" s="2">
        <v>15</v>
      </c>
      <c r="E46" s="2">
        <v>5</v>
      </c>
      <c r="F46" s="1">
        <f t="shared" ca="1" si="1"/>
        <v>34.983317447550618</v>
      </c>
    </row>
    <row r="47" spans="1:6" x14ac:dyDescent="0.2">
      <c r="A47" t="s">
        <v>3</v>
      </c>
      <c r="B47" t="s">
        <v>4</v>
      </c>
      <c r="C47" s="2">
        <f t="shared" ca="1" si="6"/>
        <v>10.234046189027728</v>
      </c>
      <c r="D47" s="2">
        <v>15</v>
      </c>
      <c r="E47" s="2">
        <v>5</v>
      </c>
      <c r="F47" s="1">
        <f t="shared" ca="1" si="1"/>
        <v>39.479063788611789</v>
      </c>
    </row>
    <row r="48" spans="1:6" x14ac:dyDescent="0.2">
      <c r="A48" t="s">
        <v>3</v>
      </c>
      <c r="B48" t="s">
        <v>4</v>
      </c>
      <c r="C48" s="2">
        <f t="shared" ca="1" si="6"/>
        <v>12.614435141645782</v>
      </c>
      <c r="D48" s="2">
        <v>15</v>
      </c>
      <c r="E48" s="2">
        <v>5</v>
      </c>
      <c r="F48" s="1">
        <f t="shared" ca="1" si="1"/>
        <v>40.271342160203098</v>
      </c>
    </row>
    <row r="49" spans="1:6" x14ac:dyDescent="0.2">
      <c r="A49" t="s">
        <v>3</v>
      </c>
      <c r="B49" t="s">
        <v>4</v>
      </c>
      <c r="C49" s="2">
        <f t="shared" ca="1" si="6"/>
        <v>8.0389953283359077</v>
      </c>
      <c r="D49" s="2">
        <v>15</v>
      </c>
      <c r="E49" s="2">
        <v>5</v>
      </c>
      <c r="F49" s="1">
        <f t="shared" ca="1" si="1"/>
        <v>38.425601690038242</v>
      </c>
    </row>
  </sheetData>
  <sortState xmlns:xlrd2="http://schemas.microsoft.com/office/spreadsheetml/2017/richdata2" ref="A2:F49">
    <sortCondition ref="A2:A4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repeated</vt:lpstr>
      <vt:lpstr>mixed</vt:lpstr>
      <vt:lpstr>fac4</vt:lpstr>
      <vt:lpstr>covariate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2025-01-29T12:38:08Z</dcterms:created>
  <dcterms:modified xsi:type="dcterms:W3CDTF">2025-02-10T09:38:19Z</dcterms:modified>
</cp:coreProperties>
</file>