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/Users/kruppajo/work/GitHub/teaching/lecture/Bio_Data_Science/"/>
    </mc:Choice>
  </mc:AlternateContent>
  <xr:revisionPtr revIDLastSave="0" documentId="8_{D5DAAF99-7E1C-274E-91E8-E6A4ABA7EBD9}" xr6:coauthVersionLast="47" xr6:coauthVersionMax="47" xr10:uidLastSave="{00000000-0000-0000-0000-000000000000}"/>
  <bookViews>
    <workbookView xWindow="160" yWindow="660" windowWidth="38080" windowHeight="19740" activeTab="2" xr2:uid="{EFA2E72E-C916-414E-A0C5-8CB26B045DAD}"/>
  </bookViews>
  <sheets>
    <sheet name="1-faktoriell" sheetId="1" r:id="rId1"/>
    <sheet name="2-faktoriell" sheetId="3" r:id="rId2"/>
    <sheet name="Lineare Regress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4" i="3"/>
  <c r="I3" i="3"/>
  <c r="H5" i="3"/>
  <c r="H4" i="3"/>
  <c r="H3" i="3"/>
  <c r="G5" i="3"/>
  <c r="G4" i="3"/>
  <c r="G3" i="3"/>
  <c r="F5" i="3"/>
  <c r="F4" i="3"/>
  <c r="F3" i="3"/>
  <c r="F4" i="1"/>
  <c r="F3" i="1"/>
  <c r="F2" i="1"/>
  <c r="E4" i="1"/>
  <c r="E3" i="1"/>
  <c r="E2" i="1"/>
</calcChain>
</file>

<file path=xl/sharedStrings.xml><?xml version="1.0" encoding="utf-8"?>
<sst xmlns="http://schemas.openxmlformats.org/spreadsheetml/2006/main" count="62" uniqueCount="10">
  <si>
    <t>dose</t>
  </si>
  <si>
    <t>mean</t>
  </si>
  <si>
    <t>sd</t>
  </si>
  <si>
    <t>fertilizer</t>
  </si>
  <si>
    <t>drymatter</t>
  </si>
  <si>
    <t>ctrl</t>
  </si>
  <si>
    <t>low</t>
  </si>
  <si>
    <t>high</t>
  </si>
  <si>
    <t>jump_length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</si>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</sst>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2" xfId="0" applyBorder="1"/>
    <xf numFmtId="0" fontId="0" fillId="3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27-8E4F-BA48-D7F1A9DB3A2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27-8E4F-BA48-D7F1A9DB3A2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27-8E4F-BA48-D7F1A9DB3A29}"/>
              </c:ext>
            </c:extLst>
          </c:dPt>
          <c:errBars>
            <c:errBarType val="both"/>
            <c:errValType val="cust"/>
            <c:noEndCap val="0"/>
            <c:plus>
              <c:numRef>
                <c:f>'1-faktoriell'!$F$2:$F$4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'1-faktoriell'!$F$2:$F$4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'1-faktoriell'!$D$2:$D$4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'1-faktoriell'!$E$2:$E$4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7-8E4F-BA48-D7F1A9DB3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812096"/>
        <c:axId val="626297664"/>
      </c:barChart>
      <c:catAx>
        <c:axId val="71881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6297664"/>
        <c:crosses val="autoZero"/>
        <c:auto val="1"/>
        <c:lblAlgn val="ctr"/>
        <c:lblOffset val="100"/>
        <c:noMultiLvlLbl val="0"/>
      </c:catAx>
      <c:valAx>
        <c:axId val="6262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81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'2-faktoriell'!$F$2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'2-faktoriell'!$F$3:$F$5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E-6C4B-9224-86F5C887AA13}"/>
            </c:ext>
          </c:extLst>
        </c:ser>
        <c:ser>
          <c:idx val="1"/>
          <c:order val="1"/>
          <c:tx>
            <c:strRef>
              <c:f>'2-faktoriell'!$G$2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'2-faktoriell'!$I$3:$I$5</c:f>
                <c:numCache>
                  <c:formatCode>General</c:formatCode>
                  <c:ptCount val="3"/>
                  <c:pt idx="0">
                    <c:v>2.0827865949251927</c:v>
                  </c:pt>
                  <c:pt idx="1">
                    <c:v>3.5874782229304123</c:v>
                  </c:pt>
                  <c:pt idx="2">
                    <c:v>2.9765752132274419</c:v>
                  </c:pt>
                </c:numCache>
              </c:numRef>
            </c:plus>
            <c:minus>
              <c:numRef>
                <c:f>'2-faktoriell'!$I$3:$I$5</c:f>
                <c:numCache>
                  <c:formatCode>General</c:formatCode>
                  <c:ptCount val="3"/>
                  <c:pt idx="0">
                    <c:v>2.0827865949251927</c:v>
                  </c:pt>
                  <c:pt idx="1">
                    <c:v>3.5874782229304123</c:v>
                  </c:pt>
                  <c:pt idx="2">
                    <c:v>2.9765752132274419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'2-faktoriell'!$G$3:$G$5</c:f>
              <c:numCache>
                <c:formatCode>General</c:formatCode>
                <c:ptCount val="3"/>
                <c:pt idx="0">
                  <c:v>15.059999999999999</c:v>
                </c:pt>
                <c:pt idx="1">
                  <c:v>18.3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E-6C4B-9224-86F5C887A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469088"/>
        <c:axId val="625067056"/>
      </c:barChart>
      <c:catAx>
        <c:axId val="6254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067056"/>
        <c:crosses val="autoZero"/>
        <c:auto val="1"/>
        <c:lblAlgn val="ctr"/>
        <c:lblOffset val="100"/>
        <c:noMultiLvlLbl val="0"/>
      </c:catAx>
      <c:valAx>
        <c:axId val="6250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4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'Lineare Regression'!$B$1</c:f>
              <c:strCache>
                <c:ptCount val="1"/>
                <c:pt idx="0">
                  <c:v>weight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'Lineare Regression'!$A$2:$A$8</c:f>
              <c:numCache>
                <c:formatCode>General</c:formatCode>
                <c:ptCount val="7"/>
                <c:pt idx="0">
                  <c:v>1.2</c:v>
                </c:pt>
                <c:pt idx="1">
                  <c:v>1.8</c:v>
                </c:pt>
                <c:pt idx="2">
                  <c:v>1.3</c:v>
                </c:pt>
                <c:pt idx="3">
                  <c:v>1.7</c:v>
                </c:pt>
                <c:pt idx="4">
                  <c:v>2.6</c:v>
                </c:pt>
                <c:pt idx="5">
                  <c:v>1.8</c:v>
                </c:pt>
                <c:pt idx="6">
                  <c:v>2.7</c:v>
                </c:pt>
              </c:numCache>
            </c:numRef>
          </c:xVal>
          <c:yVal>
            <c:numRef>
              <c:f>'Lineare Regression'!$B$2:$B$8</c:f>
              <c:numCache>
                <c:formatCode>General</c:formatCode>
                <c:ptCount val="7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1.9</c:v>
                </c:pt>
                <c:pt idx="4">
                  <c:v>2</c:v>
                </c:pt>
                <c:pt idx="5">
                  <c:v>2.7</c:v>
                </c:pt>
                <c:pt idx="6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D-5445-AB58-73001552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510304"/>
        <c:axId val="611977280"/>
      </c:scatterChart>
      <c:valAx>
        <c:axId val="6255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977280"/>
        <c:crosses val="autoZero"/>
        <c:crossBetween val="midCat"/>
      </c:valAx>
      <c:valAx>
        <c:axId val="6119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51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5</xdr:row>
      <xdr:rowOff>152400</xdr:rowOff>
    </xdr:from>
    <xdr:to>
      <xdr:col>10</xdr:col>
      <xdr:colOff>279400</xdr:colOff>
      <xdr:row>19</xdr:row>
      <xdr:rowOff>50800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1B1794D-A275-24CD-5CD4-E8D576BF5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816429</xdr:colOff>
      <xdr:row>5</xdr:row>
      <xdr:rowOff>188687</xdr:rowOff>
    </xdr:from>
    <xdr:to>
      <xdr:col>9</xdr:col>
      <xdr:colOff>417286</xdr:colOff>
      <xdr:row>19</xdr:row>
      <xdr:rowOff>41125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4A8912C-CD14-1176-A22B-2EF05663A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31750</xdr:rowOff>
    </xdr:from>
    <xdr:to>
      <xdr:col>8</xdr:col>
      <xdr:colOff>450850</xdr:colOff>
      <xdr:row>14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65406F-D6B3-94BF-DCB4-6ED724FD3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DC8F-35C5-6348-A00F-EA728D26E646}">
  <sheetPr codeName="Tabelle1"/>
  <dimension ref="A1:F16"/>
  <sheetViews>
    <sheetView zoomScale="200" zoomScaleNormal="200" workbookViewId="0">
      <selection activeCell="D2" sqref="D2"/>
    </sheetView>
  </sheetViews>
  <sheetFormatPr baseColWidth="10" defaultRowHeight="16" x14ac:dyDescent="0.2"/>
  <sheetData>
    <row r="1" spans="1:6" x14ac:dyDescent="0.2">
      <c r="A1" t="s">
        <v>3</v>
      </c>
      <c r="B1" t="s">
        <v>4</v>
      </c>
      <c r="D1" s="4"/>
      <c r="E1" s="4" t="s">
        <v>1</v>
      </c>
      <c r="F1" s="4" t="s">
        <v>2</v>
      </c>
    </row>
    <row r="2" spans="1:6" x14ac:dyDescent="0.2">
      <c r="A2" s="1" t="s">
        <v>5</v>
      </c>
      <c r="B2" s="1">
        <v>11.3</v>
      </c>
      <c r="D2" s="4" t="s">
        <v>5</v>
      </c>
      <c r="E2" s="4">
        <f>AVERAGE(B2:B6)</f>
        <v>11.1</v>
      </c>
      <c r="F2" s="4">
        <f>_xlfn.STDEV.S(B2:B6)</f>
        <v>1.1379806676741042</v>
      </c>
    </row>
    <row r="3" spans="1:6" x14ac:dyDescent="0.2">
      <c r="A3" s="1" t="s">
        <v>5</v>
      </c>
      <c r="B3" s="1">
        <v>12.5</v>
      </c>
      <c r="D3" s="4" t="s">
        <v>6</v>
      </c>
      <c r="E3" s="4">
        <f>AVERAGE(B7:B11)</f>
        <v>15.219999999999999</v>
      </c>
      <c r="F3" s="4">
        <f>_xlfn.STDEV.S(B7:B11)</f>
        <v>0.92032602918748352</v>
      </c>
    </row>
    <row r="4" spans="1:6" x14ac:dyDescent="0.2">
      <c r="A4" s="1" t="s">
        <v>5</v>
      </c>
      <c r="B4" s="1">
        <v>11.8</v>
      </c>
      <c r="D4" s="4" t="s">
        <v>7</v>
      </c>
      <c r="E4" s="4">
        <f>AVERAGE(B12:B16)</f>
        <v>20.56</v>
      </c>
      <c r="F4" s="4">
        <f>_xlfn.STDEV.S(B12:B16)</f>
        <v>1.9781304304822782</v>
      </c>
    </row>
    <row r="5" spans="1:6" x14ac:dyDescent="0.2">
      <c r="A5" s="1" t="s">
        <v>5</v>
      </c>
      <c r="B5" s="1">
        <v>10.1</v>
      </c>
    </row>
    <row r="6" spans="1:6" x14ac:dyDescent="0.2">
      <c r="A6" s="1" t="s">
        <v>5</v>
      </c>
      <c r="B6" s="1">
        <v>9.8000000000000007</v>
      </c>
    </row>
    <row r="7" spans="1:6" x14ac:dyDescent="0.2">
      <c r="A7" s="2" t="s">
        <v>6</v>
      </c>
      <c r="B7" s="2">
        <v>15.2</v>
      </c>
    </row>
    <row r="8" spans="1:6" x14ac:dyDescent="0.2">
      <c r="A8" s="2" t="s">
        <v>6</v>
      </c>
      <c r="B8" s="2">
        <v>14</v>
      </c>
    </row>
    <row r="9" spans="1:6" x14ac:dyDescent="0.2">
      <c r="A9" s="2" t="s">
        <v>6</v>
      </c>
      <c r="B9" s="2">
        <v>16.3</v>
      </c>
    </row>
    <row r="10" spans="1:6" x14ac:dyDescent="0.2">
      <c r="A10" s="2" t="s">
        <v>6</v>
      </c>
      <c r="B10" s="2">
        <v>15.9</v>
      </c>
    </row>
    <row r="11" spans="1:6" x14ac:dyDescent="0.2">
      <c r="A11" s="2" t="s">
        <v>6</v>
      </c>
      <c r="B11" s="2">
        <v>14.7</v>
      </c>
    </row>
    <row r="12" spans="1:6" x14ac:dyDescent="0.2">
      <c r="A12" s="3" t="s">
        <v>7</v>
      </c>
      <c r="B12" s="3">
        <v>20.100000000000001</v>
      </c>
    </row>
    <row r="13" spans="1:6" x14ac:dyDescent="0.2">
      <c r="A13" s="3" t="s">
        <v>7</v>
      </c>
      <c r="B13" s="3">
        <v>22</v>
      </c>
    </row>
    <row r="14" spans="1:6" x14ac:dyDescent="0.2">
      <c r="A14" s="3" t="s">
        <v>7</v>
      </c>
      <c r="B14" s="3">
        <v>23.1</v>
      </c>
    </row>
    <row r="15" spans="1:6" x14ac:dyDescent="0.2">
      <c r="A15" s="3" t="s">
        <v>7</v>
      </c>
      <c r="B15" s="3">
        <v>19.399999999999999</v>
      </c>
    </row>
    <row r="16" spans="1:6" x14ac:dyDescent="0.2">
      <c r="A16" s="3" t="s">
        <v>7</v>
      </c>
      <c r="B16" s="3">
        <v>18.2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89A2-8033-1546-A7BB-207CF077F8A1}">
  <sheetPr codeName="Tabelle3"/>
  <dimension ref="A1:I31"/>
  <sheetViews>
    <sheetView zoomScale="210" zoomScaleNormal="210" workbookViewId="0">
      <selection activeCell="F22" sqref="F22"/>
    </sheetView>
  </sheetViews>
  <sheetFormatPr baseColWidth="10" defaultRowHeight="16" x14ac:dyDescent="0.2"/>
  <sheetData>
    <row r="1" spans="1:9" x14ac:dyDescent="0.2">
      <c r="A1" t="s">
        <v>3</v>
      </c>
      <c r="B1" t="s">
        <v>0</v>
      </c>
      <c r="C1" t="s">
        <v>4</v>
      </c>
      <c r="E1" s="4"/>
      <c r="F1" s="9" t="s">
        <v>1</v>
      </c>
      <c r="G1" s="9"/>
      <c r="H1" s="9" t="s">
        <v>2</v>
      </c>
      <c r="I1" s="9"/>
    </row>
    <row r="2" spans="1:9" x14ac:dyDescent="0.2">
      <c r="A2" s="3" t="s">
        <v>5</v>
      </c>
      <c r="B2" s="3">
        <v>0.2</v>
      </c>
      <c r="C2" s="3">
        <v>11.3</v>
      </c>
      <c r="E2" s="4"/>
      <c r="F2" s="4">
        <v>0.2</v>
      </c>
      <c r="G2" s="4">
        <v>0.5</v>
      </c>
      <c r="H2" s="4">
        <v>0.2</v>
      </c>
      <c r="I2" s="4">
        <v>0.5</v>
      </c>
    </row>
    <row r="3" spans="1:9" x14ac:dyDescent="0.2">
      <c r="A3" s="3" t="s">
        <v>5</v>
      </c>
      <c r="B3" s="3">
        <v>0.2</v>
      </c>
      <c r="C3" s="3">
        <v>12.5</v>
      </c>
      <c r="E3" s="4" t="s">
        <v>5</v>
      </c>
      <c r="F3" s="4">
        <f>AVERAGE(C2:C6)</f>
        <v>11.1</v>
      </c>
      <c r="G3" s="4">
        <f>AVERAGE(C17:C21)</f>
        <v>15.059999999999999</v>
      </c>
      <c r="H3" s="4">
        <f>_xlfn.STDEV.S(C2:C6)</f>
        <v>1.1379806676741042</v>
      </c>
      <c r="I3" s="4">
        <f>_xlfn.STDEV.S(C17:C21)</f>
        <v>2.0827865949251927</v>
      </c>
    </row>
    <row r="4" spans="1:9" x14ac:dyDescent="0.2">
      <c r="A4" s="3" t="s">
        <v>5</v>
      </c>
      <c r="B4" s="3">
        <v>0.2</v>
      </c>
      <c r="C4" s="3">
        <v>11.8</v>
      </c>
      <c r="E4" s="4" t="s">
        <v>6</v>
      </c>
      <c r="F4" s="4">
        <f>AVERAGE(C7:C11)</f>
        <v>15.219999999999999</v>
      </c>
      <c r="G4" s="4">
        <f>AVERAGE(C22:C26)</f>
        <v>18.3</v>
      </c>
      <c r="H4" s="4">
        <f>_xlfn.STDEV.S(C7:C11)</f>
        <v>0.92032602918748352</v>
      </c>
      <c r="I4" s="4">
        <f>_xlfn.STDEV.S(C22:C26)</f>
        <v>3.5874782229304123</v>
      </c>
    </row>
    <row r="5" spans="1:9" x14ac:dyDescent="0.2">
      <c r="A5" s="3" t="s">
        <v>5</v>
      </c>
      <c r="B5" s="3">
        <v>0.2</v>
      </c>
      <c r="C5" s="3">
        <v>10.1</v>
      </c>
      <c r="E5" s="4" t="s">
        <v>7</v>
      </c>
      <c r="F5" s="4">
        <f>AVERAGE(C12:C16)</f>
        <v>20.56</v>
      </c>
      <c r="G5" s="4">
        <f>AVERAGE(C27:C31)</f>
        <v>28</v>
      </c>
      <c r="H5" s="4">
        <f>_xlfn.STDEV.S(C12:C16)</f>
        <v>1.9781304304822782</v>
      </c>
      <c r="I5" s="4">
        <f>_xlfn.STDEV.S(C27:C31)</f>
        <v>2.9765752132274419</v>
      </c>
    </row>
    <row r="6" spans="1:9" x14ac:dyDescent="0.2">
      <c r="A6" s="3" t="s">
        <v>5</v>
      </c>
      <c r="B6" s="3">
        <v>0.2</v>
      </c>
      <c r="C6" s="3">
        <v>9.8000000000000007</v>
      </c>
    </row>
    <row r="7" spans="1:9" x14ac:dyDescent="0.2">
      <c r="A7" s="1" t="s">
        <v>6</v>
      </c>
      <c r="B7" s="1">
        <v>0.2</v>
      </c>
      <c r="C7" s="1">
        <v>15.2</v>
      </c>
    </row>
    <row r="8" spans="1:9" x14ac:dyDescent="0.2">
      <c r="A8" s="1" t="s">
        <v>6</v>
      </c>
      <c r="B8" s="1">
        <v>0.2</v>
      </c>
      <c r="C8" s="1">
        <v>14</v>
      </c>
    </row>
    <row r="9" spans="1:9" x14ac:dyDescent="0.2">
      <c r="A9" s="1" t="s">
        <v>6</v>
      </c>
      <c r="B9" s="1">
        <v>0.2</v>
      </c>
      <c r="C9" s="1">
        <v>16.3</v>
      </c>
    </row>
    <row r="10" spans="1:9" x14ac:dyDescent="0.2">
      <c r="A10" s="1" t="s">
        <v>6</v>
      </c>
      <c r="B10" s="1">
        <v>0.2</v>
      </c>
      <c r="C10" s="1">
        <v>15.9</v>
      </c>
    </row>
    <row r="11" spans="1:9" x14ac:dyDescent="0.2">
      <c r="A11" s="1" t="s">
        <v>6</v>
      </c>
      <c r="B11" s="1">
        <v>0.2</v>
      </c>
      <c r="C11" s="1">
        <v>14.7</v>
      </c>
    </row>
    <row r="12" spans="1:9" x14ac:dyDescent="0.2">
      <c r="A12" s="2" t="s">
        <v>7</v>
      </c>
      <c r="B12" s="2">
        <v>0.2</v>
      </c>
      <c r="C12" s="2">
        <v>20.100000000000001</v>
      </c>
    </row>
    <row r="13" spans="1:9" x14ac:dyDescent="0.2">
      <c r="A13" s="2" t="s">
        <v>7</v>
      </c>
      <c r="B13" s="2">
        <v>0.2</v>
      </c>
      <c r="C13" s="2">
        <v>22</v>
      </c>
    </row>
    <row r="14" spans="1:9" x14ac:dyDescent="0.2">
      <c r="A14" s="2" t="s">
        <v>7</v>
      </c>
      <c r="B14" s="2">
        <v>0.2</v>
      </c>
      <c r="C14" s="2">
        <v>23.1</v>
      </c>
    </row>
    <row r="15" spans="1:9" x14ac:dyDescent="0.2">
      <c r="A15" s="2" t="s">
        <v>7</v>
      </c>
      <c r="B15" s="2">
        <v>0.2</v>
      </c>
      <c r="C15" s="2">
        <v>19.399999999999999</v>
      </c>
    </row>
    <row r="16" spans="1:9" ht="17" thickBot="1" x14ac:dyDescent="0.25">
      <c r="A16" s="5" t="s">
        <v>7</v>
      </c>
      <c r="B16" s="5">
        <v>0.2</v>
      </c>
      <c r="C16" s="5">
        <v>18.2</v>
      </c>
    </row>
    <row r="17" spans="1:3" x14ac:dyDescent="0.2">
      <c r="A17" s="6" t="s">
        <v>5</v>
      </c>
      <c r="B17" s="6">
        <v>0.5</v>
      </c>
      <c r="C17" s="6">
        <v>14.2</v>
      </c>
    </row>
    <row r="18" spans="1:3" x14ac:dyDescent="0.2">
      <c r="A18" s="6" t="s">
        <v>5</v>
      </c>
      <c r="B18" s="6">
        <v>0.5</v>
      </c>
      <c r="C18" s="6">
        <v>15.6</v>
      </c>
    </row>
    <row r="19" spans="1:3" x14ac:dyDescent="0.2">
      <c r="A19" s="6" t="s">
        <v>5</v>
      </c>
      <c r="B19" s="6">
        <v>0.5</v>
      </c>
      <c r="C19" s="6">
        <v>12.4</v>
      </c>
    </row>
    <row r="20" spans="1:3" x14ac:dyDescent="0.2">
      <c r="A20" s="6" t="s">
        <v>5</v>
      </c>
      <c r="B20" s="6">
        <v>0.5</v>
      </c>
      <c r="C20" s="6">
        <v>18.100000000000001</v>
      </c>
    </row>
    <row r="21" spans="1:3" x14ac:dyDescent="0.2">
      <c r="A21" s="6" t="s">
        <v>5</v>
      </c>
      <c r="B21" s="6">
        <v>0.5</v>
      </c>
      <c r="C21" s="6">
        <v>15</v>
      </c>
    </row>
    <row r="22" spans="1:3" x14ac:dyDescent="0.2">
      <c r="A22" s="7" t="s">
        <v>6</v>
      </c>
      <c r="B22" s="7">
        <v>0.5</v>
      </c>
      <c r="C22" s="7">
        <v>12.4</v>
      </c>
    </row>
    <row r="23" spans="1:3" x14ac:dyDescent="0.2">
      <c r="A23" s="7" t="s">
        <v>6</v>
      </c>
      <c r="B23" s="7">
        <v>0.5</v>
      </c>
      <c r="C23" s="7">
        <v>18.600000000000001</v>
      </c>
    </row>
    <row r="24" spans="1:3" x14ac:dyDescent="0.2">
      <c r="A24" s="7" t="s">
        <v>6</v>
      </c>
      <c r="B24" s="7">
        <v>0.5</v>
      </c>
      <c r="C24" s="7">
        <v>18.399999999999999</v>
      </c>
    </row>
    <row r="25" spans="1:3" x14ac:dyDescent="0.2">
      <c r="A25" s="7" t="s">
        <v>6</v>
      </c>
      <c r="B25" s="7">
        <v>0.5</v>
      </c>
      <c r="C25" s="7">
        <v>20.2</v>
      </c>
    </row>
    <row r="26" spans="1:3" x14ac:dyDescent="0.2">
      <c r="A26" s="7" t="s">
        <v>6</v>
      </c>
      <c r="B26" s="7">
        <v>0.5</v>
      </c>
      <c r="C26" s="7">
        <v>21.9</v>
      </c>
    </row>
    <row r="27" spans="1:3" x14ac:dyDescent="0.2">
      <c r="A27" s="8" t="s">
        <v>7</v>
      </c>
      <c r="B27" s="8">
        <v>0.5</v>
      </c>
      <c r="C27" s="8">
        <v>25.3</v>
      </c>
    </row>
    <row r="28" spans="1:3" x14ac:dyDescent="0.2">
      <c r="A28" s="8" t="s">
        <v>7</v>
      </c>
      <c r="B28" s="8">
        <v>0.5</v>
      </c>
      <c r="C28" s="8">
        <v>28.2</v>
      </c>
    </row>
    <row r="29" spans="1:3" x14ac:dyDescent="0.2">
      <c r="A29" s="8" t="s">
        <v>7</v>
      </c>
      <c r="B29" s="8">
        <v>0.5</v>
      </c>
      <c r="C29" s="8">
        <v>29.1</v>
      </c>
    </row>
    <row r="30" spans="1:3" x14ac:dyDescent="0.2">
      <c r="A30" s="8" t="s">
        <v>7</v>
      </c>
      <c r="B30" s="8">
        <v>0.5</v>
      </c>
      <c r="C30" s="8">
        <v>32.299999999999997</v>
      </c>
    </row>
    <row r="31" spans="1:3" x14ac:dyDescent="0.2">
      <c r="A31" s="8" t="s">
        <v>7</v>
      </c>
      <c r="B31" s="8">
        <v>0.5</v>
      </c>
      <c r="C31" s="8">
        <v>25.1</v>
      </c>
    </row>
  </sheetData>
  <mergeCells count="2">
    <mergeCell ref="H1:I1"/>
    <mergeCell ref="F1:G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7F9C-E314-0846-BC1F-891C9752F150}">
  <dimension ref="A1:B8"/>
  <sheetViews>
    <sheetView tabSelected="1" workbookViewId="0">
      <selection activeCell="C19" sqref="C19:E21"/>
    </sheetView>
  </sheetViews>
  <sheetFormatPr baseColWidth="10" defaultRowHeight="16" x14ac:dyDescent="0.2"/>
  <sheetData>
    <row r="1" spans="1:2" x14ac:dyDescent="0.2">
      <c r="A1" t="s">
        <v>8</v>
      </c>
      <c r="B1" t="s">
        <v>9</v>
      </c>
    </row>
    <row r="2" spans="1:2" x14ac:dyDescent="0.2">
      <c r="A2">
        <v>1.2</v>
      </c>
      <c r="B2">
        <v>0.8</v>
      </c>
    </row>
    <row r="3" spans="1:2" x14ac:dyDescent="0.2">
      <c r="A3">
        <v>1.8</v>
      </c>
      <c r="B3">
        <v>1</v>
      </c>
    </row>
    <row r="4" spans="1:2" x14ac:dyDescent="0.2">
      <c r="A4">
        <v>1.3</v>
      </c>
      <c r="B4">
        <v>1.2</v>
      </c>
    </row>
    <row r="5" spans="1:2" x14ac:dyDescent="0.2">
      <c r="A5">
        <v>1.7</v>
      </c>
      <c r="B5">
        <v>1.9</v>
      </c>
    </row>
    <row r="6" spans="1:2" x14ac:dyDescent="0.2">
      <c r="A6">
        <v>2.6</v>
      </c>
      <c r="B6">
        <v>2</v>
      </c>
    </row>
    <row r="7" spans="1:2" x14ac:dyDescent="0.2">
      <c r="A7">
        <v>1.8</v>
      </c>
      <c r="B7">
        <v>2.7</v>
      </c>
    </row>
    <row r="8" spans="1:2" x14ac:dyDescent="0.2">
      <c r="A8">
        <v>2.7</v>
      </c>
      <c r="B8">
        <v>2.8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1-faktoriell</vt:lpstr>
      <vt:lpstr>2-faktoriell</vt:lpstr>
      <vt:lpstr>Lineare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2024-11-01T20:32:03Z</dcterms:created>
  <dcterms:modified xsi:type="dcterms:W3CDTF">2024-11-10T19:59:04Z</dcterms:modified>
</cp:coreProperties>
</file>