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vitto\Downloads\tool\"/>
    </mc:Choice>
  </mc:AlternateContent>
  <xr:revisionPtr revIDLastSave="0" documentId="13_ncr:1_{C995BAC1-5F14-4CA2-A1A2-F268A22491A5}"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0" i="1" l="1"/>
  <c r="C79" i="1"/>
  <c r="C77" i="1"/>
  <c r="C76" i="1"/>
  <c r="C78" i="1"/>
</calcChain>
</file>

<file path=xl/sharedStrings.xml><?xml version="1.0" encoding="utf-8"?>
<sst xmlns="http://schemas.openxmlformats.org/spreadsheetml/2006/main" count="892" uniqueCount="698">
  <si>
    <t>Title</t>
  </si>
  <si>
    <t>Year</t>
  </si>
  <si>
    <t>Source title</t>
  </si>
  <si>
    <t>Cited by</t>
  </si>
  <si>
    <t>DOI</t>
  </si>
  <si>
    <t>Link</t>
  </si>
  <si>
    <t>Affiliations</t>
  </si>
  <si>
    <t>Abstract</t>
  </si>
  <si>
    <t>Author Keywords</t>
  </si>
  <si>
    <t>References</t>
  </si>
  <si>
    <t>Document Type</t>
  </si>
  <si>
    <t>Document Type (REF)</t>
  </si>
  <si>
    <t>EID</t>
  </si>
  <si>
    <t>Count</t>
  </si>
  <si>
    <t>Paper ID</t>
  </si>
  <si>
    <t>Model-based product line evolution: An incremental growing by extension</t>
  </si>
  <si>
    <t>16th International Software Product Line Conference, SPLC 2012</t>
  </si>
  <si>
    <t>10.1145/2364412.2364430</t>
  </si>
  <si>
    <t>https://www.doi.org/10.1145/2364412.2364430</t>
  </si>
  <si>
    <t>&lt;Lab-STICC, ENSTA Bretagne, UEB&gt;, &lt;IRISA, Université de Rennes 1&gt;, &lt;Thales Air Systems&gt;</t>
  </si>
  <si>
    <t>Model-Based Engineering (MBE) and Product Line Engineering (PLE) have been combined, to handle new system development constraints like: increasing complexity, higher product quality, faster time-to-market and cost reduction. As observed by some authors, the derivation of a product from product line shared core assets has been insufficiently addressed and can remain tedious in practice. We cope with this issue focusing on having a flexible and reactive model-based derivation, and propose an incremental evolution by extension of the product line coupled with this derivation activity. Process and tools bridge the gap between Application and Domain Engineering introducing a semi-automatic feedback to benefits from the developments made in the Application Engineering. The approach is applied to a model-based product line dedicated to Class diagrams, and is tooled within the Eclipse environment. Copyright 2012 ACM.</t>
  </si>
  <si>
    <t>Design tools, Evolution by extension, Methodology, Model based engineering, Product derivation, Product line engineering</t>
  </si>
  <si>
    <t>&lt;Difference and union of models, {eid: 0242370962}&gt;, &lt;Feature models, grammars, and propositional formulas, {eid: 33646190894}&gt;, &lt;Variant management with pure variant, {eid: 84867484377}&gt;, &lt;Evofm: Feature-driven planning of product-line evolution, {eid: 77954741565}&gt;, &lt;None, {eid: 0004161809}&gt;, &lt;Mapping features to models: A template approach based on superimposed variants, {eid: 33646131839}&gt;, &lt;Model-driven software product lines, {eid: 79957978998}&gt;, &lt;None, {eid: 0004014411}&gt;, &lt;Verifying feature-based model templates against well-formedness ocl constraints, {eid: 34547477639}&gt;, &lt;Product derivation in software product families: A case study, {eid: 6444234242}&gt;, &lt;Model driven architecture as approach to manage variability in software product families, {eid: 6444222864}&gt;, &lt;Supporting the evolution of product line architectures with variability model fragments, {eid: 49949106324}&gt;, &lt;Variability in time- product line variability and evolution revisited, {eid: 84867481888}&gt;, &lt;A generic approach for automatic model composition, {eid: 47749136281}&gt;, &lt;A generic language and tool for variability modeling, {eid: 78049403003}&gt;, &lt;Reactive variability management in agile software development, {eid: 77957992085}&gt;, &lt;None, {eid: 25844484052}&gt;, &lt;Implementing product-line features with component reuse, {eid: 84945243505}&gt;, &lt;FeatureMapper: Mapping Features to Models, {eid: 57349097632}&gt;, &lt;A feature-oriented reuse method with domain-specific reference architectures, {eid: 0032343158}&gt;, &lt;Feature-oriented domain analysis (foda) feasibility study, {eid: 0003512056}&gt;, &lt;Easing the transition to software mass customization, {eid: 84944046672}&gt;, &lt;Supporting the grow-and-prune model in software product lines evolution using clone detection, {eid: 50249120730}&gt;, &lt;Weaving variability into domain metamodels, {eid: 77249123516}&gt;, &lt;An agile process model for product derivation in software product line engineering, {eid: 79958244700}&gt;, &lt;Reconciling automation and flexibility in product derivation, {eid: 55049092059}&gt;, &lt;None, {eid: 84892351987}&gt;, &lt;Key activities for product derivation in software product lines, {eid: 78650624335}&gt;, &lt;Model composition- A signature-based approach, {eid: 44149105073}&gt;, &lt;A requirements-based taxonomy of software product line evolution, {eid: 84866714347}&gt;, &lt;Generic semantics of feature diagrams, {eid: 33750723486}&gt;, &lt;An mda-based framework for model-driven product derivation, {eid: 11144248398}&gt;, &lt;Towards a uml profile for software product lines, {eid: 35048847051}&gt;, &lt;Product line engineering with the UML: Deriving products, {eid: 77951718024}&gt;</t>
  </si>
  <si>
    <t>Conference Proceeding</t>
  </si>
  <si>
    <t>Conference</t>
  </si>
  <si>
    <t>2-s2.0-84867447641</t>
  </si>
  <si>
    <t>A learning-based framework for engineering feature-oriented self-adaptive software systems</t>
  </si>
  <si>
    <t>IEEE Transactions on Software Engineering</t>
  </si>
  <si>
    <t>10.1109/TSE.2013.37</t>
  </si>
  <si>
    <t>https://www.doi.org/10.1109/TSE.2013.37</t>
  </si>
  <si>
    <t>&lt;Department of Computer Science, George Mason University&gt;</t>
  </si>
  <si>
    <t>Self-adaptive software systems are capable of adjusting their behavior at runtime to achieve certain functional or quality-of-service goals. Often a representation that reflects the internal structure of the managed system is used to reason about its characteristics and make the appropriate adaptation decisions. However, runtime conditions can radically change the internal structure in ways that were not accounted for during their design. As a result, unanticipated changes at runtime that violate the assumptions made about the internal structure of the system could degrade the accuracy of the adaptation decisions. We present an approach for engineering self-adaptive software systems that brings about two innovations: 1) a feature-oriented approach for representing engineers' knowledge of adaptation choices that are deemed practical, and 2) an online learning-based approach for assessing and reasoning about adaptation decisions that does not require an explicit representation of the internal structure of the managed software system. Engineers' knowledge, represented in feature-models, adds structure to learning, which in turn makes online learning feasible. We present an empirical evaluation of the framework using a real-world self-adaptive software system. Results demonstrate the framework's ability to accurately learn the changing dynamics of the system while achieving efficient analysis and adaptation. © 1976-2012 IEEE.</t>
  </si>
  <si>
    <t>Autonomic computing, Feature-orientation, Machine learning, Self-adaptive software</t>
  </si>
  <si>
    <t>&lt;Self-managed systems: An architectural challenge, {eid: 34748879678}&gt;, &lt;Rainbow: Architecture-based self-adaptation with reusable infrastructure, {eid: 7244223259}&gt;, &lt;The vision of autonomic computing, {eid: 0037253062}&gt;, &lt;An architecture-driven software mobility framework, {eid: 77953132951}&gt;, &lt;A framework for utility-based service oriented design in SASSY, {eid: 77950509895}&gt;, &lt;Architecture-based runtime software evolution, {eid: 0031597162}&gt;, &lt;Software engineering for self-adaptive systems: A research roadmap, {eid: 70350033987}&gt;, &lt;None, {eid: 70349441583}&gt;, &lt;Foundations for the study of software architecture, {eid: 0001956194}&gt;, &lt;None, {eid: 0003924156}&gt;, &lt;A tutorial on hidden markov models and selected applications in speech recognition, {eid: 0024610919}&gt;, &lt;Dynamic weighted majority: An ensemble method for drifting concepts, {eid: 37749050180}&gt;, &lt;Learning in the presence of concept drift and hidden contexts, {eid: 0030126609}&gt;, &lt;A framework for ensuring and improving dependability in highly distributed systems, {eid: 84887972299}&gt;, &lt;FUSION: A framework for engineering self-tuning self-adaptive software systems, {eid: 78751536309}&gt;, &lt;None, {eid: 25844484052}&gt;, &lt;None, {eid: 25644459607}&gt;, &lt;Classification and comparison framework for software architecture description languages, {eid: 0033892696}&gt;, &lt;Dynamic software product lines, {eid: 84904392607}&gt;, &lt;A feature-oriented approach to developing dynamically reconfigurable products in product line engineering, {eid: 34547364707}&gt;, &lt;Autonomic computing through reuse of variability models at runtime: The case of smart homes, {eid: 70350339324}&gt;, &lt;MATA: A unified approach for composing UML aspect models based on graph transformation, {eid: 71549130408}&gt;, &lt;Elicitation and utilization of application-level utility functions, {eid: 70049105374}&gt;, &lt;User guidance of resource-adaptive systems, {eid: 57649183950}&gt;, &lt;None, {eid: 0003406396}&gt;, &lt;Data-driven modelling: Paradigm, methods, experiences, {eid: 0038456166}&gt;, &lt;None, {eid: 2442592260}&gt;, &lt;Induction of decision trees, {eid: 33744584654}&gt;, &lt;None, {eid: 0003802343}&gt;, &lt;Multivariate adaptive regression splines, {eid: 0002432565}&gt;, &lt;None, {eid: 0004180332}&gt;, &lt;None, {eid: 0003584577}&gt;, &lt;An extensible framework for improving a distributed software systems deployment architecture, {eid: 84856556651}&gt;, &lt;Scenario-driven dynamic analysis of distributed architectures, {eid: 37149042101}&gt;, &lt;A style-aware architectural middleware for resource-constrained, distributed systems, {eid: 21244493287}&gt;, &lt;None, {eid: 84887970885}&gt;, &lt;None, {eid: 0003936062}&gt;, &lt;An infrastructure for the rapid development of XML-based architecture description languages, {eid: 0036038853}&gt;, &lt;Utilizing architectural styles to enhance the adaptation support of middleware platforms, {eid: 84860244534}&gt;, &lt;None, {eid: 84887970284}&gt;, &lt;Incremental model synchronization with triple graph grammars, {eid: 33750322864}&gt;, &lt;None, {eid: 84887979381}&gt;, &lt;An evidence generation model for web services, {eid: 74949114889}&gt;, &lt;None, {eid: 84887855734}&gt;, &lt;A user-centric approach for improving a distributed software systems deployment architecture, {eid: 41149152677}&gt;, &lt;RESISTing Reliability Degradation through Proactive Reconfiguration, {eid: 78649803946}&gt;, &lt;Taming uncertainty in self-adaptive software, {eid: 80053212005}&gt;, &lt;QoS architectural patterns for self-architecting software systems, {eid: 77954752109}&gt;, &lt;Convex discrete optimization, {eid: 78149307809}&gt;, &lt;Self-adaptive software: Landscape and research challenges, {eid: 70349742463}&gt;, &lt;Software engineering for self-adpaptive systems: A second research roadmap, {eid: 84883582394}&gt;, &lt;Adaptive trust negotiation and access control, {eid: 30644473909}&gt;, &lt;Assessing the robustness of self-managing computer systems under highly variable workloads, {eid: 4544322107}&gt;, &lt;None, {eid: 84887909021}&gt;, &lt;Taming dynamically adaptive systems using models and aspects, {eid: 70350303567}&gt;, &lt;A domain specific modeling language supporting specification, simulation and execution of dynamic adaptive systems, {eid: 77249177857}&gt;, &lt;An aspect-oriented and model-driven approach for managing dynamic variability, {eid: 56649106269}&gt;, &lt;Rethinking the use of models in software architecture, {eid: 70349918375}&gt;, &lt;Induction of model trees for predicting continuous classes, {eid: 0001717058}&gt;, &lt;An architecture-based approach to self-adaptive software, {eid: 0032665183}&gt;, &lt;Feature oriented evolutions for context-aware adaptive systems, {eid: 78649990837}&gt;, &lt;Protecting SLAs with surrogate models, {eid: 77954568155}&gt;, &lt;Reinforcement learning in autonomic computing: A manifesto and case studies, {eid: 33847379922}&gt;, &lt;Reinforcement learning-based dynamic adaptation planning method for architecture-based self-managed software, {eid: 70349912234}&gt;, &lt;Supervised adaptive dynamic programming based adaptive cruise control, {eid: 80052213489}&gt;, &lt;Language models for detection of unknown attacks in network traffic, {eid: 33846910249}&gt;, &lt;Application of Machine Learning Algorithms to KDD Intrusion Detection Data Set within Misuse Detection Context, {eid: 1642355954}&gt;</t>
  </si>
  <si>
    <t>Journal</t>
  </si>
  <si>
    <t>2-s2.0-84887877241</t>
  </si>
  <si>
    <t>Cloud MF: Applying MDE to tame the complexity of managing multi-cloud applications</t>
  </si>
  <si>
    <t>7th IEEE/ACM International Conference on Utility and Cloud Computing, UCC 2014</t>
  </si>
  <si>
    <t>10.1109/UCC.2014.36</t>
  </si>
  <si>
    <t>https://www.doi.org/10.1109/UCC.2014.36</t>
  </si>
  <si>
    <t>&lt;Department of Networked Systems and Services, SINTEF&gt;</t>
  </si>
  <si>
    <t>© 2014 IEEE.The market of cloud computing encompasses an ever-growing number of cloud providers offering a multitude of infrastructure-as-a-service (IaaS) and platform-as-a-service (PaaS) solutions. The heterogeneity of these solutions hinders the proper exploitation of cloud computing since it prevents interoperability and promotes vendor lock-in, which increases the complexity of executing and managing multi-cloud applications (i.e., Applications that can be deployed across multiple cloud infrastructures and platforms). Providers of multi-cloud applications seek to exploit the peculiarities of each cloud solution and to combine the delivery models of IaaS and PaaS in order to optimise performance, availability, and cost. In this paper, we show how the Cloud Modelling Framework leverages upon model-driven engineering to tame this complexity by providing: (i) a tool-supported domain-specific language for specifying the provisioning and deployment of multi-cloud applications, and (ii) a models@run-time environment for enacting the provisioning, deployment, and adaptation of these applications.</t>
  </si>
  <si>
    <t>Cloud computing, Cloud ML, Model-driven engineering, Multi-cloud</t>
  </si>
  <si>
    <t>&lt;The NIST definition of cloud computing, {eid: 84861307113}&gt;, &lt;Consuming resources and services from multiple clouds, {eid: 84904958872}&gt;, &lt;The future of cloud computing, {eid: 77955222592}&gt;, &lt;A roadmap for advanced cloud technologies under h2020, {eid: 84887629370}&gt;, &lt;MODACLOUDS, a model-driven approach for the design and execution of applications on multiple clouds, {eid: 84864997201}&gt;, &lt;Towards model-driven provisioning, deployment, monitoring, and adaptation of multi-cloud systems, {eid: 84884667453}&gt;, &lt;Managing multi-cloud systems with CloudMF, {eid: 84884604847}&gt;, &lt;None, {eid: 84858197925}&gt;, &lt;SENSAPP as a reference platform to support cloud experiments: From the internet of things to the internet of services, {eid: 84875682114}&gt;, &lt;Guest editors introduction: Model-driven engineering, {eid: 33344465743}&gt;, &lt;None, {eid: 17644389388}&gt;, &lt;None, {eid: 0003562903}&gt;, &lt;Rearchitecting the UML infrastructure, {eid: 0141796082}&gt;, &lt;Matters of (meta-)modeling, {eid: 34248658631}&gt;, &lt;Models@run. Time to support dynamic adaptation, {eid: 70350345225}&gt;, &lt;Models@run. Time, {eid: 85008066028}&gt;, &lt;Models@ runtime to support the iterative and continuous design of autonomous reasoners, {eid: 84924026082}&gt;, &lt;An eclipse modelling framework alternative to meet the models@runtime requirements, {eid: 84867650983}&gt;, &lt;Xtext: Implement your language faster than the quick and dirty way, {eid: 78650158701}&gt;, &lt;None, {eid: 84923694474}&gt;, &lt;Building an open-source platform-as - A-service with intelligent management of multiple cloud resources, {eid: 84874243873}&gt;, &lt;Topology and orchestration specification for cloud applications (tosca), {eid: 84886743417}&gt;, &lt;PaaS-independent provisioning and management of applications in the cloud, {eid: 84897744190}&gt;, &lt;CloudScale: Scalability management for cloud systems, {eid: 84878201490}&gt;, &lt;The reservoir model and architecture for open federated cloud computing, {eid: 74049087607}&gt;, &lt;A runtime model based monitoring approach for cloud, {eid: 77957948402}&gt;</t>
  </si>
  <si>
    <t>2-s2.0-84946685259</t>
  </si>
  <si>
    <t>Artshop: A continuous integration and quality assessment framework for model-based software artifacts</t>
  </si>
  <si>
    <t>12th Dagstuhl-Workshop Modellbasierte Entwicklung Eingebetteter Systeme, MBEES 2016 - 12th Dagstuhl-Workshop on Model-Based Development of Embedded Systems, MBEES 2016</t>
  </si>
  <si>
    <t>&lt;RWTH Aachen, Informatik, Embedded Software&gt;</t>
  </si>
  <si>
    <t>© Modellbasierte Entwicklung Eingebetteter Systeme. All rights reserved.Due to the increasing amount of features, software developer within the automotive domain are confronted with steadily increasing complexity of models within their respective model-based development tools. This also impacts the cost and time needed to perform manual maintenance and quality control during the evolution of model-based software, delaying the detection and correction of quality defects. To prevent quality defects to pervade a model, quality assessment should continuously be performed, to provide rapid feedback to the developers. This paper introduces a framework to enable integrated quality assessment during the evolution of model-based software artifacts. The framework includes a model repository supporting the import of data-flow diagrams from The Mathwork's Matlab-Simulink/Stateflow, formal modules from IBM Rational DOORS and variability documentations from pure:systems pure:variants, as well as the synchronization of imported models with their initial sources. Analyses provided by the framework range from structural and semantical checks of MATLAB/Simulink models to consistency and user-defined conformity checks across all supported artifact types. Results computed by the framework are stored alongside the revisions of the artifacts they refer to.</t>
  </si>
  <si>
    <t>Artifact integration, Model-based development, Quality assessment</t>
  </si>
  <si>
    <t>&lt;Models are code too: Near-miss clone detection for simulink models, {eid: 84873107888}&gt;, &lt;Seamless model-based development: From isolated tools to integrated model engineering environments, {eid: 77950458920}&gt;, &lt;None, {eid: 84905563698}&gt;, &lt;None, {eid: 85089593828}&gt;, &lt;Static value range analysis for matlab/simulink-models, {eid: 84990044733}&gt;, &lt;Code clone detection in practice, {eid: 77954702935}&gt;, &lt;Automatic evaluation of modelling rules and design guidelines, {eid: 84873932194}&gt;, &lt;Issues in clone classification for dataflow languages, {eid: 77954705103}&gt;, &lt;Detection and handling of model smells for matlab/simulink models, {eid: 84990067079}&gt;, &lt;Incremental integration of heterogeneous systems views, {eid: 34748818690}&gt;, &lt;None, {eid: 84955316092}&gt;, &lt;Duplicate detection and refactoring of matlab/simulink models, {eid: 84983369336}&gt;, &lt;Model-driven tool integration with modelbus, {eid: 74549141750}&gt;, &lt;None, {eid: 0003589319}&gt;, &lt;None, {eid: 84873502254}&gt;, &lt;None, {eid: 85089604892}&gt;, &lt;Model-based analysis of design artefacts applying an annotation concept, {eid: 85135931496}&gt;, &lt;None, {eid: 85089574469}&gt;, &lt;Software engineering and formal methods: 12th international conference, sefm 2014, grenoble, France, september 1-5 2014, {eid: 85089593394}&gt;, &lt;None, {eid: 74549142762}&gt;, &lt;Das mate projekt-visuelle spezifikation von matlab simulink/stateflow analysen und transformationen, {eid: 84873926944}&gt;, &lt;None, {eid: 85089569822}&gt;, &lt;Presentation of emf compare utility, {eid: 47749101164}&gt;, &lt;Gspan: Graph-based substructure pattern mining, {eid: 78149333073}&gt;</t>
  </si>
  <si>
    <t>Workshop</t>
  </si>
  <si>
    <t>2-s2.0-84996742929</t>
  </si>
  <si>
    <t>Continuous architecting of stream-based systems</t>
  </si>
  <si>
    <t>13th Working IEEE/IFIP Conference on Software Architecture, WICSA 2016</t>
  </si>
  <si>
    <t>10.1109/WICSA.2016.26</t>
  </si>
  <si>
    <t>https://www.doi.org/10.1109/WICSA.2016.26</t>
  </si>
  <si>
    <t>&lt;Politecnico di Milano&gt;, &lt;Imperial College London&gt;</t>
  </si>
  <si>
    <t>© 2016 IEEE.Big data architectures have been gaining momentum in recent years. For instance, Twitter uses stream processing frameworks like Storm to analyse billions of tweets per minute and learn the trending topics. However, architectures that process big data involve many different components interconnected via semantically different connectors making it a difficult task for software architects to refactor the initial designs. As an aid to designers and developers, we developed OSTIA (On-the-fly Static Topology Inference Analysis) that allows: (a) visualising big data architectures for the purpose of design-time refactoring while maintaining constraints that would only be evaluated at later stages such as deployment and run-time, (b) detecting the occurrence of common anti-patterns across big data architectures, (c) exploiting software verification techniques on the elicited architectural models. This paper illustrates OSTIA and evaluates its uses and benefits on three industrial-scale case studies.</t>
  </si>
  <si>
    <t>&lt;Understandable big data: A survey, {eid: 84940452273}&gt;, &lt;None, {eid: 84877800451}&gt;, &lt;None, {eid: 84983363131}&gt;, &lt;Apache storm, a hands on tutorial, {eid: 85015882046}&gt;, &lt;None, {eid: 84983351626}&gt;, &lt;None, {eid: 84983254945}&gt;, &lt;Organizational social structures for software engineering, {eid: 84887435575}&gt;, &lt;DevOps-A Software Architects Perspective., ser, {eid: 84943326563}&gt;, &lt;Enhancing domain-specific software architecture recovery, {eid: 84979070056}&gt;, &lt;None, {eid: 0141684320}&gt;, &lt;None, {eid: 0004101997}&gt;, &lt;A timed semantics of workflows, {eid: 84951132701}&gt;, &lt;Storm@ twitter, {eid: 84904335699}&gt;, &lt;None, {eid: 84968786582}&gt;, &lt;None, {eid: 84983311041}&gt;, &lt;None, {eid: 0036760615}&gt;, &lt;None, {eid: 84983353329}&gt;, &lt;None, {eid: 84983353341}&gt;, &lt;None, {eid: 0003866308}&gt;, &lt;Beyond the lambda architecture: Effective scheduling for large scale eo information mining and interactive thematic mapping, {eid: 84962530511}&gt;, &lt;None, {eid: 84983260592}&gt;</t>
  </si>
  <si>
    <t>2-s2.0-84983339996</t>
  </si>
  <si>
    <t>Model-Driven continuous deployment for quality devops</t>
  </si>
  <si>
    <t>2nd International Workshop on Quality-Aware DevOps, QUDOS 2016, co-located with the International Symposium on Software Testing and Analysis, ISSTA 2016</t>
  </si>
  <si>
    <t>10.1145/2945408.2945417</t>
  </si>
  <si>
    <t>https://www.doi.org/10.1145/2945408.2945417</t>
  </si>
  <si>
    <t>&lt;XLAB&gt;, &lt;Politecnico di Milano&gt;</t>
  </si>
  <si>
    <t>© 2016 ACM.DevOps entails a series of software engineering strategies and tools that promise to deliver quality and speed at the same time with little or no additional expense. In our work we strived to enable a DevOps way of working, combining Model-Driven Engineering tenets with the challenges of de- livering a model-driven continuous deployment tool that al- lows quick (re-)deployment of cloud applications for the purpose of continuous improvement. This paper illustrates the DICER tool and elaborates on how it can bring about the DevOps promise and enable the quality-awareness.</t>
  </si>
  <si>
    <t>Continuous deployment, Model-driven engineering, Quality-aware devops</t>
  </si>
  <si>
    <t>&lt;None, {eid: 85055100906}&gt;, &lt;Dice: Quality-driven development of data-intensive cloud applications, {eid: 84964265469}&gt;, &lt;Big data: A survey, {eid: 84898796363}&gt;, &lt;Modern devops: Optimizing software development through effective system interactions, {eid: 84998797474}&gt;, &lt;Cloud mf: Applying MDE to tame the complexity of managing multi-cloud applications, {eid: 84946685259}&gt;, &lt;Towards a model-driven design tool for big data architectures, {eid: 84974539619}&gt;</t>
  </si>
  <si>
    <t>2-s2.0-85054816400</t>
  </si>
  <si>
    <t>Skyfire: Model-Based Testing with Cucumber</t>
  </si>
  <si>
    <t>9th IEEE International Conference on Software Testing, Verification and Validation, ICST 2016</t>
  </si>
  <si>
    <t>10.1109/ICST.2016.41</t>
  </si>
  <si>
    <t>https://www.doi.org/10.1109/ICST.2016.41</t>
  </si>
  <si>
    <t>&lt;Research and Development, Medidata Solutions&gt;</t>
  </si>
  <si>
    <t>© 2016 IEEE.In the software industry, a Behavior-Driven Development (BDD) tool, Cucumber, has been widely used by practitioners. Usually product analysts, developers, and testers manually write BDD test scenarios that describe system behaviors. Testers write implementation for the BDD scenarios by hand and execute the Cucumber tests. Cucumber provides transparency about what test scenarios are covered and how the test scenarios are mapped to executable tests. One drawback of the Cucumber BDD approach is that test scenarios are generated manually. Thus, the test scenarios are usually weak. More importantly, practitioners do not have a metric to measure test coverage. In this paper, we present a Model-Based Testing (MBT) tool, skyfire. Skyfire can automatically generate effective Cucumber test scenarios to replace manually generated test scenarios. Skyfire reads a behavioral UML diagram (e.g., a state machine diagram), identifies all necessary elements (e.g., transitions) of the diagram, generates effective tests to satisfy various graph coverage criteria, and converts the tests into Cucumber scenarios. Then testers write Cucumber mappings for the generated scenarios. Skyfire does not only generate effective tests but is also completely compatible with the existing agile development and continuous integration (CI) rhythm. We present the design architecture and implementation of skyfire, as well as an industrial case study to show how skyfire is used in practice.</t>
  </si>
  <si>
    <t>&lt;None, {eid: 77952017756}&gt;, &lt;None, {eid: 84983236359}&gt;, &lt;None, {eid: 84934305775}&gt;, &lt;None, {eid: 84983366604}&gt;, &lt;A UML-based approach to system testing, {eid: 84948995039}&gt;, &lt;Automatic test generation: A use case driven approach, {eid: 33645820260}&gt;, &lt;A test automation language framwork for behavioral models, {eid: 84983287973}&gt;, &lt;None, {eid: 84903153672}&gt;, &lt;None, {eid: 84983337695}&gt;, &lt;None, {eid: 84983366620}&gt;, &lt;None, {eid: 84983287989}&gt;, &lt;None, {eid: 84938799121}&gt;, &lt;None, {eid: 3142731744}&gt;, &lt;None, {eid: 85123212227}&gt;, &lt;Better algorithms to minimize the cost of test paths, {eid: 84862321303}&gt;, &lt;None, {eid: 84983325781}&gt;, &lt;None, {eid: 84983255308}&gt;, &lt;None, {eid: 84983246167}&gt;, &lt;None, {eid: 84983246159}&gt;, &lt;Towards automatic scenario generation from coverage information, {eid: 84885007510}&gt;</t>
  </si>
  <si>
    <t>2-s2.0-84983329182</t>
  </si>
  <si>
    <t>Streamlining DevOps automation for Cloud applications using TOSCA as standardized metamodel</t>
  </si>
  <si>
    <t>Future Generation Computer Systems</t>
  </si>
  <si>
    <t>10.1016/j.future.2015.07.017</t>
  </si>
  <si>
    <t>https://www.doi.org/10.1016/j.future.2015.07.017</t>
  </si>
  <si>
    <t>&lt;Institute of Architecture of Application Systems (IAAS), University of Stuttgart&gt;</t>
  </si>
  <si>
    <t>© 2015 Elsevier B.V.DevOps as an emerging paradigm aims to tightly integrate developers with operations personnel. This enables fast and frequent releases in the sense of continuously delivering new iterations of a particular application. Users and customers of today's Web applications and mobile apps running in the Cloud expect fast feedback to problems and feature requests. Thus, it is a critical competitive advantage to be able to respond quickly. Besides cultural and organizational changes that are necessary to apply DevOps in practice, tooling is required to implement end-to-end automation of deployment processes. Automation is the key to efficient collaboration and tight integration between development and operations. The DevOps community is constantly pushing new approaches, tools, and open-source artifacts to implement such automated processes. However, as all these proprietary and heterogeneous DevOps automation approaches differ from each other, it is hard to integrate and combine them to deploy applications in the Cloud using an automated deployment process. In this paper we present a systematic classification of DevOps artifacts and show how different kinds of artifacts can be discovered and transformed toward TOSCA, which is an emerging standard. We present an integrated modeling and runtime framework to enable the seamless and interoperable integration of different approaches to model and deploy application topologies. The framework is implemented by an open-source, end-to-end toolchain. Moreover, we validate and evaluate the presented approach to show its practical feasibility based on a detailed case study, in particular considering the performance of the transformation toward TOSCA.</t>
  </si>
  <si>
    <t>Cloud computing, Cloud standards, Deployment automation, DevOps, TOSCA, Transformation</t>
  </si>
  <si>
    <t>&lt;None, {eid: 84887309406}&gt;, &lt;None, {eid: 84860316008}&gt;, &lt;None, {eid: 84858197925}&gt;, &lt;None, {eid: 84884493217}&gt;, &lt;None, {eid: 84923681810}&gt;, &lt;None, {eid: 84978418140}&gt;, &lt;None, {eid: 84958809022}&gt;, &lt;Standards-based DevOps automation and integration using TOSCA, {eid: 84946692273}&gt;, &lt;None, {eid: 84941941478}&gt;, &lt;TOSCA: Portable automated deployment and management of cloud applications, {eid: 84930424951}&gt;, &lt;The Emergence of governance in an open source community, {eid: 36749092836}&gt;, &lt;A framework for creating hybrid-open source software communities, {eid: 0036108945}&gt;, &lt;Any2API - Automated APIfication, {eid: 84969848923}&gt;, &lt;Container-based operating system virtualization: A scalable, high-performance alternative to hypervisors, {eid: 34548029519}&gt;, &lt;None, {eid: 84923681808}&gt;, &lt;None, {eid: 84958809023}&gt;, &lt;None, {eid: 84884482931}&gt;, &lt;None, {eid: 84880300218}&gt;, &lt;None, {eid: 84908235036}&gt;, &lt;None, {eid: 78651521953}&gt;, &lt;None, {eid: 77957994724}&gt;, &lt;BPMN4TOSCA: A domain-specific language to model management plans for composite applications, {eid: 84870341884}&gt;, &lt;Automated capturing and systematic usage of DevOps knowledge for cloud applications, {eid: 84944329323}&gt;, &lt;None, {eid: 84944333558}&gt;, &lt;Integrating configuration management with model-driven cloud management based on TOSCA, {eid: 84884491041}&gt;, &lt;None, {eid: 84863232801}&gt;, &lt;None, {eid: 84893925034}&gt;, &lt;Winery - A modeling tool for TOSCA-based cloud applications, {eid: 84892397400}&gt;, &lt;OpenTOSCA - A runtime for TOSCA-based cloud applications, {eid: 84892400015}&gt;, &lt;None, {eid: 58149225100}&gt;, &lt;None, {eid: 0004002692}&gt;, &lt;None, {eid: 84899456507}&gt;, &lt;Combining declarative and imperative cloud application provisioning based on TOSCA, {eid: 84908563698}&gt;, &lt;Unified invocation of scripts and services for provisioning, deployment, and management of cloud applications based on TOSCA, {eid: 84902315977}&gt;, &lt;None, {eid: 84958809025}&gt;, &lt;Blueprinting the Cloud, {eid: 80555156126}&gt;, &lt;None, {eid: 84923681804}&gt;, &lt;None, {eid: 84907080574}&gt;, &lt;Sr DevOpSlang - Bridging the gap between development and operations, {eid: 84923681803}&gt;, &lt;Ubicrawler: A scalable fully distributed web crawler, {eid: 3042680184}&gt;, &lt;Mercator: A scalable, extensible web crawler, {eid: 79951675059}&gt;, &lt;The social compute unit, {eid: 79955550220}&gt;, &lt;The rise of crowdsourcing, {eid: 33847246935}&gt;, &lt;None, {eid: 0344990694}&gt;, &lt;None, {eid: 78651322278}&gt;</t>
  </si>
  <si>
    <t>2-s2.0-84958740530</t>
  </si>
  <si>
    <t>A Model-Driven Approach to Continuous Delivery of Cloud Resources</t>
  </si>
  <si>
    <t>15th International Conference on Service-Oriented Computing, ICSOC 2017, Workshop track: 2nd Workshop on Adaptive Service-Oriented and Cloud Applications, ASOCA 2017, 2nd Workshop on IoT Systems Provisioning and Management in Cloud Computing, ISyCC 2016, 13th International Workshop on Engineering Service-Oriented Applications and Cloud Services, WESOACS 2017 and Satellite Events</t>
  </si>
  <si>
    <t>10.1007/978-3-319-91764-1_29</t>
  </si>
  <si>
    <t>https://www.doi.org/10.1007/978-3-319-91764-1_29</t>
  </si>
  <si>
    <t>&lt;Escuela Politécnica Nacional&gt;, &lt;Universitat Politècnica de València&gt;</t>
  </si>
  <si>
    <t>© Springer International Publishing AG, part of Springer Nature 2018.DevOps is a paradigm which brings practices and tools that optimize the software delivery time. Cloud-based DevOps processes facilitate the continuous delivery of infrastructure and software applications (i.e. cloud resources). In particular, Infrastructure as Code is the cornerstone of DevOps for automating the infrastructure provisioning based on practices from software development. There exist several Configuration Management Tools (CMTs) that use script languages to define the infrastructure provisioning to be deployed in a particular cloud provider. However, manual setting of the script languages to establish the infrastructure provisioning in a CMT for a particular cloud provider is a time-consuming and error-prone activity. For these reasons, the aim of my PhD research is proposing a model-driven approach to abstract and automate a continuous delivery process of cloud resources through model-driven techniques and DevOps. In addition, this approach seeks to cover the development process of cloud resources in development, testing and production environments.</t>
  </si>
  <si>
    <t>Cloud computing, Cloud resources, Continuous delivery, DevOps, Infrastructure as code, Model-Driven development</t>
  </si>
  <si>
    <t>&lt;Modern DevOps: Optimizing software development through effective system interactions, {eid: 84940533528}&gt;, &lt;None, {eid: 84858197925}&gt;, &lt;None, {eid: 85026761147}&gt;, &lt;None, {eid: 84956782190}&gt;, &lt;Streamlining DevOps automation for Cloud applications using TOSCA as standardized metamodel, {eid: 84958740530}&gt;, &lt;MORE: A model-driven operation service for cloud-based IT systems. In: Proceed, {eid: 84989959655}&gt;, &lt;None, {eid: 85032346645}&gt;, &lt;End to end automation on cloud with build pipeline: The case for DevOps in insurance industry, continuous integration, continuous testing, and continuous delivery, {eid: 84966553219}&gt;, &lt;Test orchestration a framework for Continuous Integration and Continuous deployment, {eid: 84929237628}&gt;, &lt;An infrastructure modelling tool for cloud provisioning, {eid: 85032348388}&gt;, &lt;Eugenia: Towards disciplined and automated development of GMF-based graphical model editors, {eid: 84923537629}&gt;, &lt;EMF: Eclipse Modeling Framework, {eid: 74549142762}&gt;, &lt;End-to-End automation in cloud infrastructure provisioning, {eid: 85049009196}&gt;</t>
  </si>
  <si>
    <t>Book Series</t>
  </si>
  <si>
    <t>2-s2.0-85049013424</t>
  </si>
  <si>
    <t>An Infrastructure Modelling Tool for Cloud Provisioning</t>
  </si>
  <si>
    <t>14th IEEE International Conference on Services Computing, SCC 2017</t>
  </si>
  <si>
    <t>10.1109/SCC.2017.52</t>
  </si>
  <si>
    <t>https://www.doi.org/10.1109/SCC.2017.52</t>
  </si>
  <si>
    <t>&lt;Departamento de Informática y Ciencias de la Computación, Escuela Politëcnica Nacional&gt;, &lt;Departamento de Sistemas Informáticos y Computación, Universitat Politêcnica de Valéncia&gt;</t>
  </si>
  <si>
    <t>© 2017 IEEE.Cloud computing offers computing, network, and storage capabilities through services that abstract the capabilities of the underlying hardware. Currently, a variety of tools exist that manage the infrastructure provisioning and use scripts to define the final state of the hardware to be deployed in the cloud. However, there are major challenges that need to be addressed to automate the infrastructure management so that they are effectively used in initiatives such as DevOps. In particular, the management of Infrastructure as a Code (IaC) is one of the most important technical challenges to support activities such as the integration, deployment, and continuous delivery of applications. To address this problem, we present a support for the management of DevOps tools, through the definition of a Domain Specific Language (DSL) based on the concept of Infrastructure as a Code, and a tool that supports this language allowing to model the final state of a provisioning infrastructure in the cloud and generating the provisioning scripts for the Amazon Web Services (AWS) platform. The proposed tool reduces the work for development and operations personnel and facilitates their communication.</t>
  </si>
  <si>
    <t>Cloud Services, DevOps, Infrastructure as Code, Infrastructure Provisioning, Model Driven Development</t>
  </si>
  <si>
    <t>&lt;None, {eid: 84891585028}&gt;, &lt;None, {eid: 84875493824}&gt;, &lt;None, {eid: 85026761147}&gt;, &lt;None, {eid: 84902315977}&gt;, &lt;Devopslang-bridging the gap between development and operations, {eid: 84907069490}&gt;, &lt;Streamlining DevOps automation for Cloud applications using TOSCA as standardized metamodel, {eid: 84958740530}&gt;, &lt;Standards-based DevOps automation and integration using TOSCA, {eid: 84946692273}&gt;, &lt;UML-based cloud application modeling with libraries, profiles, and templates, {eid: 84911965669}&gt;, &lt;Cloud application modelling and execution language (CAMEL) and the PaaSage workflow, {eid: 84966659601}&gt;, &lt;Cloud work bench-Infrastructure-As-code based cloud benchmarking, {eid: 84937876140}&gt;, &lt;MORE: A model-driven operation service for cloud-based IT systems, {eid: 84989959655}&gt;, &lt;None, {eid: 85032346645}&gt;, &lt;None, {eid: 84878326137}&gt;, &lt;None, {eid: 74549142762}&gt;, &lt;Eugenia: Towards disciplined and automated development of GMF-based graphical model editors, {eid: 84923537629}&gt;</t>
  </si>
  <si>
    <t>2-s2.0-85032348388</t>
  </si>
  <si>
    <t>Arttest - A New Test Environment for Model-Based Software Development</t>
  </si>
  <si>
    <t>SAE World Congress Experience, WCX 2017</t>
  </si>
  <si>
    <t>10.4271/2017-01-0004</t>
  </si>
  <si>
    <t>https://www.doi.org/10.4271/2017-01-0004</t>
  </si>
  <si>
    <t>&lt;RWTH Aachen University&gt;, &lt;Ford Motor Company&gt;</t>
  </si>
  <si>
    <t>Copyright © 2017 SAE International.Modern vehicles become increasingly software intensive. Software development therefore is critical to the success of the manufacturer to develop state of the art technology. Standards like ISO 26262 recommend requirement-based verification and test cases that are derived from requirements analysis. Agile development uses continuous integration tests which rely on test automation and evaluation. All these drove the development of a new model-based software verification environment. Various aspects had to be taken into account: the test case specification needs to be easily comprehensible and flexible in order to allow testing of different functional variants. The test environment should support different use cases like open-loop or closed-loop testing and has to provide corresponding evaluation methods for continuously changing as well as for discrete signals. In a joint project of RWTH Aachen University and Ford, a new tool, Arttest, has been developed for testing model-based software. The tool uses a domain specific language to specify the tests. It offers different test evaluation methods for automated open- and closed-loop testing and reactive testing. It automatically executes the tests, evaluates the outputs and generates summary reports indicating passed tests and errors found. The paper presents the tool and its various unique propositions such as domain specific test language, the evaluation properties and other features like open-loop and closed-loop capabilities.</t>
  </si>
  <si>
    <t>&lt;Economical impact of model-based development of embedded software systems in cars, {eid: 79960107950, doi: 10.1365/s35595-011-0026-3}&gt;, &lt;Standard Glossary of Software Engineering Technology, {eid: 85018402638}&gt;, &lt;None, {eid: 0004217479}&gt;, &lt;None, {eid: 85018446942}&gt;, &lt;IEEE standard for floating-point arithmetic, {eid: 69149088136}&gt;, &lt;WCOMP: Waveform Comparison Tool for Mixed-signal Validation Regression in Memory Design, {eid: 46649090540}&gt;</t>
  </si>
  <si>
    <t>2-s2.0-85018395241</t>
  </si>
  <si>
    <t>Improving invariant mining via static analysis</t>
  </si>
  <si>
    <t>ACM Transactions on Embedded Computing Systems</t>
  </si>
  <si>
    <t>10.1145/3126504</t>
  </si>
  <si>
    <t>https://www.doi.org/10.1145/3126504</t>
  </si>
  <si>
    <t>&lt;University of Maryland&gt;</t>
  </si>
  <si>
    <t>© 2017 ACM.This paper proposes the use of static analysis to improve the generation of invariants from test data extracted from Simulink models. Previous work has shown the utility of such automatically generated invariants as a means for updating and completing system specifications; they also are useful as a means of understanding model behavior. This work shows how the scalability and accuracy of the data mining process can be dramatically improved by using information from data/control flow analysis to reduce the search space of the invariant mining and to eliminate false positives. Comparative evaluations of the process show that the improvements significantly reduce execution time and memory consumption, thereby supporting the analysis of more complex models, while also improving the accuracy of the generated invariants.</t>
  </si>
  <si>
    <t>Automated test generation, Invariant mining, Model-based development, Verification and validation</t>
  </si>
  <si>
    <t>&lt;Automatic requirement extraction from test cases, {eid: 78650130252}&gt;, &lt;Semantic translation of simulink/stateflow models to hybrid automata using graph transformations, {eid: 10444269559}&gt;, &lt;Mining association rules between sets of items in large databases, {eid: 0027621699}&gt;, &lt;On the complexity of mining association rules, {eid: 3142659104}&gt;, &lt;Mining temporal invariants from partially ordered logs, {eid: 81055155516}&gt;, &lt;Simulation-directed invariant mining for software verification, {eid: 49749119976}&gt;, &lt;None, {eid: 84963820509}&gt;, &lt;The daikon system for dynamic detection of likely invariants, {eid: 35348872682}&gt;, &lt;None, {eid: 85030694687}&gt;, &lt;The SPMF open-source data mining library version 2, {eid: 84988603099}&gt;, &lt;Artshop: A continuous integration and quality assessment framework for model-based software artifacts, {eid: 84996742929}&gt;, &lt;Similarity measures in scientometric research: The jaccard index versus saltons cosine formula, {eid: 0024904643}&gt;, &lt;Mining frequent patterns without candidate generation, {eid: 0039253846}&gt;, &lt;Real-time heart model for implantable cardiac device validation and verification, {eid: 77958454649}&gt;, &lt;Modular code generation from synchronous block diagrams: Modularity vs. Code size, {eid: 67649868329}&gt;, &lt;Modular code generation fromtriggered and timed block diagrams, {eid: 51249100059}&gt;, &lt;Modularity vs. Reusability: Code generation fromsynchronous block diagrams, {eid: 49749123427}&gt;, &lt;Tool for translating simulink models into input language of a model checker, {eid: 33845247797}&gt;, &lt;Exploratory mining and pruning optimizations of constrained associations rules, {eid: 0032092760}&gt;, &lt;A toolset for simulink: Improving software engineering practices in development with simulink, {eid: 84939537353}&gt;, &lt;Mining frequent itemsets with convertible constraints, {eid: 0035016447}&gt;, &lt;GoldMine: Automatic assertion generation using data mining and static analysis, {eid: 77953089806}&gt;, &lt;None, {eid: 0003639957}&gt;</t>
  </si>
  <si>
    <t>2-s2.0-85030672741</t>
  </si>
  <si>
    <t>Self-healing multi-cloud application modelling</t>
  </si>
  <si>
    <t>12th International Conference on Availability, Reliability and Security, ARES 2017</t>
  </si>
  <si>
    <t>10.1145/3098954.3104059</t>
  </si>
  <si>
    <t>https://www.doi.org/10.1145/3098954.3104059</t>
  </si>
  <si>
    <t>&lt;Tecnalia Research and Innovation&gt;</t>
  </si>
  <si>
    <t>© 2017 Association for Computing Machinery.Cloud computing market forecasts and technology trends confirm that Cloud is an IT disrupting phenomena and that the number of companies with multi-cloud strategy is continuously growing. Cost optimization and increased competitiveness of companies that exploit multi-cloud will only be possible when they are able to leverage multiple cloud offerings, while mastering both the complexity of multiple cloud provider management and the protection against the higher exposure to attacks that multi-cloud brings. .is paper presents the MUSA Security modelling language for multi-cloud applications which is based on the Cloud Application Modelling and Execution Language (CAMEL) to overcome the lack of expressiveness of state-of-the-art modelling languages towards easing: A) the automation of distributed deployment, b) the computation of composite Service Level Agreements (SLAs) that include security and privacy aspects, and c) the risk analysis and service match-making taking into account not only functionality and business aspects of the cloud services, but also security aspects. .e paper includes the description of the MUSA Modeller as the Web tool supporting the modelling with the MUSA modelling language. the paper introduces also the MUSA SecDevOps framework in which the MUSA Modeller is integrated and with which the MUSA Modeller will be validated.</t>
  </si>
  <si>
    <t>Cloud, Deployment, Modelling, Multi-cloud, Security</t>
  </si>
  <si>
    <t>&lt;Security and privacy-enhancing multicloud architectures, {eid: 84897586246}&gt;, &lt;Security-by-design in clouds: A security-SLA driven methodology to build secure cloud applications, {eid: 84999025090}&gt;, &lt;None, {eid: 84887757193}&gt;, &lt;Scoring cloud services through digital ecosystem community analysis, {eid: 85030315222}&gt;, &lt;None, {eid: 84950162059}&gt;, &lt;None, {eid: 84885817796}&gt;, &lt;None, {eid: 85030308200}&gt;, &lt;None, {eid: 85030314694}&gt;, &lt;None, {eid: 85030323107}&gt;, &lt;None, {eid: 85020656221}&gt;, &lt;None, {eid: 85030321895}&gt;, &lt;None, {eid: 85030308676}&gt;, &lt;None, {eid: 85030326332}&gt;, &lt;An integrated meta-model for cloud application security modelling, {eid: 84999025026}&gt;, &lt;None, {eid: 84892489614}&gt;, &lt;None, {eid: 85030322605}&gt;, &lt;None, {eid: 85030327436}&gt;, &lt;None, {eid: 85030324854}&gt;, &lt;None, {eid: 85030308714}&gt;, &lt;None, {eid: 84958809025}&gt;, &lt;None, {eid: 85030309052}&gt;, &lt;None, {eid: 85030319706}&gt;, &lt;None, {eid: 85030311534}&gt;, &lt;None, {eid: 85048435112}&gt;, &lt;None, {eid: 84992186118}&gt;, &lt;None, {eid: 84969792687}&gt;, &lt;SLA-driven monitoring of multi-cloud application components using the MUSA framework, {eid: 85006699521}&gt;, &lt;None, {eid: 84969906985}&gt;, &lt;The Byzantine empire in the intercloud, {eid: 79955805332}&gt;, &lt;None, {eid: 84877107646}&gt;</t>
  </si>
  <si>
    <t>2-s2.0-85030312256</t>
  </si>
  <si>
    <t>A process-oriented build tool for safety-critical model-based software development</t>
  </si>
  <si>
    <t>6th International Conference on Model-Driven Engineering and Software Development, MODELSWARD 2018</t>
  </si>
  <si>
    <t>10.5220/0006605301910202</t>
  </si>
  <si>
    <t>https://www.doi.org/10.5220/0006605301910202</t>
  </si>
  <si>
    <t>&lt;Institute of Flight System Dynamics, TU München&gt;, &lt;Chair of Flight Mechanics and Flight Control, Universität der Bundeswehr München&gt;</t>
  </si>
  <si>
    <t>Copyright © 2018 by SCITEPRESS – Science and Technology Publications, Lda. All rights reserved.By conquering new application areas, software complexity and size increases steadily. Development cycles must become faster to deliver critical updates in shorter time. Simultaneously, software takes over more and more safety-critical tasks, requiring strict software development processes. Up to today, these processes suffer from extensive manual review work and written, static documentation in form of standards, checklists, and procedures. This paper presents a monolithic, process-oriented build tool for model-based development in MATLAB, Simulink, and Stateflow. Beyond classical build automation functionality, it supports and accelerates process workflows. The tool provides infrastructure to formalize and ship workflows, checklists, and standards, but also features to assess completeness, consistency, compliance, and cleanliness with respect to them. Additionally, it allows definition of dynamic, incrementally updated checklists, and composes traceability in parallel with the build. The efficacy and achievable process coverage is demonstrated in an example application.</t>
  </si>
  <si>
    <t>Build Automation, Component-based Software Engineering, Continuous Integration, Model Scaffolding, Model Standards, Software Development Process, Workflow Management System</t>
  </si>
  <si>
    <t>&lt;Software traceability with topic modeling, {eid: 77954731555}&gt;, &lt;Software certification of airborne cyber-physical systems under DO-178C, {eid: 84978477265}&gt;, &lt;None, {eid: 85052020299}&gt;, &lt;Towards scalable verification of commercial avionics software, {eid: 78649991384}&gt;, &lt;What is the benefit of a model-based design of embedded software systems in the car industry?, {eid: 84944678193}&gt;, &lt;Automating code reviews with simulink code inspector, {eid: 84873348691}&gt;, &lt;Verification and validation according to IEC 61508: A workflow to facilitate the development of high-integrity applications, {eid: 77952934643}&gt;, &lt;The modelery: A collaborative web based repository, {eid: 84904888914}&gt;, &lt;Pragmatic strategies for adopting model-based design for embedded applications, {eid: 85072358036}&gt;, &lt;None, {eid: 85052025584}&gt;, &lt;None, {eid: 85052014805}&gt;, &lt;A model-driven safety certification method for process compliance, {eid: 84922646738}&gt;, &lt;Traceability fundamentals, {eid: 84871007294}&gt;, &lt;None, {eid: 85052017820}&gt;, &lt;None, {eid: 85052011723}&gt;, &lt;Hierarchical edge bundles: Visualization of adjacency relations in hierarchical data, {eid: 33845640864}&gt;, &lt;None, {eid: 85052023436}&gt;, &lt;None, {eid: 85052023147}&gt;, &lt;Continuous delivery: Reliable software releases through build, test, and deployment automation, {eid: 84858197925}&gt;, &lt;An integrated view on modeling with multi domain-specific languages, {eid: 74549195796}&gt;, &lt;Strategic traceability for safety-critical projects, {eid: 84897584515}&gt;, &lt;Team-based collaboration in model-based design, {eid: 84880644657}&gt;, &lt;Using model-based development as software low-level requirements to achieve airborne software certification, {eid: 84863897252}&gt;, &lt;None, {eid: 77949517037}&gt;, &lt;On the exploration of model-based support for DO-178C-compliant avionics software development and certification, {eid: 85009771923}&gt;, &lt;None, {eid: 84978505075}&gt;, &lt;Which factors influence practitioners’ usage of build automation tools?, {eid: 85027711579}&gt;, &lt;None, {eid: 85179213591}&gt;, &lt;None, {eid: 84910086230}&gt;, &lt;None, {eid: 84898078761}&gt;, &lt;None, {eid: 84886689856}&gt;, &lt;None, {eid: 85052012732}&gt;, &lt;Traceability in model-driven engineering: Efficient and scalable traceability maintenance, {eid: 84949179515}&gt;, &lt;Dynamic hierarchical mega models: Comprehensive traceability and its efficient maintenance, {eid: 77956266933}&gt;, &lt;None, {eid: 67650563536}&gt;, &lt;None, {eid: 85015179105}&gt;, &lt;None, {eid: 85052013936}&gt;, &lt;Using rules for traceability creation, {eid: 84949179365}&gt;</t>
  </si>
  <si>
    <t>2-s2.0-85052019687</t>
  </si>
  <si>
    <t>AppFlow: Using machine learning to synthesize robust, reusable UI tests</t>
  </si>
  <si>
    <t>26th ACM Joint European Software Engineering Conference and Symposium on the Foundations of Software Engineering, ESEC/FSE 2018</t>
  </si>
  <si>
    <t>10.1145/3236024.3236055</t>
  </si>
  <si>
    <t>https://www.doi.org/10.1145/3236024.3236055</t>
  </si>
  <si>
    <t>&lt;Columbia University&gt;</t>
  </si>
  <si>
    <t>© 2018 Association for Computing Machinery.UI testing is known to be difficult, especially as today's development cycles become faster. Manual UI testing is tedious, costly and errorprone. Automated UI tests are costly to write and maintain. This paper presents AppFlow, a system for synthesizing highly robust, highly reusable UI tests. It leverages machine learning to automatically recognize common screens and widgets, relieving developers from writing ad hoc, fragile logic to use them in tests. It enables developers to write a library of modular tests for the main functionality of an app category (e.g., an "add to cart" test for shopping apps). It can then quickly test a new app in the same category by synthesizing full tests from the modular ones in the library. By focusing on the main functionality, AppFlow provides "smoke testing" requiring little manual work. Optionally, developers can customize AppFlow by adding app-specific tests for completeness. We evaluated AppFlow on 60 popular apps in the shopping and the news category, two case studies on the BBC news app and the JackThreads shopping app, and a user-study of 15 subjects on the Wish shopping app. Results show that AppFlow accurately recognizes screens and widgets, synthesizes highly robust and reusable tests, covers 46.6% of all automatable tests for Jackthreads with the tests it synthesizes, and reduces the effort to test a new app by up to 90%. Interestingly, it found eight bugs in the evaluated apps, including seven functionality bugs, despite that they were publicly released and supposedly went through thorough testing.</t>
  </si>
  <si>
    <t>machine learning, mobile testing, test reuse, test synthesis, UI recognition, UI testing</t>
  </si>
  <si>
    <t>&lt;MobiGUITAR: Automated model-based testing of mobile apps, {eid: 84940398128}&gt;, &lt;None, {eid: 85058297827}&gt;, &lt;Targeted and depth-first exploration for systematic testing of android apps, {eid: 84888803377}&gt;, &lt;None, {eid: 85058284121}&gt;, &lt;Automated test migration for mobile apps, {eid: 85049670732}&gt;, &lt;None, {eid: 33846516584}&gt;, &lt;A training algorithm for optimal margin classifiers, {eid: 0026966646}&gt;, &lt;Gui testing using computer vision, {eid: 77953968759}&gt;, &lt;None, {eid: 82955222053}&gt;, &lt;Guided gui testing of android apps with minimal restart and approximate learning, {eid: 84888186921}&gt;, &lt;Water: Web application test repair, {eid: 80052146445}&gt;, &lt;Pattern based gui testing for mobile applications, {eid: 84921054650}&gt;, &lt;None, {eid: 85058299067}&gt;, &lt;Histograms of oriented gradients for human detection, {eid: 33645146449}&gt;, &lt;Xiao: Tuning code clones at hands of engineers in practice, {eid: 84872120272}&gt;, &lt;Monkey see, monkey do: Effective generation of gui tests with inferred macro events, {eid: 84984914603}&gt;, &lt;None, {eid: 85058283016}&gt;, &lt;None, {eid: 85058324992}&gt;, &lt;None, {eid: 85048958207}&gt;, &lt;Mobile application testing: A tutorial, {eid: 84898431839}&gt;, &lt;Reran: Timing- and touch-sensitive record and replay for android, {eid: 84886384122}&gt;, &lt;None, {eid: 85054571803}&gt;, &lt;None, {eid: 85058303621}&gt;, &lt;None, {eid: 85058347702}&gt;, &lt;None, {eid: 85058285290}&gt;, &lt;None, {eid: 85058275405}&gt;, &lt;None, {eid: 85058309135}&gt;, &lt;None, {eid: 85058309135}&gt;, &lt;None, {eid: 85058275151}&gt;, &lt;None, {eid: 85058307570}&gt;, &lt;None, {eid: 85058332727}&gt;, &lt;None, {eid: 85058322814}&gt;, &lt;Mosaic: Cross-platform userinteraction record and replay for the fragmented android ecosystem, {eid: 84937510476}&gt;, &lt;Waterfall: An incremental approach for repairing record-replay tests of web applications, {eid: 84997523775}&gt;, &lt;Utilizing user interface models for automated instantiation and execution of system tests, {eid: 80052147484}&gt;, &lt;Efficiently, effectively detecting mobile app bugs with appdoctor, {eid: 84900457247}&gt;, &lt;Versatile yet lightweight record-and-replay for android, {eid: 84958681574}&gt;, &lt;Repairing gui test suites using a genetic algorithm, {eid: 77954494484}&gt;, &lt;None, {eid: 85053131462}&gt;, &lt;None, {eid: 85058268105}&gt;, &lt;Alloy: A lightweight object modelling notation, {eid: 0038507387}&gt;, &lt;None, {eid: 85058328027}&gt;, &lt;Adam: A method for stochastic optimization, {eid: 85083951076}&gt;, &lt;None, {eid: 85058334044}&gt;, &lt;Record and replay for android: Are we there yet in industrial cases?, {eid: 85030787984}&gt;, &lt;Automated test-case generation by cloning, {eid: 84864273546}&gt;, &lt;Augusto: Exploiting popular functionalities for the generation of semantic gui tests with oracles, {eid: 85051470893}&gt;, &lt;Pr-miner: Automatically extracting implicit programming rules and detecting violations in large software code, {eid: 32344452883}&gt;, &lt;None, {eid: 85048417784}&gt;, &lt;None, {eid: 85058279539}&gt;, &lt;On automatically detecting similar android apps, {eid: 84979735975}&gt;, &lt;Dynodroid: An input generation system for android apps, {eid: 84883731598}&gt;, &lt;Evodroid: Segmented evolutionary testing of android apps, {eid: 84986893033}&gt;, &lt;Sapienz: Multi-objective automated testing for android applications, {eid: 84984889128}&gt;, &lt;Crowd intelligence enhances automated mobile testing, {eid: 85041431174}&gt;, &lt;Gk-tail+: An efficient approach to learn precise software models, {eid: 85058309838}&gt;, &lt;Taming google-scale continuous testing, {eid: 85026802755}&gt;, &lt;An event-flow model of gui-based applications for testing, {eid: 34548415509}&gt;, &lt;Using a goal-driven approach to generate test cases for guis, {eid: 0032643001}&gt;, &lt;Hierarchical gui test case generation using automated planning, {eid: 0035249240}&gt;, &lt;Regression testing of guis, {eid: 1542317066}&gt;, &lt;Leveraging existing tests in automated test generation for web applications, {eid: 84908655637}&gt;, &lt;Reducing combinatorics in gui testing of android applications, {eid: 84971486983}&gt;, &lt;None, {eid: 85058273754}&gt;, &lt;Api code recommendation using statistical learning from fine-grained changes, {eid: 84997525166}&gt;, &lt;None, {eid: 85056738092}&gt;, &lt;In search of an understandable consensus algorithm., {eid: 85077435090}&gt;, &lt;Scikit-learn: Machine learning in python, {eid: 80555140075}&gt;, &lt;Understanding myths and realities of test-suite evolution, {eid: 84871298070}&gt;, &lt;Mobiplay: A remote execution based record-and-replay tool for mobile applications, {eid: 84971483998}&gt;, &lt;Economic perspectives in test automation: Balancing automated and manual testing with opportunity cost, {eid: 77953566595}&gt;, &lt;Efficient gui test generation by learning from tests of other apps, {eid: 85049684333}&gt;, &lt;Automatic and scalable fault detection for mobile applications, {eid: 84903155469}&gt;, &lt;Code completion with statistical language models, {eid: 84907033055}&gt;, &lt;None, {eid: 85058325648}&gt;, &lt;Learning representations by back-propagating errors, {eid: 0003444648}&gt;, &lt;Sourcerercc: Scaling code clone detection to big-code, {eid: 84971472368}&gt;, &lt;A survey on metamorphic testing, {eid: 84988891109}&gt;, &lt;An overview of the tesseract ocr engine, {eid: 51149098551}&gt;, &lt;Unitplus: Assisting developer testing in eclipse, {eid: 77949375656}&gt;, &lt;Identifying functionally similar code in complex codebases, {eid: 84979743043}&gt;, &lt;Guided, stochastic model-based gui testing of android apps, {eid: 85030779618}&gt;, &lt;Cloneworks: A fast and flexible large-scale near-miss clone detection tool, {eid: 85026733449}&gt;, &lt;Experiences of systemlevel model-based gui testing of an android application, {eid: 79958720486}&gt;, &lt;Acomment: Mining annotations from comments and code to detect interrupt related concurrency bugs, {eid: 79959897812}&gt;, &lt;None, {eid: 63049133602}&gt;, &lt;None, {eid: 85050345407}&gt;, &lt;Automation of gui testing using a model-driven approach, {eid: 77953569322}&gt;, &lt;Deep learning code fragments for code clone detection, {eid: 84989189618}&gt;, &lt;The effect of modularization and comments on program comprehension, {eid: 85040271328}&gt;, &lt;None, {eid: 85058349214}&gt;, &lt;Automated modularization of gui test cases, {eid: 84951811619}&gt;, &lt;Automated transplantation and differential testing for clones, {eid: 85027688963}&gt;</t>
  </si>
  <si>
    <t>2-s2.0-85058288795</t>
  </si>
  <si>
    <t>CloudMF: Model-driven management of multi-cloud applications</t>
  </si>
  <si>
    <t>ACM Transactions on Internet Technology</t>
  </si>
  <si>
    <t>10.1145/3125621</t>
  </si>
  <si>
    <t>https://www.doi.org/10.1145/3125621</t>
  </si>
  <si>
    <t>&lt;Department of Software and Service Innovation&gt;, &lt;EVRY Cloud Services&gt;</t>
  </si>
  <si>
    <t>While the number of cloud solutions is continuously increasing, the development and operation of largescale and distributed cloud applications are still challenging. A major challenge is the lack of interoperability between the existing cloud solutions, which increases the complexity of maintaining and evolving complex applications potentially deployed across multiple cloud infrastructures and platforms. In this article, we show how the Cloud Modelling Framework leverages model-driven engineering and supports the DevOps ideas to tame this complexity by providing: (i) a domain-specific language for specifying the provisioning and deployment of multi-cloud applications, and (ii) a models@run-time environment for their continuous provisioning, deployment, and adaptation.</t>
  </si>
  <si>
    <t>Cloud computing, DevOps, Model-driven engineering, Models@run-time, Multi-cloud</t>
  </si>
  <si>
    <t>&lt;MODACLOUDS, A model-driven approach for the design and execution of applications on multiple clouds, {eid: 84864997201}&gt;, &lt;Rearchitecting the UML infrastructure, {eid: 0141796082}&gt;, &lt;Genie: Supporting themodel driven development of reflective, component-based adaptive systems, {eid: 57349137662}&gt;, &lt;UML-based cloud application modeling with libraries, profiles, and templates, {eid: 84911965669}&gt;, &lt;OpenTOSCA-A runtime for TOSCA-based cloud applications, {eid: 84892400015}&gt;, &lt;Models@run. Time, {eid: 85008066028}&gt;, &lt;CloudScale: Scalability management for cloud systems, {eid: 84878201490}&gt;, &lt;Fine-grained software evolution using UML activity and class models, {eid: 84886838477}&gt;, &lt;Models@Runtime to support the iterative and continuous design of autonomous reasoners, {eid: 84924026082}&gt;, &lt;Evaluating robustness of cloud-based systems, {eid: 85006226396}&gt;, &lt;None, {eid: 2942742234}&gt;, &lt;Xtext: Implement your language faster than the quick and dirty way, {eid: 78650158701}&gt;, &lt;Managing multi-cloud systems with CloudMF, {eid: 84884604847}&gt;, &lt;Towards model-driven provisioning, deployment, monitoring, and adaptation of multi-cloud systems, {eid: 84884667453}&gt;, &lt;CloudMF: Applying MDE to tame the complexity of managing multi-cloud applications, {eid: 84946685259}&gt;, &lt;None, {eid: 84991397971}&gt;, &lt;An eclipse modelling framework alternative to meet the models@runtime requirements, {eid: 84867650983}&gt;, &lt;Search-based genetic optimization for deployment and reconfiguration of software in the cloud, {eid: 84883666968}&gt;, &lt;The CloudMIG approach: Model-based migration of software systems to cloudoptimized applications, {eid: 84886445739}&gt;, &lt;None, {eid: 84858197925}&gt;, &lt;A vision for better cloud applications, {eid: 84879752766}&gt;, &lt;Research information management: The CERIF approach, {eid: 84893938543}&gt;, &lt;SRL: A scalability rule language for multi-cloud environments, {eid: 84937897999}&gt;, &lt;Matters of (meta-)modeling, {eid: 34248658631}&gt;, &lt;None, {eid: 77954051808}&gt;, &lt;Models@Run. Time to support dynamic adaptation, {eid: 70350345225}&gt;, &lt;Smart route planning using open data and participatory sensing, {eid: 84929623326}&gt;, &lt;Topology and Orchestration Specification for Cloud Applications (TOSCA), {eid: 84886743417}&gt;, &lt;Consuming resources and services from multiple clouds-From terminology to cloudware support, {eid: 84905015886}&gt;, &lt;None, {eid: 85041434700}&gt;, &lt;Cardinality-based feature models with constraints: A pragmatic approach, {eid: 84883865735}&gt;, &lt;The reservoir model and architecture for open federated cloud computing, {eid: 74049087607}&gt;, &lt;None, {eid: 85041451210}&gt;, &lt;Building an open-source platform-as-A-service with intelligent management of multiple cloud resources, {eid: 84874243873}&gt;, &lt;PaaS-independent provisioning and management of applications in the cloud, {eid: 84897744190}&gt;, &lt;A runtime model based monitoring approach for cloud, {eid: 77957948402}&gt;, &lt;None, {eid: 85041448787}&gt;, &lt;None, {eid: 0004055652}&gt;, &lt;On architectural diversity of dynamic adaptive systems, {eid: 84951732317}&gt;, &lt;None, {eid: 85041436770}&gt;, &lt;None, {eid: 85041434332}&gt;</t>
  </si>
  <si>
    <t>2-s2.0-85041437398</t>
  </si>
  <si>
    <t>Enact: Development, operation, and quality assurance of trustworthy smart iot systems</t>
  </si>
  <si>
    <t>1st International Workshop on Software Engineering Aspects of Continuous Development and New Paradigms of Software Production and Deployment, DEVOPS 2018</t>
  </si>
  <si>
    <t>10.1007/978-3-030-06019-0_9</t>
  </si>
  <si>
    <t>https://www.doi.org/10.1007/978-3-030-06019-0_9</t>
  </si>
  <si>
    <t>&lt;SINTEF Digital&gt;, &lt;Université Côte d’Azur, CNRS, I3S&gt;, &lt;EVIDIAN&gt;, &lt;Beawre&gt;, &lt;paluno (The Ruhr Institute for Software Technology), University of Duisburg-Essen&gt;, &lt;Fundación Tecnalia Research &amp; Innovation&gt;</t>
  </si>
  <si>
    <t>© 2019, Springer Nature Switzerland AG.To unleash the full potential of IoT and flourishing innovations in application domains such as eHealth or smart city, it is critical to facilitate the creation and operation of trustworthy Smart IoT Systems (SIS). Since SIS typically operate in a changing and often unpredictable environment, the ability of these systems to continuously evolve and adapt to their new environment is decisive to ensure and increase their trustworthiness, quality and user experience. The DevOps movement advocates a set of software engineering best practices and tools, to ensure Quality of Service whilst continuously evolving complex systems. However, there is no complete DevOps support for trustworthy SIS today. In this paper we present a research roadmap to enable DevOps in such systems and introduce the ENACT DevOps concepts and Framework.</t>
  </si>
  <si>
    <t>DevOps, Internet of things, Trustworthiness</t>
  </si>
  <si>
    <t>&lt;None, {eid: 85061092817}&gt;, &lt;None, {eid: 84870773703}&gt;, &lt;Recommendations for ICT Work Programme 2018+, {eid: 85061091804}&gt;, &lt;None, {eid: 84858197925}&gt;, &lt;A roadmap to the programmable world: Software challenges in the IoT era, {eid: 85010433150}&gt;, &lt;A generative middleware for heterogeneous and distributed services, {eid: 84981516069}&gt;, &lt;CloudMF: Applying MDE to tame the complexity of managing multi-cloud applications, {eid: 84946685259}&gt;, &lt;The koala component model for consumer electronics software, {eid: 0033901302}&gt;, &lt;Think: A software framework for component-based operating system kernels, {eid: 85084161456}&gt;, &lt;A dynamic component model for cyber physical systems, {eid: 84864044924}&gt;, &lt;Software engineering for self-adaptive systems: A second research roadmap, {eid: 84879852118}&gt;, &lt;Taming uncertainty in self-adaptive software, {eid: 80053212005}&gt;, &lt;AutoRELAX: Automatically RELAXing a goal model to address uncertainty, {eid: 84907594075}&gt;, &lt;A learning-based framework for engineering feature-oriented self-adaptive software systems, {eid: 84887877241}&gt;, &lt;Learning and evolution in dynamic software product lines, {eid: 84974574995}&gt;, &lt;Addressing highly dynamic changes in service-oriented systems: Towards agile evolution and adaptation, {eid: 84944675741}&gt;, &lt;None, {eid: 84929547742}&gt;, &lt;None, {eid: 84979541826}&gt;, &lt;None, {eid: 84961385029}&gt;, &lt;Fast root cause analysis on distributed systems by composing precompiled Bayesian networks, {eid: 85013367886}&gt;, &lt;Internet of Things Top Ten, {eid: 85061076747}&gt;, &lt;Learning internet-of-things security “hands-on, {eid: 84962010405}&gt;, &lt;Classification of security risks in the IoT environment, {eid: 84987624024}&gt;, &lt;Modelling and simulation challenges in internet of things, {eid: 85017336051}&gt;, &lt;Simulation of the internet of things, {eid: 84991666309}&gt;, &lt;Multi-level simulation of internet of things on smart territories, {eid: 85005975921}&gt;, &lt;Multitier diversification in web-based software applications, {eid: 84922900995}&gt;, &lt;Dismantling megamos crypto: Wirelessly lock-picking a vehicle immobilizer, {eid: 84979836592}&gt;, &lt;DIVER-SIFY: Ecology-inspired software evolution for diversity emergence, {eid: 84898477308}&gt;</t>
  </si>
  <si>
    <t>2-s2.0-85061085691</t>
  </si>
  <si>
    <t>Highly-optimizing and multi-target compiler for embedded system models :C++ compiler toolchain for the component and connector language Embeddedmontiarc</t>
  </si>
  <si>
    <t>21st ACM/IEEE International Conference on Model Driven Engineering Languages and Systems, MODELS 2018</t>
  </si>
  <si>
    <t>10.1145/3239372.3239388</t>
  </si>
  <si>
    <t>https://www.doi.org/10.1145/3239372.3239388</t>
  </si>
  <si>
    <t>&lt;Software Engineering, RWTH Aachen University&gt;</t>
  </si>
  <si>
    <t>© 2018 Copyright held by the owner/author(s). Publication rights licensed to ACM.Component and Connector (C&amp;C) models, with their corresponding code generators, are widely used by large automotive manufacturers to develop new software functions for embedded systems interacting with their environment; C&amp;C example applications are engine control, remote parking pilots, and traffic sign assistance. This paper presents a complete toolchain to design and compile C&amp;C models to highly-optimized code running on multiple targets including x86/x64, ARM and WebAssembly. One of our contributions are algebraic and threading optimizations to increase execution speed for computationally expensive tasks. A further contribution is an extensive case study with over 50 experiments. This case study compares the runtime speed of the generated code using different compilers and mathematical libraries. These experiments showed that programs produced by our compiler are at least two times faster than the ones compiled by MATLAB/Simulink for machine learning applications such as image clustering for object detection. Additionally, our compiler toolchain provides a complete model-based testing framework and plug-in points for middleware integration. We make all materials including models and toolchains electronically available for inspection and further research.</t>
  </si>
  <si>
    <t>Code generation, Model-driven software engineering</t>
  </si>
  <si>
    <t>&lt;A decade of agile methodologies: Towards explaining agile software development, {eid: 84859527852}&gt;, &lt;Accurate real-time relative localization using single-frequency GPS, {eid: 84914155190}&gt;, &lt;None, {eid: 85056908316}&gt;, &lt;None, {eid: 0003761296}&gt;, &lt;An open source modelica graphic editor integrated with electronic notebooks and interactive simulation, {eid: 84861903229}&gt;, &lt;None, {eid: 85056824435}&gt;, &lt;An Open Continuous Deployment Infrastructure for a Self-driving Vehicle Ecosystem, {eid: 84971500502}&gt;, &lt;Component and connector views in practice: An experience report, {eid: 85040631558}&gt;, &lt;None, {eid: 85056841349}&gt;, &lt;None, {eid: 85056814209}&gt;, &lt;None, {eid: 85056883752}&gt;, &lt;None, {eid: 84899089919}&gt;, &lt;None, {eid: 85020420641}&gt;, &lt;None, {eid: 85056834473}&gt;, &lt;OpenModelica-A free open-source environment for system modeling, simulation, and teaching, {eid: 43049176427}&gt;, &lt;Simulation framework for executing component and connector models of self-driving vehicles, {eid: 85041433031}&gt;, &lt;Engineering tagging languages for DSLs, {eid: 84961634193}&gt;, &lt;None, {eid: 85056851283}&gt;, &lt;Model-Based Development of Self-Adaptive Autonomous Vehicles using the SMARDT Methodology, {eid: 85052024078}&gt;, &lt;Lead system transformation for pooling of body surface map data: A surface Laplacian approach, {eid: 0028820812}&gt;, &lt;None, {eid: 0004193224}&gt;, &lt;None, {eid: 85053070397}&gt;, &lt;None, {eid: 85056850193}&gt;, &lt;None, {eid: 33646566908}&gt;, &lt;None, {eid: 77952650268}&gt;, &lt;Hyperthreading technology in the netburst microarchitecture, {eid: 0038633602}&gt;, &lt;Modeling architectures of cyber-physical systems, {eid: 85025124378}&gt;, &lt;LLVM: A compilation framework for lifelong program analysis &amp; transformation, {eid: 3042658703}&gt;, &lt;None, {eid: 85056884212}&gt;, &lt;The inverse of a tridiagonal matrix, {eid: 0035631290}&gt;, &lt;Consistent extra-functional properties tagging for component and connector models, {eid: 85025163766}&gt;, &lt;None, {eid: 85056822022}&gt;, &lt;None, {eid: 85056851928}&gt;, &lt;None, {eid: 85056861453}&gt;, &lt;None, {eid: 85056861453}&gt;, &lt;None, {eid: 85056824273}&gt;, &lt;None, {eid: 85056811269}&gt;, &lt;None, {eid: 85056813951}&gt;, &lt;None, {eid: 85056815825}&gt;, &lt;None, {eid: 85056904808}&gt;, &lt;On spectral clustering: Analysis and an algorithm, {eid: 84899013108}&gt;, &lt;ROS: An open-source Robot Operating System, {eid: 77957352104}&gt;, &lt;None, {eid: 85056817186}&gt;, &lt;Armadillo: A template-based C++ library for linear algebra, {eid: 85017260755}&gt;, &lt;A survey of Cyber-Physical Systems, {eid: 84555177840}&gt;, &lt;None, {eid: 85033687701}&gt;, &lt;None, {eid: 4043148124}&gt;, &lt;None, {eid: 85034754239}&gt;, &lt;A tutorial on spectral clustering, {eid: 34548583274}&gt;, &lt;None, {eid: 85056874045}&gt;, &lt;None, {eid: 85056810104}&gt;, &lt;None, {eid: 85056810104}&gt;, &lt;Intel math kernel library, {eid: 84945118616}&gt;, &lt;None, {eid: 85056807163}&gt;, &lt;None, {eid: 84947908098}&gt;, &lt;Emscripten: An LLVM-to-JavaScript compiler, {eid: 81355123361}&gt;, &lt;Test-driven modeling for model-driven development, {eid: 4644363382}&gt;</t>
  </si>
  <si>
    <t>2-s2.0-85056871758</t>
  </si>
  <si>
    <t>Modeling and automated execution of application deployment tests</t>
  </si>
  <si>
    <t>22nd IEEE International Enterprise Distributed Object Computing Conference, EDOC 2018</t>
  </si>
  <si>
    <t>10.1109/EDOC.2018.00030</t>
  </si>
  <si>
    <t>https://www.doi.org/10.1109/EDOC.2018.00030</t>
  </si>
  <si>
    <t>&lt;Institute of Architecture of Application Systems, University of Stuttgart&gt;, &lt;Institute for Parallel and Distributed Systems, University of Stuttgart&gt;</t>
  </si>
  <si>
    <t>© 2018 IEEE.In recent years, many deployment systems have been developed that process deployment models to automatically provision applications. The main objective of these systems is to shorten delivery times and to ensure a proper execution of the deployment process. However, these systems mainly focus on the correct technical execution of the deployment, but do not check whether the deployed application is working properly. Especially in DevOps scenarios where applications are modified frequently, this can quickly lead to broken deployments, for example, if a wrong component version was specified in the deployment model that has not been adapted to a new database schema. Ironically, even hardly noticeable errors in deployment models quickly result in technically successful deployments, which do not work at all. In this paper, we tackle these issues. We present a modeling concept that enables developers to define deployment tests directly along with the deployment model. These tests are then automatically run by a runtime after deployment to verify that the application is working properly. To validate the technical feasibility of the approach, we applied the concept to TOSCA and extended an existing open source TOSCA runtime.</t>
  </si>
  <si>
    <t>Declarative Application Deployement, Model-based Testing, Test Automation, Testing, TOSCA</t>
  </si>
  <si>
    <t>&lt;Why enterprises must adopt devops to enable continuous delivery, {eid: 84860316008}&gt;, &lt;Why do internet services fail, what can be done about it, {eid: 84875570984}&gt;, &lt;Integrated cloud application provisioning: Interconnecting service-centric and script-centric management technologies, {eid: 84886738018}&gt;, &lt;None, {eid: 85059053971}&gt;, &lt;None, {eid: 85059080207}&gt;, &lt;A systematic review of cloud modeling languages, {eid: 85042469266}&gt;, &lt;None, {eid: 84886743417}&gt;, &lt;None, {eid: 84902315977}&gt;, &lt;Declarative vs imperative: Two modeling patterns for the automated deployment of applications, {eid: 85050411724}&gt;, &lt;Combining Declarative and Imperative Cloud Application Provisioning based on TOSCA, {eid: 84908563698}&gt;, &lt;None, {eid: 85059077974}&gt;, &lt;How do developers react to RESTful API evolution, {eid: 85059072808}&gt;, &lt;Migrating to cloud-native architectures using microservices: An experience report, {eid: 84966526539}&gt;, &lt;None, {eid: 85059067756}&gt;, &lt;Internet of things out of the Box: Using TOSCA for automating the deployment of iot environments, {eid: 85024391376}&gt;, &lt;Generic driver injection for automated IoT application deployments, {eid: 85059069362}&gt;, &lt;Standards-based devops automation and integration using TOSCA, {eid: 84946692273}&gt;, &lt;Integrating configuration management with model-driven cloud management based on TOSCA, {eid: 84884491041}&gt;, &lt;Policy4TOSCA: A policy-aware cloud service provisioning approach to enable secure cloud computing, {eid: 84979757687}&gt;, &lt;Policy-aware provisioning plan generation for TOSCA-based applications, {eid: 85061523056}&gt;, &lt;None, {eid: 85018343171}&gt;, &lt;Winery-A modeling tool for TOSCA-based cloud applications, {eid: 84903571458}&gt;, &lt;Open TOSCA-A runtime for TOSCA-based cloud applications, {eid: 84903571458}&gt;, &lt;A taxonomy of model-based testing approaches, {eid: 84862325128}&gt;, &lt;None, {eid: 3943049689}&gt;, &lt;Model-based testing in practice, {eid: 0032660359}&gt;, &lt;Model-based approach to security test automation, {eid: 0006564418}&gt;, &lt;Requirement-based automated black-box test generation, {eid: 0035170677}&gt;, &lt;A UML-Based approach to system testing, {eid: 4344612500}&gt;, &lt;Towards deploying model-based testing with a domain-specific modeling approach, {eid: 38049107184}&gt;, &lt;Model-based test case generation for web applications, {eid: 84921039377}&gt;, &lt;Automated model-based performance testing for paas cloud services, {eid: 84931024462}&gt;, &lt;A survey on model-based testing approaches: A systematic review, {eid: 69549103676}&gt;, &lt;Service functional test automation, {eid: 85059070586}&gt;, &lt;None, {eid: 84858197925}&gt;, &lt;A survey of software testing in the cloud, {eid: 84866935316}&gt;, &lt;Testing idempotence for infrastructure as code, {eid: 84902547810}&gt;, &lt;None, {eid: 85024364052}&gt;, &lt;A GENTL approach for cloud application topologies, {eid: 85059075727}&gt;, &lt;Topology splitting and matching for multi-cloud deployments, {eid: 85019266003}&gt;, &lt;Portable cloud services using TOSCA, {eid: 84860434499}&gt;</t>
  </si>
  <si>
    <t>2-s2.0-85059064282</t>
  </si>
  <si>
    <t>Pinset: A DSL for extracting datasets from models for data mining-based quality analysis</t>
  </si>
  <si>
    <t>11th International Conference on the Quality of Information and Communications Technology, QUATIC 2018</t>
  </si>
  <si>
    <t>10.1109/QUATIC.2018.00021</t>
  </si>
  <si>
    <t>https://www.doi.org/10.1109/QUATIC.2018.00021</t>
  </si>
  <si>
    <t>&lt;Software Engineering and Real-Time, Universidad de Cantabria&gt;, &lt;Department of Computer Science, University of York&gt;</t>
  </si>
  <si>
    <t>© 2018 IEEE.Data mining techniques have been successfully applied to software quality analysis and assurance, including quality of modeling artefacts. Before such techniques can be used, though, data under analysis commonly need to be formatted into two-dimensional tables. This constraint is imposed by data mining algorithms, which typically require a collection of records as input for their computations. The process of extracting data from the corresponding sources and formatting them properly can become error-prone and cumbersome. In the case of models, this process is mostly carried out through scripts written in a model management language, such as EOL or ATL. To improve this situation, we present Pinset, a domain-specific language devised for the extraction of tabular datasets from software models. Pinset offers a tailored syntax and built-in facilities for common activities in dataset extraction. For evaluation, Pinset has been used on UML class diagrams to calculate metrics that can be employed as input for several fault-prediction algorithms. The use of Pinset for this calculations led to more compact and high-level specifications when compared to equivalent scripts written in generic model management languages.</t>
  </si>
  <si>
    <t>Data Mining, Domain-Specific Languages, Model-Driven Engineering, Software Quality</t>
  </si>
  <si>
    <t>&lt;None, {eid: 85009962818}&gt;, &lt;A systematic review of machine learning techniques for software fault prediction, {eid: 84919754115}&gt;, &lt;Investigating code smell co-occurrences using association rule learning: A replicated study, {eid: 85018335521}&gt;, &lt;Using machine learning to design a flexible LOC counter, {eid: 85018331426}&gt;, &lt;Predictive mutation testing, {eid: 85062193490}&gt;, &lt;An extensive comparison of bug prediction approaches, {eid: 77953782938}&gt;, &lt;Travistorrent: Synthesizing travis ci and github for full-stack research on continuous integration, {eid: 85026557876}&gt;, &lt;Mining metrics for understanding metamodel characteristics, {eid: 84911465837}&gt;, &lt;None, {eid: 0004121211}&gt;, &lt;ATL: A model transformation tool, {eid: 45849085734}&gt;, &lt;The design of a conceptual framework and technical infrastructure for model management language engineering, {eid: 70350041761}&gt;, &lt;A metrics suite for object oriented design, {eid: 0028446078}&gt;, &lt;The quest for open source projects that use uml: Mining github, {eid: 85008473064}&gt;, &lt;The epsilon transformation language, {eid: 54249141728}&gt;, &lt;The KDD process for extracting useful knowledge from volumes of data, {eid: 0030285403}&gt;, &lt;Automatic feature selection by regularization to improve bug prediction accuracy, {eid: 85018351732}&gt;, &lt;Predicting software defects with causality tests, {eid: 84900800922}&gt;, &lt;Automated parameter optimization of classification techniques for defect prediction models, {eid: 84971421988}&gt;, &lt;Combining unit and specification-based testing for meta-model validation and verification, {eid: 84994525407}&gt;, &lt;The epsilon object language (EOL), {eid: 33746467089}&gt;</t>
  </si>
  <si>
    <t>2-s2.0-85061315485</t>
  </si>
  <si>
    <t>Stepwise adoption of continuous delivery in model-driven engineering</t>
  </si>
  <si>
    <t>10.1007/978-3-030-06019-0_2</t>
  </si>
  <si>
    <t>https://www.doi.org/10.1007/978-3-030-06019-0_2</t>
  </si>
  <si>
    <t>&lt;IK4-IKERLAN&gt;, &lt;ICREA-UOC&gt;</t>
  </si>
  <si>
    <t>© 2019, Springer Nature Switzerland AG.Continuous Delivery (CD) and, in general, Continuous Software Engineering (CSE) is becoming the norm. Still, current practices and available integration platforms are too code-oriented. They are not well adapted to work with other, non text-based, software artifacts typically produced during early phases of the software engineering life-cycle. This is especially problematic for teams adopting a Model-Driven Engineering (MDE) approach to software development where several (meta)models (and model transformations) are built and executed as part of the development process. Typically, (part of) the code is automatically generated from such models. Therefore, in a complete CD process, changes in a model should trigger changes on the generated code when appropriate. A step further would be to apply CD practices to the development of modeling artefacts themselves. Analogously to “traditional” CD, where the goal is to have the mainline codebase always in a deployable state, the aim would be to have the modeling infrastructure always ready to be used. Those models could be the final product themselves or an intermediate artifact in a complete CSE process as described above. Either way, a tighter integration between CD and MDE would benefit software practitioners by providing them with complete CSE, covering also analysis and design stages of the process.</t>
  </si>
  <si>
    <t>Continuous delivery, Continuous evolution, Model-driven engineering</t>
  </si>
  <si>
    <t>&lt;None, {eid: 85061088999}&gt;, &lt;Agile software development, {eid: 84862080030}&gt;, &lt;Model-driven continuous deployment for quality DevOps, {eid: 85054816400}&gt;, &lt;None, {eid: 4243422367}&gt;, &lt;None, {eid: 84878326137}&gt;, &lt;None, {eid: 84977560005}&gt;, &lt;None, {eid: 77955162010}&gt;, &lt;Co-evolution of metamodels and models through consistent change propagation, {eid: 84925249904}&gt;, &lt;Automated co-evolution of GMF editor models, {eid: 79952273948}&gt;, &lt;Models@Runtime for continuous design and deployment, {eid: 85028707045}&gt;, &lt;Continuous software engineering: A roadmap and agenda, {eid: 84991441356}&gt;, &lt;Model transformation co-evolution: A semiautomatic approach, {eid: 84872726686}&gt;, &lt;Combining the continuous integration practice and the model-driven engineering approach, {eid: 84981165314}&gt;, &lt;MORSE: A model-aware service environment, {eid: 77949633453}&gt;, &lt;Continuous Delivery: Reliable Software Releases through Build, Test, and Deployment Automation, {eid: 84903601568}&gt;, &lt;EMFStore: A model repository for EMF models, {eid: 77954724460}&gt;, &lt;Merging models with the epsilon merging language (EML), {eid: 33750362774}&gt;, &lt;A framework for composing modular and interoperable model management tasks, {eid: 70350086431}&gt;, &lt;Evolving models in model-driven engineering: State-of-the-art and future challenges, {eid: 84949883493}&gt;, &lt;An infrastructure modelling tool for cloud provisioning, {eid: 85032348388}&gt;, &lt;Presentation of EMF compare utility, {eid: 47749101164}&gt;, &lt;The state of practice in model-driven engineering, {eid: 84899687758}&gt;, &lt;Industrial adoption of model-driven engineering: Are the tools really the problem?, {eid: 84886821083}&gt;</t>
  </si>
  <si>
    <t>2-s2.0-85061101819</t>
  </si>
  <si>
    <t>Supporting micro-services deployment in a safer way: A static analysis and automated rewriting approach</t>
  </si>
  <si>
    <t>33rd Annual ACM Symposium on Applied Computing, SAC 2018</t>
  </si>
  <si>
    <t>10.1145/3167132.3167314</t>
  </si>
  <si>
    <t>https://www.doi.org/10.1145/3167132.3167314</t>
  </si>
  <si>
    <t>&lt;Université Cǒte dAzur, CNRS, I3S&gt;</t>
  </si>
  <si>
    <t>© 2018 ACM.The SOA ecosystem has drastically evolved since its childhood in the early 2000s. From monolithic services, micro-services now cooperate together in ultra-large scale systems. In this context, there is a tremendous need to deploy frequently new services, or new version of existing services. Container-based technologies (e.g., Docker) emerged recently to tool such deployments, promoting a black-box reuse mechanism to support off-the-shelf deployments. Unfortunately, from the service deployment point of view, such form of black-box reuse prevent to ensure what is really shipped inside the container with the service to deploy. In this paper, we propose a formalism to model and statically analyze service deployment artifacts based on state of the art deployment platforms. The static analysis mechanism leverages the hierarchy of deployment descriptors to verify a given deployment, as well as rewrite it to automatically fix common errors. The approach is validated through the automation of the guidelines provided by the user community associated to the reference Docker engine, and the analysis of 20,000 real deployment descriptors (hosted on GitHub).</t>
  </si>
  <si>
    <t>Container, Docker, Microservice, Static analysis</t>
  </si>
  <si>
    <t>&lt;None, {eid: 85050513152}&gt;, &lt;Microservices architecture enables DevOps: Migration to a cloud-native architecture, {eid: 84968796741}&gt;, &lt;Detecting model inconsistency through operation-based model construction, {eid: 57349190141}&gt;, &lt;An introduction to docker for reproducible research, {eid: 84930642023}&gt;, &lt;None, {eid: 0003885315}&gt;, &lt;None, {eid: 85025659978}&gt;, &lt;CaDAnCE: A criticality-aware deployment and configuration engine, {eid: 49649124090}&gt;, &lt;DevOps com and clusterhq, {eid: 85050520638}&gt;, &lt;An updated performance comparison of virtual machines and Linux containers, {eid: 84937435024}&gt;, &lt;CloudMF: Applying MDE to tame the complexity of managing multicloud applications, {eid: 84946685259}&gt;, &lt;Deploying on the grid with deployware, {eid: 50649090767}&gt;, &lt;None, {eid: 51749119047}&gt;, &lt;HashiCorp, {eid: 85050565151}&gt;, &lt;None, {eid: 85050541680}&gt;, &lt;None, {eid: 84924414777}&gt;, &lt;Docker: Lightweight linux containers for consistent development and deployment, {eid: 84926444656}&gt;, &lt;Hypervisors vs lightweight virtualization: A performance comparison, {eid: 84944351058}&gt;, &lt;A commutative model composition operator to support software adaptation, {eid: 84864072985}&gt;, &lt;None, {eid: 85010410859}&gt;, &lt;Docker cluster management for the cloud-survey results and own solution, {eid: 84963690007}&gt;, &lt;Linux containers and the future cloud, {eid: 84962848574}&gt;, &lt;None, {eid: 85050525050}&gt;, &lt;None, {eid: 85050572740}&gt;, &lt;A unification algorithm for associative-commutative functions, {eid: 84976741234}&gt;, &lt;Performance evaluation of container-based virtualization for high performance computing environments, {eid: 84877674458}&gt;</t>
  </si>
  <si>
    <t>2-s2.0-85050555290</t>
  </si>
  <si>
    <t>Towards scalable model views on heterogeneous model resources</t>
  </si>
  <si>
    <t>10.1145/3239372.3239408</t>
  </si>
  <si>
    <t>https://www.doi.org/10.1145/3239372.3239408</t>
  </si>
  <si>
    <t>&lt;IMT Atlantique - LS2N (CNRS) &amp;, ARMINES&gt;, &lt;IN3, Universitat Oberta de Catalunya (UOC)&gt;, &lt;ICREA and Universitat Oberta de Catalunya (UOC)&gt;</t>
  </si>
  <si>
    <t>© 2018 Association for Computing Machinery.When engineering complex systems, models are used to represent various systems aspects. These models are often heterogeneous in terms of modeling language, provenance, number or scale. They can be notably managed by different persistence frameworks adapted to their nature. As a result, the information relevant to engineers is usually split into several interrelated models. To be useful in practice, these models need to be integrated together to provide global views over the system under study. Model view approaches have been proposed to tackle such an issue. They provide an unification mechanism to combine and query heterogeneous models in a transparent way. These views usually target specific engineering tasks such as system design, monitoring, evolution, etc. In our present context, the MegaM@Rt2 industrially-supported European initiative defines a set of large-scale use cases where model views can be beneficial for tracing runtime and design time data. However, existing model view solutions mostly rely on in-memory constructs and low-level modeling APIs that have not been designed to scale in the context of large models stored in different kinds of sources. This paper presents the current status of our work towards a general solution to efficiently support scalable model views on heterogeneous model resources. It describes our integration approach between model view and model persistence frameworks. This notably implies the refinement of the view framework for the construction of large views from multiple model storage solutions. This also requires to study how parts of queries can be computed on the contributing models rather than on the view. Our solution has been benchmarked on a practical large-scale use case from the MegaM@Rt2 project, implementing a runtime - design time feedback loop. The corresponding EMF-based tooling support and modeling resources are fully available online.</t>
  </si>
  <si>
    <t>Database, Design Time, Modeling, Persistence, Runtime, Scalability, Views</t>
  </si>
  <si>
    <t>&lt;The Megam@rt2 ECSEL project: Megamodelling at runtime - Scalable model-based framework for continuous development and runtime validation of complex systems, {eid: 85048178927}&gt;, &lt;Hawk: Towards a scalable model indexing architecture, {eid: 84904444713}&gt;, &lt;Incremental Evaluation of Model Queries over EMF models, {eid: 78349303110}&gt;, &lt;A Feature-based Survey of Model View Approaches, {eid: 85066350223}&gt;, &lt;Modisco: A model driven reverse engineering framework, {eid: 84900002114}&gt;, &lt;EMF views: A view mechanism for integrating heterogeneous models, {eid: 84951747182}&gt;, &lt;View-based Model-driven Software Development with ModelJoin, {eid: 84901557393}&gt;, &lt;How can we implement a Multidimensional Data Warehouse using NoSQL?, {eid: 84958972862}&gt;, &lt;Gremlin-ATL: A scalable model transformation framework, {eid: 85041446404}&gt;, &lt;NeoEMF: A Multi-database Model Persistence Framework for Very Large Models, {eid: 85028586965}&gt;, &lt;Mogwaï: A framework to handle complex queries on large models, {eid: 84987607022}&gt;, &lt;Query-driven incremental synchronization of view models, {eid: 84907072374}&gt;, &lt;Modeling cyber-physical systems, {eid: 84155172767}&gt;, &lt;None, {eid: 85056861122}&gt;, &lt;An eclipse modelling framework alternative to meet the models@runtime requirements, {eid: 84867650983}&gt;, &lt;Addressing Modularity for Heterogeneous Multi-model Systems using Model Federation, {eid: 84965060048}&gt;, &lt;Selection of views to materialize in a data warehouse, {eid: 84948964173}&gt;, &lt;Model-driven engineering practices in industry: Social, organizational and managerial factors that lead to success or failure, {eid: 84900499307}&gt;, &lt;ATL: A model transformation tool, {eid: 45849085734}&gt;, &lt;CloudMDSQL: Querying heterogeneous cloud data stores with a common language, {eid: 84944603835}&gt;, &lt;Eclipse development tools for epsilon, {eid: 36049004338}&gt;, &lt;Merging models with the epsilon merging language (EML), {eid: 33750362774}&gt;, &lt;A research roadmap towards achieving scalability in model driven engineering, {eid: 84880430801}&gt;, &lt;Constructing and navigating noninvasive model decorations, {eid: 77954752082}&gt;, &lt;None, {eid: 85056869322}&gt;, &lt;None, {eid: 85056824922}&gt;, &lt;None, {eid: 85049685176}&gt;, &lt;None, {eid: 74549142762}&gt;, &lt;None, {eid: 85048809213}&gt;, &lt;EMF-incquery: An integrated development environment for live model queries, {eid: 84916891711}&gt;, &lt;Road to a reactive and incremental model transformation platform: Three generations of the Viatra framework, {eid: 84966700829}&gt;, &lt;An efficient computation strategy for allinstances(), {eid: 84938600227}&gt;, &lt;The state of practice in model-driven engineering, {eid: 84899687758}&gt;, &lt;Deterministic lazy mutable OCL collections, {eid: 85042681746}&gt;</t>
  </si>
  <si>
    <t>2-s2.0-85056878573</t>
  </si>
  <si>
    <t>A model-driven engineering framework to support the functional safety process</t>
  </si>
  <si>
    <t>22nd ACM/IEEE International Conference on Model Driven Engineering Languages and Systems Companion, MODELS-C 2019</t>
  </si>
  <si>
    <t>10.1109/MODELS-C.2019.00094</t>
  </si>
  <si>
    <t>https://www.doi.org/10.1109/MODELS-C.2019.00094</t>
  </si>
  <si>
    <t>&lt;CodesignS&gt;, &lt;AnSyMo/CoSys, University of Antwerp and Flanders Make&gt;</t>
  </si>
  <si>
    <t>© 2019 IEEE.The design of safety-related systems traditionally has long and costly development cycles due to the highly manual safety engineering process, which is guided by industry standards. In this paper, we present a modelling framework that supports DevOps principles of continuous testing and fast development iterations for the design of safety-critical systems. We show how modelling can help introducing DevOps in the context of functional safety analysis, and we also report how DevOps was used during the development of the framework.</t>
  </si>
  <si>
    <t>Automotive, Devops, Iso26262, Safety critical, Verification</t>
  </si>
  <si>
    <t>&lt;Connected car: Technologies, issues, future trends, {eid: 84994267550}&gt;, &lt;None, {eid: 0004217479}&gt;, &lt;None, {eid: 85075927084}&gt;, &lt;None, {eid: 85107187033}&gt;, &lt;Evaluating the use of domainspecific modeling in practice, {eid: 79952254738}&gt;, &lt;Simulation aided hazard analysis and risk assessment SAHARA, {eid: 85075949433}&gt;, &lt;Matters of (meta-) modeling, {eid: 34248658631}&gt;, &lt;The SAE architecture analysis &amp; design language (AADL) A standard for engineering performance critical systems, {eid: 43049160930}&gt;, &lt;Meta modeling approach to safety standard for consumer devices, {eid: 85075944948}&gt;, &lt;Deriving safety requirements according to iso 26262 for complex systems: A method applied in the automotive industry, {eid: 85075941648}&gt;, &lt;Model-based specification of safety compliance needs for critical systems: A holistic generic metamodel, {eid: 84958618379}&gt;, &lt;Survey of model-based systems engineering methodologies, {eid: 63349087969}&gt;, &lt;FTG+PM: An integrated framework for investigating model transformation chains, {eid: 84885803987}&gt;, &lt;None, {eid: 85072551458}&gt;, &lt;Taming Dr. Frankenstein: Contract-based design for cyber-physical systems, {eid: 84875154791}&gt;, &lt;A contract-based methodology for aircraft electric power system design, {eid: 84904792110}&gt;, &lt;Structuring safety requirements in ISO 26262 using contract theory, {eid: 84886387891}&gt;, &lt;Aligning qualitative, real-time, and probabilistic property specification patterns using A structured English grammar, {eid: 84937702668}&gt;, &lt;A framework for temporal verification support in domain-specific modelling, {eid: 85084109347}&gt;, &lt;Breach, A toolbox for verification and parameter synthesis of hybrid systems, {eid: 77954986410}&gt;, &lt;Using rigorous simulation to support ISO 26262 hazard analysis and risk assessment, {eid: 84961700429}&gt;</t>
  </si>
  <si>
    <t>2-s2.0-85075948199</t>
  </si>
  <si>
    <t>Agent-based business process orchestration for IoT</t>
  </si>
  <si>
    <t>19th IEEE/WIC/ACM International Conference on Web Intelligence, WI 2019</t>
  </si>
  <si>
    <t>10.1145/3350546.3352554</t>
  </si>
  <si>
    <t>https://www.doi.org/10.1145/3350546.3352554</t>
  </si>
  <si>
    <t>&lt;Umeå University&gt;, &lt;Signavio GmbH&gt;, &lt;Aalto University&gt;</t>
  </si>
  <si>
    <t>© 2019 Association for Computing Machinery.The so-called Internet of Things is of increasing importance for facilitating productivity across industries, i.e., by connecting sensors with manufacturing lines and IT system landscapes with an increasing degree of autonomy. In this context, a common challenge is enabling reasonable trade-offs between structure and control on the one hand and flexibility and human-like intelligent behavior on the other hand. To address this challenge, we establish the need for and requirements of a hybrid IoT-/agent-based business process orchestration architecture that utilizes open standards. We propose a four-layered architecture, which integrates autonomous agents and business process orchestration for IoT/agents, and provide a running example for a supply chain management (purchasing) use case.</t>
  </si>
  <si>
    <t>Business Process Management, Internet of Things, Orchestration</t>
  </si>
  <si>
    <t>&lt;A software product line process to develop agents for the iot, {eid: 84936970589}&gt;, &lt;BDI-agents for agile goal-oriented business processes, {eid: 84899955114}&gt;, &lt;The challenge of real-time multi-agent systems for enabling IoT and CPS, {eid: 85031005547}&gt;, &lt;A decade in hindsight: The missing bridge between multi-agent systems and the world wide web, {eid: 85076162268}&gt;, &lt;Agent-oriented cooperative smart objects: From IoT system design to implementation, {eid: 85055223459}&gt;, &lt;None, {eid: 85074779163}&gt;, &lt;Semantic business process management: A vision towards using semantic web services for business process management, {eid: 33845510337}&gt;, &lt;Agent-based business process management, {eid: 0001622522}&gt;, &lt;JS-SON - A minimalistic Javascript BDI agent library, {eid: 85068604708}&gt;, &lt;Business ecosystems as institutions of participation: A systems perspective on community-developed platforms, {eid: 84968811684}&gt;, &lt;Monitoring and managing IoT applications in smart cities using kubernetes, {eid: 85074772978}&gt;, &lt;Agents of Things (AOT): An intelligent operational concept of the Internet of Things (IoT), {eid: 84908192151}&gt;, &lt;None, {eid: 77957994724}&gt;, &lt;Towards interoperable, cognitive and autonomic IoT systems: An agent-based approach, {eid: 85015257462}&gt;, &lt;Specifying and verifying cross-organizational business models: An agent-oriented approach, {eid: 84865693874}&gt;, &lt;None, {eid: 79955792399}&gt;, &lt;Making work flow: On the application of petri nets to business process management, {eid: 84879104765}&gt;, &lt;Robotic process automation, {eid: 85049777330}&gt;, &lt;None, {eid: 85074793232}&gt;</t>
  </si>
  <si>
    <t>2-s2.0-85074752477</t>
  </si>
  <si>
    <t>Automated Classification of Metamodel Repositories: A Machine Learning Approach</t>
  </si>
  <si>
    <t>22nd ACM/IEEE International Conference on Model Driven Engineering Languages and Systems, MODELS 2019</t>
  </si>
  <si>
    <t>10.1109/MODELS.2019.00011</t>
  </si>
  <si>
    <t>https://www.doi.org/10.1109/MODELS.2019.00011</t>
  </si>
  <si>
    <t>&lt;Università degli Studi dellAquila&gt;, &lt;Gran Sasso Science Institute&gt;</t>
  </si>
  <si>
    <t>© 2019 IEEE.Manual classification methods of metamodel repositories require highly trained personnel and the results are usually influenced by the subjectivity of human perception. Therefore, automated metamodel classification is very desirable and stringent. In this work, Machine Learning techniques have been employed for metamodel automated classification. In particular, a tool implementing a feed-forward neural network is introduced to classify metamodels. An experimental evaluation over a dataset of 555 metamodels demonstrates that the technique permits to learn from manually classified data and effectively categorize incoming unlabeled data with a considerably high prediction rate: the best performance comprehends 95.40% as success rate, 0.945 as precision, 0.938 as recall, and 0.942 as F1 score.</t>
  </si>
  <si>
    <t>Machine learning, metamodel classification, metamodel repositories</t>
  </si>
  <si>
    <t>&lt;A survey of cross-validation procedures for model selection, {eid: 77956649096}&gt;, &lt;Neural network classification and novelty detection, {eid: 0037143140}&gt;, &lt;None, {eid: 84977499772}&gt;, &lt;Automatic model repair using reinforcement learning, {eid: 85063099879}&gt;, &lt;Automated clustering of metamodel repositories, {eid: 84976614553}&gt;, &lt;None, {eid: 84872577736}&gt;, &lt;A survey of clustering data mining techniques, {eid: 84892062680}&gt;, &lt;A classification of stereotypes for object-oriented modeling languages, {eid: 78049335165}&gt;, &lt;None, {eid: 0003577150}&gt;, &lt;None, {eid: 0003487601}&gt;, &lt;Textual and content-based search in repositories of web application models, {eid: 84897519832}&gt;, &lt;None, {eid: 0003823795}&gt;, &lt;A suite of metamodels as a basis for a classification of visual languages, {eid: 16244390554}&gt;, &lt;Stochastic gradient learning in neural networks, {eid: 33847215211}&gt;, &lt;Towards model-driven engineering for big data analytics - An exploratory analysis of domain-specific languages for machine learning, {eid: 84902286420}&gt;, &lt;A classification system for visual programming languages, {eid: 0002315675}&gt;, &lt;Cognifying modeldriven software engineering, {eid: 85042643413}&gt;, &lt;Collaborative repositories in model-driven engineering software technology, {eid: 84928652460}&gt;, &lt;Measures of the amount of ecologic association between species, {eid: 0000250265}&gt;, &lt;Learning transformation rules from transformation examples: An approach based on relational concept analysis, {eid: 79951904922}&gt;, &lt;A few useful things to know about machine learning, {eid: 84867539048}&gt;, &lt;Term conflation for information retrieval, {eid: 0021649329}&gt;, &lt;Towards a standard-based domain-specific platform to solve machine learning-based problems, {eid: 85019734074}&gt;, &lt;The next evolution of MDE: A seamless integration of machine learning into domain modeling, {eid: 85040582253}&gt;, &lt;Model-driven tool integration with modelbus, {eid: 74549141750}&gt;, &lt;Supporting search for reusable software objects, {eid: 0001446945}&gt;, &lt;Data clustering: A review, {eid: 84893405732}&gt;, &lt;On the classification of Umls meta model extension mechanism, {eid: 35048816548}&gt;, &lt;Online img2uml repository: An online repository for uml models, {eid: 84925010640}&gt;, &lt;EMFStore: A model repository for EMF models, {eid: 77954724460}&gt;, &lt;A study of cross-validation and bootstrap for accuracy estimation and model selection, {eid: 85164392958}&gt;, &lt;Supervised machine learning: A review of classification techniques, {eid: 79955076643}&gt;, &lt;Introduction to the artificial neural networks, {eid: 84885571097}&gt;, &lt;Enriching reverse engineering with semantic clustering, {eid: 33846193700}&gt;, &lt;Bizycle: Model-based interoperability platform for software and data integration, {eid: 84911353560}&gt;, &lt;Text categorization with support vector machines. How to represent texts in input space?, {eid: 0036161242}&gt;, &lt;Reuse based analysis and clustering of requirements diagrams, {eid: 84976626873}&gt;, &lt;None, {eid: 85076082027}&gt;, &lt;FOCUS: A recommender system for mining API function calls and usage patterns, {eid: 85064745329}&gt;, &lt;None, {eid: 84946237421}&gt;, &lt;None, {eid: 84992604463}&gt;, &lt;An all-in-one convolutional neural network for face analysis, {eid: 85026311823}&gt;, &lt;Artificial neural networks as a classification method in the behavioural sciences, {eid: 0030609694}&gt;, &lt;None, {eid: 0004064633}&gt;, &lt;ThingML+: Augmenting model-driven software engineering for the internet of things with machine learning, {eid: 85063074611}&gt;, &lt;None, {eid: 34249990939}&gt;, &lt;Guest Editors introduction: Model-driven engineering, {eid: 33344465743}&gt;, &lt;Probabilistic models for personalizing web search, {eid: 84858033182}&gt;, &lt;How is open source affecting software development?, {eid: 0742321094}&gt;, &lt;Machine learning, social learning and the governance of self-driving cars, {eid: 85046709383}&gt;, &lt;Tool support for clustering large meta-models, {eid: 84965050980}&gt;, &lt;OptiML: An implicitly parallel domainspecific language for machine learning, {eid: 80053441759}&gt;, &lt;Introduction to multi-layer feed-forward neural networks, {eid: 0342871690}&gt;, &lt;Document representation and dimension reduction for text clustering, {eid: 48349100287}&gt;, &lt;None, {eid: 33748331276}&gt;, &lt;Forecasting with artificial neural networks:: The state of the art, {eid: 0003123930}&gt;</t>
  </si>
  <si>
    <t>2-s2.0-85076112592</t>
  </si>
  <si>
    <t>Graphical and textual model-driven microservice development</t>
  </si>
  <si>
    <t>Microservices: Science and Engineering</t>
  </si>
  <si>
    <t>10.1007/978-3-030-31646-4_7</t>
  </si>
  <si>
    <t>https://www.doi.org/10.1007/978-3-030-31646-4_7</t>
  </si>
  <si>
    <t>&lt;IDiAL Institute, University of Applied Sciences and Arts Dortmund&gt;, &lt;Department of Computer Science and Electrical Engineering, University of Kassel&gt;</t>
  </si>
  <si>
    <t>© Springer Nature Switzerland AG 2020.Model-driven development (MDD) is an approach to software engineering that aims to enable analysis, validation, and code generation of software on the basis of models expressed with dedicated modeling languages. MDD is particularly useful in the engineering of complex, possibly distributed software systems. It is therefore sensible to investigate the adoption of MDD to support and facilitate the engineering of distributed software systems based on microservice architecture (MSA). This chapter presents recent insights from studying and developing two approaches for employing MDD in MSA engineering. The first approach uses a graphical notation to model the topology and interactions of MSA-based software systems. The second approach emerged from the first one and exploits viewpoint-based modeling to better cope with MSA’s inherent complexity. It also considers the distributed nature of MSA teams, as well as the technology heterogeneity introduced by MSA adoption. Both approaches are illustrated and discussed in the context of a case study. Moreover, we present a catalog of research questions for subsequent investigation of employing MDD to support and facilitate MSA engineering.</t>
  </si>
  <si>
    <t>Metamodeling, Microservice architecture, Model-driven development, Modeling languages, Software architecture, Software design</t>
  </si>
  <si>
    <t>&lt;Infrastructure-as-code for data-intensive architectures: A model-driven development approach, {eid: 85051103640}&gt;, &lt;Microservices architecture enables DevOps: Migration to a cloud-native architecture, {eid: 84968796741}&gt;, &lt;None, {eid: 0004025223}&gt;, &lt;Towards integrating microservices with adaptable enterprise architecture, {eid: 84992626303}&gt;, &lt;Microservices in industry: Insights into technologies, characteristics, and software quality, {eid: 85066486037}&gt;, &lt;None, {eid: 85023646999}&gt;, &lt;None, {eid: 85054938535}&gt;, &lt;Model-driven generation of microservice architectures for benchmarking performance and resilience engineering approaches, {eid: 85019479213}&gt;, &lt;None, {eid: 4644300495}&gt;, &lt;None, {eid: 2942742234}&gt;, &lt;Model-driven development of complex software: A research roadmap, {eid: 34748861160}&gt;, &lt;Collaborative model-driven software engineering: A classification framework and a research map, {eid: 85030632465}&gt;, &lt;Classification of concrete textual syntax mapping approaches, {eid: 70349852882}&gt;, &lt;None, {eid: 0003518498}&gt;, &lt;Towards recovering the software architecture of microservice-based systems, {eid: 85025689600}&gt;, &lt;The hidden dividends of microservices, {eid: 84976307780}&gt;, &lt;Investigation of impacts on network performance in the advance of a microservice design, {eid: 85024389666}&gt;, &lt;Model transformation intents and their properties, {eid: 84904275821}&gt;, &lt;Models in software engineering-an introduction, {eid: 14244260708}&gt;, &lt;Comparison of a textual versus a graphical notation for the maintainability of MDE domain models: An empirical pilot study, {eid: 84949748738}&gt;, &lt;None, {eid: 84908871569}&gt;, &lt;None, {eid: 85010410859}&gt;, &lt;None, {eid: 84950338538}&gt;, &lt;None, {eid: 84870676587}&gt;, &lt;None, {eid: 0013137299}&gt;, &lt;None, {eid: 84886743417}&gt;, &lt;None, {eid: 85118523856}&gt;, &lt;Why looking isn’t always seeing: Readership skills and graphical programming, {eid: 0029327901}&gt;, &lt;Challenges of domain-driven microservice design: A model-driven perspective, {eid: 85046890847}&gt;, &lt;Microservice architecture and model-driven development: Yet singles, soon married (?), {eid: 85058570602}&gt;, &lt;Aspect-oriented modeling of technology heterogeneity in microservice architecture, {eid: 85065789976}&gt;, &lt;A model-driven workflow for distributed microservice development, {eid: 85065640931}&gt;, &lt;Viewpoint-specific model-driven microservice development with interlinked modeling languages, {eid: 85065782256}&gt;, &lt;None, {eid: 85010958676}&gt;, &lt;All the services large and micro: Revisiting industrial practice in services computing, {eid: 84964803678}&gt;, &lt;Ajil: Enabling model-driven microservice development, {eid: 85055702323}&gt;, &lt;None, {eid: 74549142762}&gt;, &lt;On the definition of microservice bad smells, {eid: 85046708734}&gt;, &lt;None, {eid: 85044973439}&gt;, &lt;The state of practice in model-driven engineering, {eid: 84899687758}&gt;</t>
  </si>
  <si>
    <t>Book</t>
  </si>
  <si>
    <t>2-s2.0-85086303989</t>
  </si>
  <si>
    <t>Measuring performance quality scenarios in big data analytics applications: A DevOps and domain-specific model approach</t>
  </si>
  <si>
    <t>13th European Conference on Software Architecture, ECSA 2019</t>
  </si>
  <si>
    <t>10.1145/3344948.3344986</t>
  </si>
  <si>
    <t>https://www.doi.org/10.1145/3344948.3344986</t>
  </si>
  <si>
    <t>&lt;Universidad de los Andes&gt;, &lt;Rensselaer Polytechnic Institute&gt;</t>
  </si>
  <si>
    <t>© 2019 ACM.Big data analytics (BDA) applications use advanced analysis algorithms to extract valuable insights from large, fast, and heterogeneous data sources. These complex BDA applications require software design, development, and deployment strategies to deal with volume, velocity, and variety (3vs) while sustaining expected performance levels. BDA software complexity frequently leads to delayed deployments, longer development cycles and challenging performance monitoring. This paper proposes a DevOps and Domain Specific Model (DSM) approach to design, deploy, and monitor performance Quality Scenarios (QS) in BDA applications. This approach uses high-level abstractions to describe deployment strategies and QS enabling performance monitoring. Our experimentation compares the effort of development, deployment and QS monitoring of BDA applications with two use cases of near mid-air collisions (NMAC) detection. The use cases include different performance QS, processing models, and deployment strategies. Our results show shorter (re)deployment cycles and the fulfillment of latency and deadline QS for micro-batch and batch processing.</t>
  </si>
  <si>
    <t>Big data analytics, DevOps, Domain specific model, Performance quality scenarios, Software architecture</t>
  </si>
  <si>
    <t>&lt;None, {eid: 85057250097}&gt;, &lt;Infrastructure-as-code for data-intensive architectures: A model-driven development approach, {eid: 85051103640}&gt;, &lt;None, {eid: 0004025223}&gt;, &lt;None, {eid: 84943326563}&gt;, &lt;Executing architectural models for big data analytics, {eid: 85057231099}&gt;, &lt;Agile big data analytics forweb-based systems: An architecture-centric approach, {eid: 85014709685}&gt;, &lt;Adaptive application performance management for big data stream processing, {eid: 84964475332}&gt;, &lt;A performance modeling framework for lambda architecture based applications, {eid: 85026670445}&gt;, &lt;Towards a model-driven design tool for big data architectures, {eid: 84974539619}&gt;, &lt;Towards model based approach to hadoop deployment and configuration, {eid: 84964299938}&gt;, &lt;A family of well-clear boundary models for the integration of uas in the nas, {eid: 85085403874}&gt;, &lt;Streaming big data processing in datacenter clouds, {eid: 84961627543}&gt;, &lt;None, {eid: 33751002702}&gt;, &lt;Scheduling of big data applications on distributed cloud based on qos parameters, {eid: 84939980804}&gt;, &lt;None, {eid: 70349441583}&gt;</t>
  </si>
  <si>
    <t>2-s2.0-85081976722</t>
  </si>
  <si>
    <t>Model-driven orchestration for cloud resources</t>
  </si>
  <si>
    <t>12th IEEE International Conference on Cloud Computing, CLOUD 2019</t>
  </si>
  <si>
    <t>10.1109/CLOUD.2019.00074</t>
  </si>
  <si>
    <t>https://www.doi.org/10.1109/CLOUD.2019.00074</t>
  </si>
  <si>
    <t>&lt;Teĺecom SudParis, CNRS UMR SAMOVAR, University of Paris-Saclay&gt;, &lt;FSEG, Miracl Laboratory, Universiy of Sfax&gt;, &lt;ENETCOM, Miracl Laboratory, University of Sfax&gt;, &lt;UNSW&gt;, &lt;ISIMS, Miracl Laboratory, University of Sfax&gt;</t>
  </si>
  <si>
    <t>© 2019 IEEE.Several DevOps tools have emerged to orchestrate cloud resources. However, inherent heterogeneity and complex implementation within these tools make it hard for DevOps users to design required resource-related artifacts. Currently, the defacto standard for cloud resource modeling and orchestration is TOSCA. Nonetheless, TOSCA is usually bound to TOSCA-compliant orchestration tools. Moreover, the actual integration between TOSCA and DevOps tools is still performed using costly coding and in ad-hoc manner. To resolve this, we believe that mapping and translation mechanisms between TOSCA and DevOps tools should be provided. In this paper, we propose a new model-driven approach for cloud resource orchestration. Our approach (i) adopts TOSCA to design resource-related artifacts regardless of a specific DevOps tool; (ii) enables a new model-driven translation technique that serves to translate the designed artifacts using TOSCA into DevOps specific artifacts and (iii) provides Connectors that intend to establish the bridge between DevOps-specific artifacts and the DevOps tools. Our approach provides a powerful enhancement to DevOps productivity and reusability by assisting toward a seamless integration between TOSCA and DevOps tools.</t>
  </si>
  <si>
    <t>Artifact, MDE, Orchestration, TOSCA, Transformation</t>
  </si>
  <si>
    <t>&lt;A taxonomy and survey of cloud resource orchestration techniques, {eid: 85019878673}&gt;, &lt;Cloud resource orchestration programming: Overview, issues, and directions, {eid: 84941037480}&gt;, &lt;Declarative automated cloud resource orchestration, {eid: 82155203084}&gt;, &lt;None, {eid: 85072344652}&gt;, &lt;Cloud application portability with tosca, chef and open-stack, {eid: 84908602463}&gt;, &lt;Tosker: Orchestrating applications with tosca and docker, {eid: 85045248556}&gt;, &lt;None, {eid: 85072332301}&gt;, &lt;None, {eid: 85072334518}&gt;, &lt;None, {eid: 85072321693}&gt;, &lt;None, {eid: 85072323854}&gt;, &lt;Streamlining devops automation for cloud applications using tosca as standardized metamodel, {eid: 84958740530}&gt;, &lt;None, {eid: 85072340079}&gt;, &lt;From architecture modeling to application provisioning for the cloud by combining uml and tosca, {eid: 84979642473}&gt;, &lt;Survey on template-based code generation, {eid: 85041446287}&gt;, &lt;A model-driven framework for interoperable cloud resources management, {eid: 84989298330}&gt;, &lt;None, {eid: 85072320278}&gt;, &lt;Model transformation: The heart and soul of model-driven software development, {eid: 0141725642}&gt;, &lt;A model-driven tool chain for occi, {eid: 85032666576}&gt;, &lt;Model-driven generation of microservice architectures for benchmarking performance and resilience engineering approaches, {eid: 85019479213}&gt;, &lt;An infrastructure modelling tool for cloud provisioning, {eid: 85032348388}&gt;, &lt;Model-driven elasticity for cloud resources, {eid: 85048474527}&gt;</t>
  </si>
  <si>
    <t>2-s2.0-85072317965</t>
  </si>
  <si>
    <t>Modeling and Training of Neural Processing Systems</t>
  </si>
  <si>
    <t>10.1109/MODELS.2019.00012</t>
  </si>
  <si>
    <t>https://www.doi.org/10.1109/MODELS.2019.00012</t>
  </si>
  <si>
    <t>&lt;Chair of Software Engineering, RWTH Aachen University&gt;</t>
  </si>
  <si>
    <t>© 2019 IEEE.The field of deep learning has become more and more pervasive in the last years as we have seen varieties of problems being solved using neural processing techniques. Image analysis and detection, control, speech recognition, translation are only a few prominent examples tackled successfully by neural networks. Thereby, the discipline imposes a completely new problem solving paradigm requiring a rethinking of classical software development methods. The high demand for deep learning technology has led to a large amount of competing frameworks mostly having a Python interface - a quasi standard in the community. Although, existing tools often provide great flexibility and high performance, they still lack to deliver a completely domain oriented problem view. Furthermore, using neural networks as reusable building blocks with clear interfaces in productive systems is still a challenge. In this work we propose a domain specific modeling methodology tackling design, training, and integration of deep neural networks. Thereby, we distinguish between three main modeling concerns: architecture, training, and data. We integrate our methodology in a component-based modeling toolchain allowing one to employ and reuse neural networks in large software architectures.</t>
  </si>
  <si>
    <t>deep learning, model-driven software engineering, neural networks</t>
  </si>
  <si>
    <t>&lt;None, {eid: 84961087827}&gt;, &lt;Speech recognition with deep recurrent neural networks, {eid: 84890543083}&gt;, &lt;Deepdriving: Learning affordance for direct perception in autonomous driving, {eid: 84973888858}&gt;, &lt;None, {eid: 85029443880}&gt;, &lt;None, {eid: 6344235947}&gt;, &lt;None, {eid: 85075941065}&gt;, &lt;None, {eid: 33646566908}&gt;, &lt;Highly-optimizing and multi-target compiler for embedded system models: C++ compiler toolchain for the component and connector language embedded monti arc, {eid: 85056871758}&gt;, &lt;None, {eid: 0003880013}&gt;, &lt;ROS: An open-source robot operating system, {eid: 77957352104}&gt;, &lt;Benchmarking state-of-The-art deep learning software tools, {eid: 85027446064}&gt;, &lt;None, {eid: 84979557463}&gt;, &lt;The numpy array: A structure for efficient numerical computation, {eid: 79952595565}&gt;, &lt;Torch7: A matlab-like environment for machine learning, {eid: 84888340666}&gt;, &lt;None, {eid: 5044234815}&gt;, &lt;Tensorflow: A system for large-scale machine learning, {eid: 85075670920}&gt;, &lt;None, {eid: 84978978745}&gt;, &lt;Caffe: Convolutional architecture for fast feature embedding, {eid: 84913580146}&gt;, &lt;None, {eid: 82655166506}&gt;, &lt;An overview of the hdf5 technology suite and its applications, {eid: 79956025832}&gt;, &lt;Deep residual learning for image recognition, {eid: 84986274465}&gt;, &lt;None, {eid: 84990032982}&gt;, &lt;Cntk: Microsofts open-source deeplearning toolkit, {eid: 85040107379}&gt;, &lt;None, {eid: 0003396255}&gt;, &lt;An overview of the HDF5 technology suite and its applications, {eid: 80052992397}&gt;, &lt;None, {eid: 85076103141}&gt;, &lt;None, {eid: 85053070397}&gt;, &lt;MorphNet: Fast &amp; simple resource-constrained structure learning of deep networks, {eid: 85058146752}&gt;, &lt;None, {eid: 85076105694}&gt;, &lt;Convolutional networks and applications in vision, {eid: 77955998889}&gt;, &lt;Modeling architectures of cyber-physical systems, {eid: 85025124378}&gt;, &lt;Backpropagation applied to handwritten zip code recognition, {eid: 0000359337}&gt;, &lt;None, {eid: 0040406981}&gt;, &lt;None, {eid: 84919728106}&gt;, &lt;On the properties of neural machine translation: Encoder-decoder approaches, {eid: 85097641926}&gt;, &lt;None, {eid: 84941620184}&gt;, &lt;Embedded MontiArc: Textual modeling alternative to simulink, {eid: 85060443298}&gt;, &lt;Model-based development of self-adaptive autonomous vehicles using the SMARDT methodology, {eid: 85052024078}&gt;, &lt;Component-based integration of interconnected vehicle architectures, {eid: 85072280010}&gt;, &lt;OCL framework to verify extra-functional properties in component and connector models, {eid: 85041439005}&gt;, &lt;Component and connector views in practice: An experience report, {eid: 85040631558}&gt;, &lt;Behavioral compatibility of simulink models for product line maintenance and evolution, {eid: 85009379870}&gt;, &lt;None, {eid: 76249122848}&gt;</t>
  </si>
  <si>
    <t>2-s2.0-85075936455</t>
  </si>
  <si>
    <t>Modeling deep reinforcement learning based architectures for cyber-physical systems</t>
  </si>
  <si>
    <t>10.1109/MODELS-C.2019.00033</t>
  </si>
  <si>
    <t>https://www.doi.org/10.1109/MODELS-C.2019.00033</t>
  </si>
  <si>
    <t>&lt;Department of Software Engineering, RWTH Aachen University&gt;</t>
  </si>
  <si>
    <t>© 2019 IEEE.Reinforcement learning is a sub-field of machine learning where an agent aims to learn a behavior or a policy maximizing a reward function by trial and error. The approach is particularly interesting for the design of autonomous cyber-physical systems such as self-driving cars. In this work we present a generative, domain-specific modeling framework for the design, training and integration of reinforcement learning systems. It consists of a neural network modeling language which is used to design the models to be trained, e.g. actor and critic networks, and a training language used to describe the training procedure and set the corresponding hyperparameters. The underlying component model allows the modeler to embed the trained networks in larger component &amp; connector architectures. We illustrate our framework by the example of a self-driving racing car.</t>
  </si>
  <si>
    <t>Cyber-physical systems, Domain-specific languages, Machine learning, Reinforcement learning</t>
  </si>
  <si>
    <t>&lt;None, {eid: 85075941065}&gt;, &lt;Bridge view and labview: g programming reference manual, {eid: 33646566908}&gt;, &lt;Modeling and training of neural processing systems, {eid: 85075936455}&gt;, &lt;Modeling architectures of cyber-physical systems, {eid: 85025124378}&gt;, &lt;Highly-optimizing and multi-target compiler for embedded system models: C++ compiler toolchain for the component and connector language embeddedmontiarc, {eid: 85056871758}&gt;, &lt;None, {eid: 0004102479}&gt;, &lt;None, {eid: 85044675243}&gt;, &lt;None, {eid: 84904867557}&gt;, &lt;None, {eid: 84965135289}&gt;, &lt;None, {eid: 0003673017}&gt;, &lt;Deterministic policy gradient algorithms, {eid: 85030997365}&gt;, &lt;TensorFlow: Large-scale machine learning on heterogeneous systems, 2015, {eid: 85010814719}&gt;, &lt;None, {eid: 84979557463}&gt;, &lt;None, {eid: 85050596935}&gt;, &lt;None, {eid: 85075936413}&gt;, &lt;None, {eid: 85057255740}&gt;, &lt;None, {eid: 85073625968}&gt;, &lt;None, {eid: 85075932055}&gt;, &lt;Torcs, the open racing car simulator, {eid: 85046286984}&gt;, &lt;None, {eid: 85057110784}&gt;, &lt;None, {eid: 85057283496}&gt;, &lt;ROS: An open-source robot operating system, {eid: 77957352104}&gt;, &lt;Component-based integration of interconnected vehicle architectures, {eid: 85072280010}&gt;</t>
  </si>
  <si>
    <t>2-s2.0-85075937600</t>
  </si>
  <si>
    <t>On the engineering of ai-powered systems</t>
  </si>
  <si>
    <t>34th IEEE/ACM International Conference on Automated Software Engineering Workshops, ASEW 2019</t>
  </si>
  <si>
    <t>10.1109/ASEW.2019.00042</t>
  </si>
  <si>
    <t>https://www.doi.org/10.1109/ASEW.2019.00042</t>
  </si>
  <si>
    <t>© 2019 IEEE.More and more tasks become solvable using deep learning technology nowadays. Consequently, the amount of neural network code in software rises continuously. To make the new paradigm more accessible, frameworks, languages, and tools keep emerging. Although, the maturity of these tools is steadily increasing, we still lack appropriate domain specific languages and a high degree of automation when it comes to deep learning for productive systems. In this paper we present a multi-paradigm language family allowing the AI engineer to model and train deep neural networks as well as to integrate them into software architectures containing classical code. Using input and output layers as strictly typed interfaces enables a seamless embedding of neural networks into component-based models. The lifecycle of deep learning components can then be governed by a compiler accordingly, e.g. detecting when (re-)training is necessary or when network weights can be shared between different network instances. We provide a compelling case study, where we train an autonomous vehicle for the TORCS simulator. Furthermore, we discuss how the methodology automates the AI development process if neural networks are changed or added to the system.</t>
  </si>
  <si>
    <t>Deep learning, Mde, Neural networks</t>
  </si>
  <si>
    <t>&lt;Modeling and training of neural processing systems, {eid: 85075936455}&gt;, &lt;Modeling architectures of cyber-physical systems, {eid: 85025124378}&gt;, &lt;Highly-optimizing and multi-Target compiler for embedded system models: C++ compiler toolchain for the component and connector language embeddedmontiarc, {eid: 85056871758}&gt;, &lt;Simulink user?s guide.Technical report r2019a, {eid: 85080014559}&gt;, &lt;Tensorflow: A system for large-scale machine learning, {eid: 85075670920}&gt;, &lt;Torch7: A matlab-like environment for machine learning, {eid: 84888340666}&gt;, &lt;None, {eid: 85079977198}&gt;, &lt;Collaborative hyperparameter tuning, {eid: 84882279850}&gt;, &lt;None, {eid: 85079981380}&gt;, &lt;Imagenet classification with deep convolutional neural networks, {eid: 84876231242}&gt;, &lt;Convolutional networks and applications in vision, {eid: 77955998889}&gt;, &lt;Deepdriving: Learning affordance for direct perception in autonomous driving, {eid: 84973888858}&gt;, &lt;Torcs, the open racing car simulator, {eid: 85046286984}&gt;, &lt;None, {eid: 85010075270}&gt;, &lt;None, {eid: 85053070397}&gt;, &lt;Pedram mir seyed nazari, {eid: 85079968713}&gt;, &lt;Imagenet classification with deep convolutional neural networks, {eid: 84876231242}&gt;, &lt;Engineering tagging languages for dsls, {eid: 84961634193}&gt;, &lt;Ros: An open-source robot operating system, {eid: 77957352104}&gt;, &lt;Component-based integration of interconnected vehicle architectures, {eid: 85072280010}&gt;</t>
  </si>
  <si>
    <t>2-s2.0-85079270211</t>
  </si>
  <si>
    <t>Towards model-based continuous deployment of secure IoT systems</t>
  </si>
  <si>
    <t>10.1109/MODELS-C.2019.00093</t>
  </si>
  <si>
    <t>https://www.doi.org/10.1109/MODELS-C.2019.00093</t>
  </si>
  <si>
    <t>&lt;SINTEF&gt;</t>
  </si>
  <si>
    <t>© 2019 IEEE.Software development and delivery of IoT systems would greatly benefit from DevOps as their requirements for reliability, quality, security and privacy are paramount. The ability to continuously evolve these systems to adapt to their environment is decisive to ensure and increase their trustworthiness (including security and privacy) and quality. In particular, there is a need for supporting the continuous deployment of secure IoT systems over IoT, Edge, and Cloud infrastructures. However, our recent survey shows a lack of specific support for deploying security and privacy mechanisms as part of the system. This position paper reports on an on-going extension of the modelling language and models@runtime implementation of the Generation and Deployment of Smart IoT Systems (GeneSIS) tool for supporting continuous deployment of IoT security and privacy mechanisms on the Edge. In particular, we present our early design of the extended version of GeneSIS with the new concepts of port, security capability, and privacy capability.</t>
  </si>
  <si>
    <t>Deployment, DevOps, IoT, Model-Driven Engineering, Model@runtime</t>
  </si>
  <si>
    <t>&lt;None, {eid: 85067431815}&gt;, &lt;Developing iot applications in the fog: A distributed dataflow approach, {eid: 84962284412}&gt;, &lt;Foggy: A framework for continuous automated iot application deployment in fog computing, {eid: 85032296582}&gt;, &lt;Advances in deployment and orchestration approaches for IoT-a systematic review, {eid: 85072691780}&gt;, &lt;Genesis: Continuous orchestration and deployment of smart iot systems, {eid: 85072692587}&gt;, &lt;Francois raynaud on devsecops, {eid: 85030562944}&gt;, &lt;A systematic review of cloud modeling languages, {eid: 85042469266}&gt;, &lt;Models@run. time, {eid: 85008066028}&gt;, &lt;Model-based, platform-independent logging for heterogeneous targets, {eid: 85075941811}&gt;, &lt;Enact: Development, operation, and quality assurance of trustworthy smart iot systems, {eid: 85061085691}&gt;, &lt;None, {eid: 85027556426}&gt;, &lt;Glue. Things: A mashup platform for wiring the internet of things with the internet of services, {eid: 84984986383}&gt;</t>
  </si>
  <si>
    <t>2-s2.0-85075910586</t>
  </si>
  <si>
    <t>Verifying big data topologies by-design: a semi-automated approach</t>
  </si>
  <si>
    <t>Journal of Big Data</t>
  </si>
  <si>
    <t>10.1186/s40537-019-0199-y</t>
  </si>
  <si>
    <t>https://www.doi.org/10.1186/s40537-019-0199-y</t>
  </si>
  <si>
    <t>&lt;Politecnico di Milano&gt;, &lt;TU/e - JADS&gt;, &lt;University of South Carolina&gt;</t>
  </si>
  <si>
    <t>© 2019, The Author(s).Big data architectures have been gaining momentum in recent years. For instance, Twitter uses stream processing frameworks like Apache Storm to analyse billions of tweets per minute and learn the trending topics. However, architectures that process big data involve many different components interconnected via semantically different connectors. Such complex architectures make possible refactoring of the applications a difficult task for software architects, as applications might be very different with respect to the initial designs. As an aid to designers and developers, we developed OSTIA (Ordinary Static Topology Inference Analysis) that allows detecting the occurrence of common anti-patterns across big data architectures and exploiting software verification techniques on the elicited architectural models. This paper illustrates OSTIA and evaluates its uses and benefits on three industrial-scale case-studies.</t>
  </si>
  <si>
    <t>Big data architectures, Big data systems verification, Software design and analysis</t>
  </si>
  <si>
    <t>&lt;None, {eid: 85066032062}&gt;, &lt;None, {eid: 85066020659}&gt;, &lt;None, {eid: 85066053629}&gt;, &lt;None, {eid: 85066016858}&gt;, &lt;None, {eid: 85066030200}&gt;, &lt;None, {eid: 85066025117}&gt;, &lt;None, {eid: 85066019426}&gt;, &lt;None, {eid: 85066034835}&gt;, &lt;None, {eid: 85066012095}&gt;, &lt;None, {eid: 85066023134}&gt;, &lt;A Timed Semantics of Workflows, {eid: 84951132701}&gt;, &lt;Continuous architecting of stream-based systems, {eid: 84983339996}&gt;, &lt;A tool for deciding the satisfiability of continuous-time metric temporal logic, {eid: 84959559133, doi: 10.1007/s00236-015-0229-y}&gt;, &lt;None, {eid: 84968786582}&gt;, &lt;Formal verification problems in a big data world: Towards a mighty synergy, {eid: 84903647900}&gt;, &lt;Stormgen - a domain specific language to create ad-hoc storm topologies, {eid: 84941570893}&gt;, &lt;None, {eid: 0003866308}&gt;, &lt;An automata-theoretic approach to constraint LTL, {eid: 84855195612, doi: 10.1016/j.ic.2006.09.006}&gt;, &lt;A software architecture framework for quality-aware devops, {eid: 85054050217}&gt;, &lt;Understandable big data: a survey, {eid: 84940452273, doi: 10.1016/j.cosrev.2015.05.002}&gt;, &lt;Apache storm, a hands on tutorial, {eid: 85015882046}&gt;, &lt;None, {eid: 0141684320}&gt;, &lt;Modeling time in computing: a taxonomy and a comparative survey, {eid: 77949400735, doi: 10.1145/1667062.1667063}&gt;, &lt;Ibm streams processing language: analyzing big data in motion, {eid: 84893537534, doi: 10.1147/JRD.2013.2243535}&gt;, &lt;A bibliometric approach to tracking big data research trends, {eid: 85030459021, doi: 10.1186/s40537-017-0088-1}&gt;, &lt;None, {eid: 0004040339}&gt;, &lt;Towards the formal verification of DIA through MTL models, {eid: 85066015826}&gt;, &lt;None, {eid: 0003594156, doi: 10.4135/9781412984287}&gt;, &lt;Visualizing big data with augmented and virtual reality: challenges and research agenda, {eid: 85013964229, doi: 10.1186/s40537-015-0031-2}&gt;, &lt;Cost-based optimization of logical partitions for a query workload in a hadoop data warehouse, {eid: 84958545302}&gt;, &lt;The temporal logic of programs, {eid: 85047040703}&gt;, &lt;Bounded satisfiability checking of metric temporal logic specifications, {eid: 84894515204, doi: 10.1145/2491509.2491514}&gt;, &lt;Beyond the lambda architecture: Effective scheduling for large scale eo information mining and interactive thematic mapping, {eid: 84962530511}&gt;, &lt;A theory of timed automata, {eid: 0028413052, doi: 10.1016/0304-3975(94)90010-8}&gt;, &lt;None, {eid: 84877800451}&gt;, &lt;Geometrical and topological approaches to big data, {eid: 84979556390, doi: 10.1016/j.future.2016.06.005}&gt;, &lt;Reliability analysis based on a jump diffusion model with two wiener processes for cloud computing with big data, {eid: 84940549083, doi: 10.3390/e17074533}&gt;, &lt;None, {eid: 84925263722}&gt;, &lt;Storm@ twitter, {eid: 84904335699}&gt;, &lt;Optimizing big data processing performance in the public cloud: opportunities and approaches, {eid: 84944054192, doi: 10.1109/MNET.2015.7293302}&gt;, &lt;Formalizing mapreduce with csp, {eid: 77953209591}&gt;</t>
  </si>
  <si>
    <t>2-s2.0-85066050998</t>
  </si>
  <si>
    <t>A Framework for Continuous Regression and Integration Testing in IoT Systems Based on Deep Learning and Search-Based Techniques</t>
  </si>
  <si>
    <t>IEEE Access</t>
  </si>
  <si>
    <t>10.1109/ACCESS.2020.3039931</t>
  </si>
  <si>
    <t>https://www.doi.org/10.1109/ACCESS.2020.3039931</t>
  </si>
  <si>
    <t>&lt;Department of Information Systems, Faculty of Computer and Information Sciences, Ain Shams University&gt;, &lt;Department of Scientific Computing, Faculty of Computer and Information Sciences, Ain Shams University&gt;</t>
  </si>
  <si>
    <t>© 2020 IEEE.Tremendous systems are rapidly evolving based on the trendy Internet of Things (IoT) in various domains. Different technologies are used for communication between the massive connected devices through all layers of the IoT system, causing many security and performance issues. Regression and integration testing are considered repeatedly, in which the vast costs and efforts associated with the frequent execution of these inflated test suites hinder the adequate testing of such systems. This necessitates the focus on exploring innovative scalable testing approaches for large test suites in IoT-based systems. In this paper, a scalable framework for continuous integration and regression testing in IoT-based systems (IoT-CIRTF) is proposed, based on IoT-related criteria for test case prioritization and selection. The framework utilizes search-based techniques to provide an optimized prioritized set of test cases to select from. The selection is based on a trained prediction model for IoT standard components using supervised deep learning algorithms to continuously ensure the overall reliability of IoT-based systems. The experiments are held on two GSM datasets. The experimental results achieved prioritization accuracy up to 90% and 92% for regression testing and integration testing respectively. This provides an enhanced and efficient framework for continuous testing of IoT-based systems, as per IoT-related criteria for the prioritization and selection purposes.</t>
  </si>
  <si>
    <t>Deep learning, integration testing, IoT, regression testing, search-based techniques, test case prioritization, test case selection</t>
  </si>
  <si>
    <t>&lt;Characterizing Internet of Things systems through taxonomies: A systematic mapping study, {eid: 85081397939}&gt;, &lt;A framework for rapid integration of IoT systems with industrial environments, {eid: 85073908088}&gt;, &lt;Testing techniques in IoT-based systems, {eid: 85083362345, doi: 10.1109/ICICIS46948.2019.9014711}&gt;, &lt;An adaptive security data collection and composition recognition method for security measurement over LTE/LTEfiA networks, {eid: 85079237087, doi: 10.1016/j.jnca.2020.102549}&gt;, &lt;Automation testing and monitoring lab on the cloud for IOT smart fieet system (ATML &amp; SFS), {eid: 85080649826}&gt;, &lt;Challenges of testing complex Internet of Things (IoT) devices and systems, {eid: 85077044853}&gt;, &lt;Current research on Internet of Things (IoT) security: A survey, {eid: 85057715899}&gt;, &lt;Software quality assurance testing methodologies in IoT, {eid: 85097805906}&gt;, &lt;Program analysis of commodity IoT applications for security and privacy: Challenges and opportunities, {eid: 85072015894}&gt;, &lt;An acceptance testing approach for Internet of Things systems, {eid: 85053291294}&gt;, &lt;Improving formal verification and testing techniques for Internet of Things and smart cities, {eid: 85176077930}&gt;, &lt;IoTfiTEG: Test event generator system, {eid: 85023770296}&gt;, &lt;Cost and effectiveness of search-based techniques for model-based testing: An empirical analysis, {eid: 85019629619}&gt;, &lt;Unsupervised deep feature extraction for remote sensing image classification, {eid: 84940417789, doi: 10.1109/TGRS.2015.2478379}&gt;, &lt;WiFi fingerprinting indoor localization using local feature-based deep LSTM, {eid: 85086067352, doi: 10.1109/JSYST.2019.2918678}&gt;, &lt;Traffic fiow prediction using LSTM with feature enhancement, {eid: 85059508809, doi: 10.1016/j.neucom.2018.12.016}&gt;, &lt;Collaborative and geometric multikernel learning for multi-class classification, {eid: 85074163620, doi: 10.1016/j.patcog.2019.107050}&gt;, &lt;None, {eid: 85068971193}&gt;, &lt;None, {eid: 85087096547}&gt;, &lt;Bidirectional LSTM with attention mechanism and convolutional layer for text classification, {eid: 85061038593, doi: 10.1016/j.neucom.2019.01.078}&gt;, &lt;Spoken language identification using LSTMbased angular proximity, {eid: 85039167083}&gt;, &lt;A general architecture of IoT system, {eid: 85034643262, doi: 10.1109/CSE-EUC.2017.124}&gt;, &lt;Internet of Things IoT-based smart homes: A review of system architecture, software, communications, privacy and security, {eid: 85115031591, doi: 10.1016/j.iot.2018.08.009}&gt;, &lt;None, {eid: 85048703118}&gt;, &lt;Generalized cross entropy loss for training deep neural networks with noisy labels, {eid: 85062572898}&gt;, &lt;Make it directly: Event extraction based on tree-LSTM and bi-GRU, {eid: 85079792469}&gt;, &lt;A study of deep neural networks for human activity recognition, {eid: 85082413508, doi: 10.1111/coin.12318}&gt;, &lt;Feature extraction for simple classification, {eid: 78149491860, doi: 10.1109/ICPR.2010.377}&gt;, &lt;Automated test case generation from high-level logic requirements using model transformation techniques, {eid: 85040775464}&gt;, &lt;Location-based test case prioritization for software embedded in mobile devices using the law of gravitation, {eid: 85060106750}&gt;, &lt;Test case prioritization for acceptance testing of cyber physical systems: A multi-objective search-based approach, {eid: 85051547390}&gt;, &lt;Democratization of runtime verification for Internet of Things, {eid: 85047213068}&gt;, &lt;Towards a runtime testing framework for dynamically adaptable Internet of Things networks in smart cities, {eid: 85089472705}&gt;, &lt;A brief overview of existing tools for testing the Internet-of-Things, {eid: 85050997727}&gt;, &lt;Automated scenario-based integration testing of timeconstrained distributed systems, {eid: 85067981378}&gt;, &lt;Interoperability and integration testing methods for IoT systems: A systematic mapping study, {eid: 85091589301}&gt;, &lt;None, {eid: 85097805122}&gt;, &lt;Continuous testing in the development of IoT applications, {eid: 85083197670}&gt;, &lt;Remote sensing and controlling of greenhouse agriculture parameters based on IoT, {eid: 85047397284, doi: 10.1109/BID.2017.8336571}&gt;, &lt;Ex-vivo dynamic analysis framework for Android device drivers, {eid: 85091580284, doi: 10.1109/sp40000.2020.00094}&gt;, &lt;Prioritizing JUnit test cases without coverage information: An optimization heuristics based approach, {eid: 85068215376}&gt;, &lt;Test case prioritization technique based on genetic algorithm, {eid: 81355133108}&gt;, &lt;Incorporating fault-proneness estimations into coverage-based test case prioritization methods, {eid: 85079054649, doi: 10.1016/j.infsof.2020.106269}&gt;, &lt;Prioritizing test cases for regression testing, {eid: 0035481183}&gt;, &lt;System test case prioritization of new and regression test cases, {eid: 33749040645}&gt;, &lt;Fault detection probability analysis for coverage-based test suite reduction, {eid: 47349110847, doi: 10.1109/ICSM.2007.4362646}&gt;, &lt;Applying simulated annealing and parallel computing to the mobile sequential recommendation, {eid: 85045650951, doi: 10.1109/TKDE.2018.2827047}&gt;, &lt;Performance evaluation of genetic algorithms for fiowshop scheduling problems, {eid: 0028565588, doi: 10.1109/icec.1994.349951}&gt;, &lt;Combined genetic and simulated annealing approach for test case prioritization, {eid: 84962285937, doi: 10.17485/ijst/2015/v8i35/81102}&gt;, &lt;A comparative study of meta-heuristic optimisation techniques for prioritisation of risks in agile software development, {eid: 85078842204, doi: 10.1504/IJCAT.2020.104688}&gt;, &lt;An experimental study of global and local search algorithms in empirical performance tuning, {eid: 84883288790, doi: 10.1007/978-3-642-38718-0-26}&gt;, &lt;Foundation of computer science FCS, {eid: 84914173383}&gt;, &lt;GSM technology: Architecture, security, future challenges, {eid: 85089707180}&gt;, &lt;None, {eid: 85052820912}&gt;, &lt;None, {eid: 85097805905}&gt;, &lt;None, {eid: 85097805504}&gt;, &lt;None, {eid: 85097805611}&gt;, &lt;Bug report classification using LSTM architecture for more accurate software defect locating Proc. 17th, {eid: 85062245280, doi: 10.1109/ICMLA.2018.00234}&gt;, &lt;Shortterm prediction of residential power energy consumption via CNN and multi-layer bi-directional LSTM networks, {eid: 85088701184, doi: 10.1109/ACCESS.2019.2963045}&gt;, &lt;Action recognition in video sequences using deep bi-directional LSTM with CNN features, {eid: 85037618132, doi: 10.1109/ACCESS.2017.2778011}&gt;, &lt;A scalable and hybrid intrusion detection system based on the convolutional-LSTM network, {eid: 85065494532}&gt;, &lt;An ensemble framework based on convolutional bi-directional LSTM with multiple time windows for remaining useful life estimation, {eid: 85076702187, doi: 10.1016/j.compind.2019.103182}&gt;, &lt;Independently recurrent neural network (IndRNN): Building a longer and deeper RNN, {eid: 85061711459}&gt;</t>
  </si>
  <si>
    <t>2-s2.0-85097184092</t>
  </si>
  <si>
    <t>A Model-Driven Architectural Design Method for Big Data Analytics Applications</t>
  </si>
  <si>
    <t>2020 IEEE International Conference on Software Architecture Companion, ICSA-C 2020</t>
  </si>
  <si>
    <t>10.1109/ICSA-C50368.2020.00026</t>
  </si>
  <si>
    <t>https://www.doi.org/10.1109/ICSA-C50368.2020.00026</t>
  </si>
  <si>
    <t>&lt;University of Los Andes, System Engineering and Computing Department&gt;, &lt;Department of Systems, Francisco de Paula Santander University&gt;, &lt;Rensselaer Polytechnic Institute, Computer Science Department&gt;</t>
  </si>
  <si>
    <t>© 2020 IEEE.Big data analytics (BDA) applications use machine learning to extract valuable insights from large, fast, and heterogeneous data sources. The architectural design and evaluation of BDA applications entail new challenges to integrate emerging machine learning algorithms with cutting-edge practices whilst ensuring performance levels even in the presence of large data volume, velocity, and variety (3Vs). This paper presents a design process approach based on the Attribute-Driven Design (ADD) method and Architecture tradeoff analysis method (ATAM) to specify, deploy, and monitor performance metrics in BDA applications supported by domain-specific modeling and DevOps. Our design process starts with the definition of architectural drivers, followed by functional and deployment specification through integrated high-level modeling which enables quality scenarios monitoring. We used two use cases from avionics to evaluate this proposal, and the preliminary results suggest advantages by integrating multiple views, automating deployment and monitoring compared to similar approaches.</t>
  </si>
  <si>
    <t>ADD, ATAM, Attribute-Driven Design, Big data analytics deployment, DevOps, Domain-specific model, Quality Scenarios, Software architecture</t>
  </si>
  <si>
    <t>&lt;How lufthansa capitalized on big data for business model renovation, {eid: 85065072840}&gt;, &lt;Executing architectural models for big data analytics, {eid: 85057231099}&gt;, &lt;None, {eid: 84948002011}&gt;, &lt;None, {eid: 0006029493}&gt;, &lt;A neural network meta-model and its application for manufacturing, {eid: 84963753286}&gt;, &lt;A performance modeling framework for lambda architecture based applications, {eid: 85026670445}&gt;, &lt;Towards model based approach to hadoop deployment and configuration, {eid: 84964299938}&gt;, &lt;Optiml: An implicitly parallel domain-specific language for machine learning, {eid: 80053441759}&gt;, &lt;None, {eid: 85057250097}&gt;, &lt;None, {eid: 85085751486}&gt;, &lt;Spring xd: A modular distributed stream and batch processing system, {eid: 84960970167}&gt;, &lt;Infrastructure-As-code for data-intensive architectures: A model-driven development approach, {eid: 85051103640}&gt;, &lt;A survey on big data analytics solutions deployment, {eid: 85072839250}&gt;</t>
  </si>
  <si>
    <t>2-s2.0-85085757835</t>
  </si>
  <si>
    <t>Architectural runtime models for integrating runtime observations and component-based models</t>
  </si>
  <si>
    <t>Journal of Systems and Software</t>
  </si>
  <si>
    <t>10.1016/j.jss.2020.110722</t>
  </si>
  <si>
    <t>https://www.doi.org/10.1016/j.jss.2020.110722</t>
  </si>
  <si>
    <t>&lt;Karlsruhe Institute of Technology&gt;</t>
  </si>
  <si>
    <t>© 2020 Elsevier Inc.Keeping track of modern software applications while dynamically changing requires strong interaction of evolution activities on development level and adaptation activities on operation level. Knowledge about software architecture is key for both, developers while evolving the system and operators while adapting the system. Existing architectural models used in development differ from those used in operation in terms of purpose, abstraction and content. Consequences are limited reuse of development models during operation, lost architectural knowledge and limited phase-spanning consideration of software architecture. In this paper, we propose modeling concepts of the iObserve approach to align architectural models used in development and operation. We present a correspondence model to bridge the divergent levels of abstraction between implementation artifacts and component-based architectural models. A transformation pipeline uses the information stored in the correspondence model to update architectural models based on changes during operation. Moreover, we discuss the modeling of complex workload based on observations during operation. In a case study-based evaluation, we examine the accuracy of our models to reflect observations during operation and the scalability of the transformation pipeline. Evaluation results show the accuracy of iObserve. Furthermore, evaluation results indicate iObserve adequately scales for some cases but shows scalability limits for others.</t>
  </si>
  <si>
    <t>Palladio Component Model, Performance model, Runtime model, Software architecture, Workload</t>
  </si>
  <si>
    <t>&lt;Handbook of Mathematical Functions, With Formulas, Graphs, and Mathematical Tables, {eid: 0004245694}&gt;, &lt;An efficient k-means clustering algorithm, {eid: 0010223634}&gt;, &lt;The goal question metric approach, {eid: 0003219646}&gt;, &lt;Model-driven generation of performance prototypes, {eid: 70349869472}&gt;, &lt;Models@run.time, {eid: 84941067484}&gt;, &lt;Automated extraction of architecture-level performance models of distributed component-based systems, {eid: 84855423802}&gt;, &lt;Software Engineering for Self-Adaptive Systems, {eid: 77953794996}&gt;, &lt;A framework for QoS-aware binding and re-binding of composite web services, {eid: 48649083660}&gt;, &lt;Software engineering for self-adaptive systems: A research roadmap, {eid: 70350033987}&gt;, &lt;Software architecture reconstruction: A process-oriented taxonomy, {eid: 68949213770}&gt;, &lt;Foundations of model (driven) (reverse) engineering – episode i: Story of the fidus papyrus and the solarus, {eid: 85009753914}&gt;, &lt;Towards an ontology-based approach for heterogeneous model matching, {eid: 85054392746}&gt;, &lt;Reverse engineering of dependency graphs via dynamic analysis, {eid: 85026279390}&gt;, &lt;iObserve: Integrated Observation and Modeling Techniques to Support Adaptation and Evolution of Software Systems: Technical Report 1309, {eid: 84907075849}&gt;, &lt;Architectural run-time models for performance and privacy analysis in dynamic cloud applications, {eid: 85009820181}&gt;, &lt;A platform for empirical research on information system evolution, {eid: 84969799476}&gt;, &lt;Architectural run-time models for operator-in-the-loop adaptation of cloud applications, {eid: 84962258021}&gt;, &lt;Software Architecture for Big Data and the Cloud, {eid: 85088566853}&gt;, &lt;The CoCoME Platform for Collaborative Empirical Research on Information System Evolution: Technical Report 2016,2; Karlsruhe Reports in Informatics, {eid: 85021444139}&gt;, &lt;Integrating run-time observations and design component models for cloud system analysis, {eid: 84910100889}&gt;, &lt;Self-adaptive workload classification and forecasting for proactive resource provisioning, {eid: 84878200509}&gt;, &lt;CoCoME – the common component modeling example, {eid: 54249117804}&gt;, &lt;Constraint-based runtime prediction of sla violations in service orchestrations, {eid: 82055200312}&gt;, &lt;Extracting realistic user behavior models, {eid: 85044500347}&gt;, &lt;The JPetStore suite: A concise experiment setup for research, {eid: 85087592176}&gt;, &lt;Model-driven instrumentation with Kieker and Palladio to forecast dynamic applications, {eid: 84921053836}&gt;, &lt;A new measure of rank correlation, {eid: 0002282074}&gt;, &lt;Workload characterization and prediction in the cloud: A multiple time series approach, {eid: 84864258982}&gt;, &lt;Modeling variations in load intensity over time, {eid: 84899689132}&gt;, &lt;Peropteryx: Automated application of tactics in multi-objective software architecture optimization, {eid: 79960492145}&gt;, &lt;Change-driven consistency for component code, architectural models, and contracts, {eid: 84958710972}&gt;, &lt;Self-managed systems: an architectural challenge, {eid: 34748879678}&gt;, &lt;A generic platform for transforming monitoring data into performance models, {eid: 85019425281}&gt;, &lt;Automated extraction of rich software models from limited system information, {eid: 84983347731}&gt;, &lt;Distance between sets, {eid: 84937155444}&gt;, &lt;Testing the suitability of Markov chains as web usage models, {eid: 0344235394}&gt;, &lt;Software Maintenance Management: A Study of the Maintenance of Computer Application Software in 487 Data Processing Organizations, {eid: 0003854384}&gt;, &lt;A methodology for workload characterization of e-commerce sites, {eid: 84883870293}&gt;, &lt;Models@run.time to support dynamic adaptation, {eid: 70350345225}&gt;, &lt;What is devops?, {eid: 85070496967}&gt;, &lt;Runtime evolution of highly dynamic software, {eid: 84904816002}&gt;, &lt;Software reflexion models: bridging the gap between design and implementation, {eid: 0035308156}&gt;, &lt;Runtime software adaptation: Framework, approaches, and styles, {eid: 57349126797}&gt;, &lt;X-means: Extending k-means with efficient estimation of the number of clusters, {eid: 0001820920}&gt;, &lt;Observing and Modeling Workload Characteristics of Dynamic Cloud Applications, {eid: 85087591234}&gt;, &lt;Design Space Exploration for Adaptation Planning in Cloud-based Applications, {eid: 85087591929}&gt;, &lt;Impact-minimizing runtime switching of distributed stream processing algorithms, {eid: 84964528084}&gt;, &lt;None, {eid: 84983368333}&gt;, &lt;WALTy: a user behavior tailored tool for evaluating web application performance, {eid: 18844395113}&gt;, &lt;Case Study Research in Software Engineering: Guidelines and Examples, {eid: 84887475109}&gt;, &lt;From object-oriented applications to component-oriented applications via component-oriented architecture, {eid: 80051988759}&gt;, &lt;Discovering architectures from running systems, {eid: 33947144602}&gt;, &lt;Preventing performance violations of service compositions using assumption-based run-time verification, {eid: 80054081482}&gt;, &lt;Runtime model-based privacy checks of big data cloud services, {eid: 84952313491}&gt;, &lt;Data-driven software architecture for analyzing confidentiality, {eid: 85065797802}&gt;, &lt;Supporting runtime software architecture: A bidirectional-transformation-based approach, {eid: 79952453950}&gt;, &lt;Systematic literature review of the objectives, techniques, kinds, and architectures of models at runtime, {eid: 84956625705}&gt;, &lt;Time prediction based on process mining, {eid: 78649485762}&gt;, &lt;Generating probabilistic and intensity-varying workload for web-based software systems, {eid: 70349914519}&gt;, &lt;Automatic extraction of probabilistic workload specifications for load testing session-based application systems, {eid: 84962273190}&gt;, &lt;Typing artifacts in megamodeling, {eid: 84874189436}&gt;, &lt;Adaptation and abstract runtime models, {eid: 77954590997}&gt;, &lt;On unifying development models and runtime models (position paper), {eid: 85009733241}&gt;, &lt;Modeling complex user behavior with the palladio component model, {eid: 85087587169}&gt;, &lt;WESSBAS: extraction of probabilistic workload specifications for load testing and performance prediction—a model-driven approach for session-based application systems, {eid: 84991818131}&gt;, &lt;Teastore: A micro-service reference application for benchmarking, modeling and resource management research, {eid: 85058299875}&gt;, &lt;Performance simulation of runtime reconfigurable component-based software architectures, {eid: 80053211275}&gt;, &lt;An expandable extraction framework for architectural performance models, {eid: 85019501371}&gt;, &lt;Spearman rank correlation coefficient, {eid: 84949442262}&gt;, &lt;Increasing the throughput of pipe-and-filter architectures by integrating the task farm parallelization pattern, {eid: 84981521243}&gt;, &lt;Realizing model transformation chain interoperability, {eid: 84856213872}&gt;</t>
  </si>
  <si>
    <t>2-s2.0-85087587294</t>
  </si>
  <si>
    <t>Auto-generation of domain-specific systems: Cloud-hosted devops for business</t>
  </si>
  <si>
    <t>13th IEEE International Conference on Cloud Computing, CLOUD 2020</t>
  </si>
  <si>
    <t>10.1109/CLOUD49709.2020.00041</t>
  </si>
  <si>
    <t>https://www.doi.org/10.1109/CLOUD49709.2020.00041</t>
  </si>
  <si>
    <t>&lt;IBM T.J. Watson Research Center&gt;, &lt;New York University&gt;, &lt;University of Illinois&gt;, &lt;IBM Research&gt;, &lt;IBM United Kingdom&gt;</t>
  </si>
  <si>
    <t>© 2020 IEEE.The wide use of spreadsheet-based solutions for business processes illustrates the importance of giving business users simple mechanisms for specifying and managing their processes. However, spreadsheet-based solutions are hard to maintain, reuse, integrate, and scale. This paper describes an approach for supporting 'DevOps for business users' that enables business-level users to manage the full lifecycle of a large class of cloud-hosted business processes. The approach builds on DevOps for software engineering, but removes software engineers from the loop. Unlike general-purpose 'low code' business process management systems, the approach incorporates aspects of a processing domain (e.g., billing) to create a DevOps experience that business users can master easily. In the approach, business users follow an agile 'specify-check-generate-deploy' methodology, enabling them to rapidly and iteratively generate and operationalize cloud-hosted processing systems, with little or no assistance from IT staff. We demonstrate and evaluate the approach using a system built for the billing application area, developed at IBM, which provides technology support and maintenance services for numerous clients, each with different billing needs and logic. The paper describes the system, requirements, empirical evaluation of key components, and lessons learned.</t>
  </si>
  <si>
    <t>business rules language, Cloud application, code generation, deployment automation, DevOps, model driven engineering</t>
  </si>
  <si>
    <t>&lt;None, {eid: 84943326563}&gt;, &lt;A survey of DevOps concepts and challenges, {eid: 85075608026}&gt;, &lt;Model-driven engineering, {eid: 33344465743}&gt;, &lt;None, {eid: 0141684320}&gt;, &lt;None, {eid: 85099338842}&gt;, &lt;None, {eid: 85099381543}&gt;, &lt;None, {eid: 0004072686}&gt;, &lt;None, {eid: 85099405766}&gt;, &lt;None, {eid: 85099361240}&gt;, &lt;BizDevOps and the role of S-BPM, {eid: 85099389868}&gt;, &lt;Program synthesis, {eid: 85034980977}&gt;, &lt;Constraint-based automatic test data generation, {eid: 0026222968}&gt;, &lt;Search-based software test data generation: A survey: Research articles, {eid: 3142725712}&gt;, &lt;Automatic verification of data-centric business processes, {eid: 70349144063}&gt;, &lt;None, {eid: 0012532168}&gt;, &lt;None, {eid: 38049136332}&gt;, &lt;None, {eid: 85099346090}&gt;, &lt;None, {eid: 84937430000}&gt;, &lt;None, {eid: 79952255756}&gt;, &lt;None, {eid: 85099340748}&gt;, &lt;Empowering business-level blockchain users with a rules framework for smart contracts, {eid: 85056839615}&gt;, &lt;None, {eid: 85062980413}&gt;</t>
  </si>
  <si>
    <t>2-s2.0-85099388799</t>
  </si>
  <si>
    <t>Autonomic Management Framework for Cloud-Native Applications</t>
  </si>
  <si>
    <t>Journal of Grid Computing</t>
  </si>
  <si>
    <t>10.1007/s10723-020-09532-0</t>
  </si>
  <si>
    <t>https://www.doi.org/10.1007/s10723-020-09532-0</t>
  </si>
  <si>
    <t>&lt;Department of Computer Science, Faculty of Computer Science, Electronics and Telecommunications, AGH University of Science and Technology&gt;</t>
  </si>
  <si>
    <t>© 2020, The Author(s).In order to meet the rapidly changing requirements of the Cloud-native dynamic execution environment, without human support and without the need to continually improve one’s skills, autonomic features need to be added. Embracing automation at every layer of performance management enables us to reduce costs while improving outcomes. The main contribution of this paper is the definition of autonomic management requirements of Cloud-native applications. We propose that the automation is achieved via high-level policies. In turn autonomy features are accomplished via the rule engine support. First, the paper presents the engineering perspective of building a framework for Autonomic Management of Cloud-Native Applications, namely AMoCNA, in accordance with Model Driven Architecture (MDA) concepts. AMoCNA has many desirable features whose main goal is to reduce the complexity of managing Cloud-native applications. The presented models are, in fact, meta-models, being technology agnostic. Secondly, the paper demonstrates one possibility of implementing the aforementioned design procedures. The presented AMoCNA implementation is also evaluated to identify the potential overhead introduced by the framework.</t>
  </si>
  <si>
    <t>Autonomic Computing (AC), Cloud-native, Observability, Policy-driven management, Resource management</t>
  </si>
  <si>
    <t>&lt;Rule engine based lightweight framework for adaptive and autonomic computing, {eid: 47749149969}&gt;, &lt;None, {eid: 77951168228}&gt;, &lt;Orchestrating complex application architectures in heterogeneous clouds, {eid: 85091492884}&gt;, &lt;Resource-Definition Policies for Autonomic Computing, {eid: 67650673423}&gt;, &lt;None, {eid: 85065797199}&gt;, &lt;None, {eid: 85091487278}&gt;, &lt;An sla- based broker for cloud infrastructures, {eid: 84874663533, doi: 10.1007/s10723-012-9241-4}&gt;, &lt;Building lean continuous integration and delivery pipelines by applying devops principles: A case study at varidesk, {eid: 85058271814}&gt;, &lt;Dependable mesh networking patterns, {eid: 85076670133}&gt;, &lt;None, {eid: 85091495200}&gt;, &lt;None, {eid: 85091487217}&gt;, &lt;None, {eid: 85091479034}&gt;, &lt;None, {eid: 85091520036}&gt;, &lt;None, {eid: 0141684320}&gt;, &lt;None, {eid: 67651248827}&gt;, &lt;The dawning of the autonomic computing era, {eid: 0037236308, doi: 10.1147/sj.421.0005}&gt;, &lt;Data-Driven Monitoring for Cloud Compute Systems, {eid: 85009097790}&gt;, &lt;Iaasmon: Monitoring architecture for public cloud computing data centers, {eid: 84960102697, doi: 10.1007/s10723-015-9357-4}&gt;, &lt;None, {eid: 85091509890}&gt;, &lt;A survey of autonomic computing – degrees, models, and applications, {eid: 42449088961, doi: 10.1145/1380584.1380585}&gt;, &lt;None, {eid: 85091488312}&gt;, &lt;None, {eid: 85091531968}&gt;, &lt;None, {eid: 85091486634}&gt;, &lt;None, {eid: 85091539340}&gt;, &lt;None, {eid: 85091502096}&gt;, &lt;On the general theory of control systems, {eid: 84936764522, doi: 10.1109/TAC.1959.1104873}&gt;, &lt;The vision of autonomic computing, {eid: 0037253062, doi: 10.1109/MC.2003.1160055}&gt;, &lt;None, {eid: 85040769709}&gt;, &lt;Adaptive SOA solution stack, {eid: 84861921234, doi: 10.1109/TSC.2011.8}&gt;, &lt;None, {eid: 85091523873}&gt;, &lt;Supporting programmable autoscaling rules for containers and virtual machines on clouds, {eid: 85072128121, doi: 10.1007/s10723-019-09488-w}&gt;, &lt;A brief history of cloud application architectures, {eid: 85051750704, doi: 10.3390/app8081368}&gt;, &lt;Clouns - A Cloud-native Application Reference Model for Enterprise Architects, {eid: 85091479401}&gt;, &lt;Intellectual Property and Open Source: A Practical Guide to Protecting Code, 1 edn. O’Reilly Media, Inc., 1005 Gravenstein Highway North, Sebastopol, pp, {eid: 85091516958}&gt;, &lt;None, {eid: 85091514748}&gt;, &lt;None, {eid: 85091517191}&gt;, &lt;None, {eid: 85091529241}&gt;, &lt;None, {eid: 85091483063}&gt;, &lt;None, {eid: 85091497154}&gt;, &lt;None, {eid: 85091532748}&gt;, &lt;Docker cluster management for the cloud - survey results and own solution, {eid: 84963690007, doi: 10.1007/s10723-016-9366-y}&gt;, &lt;None, {eid: 85091478800}&gt;, &lt;Autonomic management of large clusters and their integration into the grid, {eid: 50849126162, doi: 10.1007/s10723-004-7647-3}&gt;, &lt;None, {eid: 85091479980}&gt;, &lt;Qos-aware Autonomic Resource Management in Cloud Computing: A Systematic Review, {eid: 84954223549, doi: 10.1145/2843889}&gt;, &lt;Policy driven management for distributed systems, {eid: 0028726831, doi: 10.1007/BF02283186}&gt;, &lt;None, {eid: 85091501553}&gt;, &lt;None, {eid: 85050868375}&gt;, &lt;Self-managing cloud-native applications: design, implementation, and experience, {eid: 85002062941, doi: 10.1016/j.future.2016.09.002}&gt;, &lt;Leveraging kubernetes for adaptive and cost-efficient resource management, {eid: 85078873938}&gt;, &lt;Understanding features in soa: Some experiences from distributed systems. In: Proceedings of the 2nd International Workshop on Systems Development in SOA Environments, SDSOA ’08, pp. 59–62. Association for Computing Machinery, {eid: 57049177968}&gt;</t>
  </si>
  <si>
    <t>2-s2.0-85091538444</t>
  </si>
  <si>
    <t>Continuous deployment of trustworthy smart IoT systems</t>
  </si>
  <si>
    <t>Journal of Object Technology</t>
  </si>
  <si>
    <t>10.5381/jot.2020.19.2.a16</t>
  </si>
  <si>
    <t>https://www.doi.org/10.5381/jot.2020.19.2.a16</t>
  </si>
  <si>
    <t>&lt;SINTEF&gt;, &lt;TECNALIA, Basque Research and Technology Alliance&gt;</t>
  </si>
  <si>
    <t>© 2020 Association Internationale pour les Technologies Objets.While the next generation of IoT systems need to perform distributed processing and coordinated behaviour across IoT, Edge and Cloud infrastructures, their development and operation are still challenging. A major challenge is the high heterogeneity of their infrastructure, which broadens the surface for security attacks and increases the complexity of maintaining and evolving such complex systems. In this paper, we present our approach for Generation and Deployment of Smart IoT Systems (GeneSIS) to tame this complexity. GeneSIS leverages model-driven engineering to support the DevSecOps of Smart IoT Systems (SIS). More precisely, GeneSIS includes: (i) a domain specific modelling language to specify the deployment of SIS over IoT, Edge and Cloud infrastructure with the necessary concepts for security and privacy; and (ii) a models@run. time engine to enact the orchestration, deployment, and adaptation of these SIS. The results from our smart building case study have shown that GeneSIS can support security by design from the development (via deployment) to the operation of IoT systems and back again in a DevSecOps loop. In other words, GeneSIS enables IoT systems to keep up security and adapt to evolving conditions and threats while maintaining their trustworthiness.</t>
  </si>
  <si>
    <t>DecSecOps, Deployment, DSL, IoT, MDE, Models@run. time</t>
  </si>
  <si>
    <t>&lt;Understanding the software communications architecture, {eid: 70350324202}&gt;, &lt;Rearchitecting the UML infrastructure, {eid: 0141796082}&gt;, &lt;None, {eid: 85008066028}&gt;, &lt;A systematic review of cloud modeling languages, {eid: 85042469266}&gt;, &lt;D-lite: Distributed logic for internet of things services, {eid: 84857617841}&gt;, &lt;Software deployment, past, present and future, {eid: 34748846536}&gt;, &lt;Opentosca for iot: Automating the deployment of iot applications based on the mosquitto message broker, {eid: 85000926700}&gt;, &lt;None, {eid: 85067431815}&gt;, &lt;Cloudmf: Model-driven management of multi-cloud applications, {eid: 85041437398}&gt;, &lt;Development and operation of trustworthy smart IoT systems: The ENACT framework, {eid: 85079102926}&gt;, &lt;Genesis: Continuous orchestration and deployment of smart iot systems, {eid: 85072692587}&gt;, &lt;Enact: Development, operation, and quality assurance of trustworthy smart iot systems, {eid: 85061085691}&gt;, &lt;Developing iot applications in the fog: A distributed dataflow approach, {eid: 84962284412}&gt;, &lt;None, {eid: 24344495942}&gt;, &lt;Thingml: A language and code generation framework for heterogeneous targets, {eid: 85008457888}&gt;, &lt;A generic service oriented software platform to design ambient intelligent systems, {eid: 84962524282}&gt;, &lt;Calvin constrained-a framework for iot applications in heterogeneous environments, {eid: 85027276378}&gt;, &lt;Devsecops: A multivocal literature review, {eid: 85029742916}&gt;, &lt;Advances in deployment and orchestration approaches for IoT-a systematic review, {eid: 85072691780}&gt;, &lt;Towards a smart applications development framework, {eid: 85089682565}&gt;, &lt;A conceptual foundation for component-based software deployment, {eid: 0035878887}&gt;</t>
  </si>
  <si>
    <t>2-s2.0-85089665982</t>
  </si>
  <si>
    <t>Deriving Microservice Code from Underspecified Domain Models Using DevOps-Enabled Modeling Languages and Model Transformations</t>
  </si>
  <si>
    <t>46th Euromicro Conference on Software Engineering and Advanced Applications, SEAA 2020</t>
  </si>
  <si>
    <t>10.1109/SEAA51224.2020.00047</t>
  </si>
  <si>
    <t>https://www.doi.org/10.1109/SEAA51224.2020.00047</t>
  </si>
  <si>
    <t>&lt;University of Applied Sciences and Arts Dortmund, IDiAL Institute&gt;, &lt;University of Kassel, Department of Computer Science and Electrical Engineering&gt;</t>
  </si>
  <si>
    <t>© 2020 IEEE.Domain-driven Design (DDD) is a model-based software design methodology, which focuses on close collaboration of domain experts and software engineers. It promotes to capture relevant domain concepts in domain models in order to define a ubiquitous language, whose terms are well understood by stakeholders and consistently used throughout the software engineering process. DDD is considered particularly useful in Microservice Architecture (MSA) engineering, because it specifies patterns to structure modeled domain concepts in isolated contexts. These contexts determine concepts' applicability and validity, and make relationships between domain concepts beyond context boundaries explicit. Consequently, DDD contexts may be used to prescribe microservices' granularities and interaction relationships. However, domain models are usually underspecified, which facilitates communication with domain experts, but hampers the derivation of microservice code.In this paper, we present a model-driven methodology towards deriving microservice code from underspecified domain models. It relies on a set of viewpoint-based MSA modeling languages, which respect the concerns of DevOps teams, and a set of automatic model transformations, which decrease modeling effort and systematize source code derivation. We validate the applicability of our methodology by means of two case studies.</t>
  </si>
  <si>
    <t>Modeling of computer architecture, Services Architectures, Services Engineering</t>
  </si>
  <si>
    <t>&lt;None, {eid: 84950338538}&gt;, &lt;None, {eid: 2942742234}&gt;, &lt;None, {eid: 85010410859}&gt;, &lt;A pattern language for scalable microservices-based systems, {eid: 85055721495}&gt;, &lt;Microservices: Yesterday, today, and tomorrow, {eid: 85054938535}&gt;, &lt;Microservices in industry: Insights into technologies, characteristics, and software quality, {eid: 85066486037}&gt;, &lt;Challenges of domaindriven microservice design: A model-driven perspective, {eid: 85046890847}&gt;, &lt;Linking modeldriven development and software architecture: A case study, {eid: 60449116881}&gt;, &lt;Microservice ambients: An architectural meta-modelling approach for microservice granularity, {eid: 85021456926}&gt;, &lt;None, {eid: 84878326137}&gt;, &lt;Towards a uml profile for domain-driven design of microservice architectures, {eid: 85042075507}&gt;, &lt;Graphical and textual model-driven microservice development, {eid: 85086303989}&gt;, &lt;Aspect-oriented modeling of technology heterogeneity in microservice architecture, {eid: 85065789976}&gt;, &lt;Integration of handwritten and generated object-oriented code, {eid: 84955263298}&gt;, &lt;Systems and software engineering-architecture description, {eid: 72349086391}&gt;, &lt;Microservices architecture enables devops: Migration to a cloud-native architecture, {eid: 84968796741}&gt;, &lt;Continuous architecting with microservices and devops: A systematic mapping study, {eid: 85071500372}&gt;, &lt;Generative software module development for domain-driven design with annotation-based domain specific language, {eid: 85076243410}&gt;, &lt;Rapid realization of executable domain models via automatic code generation, {eid: 85049258166}&gt;, &lt;Development and evaluation of microbuilder: A model-driven tool for the specification of rest microservice software architectures, {eid: 85044973439}&gt;</t>
  </si>
  <si>
    <t>2-s2.0-85096547404</t>
  </si>
  <si>
    <t>DevOpsML: Towards modeling DevOps processes and platforms</t>
  </si>
  <si>
    <t>23rd ACM/IEEE International Conference on Model Driven Engineering Languages and Systems, MODELS-C 2020</t>
  </si>
  <si>
    <t>10.1145/3417990.3420203</t>
  </si>
  <si>
    <t>https://www.doi.org/10.1145/3417990.3420203</t>
  </si>
  <si>
    <t>&lt;Institute of Business Informatics - Software Engineering, Johannes Kepler University&gt;</t>
  </si>
  <si>
    <t>© 2020 ACM.DevOps and Model Driven Engineering (MDE) provide differently skilled IT stakeholders with methodologies and tools for organizing and automating continuous software engineering activities-from development to operations, and using models as key engineering artifacts, respectively. Both DevOps and MDE aim at shortening the development life-cycle, dealing with complexity, and improve software process and product quality. The integration of DevOps and MDE principles and practices in low-code engineering platforms (LCEP) are gaining attention by the research community. However, at the same time, new requirements are upcoming for DevOps and MDE as LCEPs are often used by non-technical users, to deliver fully functional software. This is in particular challenging for current DevOps processes, which are mostly considered on the technological level, and thus, excluding most of the current LCEP users. The systematic use of models and modeling to lowering the learning curve of DevOps processes and platforms seems beneficial to make them also accessible for non-technical users. In this paper, we introduce DevOpsML, a conceptual framework for modeling and combining DevOps processes and platforms. Tools along with their interfaces and capabilities are the building blocks of DevOps platform configurations, which can be mapped to software engineering processes of arbitrary complexity. We show our initial endeavors on DevOpsML and present a research roadmap how to employ the resulting DevOpsML framework for different use cases.</t>
  </si>
  <si>
    <t>DevOps, Model-driven engineering, Modeling languages</t>
  </si>
  <si>
    <t>&lt;The multi process challenge, {eid: 85075927615}&gt;, &lt;None, {eid: 85096751792}&gt;, &lt;Modeling devops deployment choices using process architecture design dimensions, {eid: 84952662031}&gt;, &lt;Model driven engineering: An emerging technical space, {eid: 33750045718}&gt;, &lt;None, {eid: 85096790510}&gt;, &lt;None, {eid: 85096779854}&gt;, &lt;Towards modeling framework for devops: Requirements derived from industry use case, {eid: 85079101956}&gt;, &lt;None, {eid: 84878326137}&gt;, &lt;Process-centered model engineering, {eid: 33645491644}&gt;, &lt;Contents for a model-based software engineering body of knowledge, {eid: 85069478287}&gt;, &lt;None, {eid: 85075598452}&gt;, &lt;Blended modelling-what, why and how, {eid: 85075926513}&gt;, &lt;Slebok: The software language engineering body of knowledge (dagstuhl seminar 17342), {eid: 85055482539}&gt;, &lt;Towards a model-based devops for cyber-physical systems, {eid: 85079099244}&gt;, &lt;Aiops: Real-world challenges and research innovations, {eid: 85071852727}&gt;, &lt;The tao of modeling spaces, {eid: 33846101237}&gt;, &lt;None, {eid: 84889269573}&gt;, &lt;None, {eid: 85096811836}&gt;, &lt;None, {eid: 85096743853}&gt;, &lt;Stepwise adoption of continuous delivery in model-driven engineering, {eid: 85061101819}&gt;, &lt;Characterizing and evaluating the quality of software process modeling language: Comparison of ten representative model-based languages, {eid: 85057788064}&gt;, &lt;None, {eid: 84969784175}&gt;, &lt;What is devops? A systematic mapping study on definitions and practices, {eid: 84991510816}&gt;, &lt;The Epsilon book, {eid: 84910613230}&gt;, &lt;A survey of devops concepts and challenges, {eid: 85075608026}&gt;, &lt;Model transformation intents and their properties, {eid: 84904275821}&gt;, &lt;Towards liquid models: An evolutionary modeling approach, {eid: 85010424048}&gt;, &lt;DevSecOps: A multivocal literature review, {eid: 85029742916}&gt;, &lt;None, {eid: 85096748837}&gt;, &lt;None, {eid: 85068600733}&gt;, &lt;Devops as a service: Pushing the boundaries of microservice adoption, {eid: 85048686688}&gt;, &lt;Foundations for the study of software architecture, {eid: 0001956194}&gt;, &lt;Supporting the understanding and comparison of low-code development platforms, {eid: 85096555654}&gt;, &lt;Three-view-concept for modeling process or manufacturing plants with AutomationML, {eid: 77949895994}&gt;, &lt;A megamodel for Software Process Line modeling and evolution, {eid: 84961678065}&gt;, &lt;None, {eid: 85069741151}&gt;, &lt;None, {eid: 34547319975}&gt;, &lt;None, {eid: 85051214413}&gt;, &lt;The essential deployment metamodel: A systematic review of deployment automation technologies, {eid: 85071420580}&gt;</t>
  </si>
  <si>
    <t>2-s2.0-85096806448</t>
  </si>
  <si>
    <t>Hardware in the loop simulation for product driven control of a cyber-physical manufacturing system</t>
  </si>
  <si>
    <t>Production Engineering</t>
  </si>
  <si>
    <t>10.1007/s11740-020-00957-w</t>
  </si>
  <si>
    <t>https://www.doi.org/10.1007/s11740-020-00957-w</t>
  </si>
  <si>
    <t>&lt;Laboratoire (LERICA), Université Badji Mokhtar&gt;, &lt;Division Productique et Robotique, Centre de Développement des Technologies Avancées (CDTA)&gt;</t>
  </si>
  <si>
    <t>© 2020, German Academic Society for Production Engineering (WGP).Cyber-physical system (CPS) is considered as a building block of industry 4.0. They are formulated as a network of interacting cyberspace and physical elements. Dealing with this new industrial context, distributed control systems (DCS) are increasingly involved because they permit meeting flexibility and adaptability requirements, which can give scope to CPS. The product driven control system (PDS) is considered as DCS in which the product plays a major role in decision-making. However, the PDS paradigm has not yet received sufficient attention within the CPS. Relying on multi-agents system as implementation framework, radio frequency identity as auto-identity technologies, and hardware in the loop simulation as a practical methodology, the paper proposes a validation and practical framework of PDS applied to the highly automated flexible robotized assembly system. An efficient CPS is developed for a discrete flexible manufacturing system.</t>
  </si>
  <si>
    <t>Cyber-physical systems, Distributed control system, Hardware in the loop simulation, Multi-agents system, Product driven system, RFID technologies</t>
  </si>
  <si>
    <t>&lt;Past, present and future of Industry 4.0—a systematic literature review and research agenda proposal, {eid: 85018651607}&gt;, &lt;Glocalized cyber physical production systems, {eid: 84869491730}&gt;, &lt;Integration of classical components into industrial cyber physical systems, {eid: 84964264756}&gt;, &lt;The expected contribution of Industry 4.0 technologies for industrial performance, {eid: 85053112719}&gt;, &lt;Smart agents in industrial cyber–physical systems, {eid: 84977992593}&gt;, &lt;Classification of cyber-physical production systems applications: proposition of an analysis framework, {eid: 85054842368}&gt;, &lt;Industry 4.0: a way from mass customization to mass personalization production, {eid: 85038089248}&gt;, &lt;Cyber-physical systems in manufacturing, {eid: 84990841502}&gt;, &lt;A cyber-physical systems architecture for industry 4.0-based manufacturing systems, {eid: 84921300723}&gt;, &lt;Review of job shop scheduling research and its new perspectives under Industry 4.0, {eid: 85028015443}&gt;, &lt;Agent-based systems for intelligent manufacturing: a state-of-the-art survey, {eid: 85133749042}&gt;, &lt;Reducing myopic behavior in FMS control: a semi-heterarchical simulation–optimization approach, {eid: 84902547429}&gt;, &lt;None, {eid: 84958520292}&gt;, &lt;Distributed maintenance planning in manufacturing industries, {eid: 85017101376}&gt;, &lt;On agent-based software engineering, {eid: 0033904095}&gt;, &lt;Ant colony intelligence in multi-agent dynamic manufacturing scheduling, {eid: 36249018423}&gt;, &lt;The performance of product-driven manufacturing control: an emulation-based benchmarking study, {eid: 60249088993}&gt;, &lt;Design and validation of a product-driven control system based on a six sigma methodology and discrete event simulation, {eid: 70349105124}&gt;, &lt;How smart, connected products are transforming competition, {eid: 84908338932}&gt;, &lt;None, {eid: 85015544037}&gt;, &lt;The intelligent product in manufacturing control and management, {eid: 84867041018}&gt;, &lt;Intelligent products: a survey, {eid: 60249087640}&gt;, &lt;Product intelligence in industrial control: theory and practice, {eid: 84878255100}&gt;, &lt;Intelligent products: the grace experience, {eid: 84934895148}&gt;, &lt;Agent and cyber-physical system based self-organizing and self-adaptive intelligent shopfloor, {eid: 85014892131}&gt;, &lt;A cyber-physical view of automated warehouse systems, {eid: 85000916490}&gt;, &lt;Auto ID systems and intelligent manufacturing control, {eid: 0141792959}&gt;, &lt;RFID enabled manufacturing: fundamentals, methodology and applications, {eid: 34248383959}&gt;, &lt;Intelligent and integrated RFID (II-RFID) system for improving traceability in manufacturing, {eid: 84937697577}&gt;, &lt;An RFID-based intelligent decision support system architecture for production monitoring and scheduling in a distributed manufacturing environment, {eid: 84915733989}&gt;, &lt;None, {eid: 85042136723}&gt;, &lt;Semi-heterarchical architecture to AGV adjustable autonomy within FMSs, {eid: 85075903057}&gt;, &lt;Self-aware smart products: systematic literature review, conceptual design and prototype implementation, {eid: 85029876301}&gt;, &lt;Simulation in agent-oriented software engineering: the SODA case study, {eid: 84875701894}&gt;, &lt;Model-based systems engineering: motivation, current status, and research opportunities, {eid: 85046694426}&gt;, &lt;Online verification in cyber-physical systems: practical bounds for meaningful temporal costs, {eid: 85043704724, doi: 10.1002/smr.1880}&gt;, &lt;A testbed architecture for auto-ID technologies, {eid: 33645709889}&gt;, &lt;None, {eid: 85061083191}&gt;, &lt;From hardware-in-the-loop to hybrid process simulation: an ontology for the implementation phase of a manufacturing system, {eid: 84855348243}&gt;, &lt;State of the art: hardware in the loop modeling and simulation with its applications in design, development and implementation of system and control software, {eid: 84975263079}&gt;, &lt;A digital twin-based approach for designing and multi-objective optimization of hollow glass production line, {eid: 85032451877}&gt;, &lt;Virtual fusion: a hybrid environment for improved commissioning in manufacturing systems, {eid: 85020281121}&gt;, &lt;The complexity of flowshop and jobshop scheduling, {eid: 0016952078}&gt;, &lt;Classification of flexible manufacturing systems, {eid: 0000424475}&gt;, &lt;None, {eid: 84889374036}&gt;, &lt;None, {eid: 84897708830}&gt;, &lt;A learning algorithm for optimizing continuous integration development and testing practice, {eid: 85056634616}&gt;, &lt;Improving software testing process: feature prioritization to make winners of success-critical stakeholders, {eid: 84871458054}&gt;, &lt;Benchmarking flexible job-shop scheduling and control systems, {eid: 84879820648}&gt;, &lt;None, {eid: 85082797379}&gt;, &lt;Coupling a genetic algorithm with the distributed arrival-time control for the JIT dynamic scheduling of flexible job-shops, {eid: 84898023488}&gt;, &lt;A survey of dynamic scheduling in manufacturing systems, {eid: 68249099005}&gt;, &lt;A simulation optimisation approach for real-time scheduling in an open shop environment using a composite dispatching rule, {eid: 85017279176}&gt;, &lt;A neural network meta-model for identification of optimal combination of priority dispatching rules and makespan in a deterministic job shop scheduling problem, {eid: 84888638744}&gt;, &lt;Flexsim simulation environment, {eid: 0036923904}&gt;, &lt;Hardware in the loop simulation of production systems dynamics, {eid: 79956275643}&gt;, &lt;A rule-based harmony search simulation-optimization approach for intelligent control of a robotic assembly cell, {eid: 85082806578}&gt;, &lt;A stigmergic approach for dynamic routing of active products in FMS, {eid: 60249085603}&gt;, &lt;None, {eid: 85086606612}&gt;</t>
  </si>
  <si>
    <t>2-s2.0-85082823339</t>
  </si>
  <si>
    <t>Improving model repair through experience sharing</t>
  </si>
  <si>
    <t>10.5381/JOT.2020.19.2.A13</t>
  </si>
  <si>
    <t>https://www.doi.org/10.5381/JOT.2020.19.2.A13</t>
  </si>
  <si>
    <t>&lt;Western Norway University of Applied Sciences&gt;</t>
  </si>
  <si>
    <t>© 2020 Association Internationale pour les Technologies Objets.In model-driven software engineering, models are used in all phases of the development process. These models may get broken due to various editions throughout their life-cycle. There are already approaches that provide an automatic repair of models, however, the same issues might not have the same solutions in all contexts due to different user preferences and business policies. Personalization would enhance the usability of automatic repairs in different contexts, and by reusing the experience from previous repairs we would avoid duplicated calculations when facing similar issues. By using reinforcement learning we have achieved the repair of broken models allowing both automation and personalization of results. In this paper, we propose transfer learning to reuse the experience learned from each model repair. We have validated our approach by repairing models using different sets of personalization preferences and studying how the repair time improved when reusing the experience from each repair.</t>
  </si>
  <si>
    <t>Model repair, Reinforcement learning, Transfer learning</t>
  </si>
  <si>
    <t>&lt;Amor-towards adaptable model versioning, {eid: 79956310521}&gt;, &lt;None, {eid: 85075955114}&gt;, &lt;Apprenticeship learning via inverse reinforcement learning, {eid: 14344251217}&gt;, &lt;None, {eid: 85089507410}&gt;, &lt;Algorithms for hyper-parameter optimization, {eid: 85162384813}&gt;, &lt;Quality-driven detection and resolution of metamodel smells, {eid: 85061749093}&gt;, &lt;None, {eid: 34547932110}&gt;, &lt;Automatic model repair using reinforcement learning, {eid: 85063099879}&gt;, &lt;Personalized and automatic model repairing using reinforcement learning, {eid: 85075917035}&gt;, &lt;None, {eid: 85089540176}&gt;, &lt;None, {eid: 79953812664}&gt;, &lt;Interactive and incremental business process model repair, {eid: 85032666523}&gt;, &lt;Assessing uml model quality by utilizing metrics, {eid: 85061337719}&gt;, &lt;None, {eid: 84876381003}&gt;, &lt;An automated and instant discovery of concrete repairs for model inconsistencies, {eid: 85049674679}&gt;, &lt;Detecting and exploring side effects when repairing model inconsistencies, {eid: 85076794544}&gt;, &lt;Search-based detection of model level changes, {eid: 84988735029}&gt;, &lt;Assessing the quality of meta-models, {eid: 84911484484}&gt;, &lt;None, {eid: 85075956634}&gt;, &lt;Model repair and transformation with echo, {eid: 84893569792}&gt;, &lt;A feature-based classification of model repair approaches, {eid: 85029226586}&gt;, &lt;Rule-based repair of emf models: An automated interactive approach, {eid: 85025137338}&gt;, &lt;None, {eid: 85075941591}&gt;, &lt;Revision: A tool for history-based model repair recommendations, {eid: 85049665911}&gt;, &lt;Resolving model inconsistencies using automated regression planning, {eid: 84922337776}&gt;, &lt;A survey on transfer learning, {eid: 77956031473}&gt;, &lt;Computing repair trees for resolving inconsistencies in design models, {eid: 84866911610}&gt;, &lt;None, {eid: 0004007508}&gt;, &lt;None, {eid: 74549142762}&gt;, &lt;Change-preserving model repair, {eid: 85016408527}&gt;, &lt;Transfer learning, {eid: 84866381873}&gt;, &lt;The state of practice in model-driven engineering, {eid: 84899687758}&gt;</t>
  </si>
  <si>
    <t>2-s2.0-85089499795</t>
  </si>
  <si>
    <t>LUV is not the answer: Continuous delivery of a model driven development platform</t>
  </si>
  <si>
    <t>10.1145/3417990.3419502</t>
  </si>
  <si>
    <t>https://www.doi.org/10.1145/3417990.3419502</t>
  </si>
  <si>
    <t>&lt;OutSystems&gt;</t>
  </si>
  <si>
    <t>© 2020 ACM.The OutSystems Platform is a visual model-driven development and delivery platform that allows developers to create enterprise-grade cross platform web and mobile applications. The platform consists of several inter-dependent components, most notably Service Studio, the Platform Server, and LifeTime. Service Studio is an integrated development environment used to create applications that are then compiled by the Platform Server. LifeTime is used to stage applications between different environments (e.g., development, testing, production). Our meta-model is versioned using a version number that we call Last Upgrade Version (LUV). Service Studio, the Platform Server, and the models they create/process are associated with a particular LUV. As a general rule, a platform component is only able to process models with the same LUV as the component itself. This approach is not very flexible: a change to the meta-model requires releasing a new set of platform components that our customers then need to install. Although there's low resistance to installing new versions of Service Studio, the same is not true for the Platform Server. Thus, for all practical purposes LUV changes are tied to releases of major versions of the OutSystems Platform. In this paper we share the techniques that allowed us to transition to a Continuous Delivery process in which our meta-model can evolve freely with no impact on our installed base.</t>
  </si>
  <si>
    <t>Continuous delivery, Meta-model evolution, Model driven development, Model evolution</t>
  </si>
  <si>
    <t>&lt;None, {eid: 85096742698}&gt;, &lt;Approaches to co-evolution of metamodels and models: A survey, {eid: 85021770842}&gt;, &lt;None, {eid: 84956534232}&gt;, &lt;Metamodel-specific coupled evolution based ondynamically typed graph transformations, {eid: 84884323976}&gt;, &lt;Truechange (tm) under the hood: How we check the consistency of large models (almost) instantly, {eid: 85075948222}&gt;, &lt;Graph transformation concepts for meta-model evolution guaranteeing permanent type conformance throughout model migration, {eid: 84867880463}&gt;, &lt;None, {eid: 85080499649}&gt;, &lt;None, {eid: 85096618284}&gt;</t>
  </si>
  <si>
    <t>2-s2.0-85096761857</t>
  </si>
  <si>
    <t>Model-based fleet deployment of edge computing applications</t>
  </si>
  <si>
    <t>23rd ACM/IEEE International Conference on Model Driven Engineering Languages and Systems, MODELS 2020</t>
  </si>
  <si>
    <t>10.1145/3365438.3410951</t>
  </si>
  <si>
    <t>https://www.doi.org/10.1145/3365438.3410951</t>
  </si>
  <si>
    <t>&lt;Sintef Digital&gt;, &lt;Tellu IoT As&gt;</t>
  </si>
  <si>
    <t>© 2020 ACM.Edge computing brings software in close proximity to end users and IoT devices. Given the increasing number of distributed Edge devices with various contexts, as well as the widely adopted continuous delivery practices, software developers need to maintain multiple application versions and frequently (re-)deploy them to a fleet of many devices with respect to their contexts. Doing this correctly and efficiently goes beyond manual capabilities and requires employing an intelligent and reliable automated approach. Accordingly this paper describes a joint research with a Smart Healthcare application provider on a model-based approach to automatically assigning multiple software deployments to hundreds of Edge gateways. From a Platform-Specific Model obtained from the existing Edge computing platform, we extract a Platform-Independent Model that describes a list of target devices and a pool of available deployments. Next, we use constraint solving to automatically assign deployments to devices at once, given their specific contexts. The resulting solution is transformed back to the PSM as to proceed with software deployment accordingly. We validate the approach with a Fleet Deployment prototype integrated into the DevOps toolchain currently used by the application provider. Initial experiments demonstrate the viability of the approach and its usefulness in supporting DevOps in Edge computing applications.</t>
  </si>
  <si>
    <t>device fleet, DevOps, IoT, model-based software engineering, software deployment</t>
  </si>
  <si>
    <t>&lt;None, {eid: 85089234282}&gt;, &lt;Satisfability modulo theories: An efcient approach for the resource-constrained project scheduling problem, {eid: 84879506276}&gt;, &lt;Model-driven continuous deployment for quality devops, {eid: 85054816400}&gt;, &lt;Satisfability modulo theories, {eid: 85049937506}&gt;, &lt;Solving constraint satisfaction problems with sat modulo theories, {eid: 84865267600}&gt;, &lt;Satisfability modulo theories and assignments, {eid: 85026756975}&gt;, &lt;Modeling and verifying systems using a logic of counter arithmetic with lambda expressions and uninterpreted functions, {eid: 84937570704}&gt;, &lt;Exploiting multi-level modelling for designing and deploying gameful systems, {eid: 85076095969}&gt;, &lt;None, {eid: 85096971209}&gt;, &lt;Towards a model-based de-vops for cyber-physical systems, {eid: 85096956543}&gt;, &lt;Towards iot diversity via automated fleet management, {eid: 85072774564}&gt;, &lt;Z3: An efcient smt solver, {eid: 45749085681}&gt;, &lt;From deployment to platform exploration: Automatic synthesis of distributed automotive hardware architectures, {eid: 85054797688}&gt;, &lt;Bringing dse to life: Exploring the design space of an industrial automotive use case, {eid: 85040592290}&gt;, &lt;Understanding the software communications architecture, {eid: 70350324202}&gt;, &lt;None, {eid: 85096998052}&gt;, &lt;None, {eid: 85096963638}&gt;, &lt;None, {eid: 84995576343}&gt;, &lt;None, {eid: 85096953664}&gt;, &lt;None, {eid: 85096971256}&gt;, &lt;A survey of the generalized assignment problem and its applications, {eid: 45749151027}&gt;, &lt;Assignment problems: A golden anniversary survey, {eid: 33749569898}&gt;, &lt;Chariot: Goal-driven orchestration middleware for resilient iot systems, {eid: 85067935788}&gt;, &lt;A scalable framework for provisioning large-scale iot deployments, {eid: 84963811933}&gt;, &lt;Energy-efcient resource allocation for mobile-edge computation ofoading, {eid: 85015263422}&gt;, &lt;The quest for efcient boolean satisfability solvers, {eid: 84937545785}&gt;</t>
  </si>
  <si>
    <t>2-s2.0-85097001114</t>
  </si>
  <si>
    <t>Pattern-based Modelling, Integration, and Deployment of Microservice Architectures</t>
  </si>
  <si>
    <t>24th IEEE International Enterprise Distributed Object Computing Conference, EDOC 2020</t>
  </si>
  <si>
    <t>10.1109/EDOC49727.2020.00015</t>
  </si>
  <si>
    <t>https://www.doi.org/10.1109/EDOC49727.2020.00015</t>
  </si>
  <si>
    <t>&lt;University of Stuttgart, Institute of Architecture of Application Systems&gt;, &lt;University of Pisa, Department of Computer Science&gt;</t>
  </si>
  <si>
    <t>© 2020 IEEE.Microservice-based architectures (MSAs) gained momentum in industrial and research communities since finer-grained and more independent components foster reuse and reduce time to market. However, to come from the design of MSAs to running applications, substantial knowledge and technology-specific expertise in the deployment and integration of microservices is needed. In this paper, we propose a model-driven and pattern-based approach for composing microservices, which facilitates the transition from architectural models to running deployments. Using a unified modelling for MSAs, including both their integration based on Enterprise Integration Patterns (EIPs) and deployment aspects, our approach enables automatically generating the artefacts for deploying microservice compositions. This helps abstracting away the underlying infrastructure including container orchestration platforms and middleware layer for service integration. To validate the feasibility of our approach, we illustrate its prototypical implementation, with Kubernetes used as container orchestration system and OpenFaaS used for managing integration logic, and we present a case study.</t>
  </si>
  <si>
    <t>Enterprise Integration Pattern, Microservice Architecture, Model-driven Engineering, Service Composition</t>
  </si>
  <si>
    <t>&lt;None, {eid: 84950338538}&gt;, &lt;None, {eid: 84964234114}&gt;, &lt;Microservices tenets, {eid: 84995489225}&gt;, &lt;The pains and gains of microservices: A systematic grey literature review, {eid: 85054175054}&gt;, &lt;Architectural patterns for microservices: A systematic mapping study, {eid: 85093984653}&gt;, &lt;None, {eid: 10044221068}&gt;, &lt;Towards a taxonomy of microservices architectures, {eid: 85042125420}&gt;, &lt;Contextual understanding of microservice architecture: Current and future directions, {eid: 85049370573}&gt;, &lt;None, {eid: 84937681996}&gt;, &lt;Containers and cloud: From lxc to docker to kubernetes, {eid: 84923248887}&gt;, &lt;Declarative vs. Imperative: Two Modeling Patterns for the Automated Deployment of Applications, {eid: 85050411724}&gt;, &lt;None, {eid: 0003752204}&gt;, &lt;None, {eid: 85096576488}&gt;, &lt;Microservices: Yesterday, today, and tomorrow, {eid: 85054938535}&gt;, &lt;Microservices: The journey so far and challenges ahead, {eid: 85046893906}&gt;, &lt;Towards integrating microservices with adaptable enterprise architecture, {eid: 84992626303}&gt;, &lt;Microart: A software architecture recovery tool for maintaining microservice-based systems, {eid: 85025579355}&gt;, &lt;Microservice ambients: An architectural meta-modelling approach for microservice granularity, {eid: 85021456926}&gt;, &lt;Freshening the air in microservices: Resolving architectural smells via refactoring, {eid: 85084862852}&gt;, &lt;Microservices-lightweight service descriptions for rest architectural style, {eid: 77956283865}&gt;, &lt;Aspect-oriented challenges in system integration with microservices, soa and iot, {eid: 85045152190}&gt;, &lt;Incremental integration of microservices in cloud applications, {eid: 84995923681}&gt;, &lt;Microservices: A language-based approach, {eid: 85041830332}&gt;, &lt;Circuit breakers, discovery, and API gateways in microservices, {eid: 85048621033}&gt;, &lt;None, {eid: 85096558746}&gt;, &lt;An architecture for self-managing microservices, {eid: 84958972998}&gt;, &lt;Container and microservice driven design for cloud infrastructure devops, {eid: 84978128210}&gt;, &lt;Beethoven: An event-driven lightweight platform for microservice orchestration, {eid: 85057285607}&gt;, &lt;A dashboard for microservice monitoring and management, {eid: 85025678915}&gt;, &lt;Model-based engineering for microservice architectures using enterprise integration patterns for inter-service communication, {eid: 85031757791}&gt;, &lt;Medley: An event-driven lightweight platform for service composition, {eid: 84977485477}&gt;, &lt;The edmm modeling and transformation system, {eid: 85084788084}&gt;, &lt;None, {eid: 85046797891}&gt;, &lt;Leveraging Pattern Application via Pattern Refinement, {eid: 85038447563}&gt;, &lt;Cloud Data Patterns for Confidentiality, {eid: 84864874794}&gt;</t>
  </si>
  <si>
    <t>2-s2.0-85096537599</t>
  </si>
  <si>
    <t>Process implications of executable domain models for microservices development</t>
  </si>
  <si>
    <t>2020 IEEE/ACM International Conference on Software and System Processes, ICSSP 2020</t>
  </si>
  <si>
    <t>10.1145/3379177.3388896</t>
  </si>
  <si>
    <t>https://www.doi.org/10.1145/3379177.3388896</t>
  </si>
  <si>
    <t>&lt;University of Southern California&gt;</t>
  </si>
  <si>
    <t>© 2020 ACM.Microservice architecture has been recognized as an important enabler for continuous development of many cloud-based systems. Code generation has been tried in the tool chain of building microservices. However, most existing tools generally do not consider the risks from continuous development. We have been developing a toolkit which generates microservices from application domain models. Our approach aligns development process to this toolkit and coordinates domain modeling activity over project life cycles. In this paper, we describe its framework and corresponding development process which eliminates delays brought by the uncertainty of a project at a relatively early stage. Several minimum viable products have been built upon the proposed approach during the past years, including automated generation of code from domain decomposition. Our result shows 10% saving of effort and fewer issues. Effort saving increases to 30% under an extreme condition with high-rate personnel turnover. We also discuss our findings on running these projects and raise discussion and questions for future enhancement.</t>
  </si>
  <si>
    <t>agile, code generation, continuous development, domain modeling, microservices</t>
  </si>
  <si>
    <t>&lt;None, {eid: 85049258745}&gt;, &lt;Continuous software engineering-a microservices architecture perspective, {eid: 85017406300}&gt;, &lt;None, {eid: 84902500464}&gt;, &lt;Requirements that handle ikiwisi, cots, and rapid change, {eid: 0034225745}&gt;, &lt;None, {eid: 0003567818}&gt;, &lt;None, {eid: 84945421024}&gt;, &lt;None, {eid: 85072677005}&gt;, &lt;None, {eid: 85092502208}&gt;, &lt;None, {eid: 85092463737}&gt;, &lt;None, {eid: 26444461500}&gt;, &lt;None, {eid: 85092461991}&gt;, &lt;None, {eid: 85092482656}&gt;, &lt;None, {eid: 85092446543}&gt;, &lt;None, {eid: 85092464832}&gt;, &lt;Xpand: A closer look at the model2text transformation language, {eid: 84876008007}&gt;, &lt;None, {eid: 85092507302}&gt;, &lt;None, {eid: 85092456531}&gt;, &lt;Modeling data-orientedweb applications using uml, {eid: 33847791018}&gt;, &lt;None, {eid: 85092505302}&gt;, &lt;Systematic mapping study of template-based code generation, {eid: 85038035398}&gt;, &lt;None, {eid: 85092487582}&gt;, &lt;None, {eid: 85092515186}&gt;, &lt;Domain modeling and domain engineering: Key tasks in requirements engineering, {eid: 84929561538}&gt;, &lt;Use case driven object modeling with uml: Theory and practice, {eid: 84892311286}&gt;, &lt;Feature-based survey of model transformation approaches, {eid: 33748289548}&gt;, &lt;Xsl transformations (xslt), {eid: 0003247033}&gt;, &lt;None, {eid: 85092494578}&gt;, &lt;None, {eid: 85075142452}&gt;, &lt;The stanford corenlp natural language processing toolkit, {eid: 85117622017}&gt;, &lt;The parallel agile process: Applying parallel processing techniques to software engineering, {eid: 85067873971}&gt;, &lt;Rapid, evolutionary, reliable, scalable system and software development: The resilient agile process, {eid: 85025822289}&gt;, &lt;A field study of the software design process for large systems, {eid: 0024105910}&gt;, &lt;Identifying domain elements from textual specifications, {eid: 84989189561}&gt;, &lt;Extracting conceptual models from user stories with visual narrator, {eid: 85019539096}&gt;, &lt;Automated extraction of conceptual models from user stories via nlp, {eid: 85007173628}&gt;, &lt;A survey of schema-based matching approaches, {eid: 36849011504}&gt;, &lt;A survey of schema matching research using database schemas and instances, {eid: 85062423632}&gt;, &lt;Rapid realization of executable domain models via automatic code generation, {eid: 85049258166}&gt;</t>
  </si>
  <si>
    <t>2-s2.0-85092467157</t>
  </si>
  <si>
    <t>SMADA-Fog: Semantic model driven approach to deployment and adaptivity in fog computing</t>
  </si>
  <si>
    <t>Simulation Modelling Practice and Theory</t>
  </si>
  <si>
    <t>10.1016/j.simpat.2019.102033</t>
  </si>
  <si>
    <t>https://www.doi.org/10.1016/j.simpat.2019.102033</t>
  </si>
  <si>
    <t>&lt;Faculty of Electronic Engineering, Univeristy of Nis&gt;</t>
  </si>
  <si>
    <t>© 2019 Elsevier B.V.The deployment, monitoring and configuration of applications in Fog Computing are becoming quite challenging, due to heterogeneity of mobile and IoT devices involved, data movement constraints imposed by legal regulations as well as frequent changes in the execution environment that may affect quality of service. As a consequence, the system administration procedures are becoming more complex and time-consuming, especially if done manually. In this paper, a Semantic Model driven Approach to Deployment and Adaptivity of container-based applications in Fog Computing (SMADA-Fog) is proposed. Modeling tools, semantic framework, linear optimization model, simulation environment and infrastructure management code generator leveraging the semantic annotations are implemented and presented. According to results of the two experimentally tested scenarios, the proposed approach improves the application performance, while the time required for deployment as well as service adaptation is reduced for at least an order of magnitude.</t>
  </si>
  <si>
    <t>DevOps, Fog Computing, Infrastructure as code, Linear optimization, Model-driven engineering, Semantic technology</t>
  </si>
  <si>
    <t>&lt;A research perspective on fog computing, {eid: 85049018742, doi: 10.1007/978-3-319-91764-1_16}&gt;, &lt;Information logistics and fog computing: the DITAS approach, {eid: 85020533059}&gt;, &lt;Simulating fog and edge computing scenarios: an overview and research challenges, {eid: 85063588970, doi: 10.3390/fi11030055}&gt;, &lt;An aspect-oriented framework for service adaptation, {eid: 77149169725, doi: 10.1007/11948148_2}&gt;, &lt;Adaptive wireless video streaming based on edge computing: opportunities and approaches, {eid: 85045740301, doi: 10.1109/TSC.2018.2828426}&gt;, &lt;Adaptation of service-based systems, service research challenges and solutions for the future Internet, {eid: 79956134701, doi: 10.1007/978-3-642-17599-2_5}&gt;, &lt;Enabling Flexibility of Data-Intensive Applications on Container-Based Systems with Node-RED in Fog Environments, Master Thesis, {eid: 85067346514}&gt;, &lt;A containerized big data streaming architecture for edge cloud computing on clustered single-board devices, {eid: 85067470840, doi: 10.5220/0007695000680080}&gt;, &lt;Infrastructure as Code: Managing Servers in the Cloud, {eid: 85026761147}&gt;, &lt;DevOps, {eid: 84968831988, doi: 10.1109/ms.2016.68}&gt;, &lt;Infrastructure-as-code for data-intensive architectures: a model-driven development approach, {eid: 85051103640, doi: 10.1109/ICSA.2018.00025}&gt;, &lt;Formalisation of Information Systems Modelling (thesis), {eid: 0004119079}&gt;, &lt;Toward principles for the design of ontologies used for knowledge sharing, {eid: 58149365542}&gt;, &lt;Unified IoT ontology to enable interoperability and federation of testbeds, {eid: 85015182893}&gt;, &lt;Semantic driven code generation for networking testbed experimentation, {eid: 85053036166, doi: 10.1080/17517575.2018.1509135}&gt;, &lt;The SCOR ontologies framework for robotics testbed, {eid: 85062056944, doi: 10.1109/telfor.2018.8611841}&gt;, &lt;A semantic framework for design-time RIoT device mission coordination, {eid: 85062088297, doi: 10.1109/telfor.2018.8611845}&gt;, &lt;Formalizing device coordination in IoT systems: the SCOR case study, {eid: 85076552257}&gt;, &lt;Linear Programming 1 - Introduction, {eid: 0011480480}&gt;, &lt;AMPL: A Modeling Language for Mathematical Programming, {eid: 0003404231}&gt;, &lt;The generalized simplex method for minimizing a linear form under linear inequality restraints, {eid: 84972521846}&gt;, &lt;Elastic allocation of Docker containers in cloud environments, {eid: 85019248340}&gt;, &lt;Virtual network functions routing and placement for edge cloud latency minimization, {eid: 85053313374, doi: 10.1109/jsac.2018.2869955}&gt;, &lt;MODAClouds: a model-driven approach for the design and execution of applications on multiple clouds, {eid: 84864997201, doi: 10.1109/mise.2012.6226014}&gt;, &lt;A UML Profile for the design, quality assessment and deployment of data-intensive applications, {eid: 85064569230, doi: 10.1007/s10270-019-00730-3}&gt;, &lt;Managing multi-cloud systems with CloudMF, {eid: 84884604847}&gt;, &lt;CloudMF: applying MDE to tame the complexity of managing multi-cloud applications, {eid: 84946685259}&gt;, &lt;DITAS: unleashing the potential of fog computing to improve data-intensive applications, {eid: 85045233594, doi: 10.1007/978-3-319-79090-9_11}&gt;, &lt;The Cloud Application Modelling and Execution Language (CAMEL), {eid: 85041451210, doi: 10.18725/OPARU-4339}&gt;, &lt;Docker enabled virtualized nanoservices for local IoT edge networks, {eid: 85076580010}&gt;, &lt;qCon: QoS-Aware network resource management for fog computing, {eid: 85054888814, doi: 10.3390/s18103444}&gt;, &lt;Model-driven approach for deployment of container-based applications in fog computing, {eid: 85067362126}&gt;, &lt;Model-driven management of Docker containers, {eid: 84989312971}&gt;, &lt;Framework for model-driven semantic-enabled deployment of container-based virtual network functions to support edge computing and future internet services, {eid: 85060287755}&gt;, &lt;Resource provisioning in fog computing: from theory to practice, {eid: 85066349917, doi: 10.3390/s19102238}&gt;, &lt;Modelling and simulation of fog and edge computing environments using iFogSim toolkit, {eid: 85061313992}&gt;, &lt;RECAP simulator: simulation of cloud/edge/fog computing scenarios, {eid: 85044520900, doi: 10.1109/wsc.2017.8248208}&gt;, &lt;Energy efficient scheduling for heterogeneous fog computing architectures, {eid: 85055419603, doi: 10.1109/compsac.2018.00085}&gt;, &lt;Energy efficiency of Fog computing and networking services in 5G networks, {eid: 85029383070, doi: 10.1109/eurocon.2017.8011159}&gt;, &lt;TaaSOR – Testbed-as-a-service ontology repository, {eid: 84873647179, doi: 10.1007/978-3-642-35576-9_49}&gt;, &lt;Data mining for interference avoidance in smart cities IoT networks, {eid: 85076539202, doi: 10.22190/FUACR1801013N}&gt;, &lt;Fog computing security challenges and future directions, {eid: 85064344660, doi: 10.1109/MCE.2019.2893674}&gt;, &lt;UAVFog: a UAV-based fog computing for internet of things, {eid: 85050229413, doi: 10.1109/uic-atc.2017.8397657}&gt;</t>
  </si>
  <si>
    <t>2-s2.0-85076510068</t>
  </si>
  <si>
    <t>Supporting efficient test automation using lightweight MBT</t>
  </si>
  <si>
    <t>13th IEEE International Conference on Software Testing, Verification and Validation Workshops, ICSTW 2020</t>
  </si>
  <si>
    <t>10.1109/ICSTW50294.2020.00028</t>
  </si>
  <si>
    <t>https://www.doi.org/10.1109/ICSTW50294.2020.00028</t>
  </si>
  <si>
    <t>&lt;Univ. Bourgogne Franche-Comté, Cnrs, FEMTO-ST Institute&gt;</t>
  </si>
  <si>
    <t>© 2020 IEEE.The Agile and DevOps transformation of software development practices enhances the need for increased automation of functional testing, especially for regression testing. This poses challenges both in the effort that needs to be devoted to the creation and maintenance of automated test scripts, and in their relevance (i.e. their alignment with business needs). Test automation is still difficult to implement and maintain and the return on investment comes late while projects tend to be short. In this context, we have experimented a lightweight model-based test automation approach to address both productivity and relevance challenges. It integrates test automation through a simple process and tool-chain experimented on large IT projects.</t>
  </si>
  <si>
    <t>&lt;An experience report on applying software testing academic results in industry: We need usable automated test generation, {eid: 85035083036}&gt;, &lt;A taxonomy of model-based testing approaches, {eid: 84862325128}&gt;, &lt;End-to-end automatic business process validation, {eid: 85051251425}&gt;, &lt;Design of a tool for generating test cases from bpmn, {eid: 84946687742}&gt;, &lt;Design and implementation of automation testing framework based on keyword driven, {eid: 84906514519}&gt;, &lt;A framework for testing web applications using action word based testing, {eid: 84964515042}&gt;, &lt;Agile testing concepts based on keyword-driven testing for industrial automation systems, {eid: 84872900487}&gt;, &lt;An adapter framework for keyword-driven testing, {eid: 77950625334}&gt;, &lt;Lightweight modelbased testing for enterprise it, {eid: 85050968271}&gt;, &lt;On the evolution of keyword-driven test suites, {eid: 85067954868}&gt;</t>
  </si>
  <si>
    <t>2-s2.0-85091755014</t>
  </si>
  <si>
    <t>TOSCA4QC: Two Modeling Styles for TOSCA to Automate the Deployment and Orchestration of Quantum Applications</t>
  </si>
  <si>
    <t>10.1109/EDOC49727.2020.00024</t>
  </si>
  <si>
    <t>https://www.doi.org/10.1109/EDOC49727.2020.00024</t>
  </si>
  <si>
    <t>&lt;University of Stuttgart, Institute of Architecture of Application Systems&gt;</t>
  </si>
  <si>
    <t>© 2020 IEEE.Quantum computing introduces a new computing paradigm that promises to solve problems that cannot be solved by classical computers efficiently. Thus, quantum applications will be more and more integrated in classical applications. To bring these composite applications into production, technologies for an automated deployment and orchestration are required to avoid manual error-prone and time-consuming processes. For non-quantum applications, a variety of deployment technologies have been developed in recent years. However, the deployment of quantum applications currently differs significantly from non-quantum applications and thus, leads to a different modeling procedure for the deployment of quantum applications. To overcome these problems, we propose TOSCA4QC that introduces two deployment modeling styles based on the Topology and Orchestration Specification for Cloud Applications (TOSCA) standard for automating the deployment and orchestration of quantum applications: (i) SDK-specific modeling style to cover all technical deployment details and (ii) SDK-Agnostic modeling style supporting common modeling principles. We further show how existing model-driven development (MDD) approach can be applied to refine a SDK-Agnostic model to an executable SDK-specific model. We demonstrate the practical feasibility by a prototypical implementation as an extension of the TOSCA ecosystem OpenTOSCA and three case studies with IBMQ and a quantum simulator.</t>
  </si>
  <si>
    <t>Deployment Automation, Modeling, Orchestration, Quantum Computing, TOSCA</t>
  </si>
  <si>
    <t>&lt;None, {eid: 85065113346}&gt;, &lt;Quantum Computing in the NISQ era and beyond, {eid: 85093671738}&gt;, &lt;None, {eid: 85074074842}&gt;, &lt;None, {eid: 84858197925}&gt;, &lt;The Essential Deployment Metamodel: A Systematic Review of Deployment Automation Technologies, {eid: 85071420580}&gt;, &lt;Declarative vs. Imperative: Two Modeling Patterns for the Automated Deployment of Applications, {eid: 85050411724}&gt;, &lt;None, {eid: 85096572822}&gt;, &lt;Internet of Things out of the Box: Using TOSCA for Automating the Deployment of IoT Environments, {eid: 85096614640}&gt;, &lt;Towards automated iot application deployment by a cloud-based approach, {eid: 84894154092}&gt;, &lt;OpenTOSCA for IoT: Automating the Deployment of IoT Applications based on the Mosquitto Message Broker, {eid: 85000926700}&gt;, &lt;C2: General purpose cloud platform with nfv lifecycle management, {eid: 85044327100}&gt;, &lt;A service orchestration architecture for fog-enabled infrastructures, {eid: 85028529556}&gt;, &lt;The pragmatics of model-driven development, {eid: 0141725660}&gt;, &lt;The OpenTOSCA Ecosystem-Concepts &amp; Tools, {eid: 85071440091}&gt;, &lt;None, {eid: 84861593360}&gt;, &lt;None, {eid: 84870888277}&gt;, &lt;Overview and Comparison of Gate Level Quantum Software Platforms, {eid: 85093864691}&gt;, &lt;Measurement-based quantum computation, {eid: 58149330782}&gt;, &lt;Adiabatic Quantum Computation Is Equivalent to Standard Quantum Computation, {eid: 56349168935}&gt;, &lt;None, {eid: 85086999778}&gt;, &lt;None, {eid: 85096539024}&gt;, &lt;None, {eid: 85096617813}&gt;, &lt;None, {eid: 85096573316}&gt;, &lt;None, {eid: 85062596280}&gt;, &lt;None, {eid: 85096575694}&gt;, &lt;A Taxonomy and Survey of Cloud Resource Orchestration Techniques, {eid: 85019878673}&gt;, &lt;Combining Declarative and Imperative Cloud Application Provisioning based on TOSCA, {eid: 84908563698}&gt;, &lt;Vino4TOSCA: A Visual Notation for Application Topologies based on TOSCA, {eid: 84872817495}&gt;, &lt;None, {eid: 85096547263}&gt;, &lt;A Roadmap for Automating the Selection of Quantum Computers for Quantum Algorithms, {eid: 85096563479}&gt;, &lt;OASIS, {eid: 85096577988}&gt;, &lt;OASIS, {eid: 85096582986}&gt;, &lt;OpenTOSCA-A Runtime for TOSCA-based Cloud Applications, {eid: 84892400015}&gt;, &lt;A Systematic Review of Cloud Modeling Languages, {eid: 85042469266}&gt;, &lt;Quantum in the Cloud: Application Potentials and Research Opportunities, {eid: 85088372068}&gt;, &lt;Towards a Platform for Sharing Quantum Software, {eid: 85093082775}&gt;, &lt;PlanQK-Quantum Computing Meets Artificial Intelligence, {eid: 85096605986}&gt;, &lt;Polynomial-Time Algorithms for Prime Factorization and Discrete Logarithms on a Quantum Computer, {eid: 0142051871}&gt;, &lt;Pattern-based Deployment Models and Their Automatic Execution, {eid: 85061703674}&gt;, &lt;Pattern-based rewrite and refinement of architectures using graph theory, {eid: 85096552142}&gt;, &lt;Pattern-based Deployment Models Revisited: Automated Pattern-driven Deployment Configuration, {eid: 85122069694}&gt;, &lt;Process Fragments, {eid: 78650702502}&gt;, &lt;None, {eid: 85096617093}&gt;, &lt;None, {eid: 85096567881}&gt;, &lt;A TOSCAbased Programming Model for Interacting Components of Automatically Deployed Cloud and IoT Applications, {eid: 85023172117}&gt;, &lt;None, {eid: 85094252790}&gt;, &lt;None, {eid: 85096618616}&gt;, &lt;Prototype container-based platform for extreme quantum computing algorithm development, {eid: 85076795941}&gt;, &lt;None, {eid: 85096619720}&gt;, &lt;None, {eid: 80052512121}&gt;</t>
  </si>
  <si>
    <t>2-s2.0-85096528009</t>
  </si>
  <si>
    <t>TwinOps - DevOps meets model-based engineering and digital twins for the engineering of CPS</t>
  </si>
  <si>
    <t>10.1145/3417990.3421446</t>
  </si>
  <si>
    <t>https://www.doi.org/10.1145/3417990.3421446</t>
  </si>
  <si>
    <t>&lt;Carnegie Mellon University, Software Engineering Institute&gt;</t>
  </si>
  <si>
    <t>© 2020 ACM.The engineering of Cyber-Physical Systems (CPS) requires a large set of expertise to capture the system requirements and to derive a correct solution. Model-based Engineering and DevOps aim to efficiently deliver software with increased quality. Model-based Engineering relies on models as first-class artifacts to analyze, simulate, and ultimately generate parts of a system. DevOps focuses on software engineering activities, from early development to integration, and then improvement through the monitoring of the system at run-time. We claim these can be efficiently combined to improve the engineering process of CPS. In this paper, we present TwinOps, a process that unifies Model-based Engineering, Digital Twins, and DevOps practice in a uniform workflow. TwinOps illustrates how to leverage several best practices in MBE and DevOps for the engineering Cyber-Physical systems. We illustrate our contribution using a Digital Twins case study to illustrate TwinOps benefits, combining AADL and Modelica models, and an IoT platform.</t>
  </si>
  <si>
    <t>&lt;The functional mockup interface for tool independent exchange of simulation models, {eid: 84871289819}&gt;, &lt;An introduction to Docker for reproducible research, with examples from the R environment, {eid: 84930642023}&gt;, &lt;Towards a model-based devops for cyber-physical systems, {eid: 85079099244}&gt;, &lt;Incremental life cycle assurance of safety-critical systems, {eid: 84994018560}&gt;, &lt;Co-simulation: State of the art, {eid: 85028067518}&gt;, &lt;None, {eid: 85075919078}&gt;, &lt;Integrating aadl and fmi to extend virtual integration capability, {eid: 85096807775}&gt;, &lt;Characterising the digital twin: A systematic literature review, {eid: 85081219520}&gt;, &lt;Ocarina : AAn environment for aadl models analysis and automatic code generation for high integrity applications, {eid: 69049092221}&gt;, &lt;A survey of devops concepts and challenges, {eid: 85075608026}&gt;, &lt;A formal approach to AADL model-based software engineering, {eid: 85062696253}&gt;, &lt;None, {eid: 85068588523}&gt;, &lt;Model-driven engineering: A survey supported by the unified conceptual model, {eid: 84938742646}&gt;</t>
  </si>
  <si>
    <t>2-s2.0-85096747019</t>
  </si>
  <si>
    <t>Using Metamodels to Improve Model-Based Testing of Service Orchestrations</t>
  </si>
  <si>
    <t>25th IEEE Pacific Rim International Symposium on Dependable Computing, PRDC 2020</t>
  </si>
  <si>
    <t>10.1109/PRDC50213.2020.00024</t>
  </si>
  <si>
    <t>https://www.doi.org/10.1109/PRDC50213.2020.00024</t>
  </si>
  <si>
    <t>&lt;University of Campinas&gt;, &lt;University of Florence&gt;</t>
  </si>
  <si>
    <t>© 2020 IEEE.Online model-based testing is one of the most suitable techniques to assess the proper behavior of service orchestrations. However, the diverse panorama in terms of modeling languages and test case generation tools is a limitation to widespread adoption. We advocate that the application of Model-Driven Engineering principles as meta-modeling and model transformation can cope with this problem, improving the interoperability of artifacts in the test case generation process, thus bringing benefits in case of agile development processes, where system and technology evolution is frequent. In this paper, we present our contribution to this idea, introducing i) a reference metamodel, which stores the business process behavior and the information to generate input models for testing tools, and ii) transformations from orchestration languages towards testing tools. The proposed approach is implemented in a testing framework and evaluated on a case study where multiple orchestrations are expressed in two languages. Also, the paper presents how test cases are appropriately generated and successfully executed, starting from an orchestration model as a consequence of successful transformations.</t>
  </si>
  <si>
    <t>Meta-modeling, Model-Based Testing, Model-Driven Engineering, SOA</t>
  </si>
  <si>
    <t>&lt;None, {eid: 85099885107}&gt;, &lt;Integration of distributed enterprise applications: A survey, {eid: 84898426599}&gt;, &lt;Microservices approach for the internet of things, {eid: 84996593372}&gt;, &lt;Making system of systems interoperable-The core components of the arrowhead framework, {eid: 84994852297}&gt;, &lt;Web services orchestration and choreography, {eid: 0142039821}&gt;, &lt;Testing and verification in service-oriented architecture: A survey, {eid: 84877618825}&gt;, &lt;Devops enhancement with continuous test optimization, {eid: 85056906246}&gt;, &lt;Evaluating the efficiency of continuous testing during test-driven development, {eid: 85051030523}&gt;, &lt;World quality report 2019-20, {eid: 85099886365}&gt;, &lt;A holistic approach to model-based testing of Web service compositions, {eid: 84891832091}&gt;, &lt;None, {eid: 85099885041}&gt;, &lt;The samba approach for self-Adaptive model-based online testing of services orchestrations, {eid: 85072691171}&gt;, &lt;Guest editor?s introduction: Model-driven engineering, {eid: 33344465743}&gt;, &lt;Model-driven engineering: A survey supported by the unified conceptual model, {eid: 84938742646}&gt;, &lt;A taxonomy of model-based testing approaches, {eid: 84862325128}&gt;, &lt;The vision of autonomic computing, {eid: 0037253062}&gt;, &lt;None, {eid: 41649087956}&gt;, &lt;None, {eid: 85020724579}&gt;, &lt;None, {eid: 85082763956}&gt;, &lt;None, {eid: 85099877081}&gt;, &lt;None, {eid: 84942524388}&gt;, &lt;None, {eid: 85099877717}&gt;, &lt;None, {eid: 85099882557}&gt;, &lt;Classification of model transformation approaches, {eid: 17744391650}&gt;, &lt;None, {eid: 84921469336}&gt;, &lt;The oracle problem in software testing: A survey, {eid: 84929331583}&gt;, &lt;None, {eid: 41649087956}&gt;, &lt;ATL-eclipse support for model transformation, {eid: 85099878178}&gt;, &lt;None, {eid: 85099885759}&gt;, &lt;None, {eid: 79958013259}&gt;, &lt;None, {eid: 85082763956}&gt;, &lt;A survey on modelbased testing tools for test case generation, {eid: 85099875604}&gt;, &lt;Model-based testing in practice, {eid: 0032660359}&gt;, &lt;Momut:: UML model-based mutation testing for UML, {eid: 84935063995}&gt;, &lt;Automatic generation of test cases from UML models, {eid: 85075930566}&gt;, &lt;The MIDAS cloud platform for testing SOA applications, {eid: 84935107263}&gt;, &lt;A meta-model to support regression testing of web applications, {eid: 70449727279}&gt;, &lt;A formal framework for service orchestration testing based on symbolic transition systems, {eid: 70549108087}&gt;, &lt;Introducing modeldriven testing in scrum process using U2TP and AndroMDA, {eid: 85073151444}&gt;, &lt;Improving evidence about software technologies: A look at model-based testing, {eid: 44149126224}&gt;, &lt;Basic concepts on systems of systems, {eid: 85006741799}&gt;, &lt;A simulation-based architecture for smart cyberphysical systems, {eid: 84991687905}&gt;</t>
  </si>
  <si>
    <t>2-s2.0-85099878724</t>
  </si>
  <si>
    <t>A tag-based recommender system for regression test case prioritization</t>
  </si>
  <si>
    <t>14th IEEE International Conference on Software Testing, Verification and Validation Workshops, ICSTW 2021</t>
  </si>
  <si>
    <t>10.1109/ICSTW52544.2021.00035</t>
  </si>
  <si>
    <t>https://www.doi.org/10.1109/ICSTW52544.2021.00035</t>
  </si>
  <si>
    <t>&lt;East Carolina University, Departemant of Computer Sceince&gt;</t>
  </si>
  <si>
    <t>© 2021 IEEE.In continuous integration development environments (CI), the software undergoes frequent changes due to bug fixes or new feature requests. Some of these changes may accidentally cause regression issues to the newly released software version. To ensure the correctness of the newly released software, it is important to perform enough testing prior to code submission to avoid breaking builds. Regression testing is one of the important maintenance activities that can control the quality and reliability of modified software, but it can also be very expensive. Test case prioritization can reduce the costs of regression testing by reordering test cases to meet testing objectives better. To date, various test prioritization techniques have been developed, however, the majority of the proposed approaches utilize static or dynamic analyses to decide which test cases should be selected. These analyses often have significant cost overhead and are time consuming. This paper introduces a new method for automatic test case prioritization in a CI environment intending to minimize the testing cost. Our proposed approach uses information retrieval to automatically select test cases based on their textual similarity to the portion of the code that has been changed. Our technique not only helps developers to organize and manage the software repository but also helps them to find the relevant resources quickly. To evaluate our approach, we performed an empirical study using 37 versions of 6 open source applications. The results of our empirical study indicate that our proposed method can improve the effectiveness and efficiency of test case prioritization technique.</t>
  </si>
  <si>
    <t>Continuous Integration, IR-based Regression Testing, Recommender Systems, Regression Testing, Tag-based Recommender System, Test Case Prioritization</t>
  </si>
  <si>
    <t>&lt;None, {eid: 85108030650}&gt;, &lt;None, {eid: 85108030827}&gt;, &lt;None, {eid: 85108029235}&gt;, &lt;None, {eid: 85108030303}&gt;, &lt;None, {eid: 85108030115}&gt;, &lt;None, {eid: 85108023654}&gt;, &lt;None, {eid: 85108029453}&gt;, &lt;Code coverage based technique for prioritizing test cases for regression testing, {eid: 77958172355}&gt;, &lt;An information-theoretic perspective of tf-idf measures, {eid: 0037213089}&gt;, &lt;Improving bug location using binary class relationships, {eid: 84872356613}&gt;, &lt;Recovering traceability links between code and documentation, {eid: 0036821537}&gt;, &lt;Software traceability with topic modeling, {eid: 77954731555}&gt;, &lt;A collaborative filtering recommender systemfor test case prioritization in web applications, {eid: 85108022440}&gt;, &lt;Retest: A cost effective test case selection technique for modern software development, {eid: 85059652407}&gt;, &lt;Understanding lda in source code analysis, {eid: 84931027268}&gt;, &lt;Latent dirichlet allocation, {eid: 0141607824}&gt;, &lt;Impact analysis by mining software and change request repositories, {eid: 33749054435}&gt;, &lt;A clustering approach to improving test case prioritization: An industrial case study, {eid: 83455213915}&gt;, &lt;A survey of automatic query expansion in information retrieval, {eid: 84857617983}&gt;, &lt;Breaking the big-bang practice of traceability: Pushing timely trace recommendations to project stakeholders, {eid: 84870679581}&gt;, &lt;An extensive comparison of bug prediction approaches, {eid: 77953782938}&gt;, &lt;Feature location in source code: A taxonomy and survey, {eid: 84875382544}&gt;, &lt;On the use of mutation faults in empirical assessments of test case prioritization techniques, {eid: 33750208158}&gt;, &lt;Empirical studies of test case prioritization in a JUnit testing environment, {eid: 16244385003}&gt;, &lt;Prioritizing JUnit test cases: An empirical assessment and cost-benefits analysis, {eid: 32944458769}&gt;, &lt;Extending a hybrid tag-based recommender system with personalization, {eid: 77954710247}&gt;, &lt;Prioritizing test cases for regression testing, {eid: 0013040112}&gt;, &lt;Test case prioritization: A family of empirical studies, {eid: 0036472965}&gt;, &lt;Social media recommendation based on people and tags, {eid: 77956016063}&gt;, &lt;Evaluating the specificity of text retrieval queries to support software engineering, {eid: 84864225686}&gt;, &lt;Automatic query performance assessment during the retrieval of software artifacts, {eid: 85108026097}&gt;, &lt;Predicting query quality for applications of text retrieval to software engineering tasks, {eid: 85027020471}&gt;, &lt;Automatic query reformulations for text retrieval in software engineering, {eid: 84886393561}&gt;, &lt;None, {eid: 85099407803}&gt;, &lt;Achieving scalable model based testing through test case diversity, {eid: 84874821350}&gt;, &lt;Prioritizing manual test cases in traditional and rapid release environments, {eid: 84935083544}&gt;, &lt;A history-based cost-cognizant test case prioritization technique in regression testing, {eid: 84857373389}&gt;, &lt;The tagrec framework as a toolkit for the development of tag-based recommender systems, {eid: 85026852503}&gt;, &lt;Bug localization with combination of deep learning and information retrieval, {eid: 85025129443}&gt;, &lt;Information retrieval methods for automated traceability recovery, {eid: 84949179664}&gt;, &lt;An information retrieval approach for automatically constructing software libraries, {eid: 85108021869}&gt;, &lt;Text retrieval approaches for concept location in source code, {eid: 84893797238}&gt;, &lt;Identification of high-level concept clones in source code, {eid: 85116901733}&gt;, &lt;Test case prioritization for continuous regression testing: An industrial case study, {eid: 85108028388}&gt;, &lt;A static approach to prioritizing junit test cases, {eid: 84870485125}&gt;, &lt;Query-based configuration of text retrieval solutions for software engineering tasks, {eid: 84960414350}&gt;, &lt;A similarity-based approach for test case prioritization using historical failure data, {eid: 84964844271}&gt;, &lt;Classifying software for reusability, {eid: 0023126084}&gt;, &lt;Improving ir-based bug localization with context-aware query reformulation, {eid: 85058330812}&gt;, &lt;Test case prioritization: An empirical study, {eid: 0033326792}&gt;, &lt;Prioritizing test cases for regression testing, {eid: 0035481183}&gt;, &lt;An information retrieval approach for regression test prioritization based on program changes, {eid: 84951789291}&gt;, &lt;Improving bug localization using structured information retrieval, {eid: 84893534431}&gt;, &lt;Modeling the evolution of topics in source code histories, {eid: 85108028119}&gt;, &lt;Static test case prioritization using topic, {eid: 84893748831}&gt;, &lt;Mining software repositories using topic models, {eid: 79959916400}&gt;, &lt;Multi-objective test prioritization in software product line testing: An industrial case study, {eid: 84907843595}&gt;, &lt;Qtep: Quality-aware test case prioritization, {eid: 85030769956}&gt;, &lt;Qtep: Quality-aware test case prioritization, {eid: 85030769956}&gt;, &lt;A study of effective regression testing in practice, {eid: 0031335528}&gt;, &lt;Pareto efficient multi-objective test case selection, {eid: 34548278353}&gt;, &lt;Regression testing minimization, selection and prioritization: A survey, {eid: 84857550008}&gt;, &lt;Improved bug localization based on code change histories and bug reports, {eid: 84995673130}&gt;, &lt;Social ranking: Uncovering relevant content usingtag-based recomm ender systems, {eid: 63449133288}&gt;, &lt;Automatically recommending peer reviewers in modern code review, {eid: 84976536052}&gt;, &lt;Bridging the gap between the total and additional test-case prioritization strategies, {eid: 84881274508}&gt;, &lt;Where should the bugs be fixed? more accurate information retrieval-based bug localization based on bug reports, {eid: 84864197777}&gt;, &lt;Predicting defects for eclipse, {eid: 36949012531}&gt;</t>
  </si>
  <si>
    <t>2-s2.0-85108029154</t>
  </si>
  <si>
    <t>An MDE Method for Improving Deep Learning Dataset Requirements Engineering using Alloy and UML</t>
  </si>
  <si>
    <t>9th International Conference on Model-Driven Engineering and Software Development, MODELSWARD 2021</t>
  </si>
  <si>
    <t>10.5220/0010216600410052</t>
  </si>
  <si>
    <t>https://www.doi.org/10.5220/0010216600410052</t>
  </si>
  <si>
    <t>&lt;University of Luxembourg&gt;</t>
  </si>
  <si>
    <t>© 2021 by SCITEPRESS – Science and Technology Publications, Lda. All rights reserved.Since the emergence of deep learning (DL) a decade ago, only few software engineering development methods have been defined for systems based on this machine learning approach. Moreover, rare are the DL approaches addressing specifically requirements engineering. In this paper, we define a model-driven engineering (MDE) method based on traditional requirements engineering to improve datasets requirements engineering. Our MDE method is composed of a process supported by tools to aid customers and analysts in eliciting, specifying and validating dataset structural requirements for DL-based systems. Our model driven engineering approach uses the UML semi-formal modeling language for the analysis of datasets structural requirements, and the Alloy formal language for the requirements model execution based on our informal translational semantics. The model executions results are then presented to the customer for improving the dataset validation activity. Our approach aims at validating DL-based dataset structural requirements by modeling and instantiating their datatypes. We illustrate our approach with a case study on the requirements engineering of the structure of a dataset for classification of five-segments digits images.</t>
  </si>
  <si>
    <t>Alloy, EMF, Model-driven Engineering, Requirements Engineering, Sirius, Software Engineering</t>
  </si>
  <si>
    <t>&lt;Software Engineering for Machine Learning: A Case Study, {eid: 85072111655}&gt;, &lt;Implementing Domain-Specific Languages with Xtext and Xtend: Learn How to Implement a DSL with Xtext and Xtend Using Easy-to-Understand Examples and Best Practices, {eid: 84906918277}&gt;, &lt;Preface to MDE Intelligence: 1st Workshop on Artificial Intelligence and Model-Driven Engineering, {eid: 85075941198}&gt;, &lt;None, {eid: 85173960172}&gt;, &lt;Scenic: A Language for Scenario Specification and Scene Generation, {eid: 85067686177}&gt;, &lt;None, {eid: 85173973444}&gt;, &lt;Trials and tribulations of developers of intelligent systems: A field study, {eid: 85000434626}&gt;, &lt;None, {eid: 33748952774}&gt;, &lt;Software Engineering for Dataset Augmentation using Generative Adversarial Networks, {eid: 85082854426}&gt;, &lt;Specifying Key- Properties to Improve the Recognition Skills of Neural Networks, {eid: 85103020670}&gt;, &lt;Software Engineering for Machine- Learning Applications: The Road Ahead, {eid: 85054380679}&gt;, &lt;None, {eid: 85103027595}&gt;, &lt;None, {eid: 0042297467}&gt;, &lt;None, {eid: 84878696848}&gt;, &lt;None, {eid: 77957994724}&gt;, &lt;None, {eid: 85055572256}&gt;, &lt;None, {eid: 85068600733}&gt;, &lt;DeepXplore: Automated Whitebox Testing of Deep Learning Systems, {eid: 85041685057}&gt;, &lt;None, {eid: 84864328836}&gt;, &lt;None, {eid: 85103013243, doi: 10.5281/zenodo.4020938}&gt;, &lt;From UML to Alloy and back again, {eid: 78650498522}&gt;, &lt;None, {eid: 0003885423}&gt;, &lt;None, {eid: 14944348412}&gt;, &lt;None, {eid: 85090115678}&gt;, &lt;None, {eid: 85048866905}&gt;, &lt;Kodkod: A Relational Model Finder, {eid: 37149013755}&gt;, &lt;Sirius: A rapid development of DSM graphical editor, {eid: 84908620372}&gt;, &lt;None, {eid: 85078017230}&gt;, &lt;None, {eid: 84964923424}&gt;</t>
  </si>
  <si>
    <t>2-s2.0-85173980697</t>
  </si>
  <si>
    <t>Architecture violations detection and visualization in the continuous integration pipeline</t>
  </si>
  <si>
    <t>Software - Practice and Experience</t>
  </si>
  <si>
    <t>10.1002/spe.3004</t>
  </si>
  <si>
    <t>https://www.doi.org/10.1002/spe.3004</t>
  </si>
  <si>
    <t>&lt;School of Engineering, Department of Systems and Computing Engineering, Universidad de los Andes&gt;</t>
  </si>
  <si>
    <t>© 2021 John Wiley &amp; Sons Ltd.New code in projects can introduce violations that deviate the code implementation from the intended architecture. This process is known as architecture erosion. In this article, we propose an approach for recovering the implemented architecture, and detecting violations when comparing it with the intended architecture. Given a code repository, the continuous integration pipeline calls the solution to detect the incidences of architecture violations as well as some quality and social metrics. This data is presented in metric-centered views that help development teams to manage architecture erosion. Our approach is based on model-driven engineering techniques since models serve to represent the code, and a model-based pattern language helps us to automate the search for violation occurrences and execute corresponding actions (e.g., creation/assignment of issues). We confirm the approach benefits in a real project implemented by a software developing company, in a sample project available on the internet, and in a software development course, including 20 projects, where every single project decreases its architecture violations density through time.</t>
  </si>
  <si>
    <t>architecture discovering, architecture recovering, conformance checking, continuous integration</t>
  </si>
  <si>
    <t>&lt;Decision making in software architecture, {eid: 84956623197}&gt;, &lt;Technical debt and system architecture: the impact of coupling on defect-related activity, {eid: 85027922641}&gt;, &lt;Towards a reference process for software architecture reconstruction, {eid: 85097339934}&gt;, &lt;Controlling software architecture erosion: a survey, {eid: 80755136651}&gt;, &lt;Software architecture erosion: impacts, causes, and management, {eid: 85107011113}&gt;, &lt;Software architecture degradation in open source software: a systematic literature review, {eid: 85101866665}&gt;, &lt;Recovering architectural assumptions, {eid: 33645145073}&gt;, &lt;Documenting after the fact: recovering architectural design decisions, {eid: 40049088606}&gt;, &lt;None, {eid: 77955136099}&gt;, &lt;None, {eid: 84951865531}&gt;, &lt;None, {eid: 85049697376}&gt;, &lt;None, {eid: 84855434526}&gt;, &lt;Detecting, tracing, and monitoring architectural tactics in code, {eid: 84963878679}&gt;, &lt;None, {eid: 84963491024}&gt;, &lt;None, {eid: 85119561514}&gt;, &lt;None, {eid: 85044185772}&gt;, &lt;None, {eid: 85051569623}&gt;, &lt;None, {eid: 85107002894}&gt;, &lt;None, {eid: 85075921993}&gt;, &lt;A collaborative framework to minimise knowledge loss in new product development, {eid: 84873437909}&gt;, &lt;None, {eid: 78649777834}&gt;, &lt;None, {eid: 85102555475}&gt;, &lt;None, {eid: 84964607566}&gt;, &lt;None, {eid: 84879856670}&gt;</t>
  </si>
  <si>
    <t>2-s2.0-85106982705</t>
  </si>
  <si>
    <t>Automated Regression Tests: A No-Code Approach for BPMN-based Process-Driven Applications</t>
  </si>
  <si>
    <t>25th IEEE International Enterprise Distributed Object Computing Conference, EDOC 2021</t>
  </si>
  <si>
    <t>10.1109/EDOC52215.2021.00014</t>
  </si>
  <si>
    <t>https://www.doi.org/10.1109/EDOC52215.2021.00014</t>
  </si>
  <si>
    <t>&lt;Münster University of Applied Sciences&gt;, &lt;University of Münster&gt;</t>
  </si>
  <si>
    <t>© 2021 IEEE.BPMN-based Process-Driven Applications (PDA) require less coding since they are not only based on source code, but also on executable process models. Automated testing of such model-driven applications gains growing relevance, and it becomes a key enabler if we want to found their development on continuous integration (CI) techniques.While process analysts are typically responsible for test case specifications from a business perspective, technically skilled process engineers take the responsibility for implementing the required test code. This is time-consuming and, due to their often different skills and backgrounds, might result in communication problems such as information losses and misunderstandings. This paper presents a new approach which enables an analyst to generate executable tests for PDAs without the need for manual coding. It consists of a sophisticated model analysis, a wizard-based specification of test cases, and a subsequent code generation. The resulting tests can easily be integrated into CI pipelines.The concept is underpinned by a user-friendly tool which has been evaluated in case studies and in real-world implementation projects from different industry sectors. During the evaluation, the prototype proved a more efficient test creation process and a higher test quality.</t>
  </si>
  <si>
    <t>BPMN, Model-Based Testing, No-Code, Process-Driven Application</t>
  </si>
  <si>
    <t>&lt;Techniques for improving regression testing in continuous integration development environments, {eid: 84986877429}&gt;, &lt;End-to-end automatic business process validation, {eid: 85051251425}&gt;, &lt;None, {eid: 84930828704}&gt;, &lt;Benefits and limitations of automated software testing: Systematic literature review and practitioner survey, {eid: 84864258235}&gt;, &lt;None, {eid: 84904733980}&gt;, &lt;A regression testing approach for software product lines architectures, {eid: 79952086195}&gt;, &lt;Opportunities and constraints: The current struggle with bpmn, {eid: 73149121321}&gt;, &lt;None, {eid: 85065642773}&gt;, &lt;None, {eid: 85123616276}&gt;, &lt;Static analysis of bpmn-based process-driven applications, {eid: 85065655546}&gt;, &lt;None, {eid: 85091273861}&gt;, &lt;None, {eid: 85123619256}&gt;, &lt;None, {eid: 85104947067}&gt;, &lt;None, {eid: 84878217700}&gt;, &lt;Design science research evaluation, {eid: 84861217148}&gt;, &lt;Test case generation from bpmn models for automated testing of webbased bpm applications, {eid: 85041234887}&gt;, &lt;Design of a tool for generating test cases from bpmn, {eid: 84946687742}&gt;, &lt;Automatic test cases generation from business process models, {eid: 85049939808}&gt;, &lt;Semi-automatic test case generation from business process models, {eid: 84881567616}&gt;, &lt;Test case generation from bpmn with dmn, {eid: 85079842074}&gt;, &lt;Automated regression testing of bpmn 2.0 processes: A capture and replay framework for continuous delivery, {eid: 85084190357}&gt;, &lt;A tool for generating test case from bpmn diagram with a bpel diagram, {eid: 84978766788}&gt;, &lt;Uncovering data-flow anomalies in bpmn-based process-driven applications, {eid: 85104949600}&gt;, &lt;Xcfg based data flow analysis of business processes, {eid: 85066637564}&gt;, &lt;Structuring acyclic process models, {eid: 78049287225}&gt;, &lt;None, {eid: 85123595411}&gt;, &lt;None, {eid: 85123616657}&gt;</t>
  </si>
  <si>
    <t>2-s2.0-85123603523</t>
  </si>
  <si>
    <t>Continuous Integration in Multi-view Modeling: A Model Transformation Pipeline Architecture for Production Systems Engineering</t>
  </si>
  <si>
    <t>10.5220/0010309902860293</t>
  </si>
  <si>
    <t>https://www.doi.org/10.5220/0010309902860293</t>
  </si>
  <si>
    <t>&lt;Institute of Information Systems Engineering, TU Wien&gt;, &lt;CDL for Security and Quality Improvement in the Production System Lifecycle, TU Wien&gt;, &lt;Institute of Ergonomics, Manufacturing Systems and Automation OVGU&gt;</t>
  </si>
  <si>
    <t>© 2021 by SCITEPRESS – Science and Technology Publications, Lda. All rights reserved.Background. Systems modeling in Production Systems Engineering (PSE) is complex: Multiple views from different disciplines have to be integrated, while semantic differences stemming from various descriptions must be bridged. Aim. This paper proposes the Multi-view Modeling Framework (MvMF) approach and architecture of a model transformation pipeline. The approach aims to ease setup and shorten configuration effort of multi-view modeling operations and support the reusability of modeling environments, like additional view integration. Method. We combine multi-view modeling with principles from distributed, agile workflows, i.e., Git and Continuous Integration. Results. The MvMF provides a light-weight modeling operation environment for AutomationML (AML) models. We show MvMF capabilities and demonstrate the feasibility of MvMF with a demonstrating use case including fundamental model operation features, such as compare and merge. Conclusion. Increasing requirements on the traceability of changes and validation of system designs require improved and extended model transformations and integration mechanisms. The proposed architecture and prototype design represents a first step towards an agile PSE modeling workflow.</t>
  </si>
  <si>
    <t>Domain-specific Languages, Domain-specific Modeling, Model Transformation, Model-driven Engineering, Multi-disciplinary Engineering, Production Systems Engineering</t>
  </si>
  <si>
    <t>&lt;Preface to the 1st workshop on view-oriented software engineering (vose), {eid: 85075909830}&gt;, &lt;Comparing multi-level modeling approaches, {eid: 84910009313}&gt;, &lt;Aocl: A Pure-Java Constraint and Transformation Language for MDE, {eid: 85173916791}&gt;, &lt;Efficient engineering data exchange in multidisciplinary systems engineering, {eid: 85067342738}&gt;, &lt;Emf views: A view mechanism for integrating heterogeneous models, {eid: 84951747182}&gt;, &lt;An overview of current technologies and emerging trends in factory automation, {eid: 85052118672}&gt;, &lt;Devops, {eid: 84968831988}&gt;, &lt;Managing inter-model inconsistencies in model-based systems engineering: Application in automated production systems engineering, {eid: 85063760990}&gt;, &lt;Stepwise adoption of continuous delivery in model-driven engineering, {eid: 85080701791}&gt;, &lt;Semantic data integration for industry 4.0 standards, {eid: 85050160796}&gt;, &lt;ATL: A model transformation tool, {eid: 45849085734}&gt;, &lt;Supporting the data model integrator in an engineering network by automating data integration, {eid: 85079079722}&gt;, &lt;Assessment of EMF Model to Text Generation Strategies and Libraries in an Industrial Context, {eid: 85173956886}&gt;, &lt;Towards support of global views on common concepts employing local views, {eid: 85074197616}&gt;, &lt;Semantic web technologies for data integration in multidisciplinary engineering, {eid: 85052076728}&gt;, &lt;Low-code as enabler of digital transformation in manufacturing industry, {eid: 85077580109}&gt;, &lt;Combining model-based systems engineering, simulation and domain engineering in the development of industrial automation systems: Industrial case study, {eid: 84936861058}&gt;, &lt;Engineering workflow and software tool chains of automated production systems, {eid: 85044476480}&gt;, &lt;Lowcomote: Training the next generation of experts in scalable low-code engineering platforms, {eid: 85069741151}&gt;, &lt;Presentation of EMF Compare Utility, {eid: 47749101164}&gt;, &lt;Synchronization of projective views on a single-underlying-model, {eid: 84958694825}&gt;, &lt;Experiences with technical debt and management strategies in production systems engineering, {eid: 85093120799}&gt;, &lt;Modeling languages in Industry 4.0: an extended systematic mapping study, {eid: 85074431675}&gt;</t>
  </si>
  <si>
    <t>2-s2.0-85173937662</t>
  </si>
  <si>
    <t>Identification of microservices from monolithic applications through topic modelling</t>
  </si>
  <si>
    <t>36th Annual ACM Symposium on Applied Computing, SAC 2021</t>
  </si>
  <si>
    <t>10.1145/3412841.3442016</t>
  </si>
  <si>
    <t>https://www.doi.org/10.1145/3412841.3442016</t>
  </si>
  <si>
    <t>&lt;University of Minho&gt;, &lt;University of Minho, HASLab/INESC Tec&gt;</t>
  </si>
  <si>
    <t>© 2021 ACM.Microservices emerged as one of the most popular architectural patterns in the recent years given the increased need to scale, grow and flexibilize software projects accompanied by the growth in cloud computing and DevOps. Many software applications are being submitted to a process of migration from its monolithic architecture to a more modular, scalable and flexible architecture of microservices. This process is slow and, depending on the project's complexity, it may take months or even years to complete. This paper proposes a new approach on microservice identification by resorting to topic modelling in order to identify services according to domain terms. This approach in combination with clustering techniques produces a set of services based on the original software. The proposed methodology is implemented as an open-source tool for exploration of monolithic architectures and identification of microservices. A quantitative analysis using the state of the art metrics on independence of functionality and modularity of services was conducted on 200 open-source projects collected from GitHub. Cohesion at message and domain level metrics' showed medians of roughly 0.6. Interfaces per service exhibited a median of 1.5 with a compact interquartile range. Structural and conceptual modularity revealed medians of 0.2 and 0.4 respectively. Our first results are positive demonstrating beneficial identification of services due to overall metrics' results.</t>
  </si>
  <si>
    <t>&lt;None, {eid: 85104946324}&gt;, &lt;None, {eid: 85105021364}&gt;, &lt;Microservices migration patterns, {eid: 85054788373}&gt;, &lt;Latent dirichlet allocation, {eid: 0141607824}&gt;, &lt;Fast unfolding of communities in large networks, {eid: 56349094785}&gt;, &lt;Understanding the factors that impact the popularity of github repositories, {eid: 85013103870}&gt;, &lt;Using cohesion and coupling for software remodularization: Is it enough?, {eid: 84978101496}&gt;, &lt;None, {eid: 85045955954}&gt;, &lt;None, {eid: 85104944007}&gt;, &lt;None, {eid: 85068383036}&gt;, &lt;Feature location in source code: A taxonomy and survey, {eid: 84875382544}&gt;, &lt;Resolution limit in community detection, {eid: 33846126275}&gt;, &lt;None, {eid: 85077195980}&gt;, &lt;Community structure in social and biological networks, {eid: 0037062448}&gt;, &lt;None, {eid: 84984794874}&gt;, &lt;Latent dirichlet allocation (lda) and topic modeling: Models, applications, a survey, {eid: 85057797692}&gt;, &lt;Service candidate identification from monolithic systems based on execution traces, {eid: 85106015844}&gt;, &lt;Functionality-oriented microservice extraction based on execution trace clustering, {eid: 85054018170}&gt;, &lt;Extracting candidates of microservices from monolithic application code, {eid: 85066800642}&gt;, &lt;Topic modeling: A comprehensive review, {eid: 85122847664}&gt;, &lt;Featuregathering dependency-based software clustering using dedication and modularity, {eid: 84873197599}&gt;, &lt;None, {eid: 84885991436}&gt;, &lt;Random walks, markov processes and the multiscale modular organization of complex networks, {eid: 84922728356}&gt;, &lt;Towards real-time community detection in large networks, {eid: 67649881239}&gt;, &lt;What are the dominant projects in the github python ecosystem?, {eid: 85010403220}&gt;, &lt;Extraction of microservices from monolithic software architectures, {eid: 85032372980}&gt;, &lt;None, {eid: 85105022711}&gt;, &lt;Modularity and community structure in networks, {eid: 33745012299}&gt;, &lt;None, {eid: 84950338538}&gt;, &lt;None, {eid: 84979776387}&gt;, &lt;On the criteria to be used in decomposing systems into modules, {eid: 0015482049}&gt;, &lt;How effectively is defective code actually tested? An analysis of junit tests in seven open source systems, {eid: 85056717868}&gt;, &lt;Topological and functional comparison of community detection algorithms in biological networks, {eid: 85064871520}&gt;, &lt;Exploring the space of topic coherence measures, {eid: 84926673043}&gt;, &lt;LDAvis: A method for visualizing and interpreting topics, {eid: 84956473495}&gt;, &lt;Exploring topic coherence over many models and many topics, {eid: 84875509718}&gt;, &lt;Clustering classes in packages for program comprehension, {eid: 85018815330}&gt;, &lt;Exploring topic models in software engineering data analysis: A survey, {eid: 84983331655}&gt;, &lt;None, {eid: 84949178783}&gt;</t>
  </si>
  <si>
    <t>2-s2.0-85104997385</t>
  </si>
  <si>
    <t>Learning by sampling: learning behavioral family models from software product lines</t>
  </si>
  <si>
    <t>Empirical Software Engineering</t>
  </si>
  <si>
    <t>10.1007/s10664-020-09912-w</t>
  </si>
  <si>
    <t>https://www.doi.org/10.1007/s10664-020-09912-w</t>
  </si>
  <si>
    <t>&lt;Universidade de Sao Paulo – Instituto de Ciências Matemáticas e de Computação&gt;, &lt;University of Leicester – Department of Informatics&gt;</t>
  </si>
  <si>
    <t>© 2021, The Author(s), under exclusive licence to Springer Science+Business Media, LLC part of Springer Nature.Family-based behavioral analysis operates on a single specification artifact, referred to as family model, annotated with feature constraints to express behavioral variability in terms of conditional states and transitions. Family-based behavioral modeling paves the way for efficient model-based analysis of software product lines. Family-based behavioral model learning incorporates feature model analysis and model learning principles to efficiently unify product models into a family model and integrate the behavior of various products into a behavioral family model. Albeit reasonably effective, the exhaustive analysis of product lines is often infeasible due to the potentially exponential number of valid configurations. In this paper, we first present a family-based behavioral model learning techniques, called FFSMDiff. Subsequently, we report on our experience on learning family models by employing product sampling. Using 105 products of six product lines expressed in terms of Mealy machines, we evaluate the precision of family models learned from products selected from different settings of the T-wise product sampling criterion. We show that product sampling can lead to models as precise as those learned by exhaustive analysis and hence, reduce the costs for family model learning.</t>
  </si>
  <si>
    <t>Family model, Model learning, Software product lines, T-wise sampling</t>
  </si>
  <si>
    <t>&lt;Automata learning through counterexample guided abstraction refinement, {eid: 84866000299}&gt;, &lt;Model learning and model-based testing, {eid: 85051109384}&gt;, &lt;Incling: Efficient product-line testing using incremental pairwise sampling, {eid: 85084189184}&gt;, &lt;Delta-oriented product prioritization for similarity-based product-line testing, {eid: 85027114086}&gt;, &lt;Matching UML class diagrams using a hybridized greedy-genetic algorithm, {eid: 85040780347}&gt;, &lt;Reverse engineering feature models from software configurations using formal concept analysis, {eid: 84961377139}&gt;, &lt;Learning regular sets from queries and counterexamples, {eid: 0023453626, doi: 10.1016/0890-5401(87)90052-6}&gt;, &lt;None, {eid: 84979494516}&gt;, &lt;Exploring feature interactions in the wild: The new feature-interaction challenge, {eid: 84890043412}&gt;, &lt;A practical guide for using statistical tests to assess randomized algorithms in software engineering, {eid: 79959871222}&gt;, &lt;Formal description of variability in product families, {eid: 80054070983}&gt;, &lt;A compositional framework to derive product line behavioural descriptions, {eid: 84868275563}&gt;, &lt;Merging features in featured transition systems, {eid: 84960970353}&gt;, &lt;None, {eid: 51949106265}&gt;, &lt;Analyzing program behavior through active automata learning, {eid: 84906948261, doi: 10.1007/s10009-014-0333-2}&gt;, &lt;Automated analysis of feature models 20 years later: a literature review, {eid: 77955227439, doi: 10.1016/j.is.2010.01.001}&gt;, &lt;A survey on modeling techniques for formal behavioral verification of software product lines, {eid: 84961245105}&gt;, &lt;Input–output conformance testing for software product lines, {eid: 85008682089, doi: 10.1016/j.jlamp.2016.09.007}&gt;, &lt;Basic behavioral models for software product lines: expressiveness and testing pre-orders, {eid: 84937604468, doi: 10.1016/j.scico.2015.06.005}&gt;, &lt;A study of variability models and languages in the systems software domain, {eid: 84890065386, doi: 10.1109/TSE.2013.34}&gt;, &lt;Similarity testing for access control, {eid: 84914157978, doi: 10.1016/j.infsof.2014.07.003}&gt;, &lt;When 150 % is too much: Supporting product centric viewpoints in an industrial product line, {eid: 84991628008}&gt;, &lt;Intraprocedural dataflow analysis for software product lines, {eid: 84860443937}&gt;, &lt;Part i. Testing of finite state machines, {eid: 85099089266}&gt;, &lt;On the use of a similarity function for test case selection in the context of model-based testing, {eid: 79957438659, doi: 10.1002/stvr.413}&gt;, &lt;Learning the language of error, {eid: 84951824160}&gt;, &lt;Testing software design modeled by finite-state machines, {eid: 0017973244, doi: 10.1109/TSE.1978.231496}&gt;, &lt;ProFeat: feature-oriented engineering for family-based probabilistic model checking, {eid: 85026898529, doi: 10.1007/s00165-017-0432-4}&gt;, &lt;A greedy heuristic for the set-covering problem, {eid: 0000301097, doi: 10.1287/moor.4.3.233}&gt;, &lt;None, {eid: 77954732987}&gt;, &lt;Model checking lots of systems: Efficient verification of temporal properties in software product lines, {eid: 77954715140}&gt;, &lt;Featured transition systems: foundations for verifying variability-intensive systems and their application to ltl model checking, {eid: 84883057503, doi: 10.1109/TSE.2012.86}&gt;, &lt;None, {eid: 0004161809}&gt;, &lt;Discovering models of software processes from event-based data, {eid: 0032108294, doi: 10.1145/287000.287001}&gt;, &lt;Generative programming for embedded software: An industrial experience report, {eid: 84937393539}&gt;, &lt;None, {eid: 15244361735}&gt;, &lt;Evaluating test characteristics and effectiveness of fsm-based testing methods on rbac systems, {eid: 85053674302}&gt;, &lt;Similarity testing for role-based access control systems, {eid: 85092437415, doi: 10.1186/s40411-017-0045-x}&gt;, &lt;Learning to reuse: Adaptive model learning for evolving systems, {eid: 85076982200}&gt;, &lt;Learning from difference: an automated approach for learning family models from software product lines, {eid: 85123041275}&gt;, &lt;Protocol state fuzzing of tls implementations, {eid: 84977530212}&gt;, &lt;None, {eid: 85099099939}&gt;, &lt;Covering spl behaviour with sampled configurations: An initial assessment, {eid: 84961237579}&gt;, &lt;Search-based similarity-driven behavioural SPL testing, {eid: 84961186674}&gt;, &lt;Distances and similarities in data analysis, {eid: 77953961475}&gt;, &lt;Feature models, grammars, and propositional formulas, {eid: 33646190894}&gt;, &lt;Evolutionary search-based test generation for software product line feature models, {eid: 84867835895}&gt;, &lt;None, {eid: 85099086425}&gt;, &lt;A taxonomy of software product line reengineering, {eid: 84897645145}&gt;, &lt;A foundation for behavioural conformance in software product line architectures, {eid: 34247370256}&gt;, &lt;Learning-based testing the sliding window behavior of tcp implementations, {eid: 85029512537}&gt;, &lt;None, {eid: 85072885003}&gt;, &lt;Hierarchical featured state machines, {eid: 85056800984, doi: 10.1016/j.scico.2018.10.001}&gt;, &lt;Extending HSI test generation method for software product lines, {eid: 85056787978, doi: 10.1093/comjnl/bxy046}&gt;, &lt;None, {eid: 0003690974}&gt;, &lt;Validated test models for software product lines: Featured finite state machines, {eid: 85018251728}&gt;, &lt;Statecharts: a visual formalism for complex systems, {eid: 0023365727, doi: 10.1016/0167-6423(87)90035-9}&gt;, &lt;Reverse engineering feature models from programs’ feature sets, {eid: 83455213219}&gt;, &lt;Bypassing the combinatorial explosion: using similarity to generate and prioritize t-wise test configurations for software product lines, {eid: 84904278397}&gt;, &lt;Robust confidence intervals for effect sizes: A comparative study of cohen’s d and cliff’s delta under non-normality and heterogeneous variances, {eid: 84870041220}&gt;, &lt;Family model mining for function block diagrams in automation software, {eid: 84907857152}&gt;, &lt;Adaptive learning for learn-based regression testing, {eid: 85053602861}&gt;, &lt;Domain-specific optimization in automata learning, {eid: 33750547975}&gt;, &lt;Chapter 3 - model inference and testing, {eid: 84875297940}&gt;, &lt;The open-source learnlib, {eid: 84951090020}&gt;, &lt;Properties of realistic feature models make combinatorial testing of product lines feasible, {eid: 80054081086}&gt;, &lt;A systematic review of effect size in software engineering experiments, {eid: 34648846182, doi: 10.1016/j.infsof.2007.02.015}&gt;, &lt;Feature-oriented domain analysis (Foda) feasibility study, {eid: 0003512056}&gt;, &lt;Formal verification of parallel programs, {eid: 0016972709, doi: 10.1145/360248.360251}&gt;, &lt;None, {eid: 84903617643}&gt;, &lt;Software fault interactions and implications for software testing, {eid: 3042622265, doi: 10.1109/TSE.2004.24}&gt;, &lt;Generation of failure models through automata learning, {eid: 84978245358}&gt;, &lt;A systematic mapping study on software product line evolution: from legacy system reengineering to product line refactoring, {eid: 84878225914, doi: 10.1016/j.scico.2012.05.003}&gt;, &lt;Results of the abbadingo one dfa learning competition and a new evidence-driven state merging algorithm, {eid: 84947908042}&gt;, &lt;A modal process logic, {eid: 0024140798}&gt;, &lt;Modal i/o automata for interface and product line theories, {eid: 37149013404}&gt;, &lt;The SAT4J library, release 2.2, system description, {eid: 79959232722}&gt;, &lt;None, {eid: 84892241478}&gt;, &lt;Comparative analysis of classical multi-objective evolutionary algorithms and seeding strategies for pairwise testing of software product lines, {eid: 84907860137}&gt;, &lt;Modeling and testing product lines with unbounded parametric real-time constraints, {eid: 85032295332}&gt;, &lt;None, {eid: 85059456237, doi: 10.1016/j.jss.2018.12.028}&gt;, &lt;Chapter four - recent advances in automatic black-box testing, {eid: 84945439434}&gt;, &lt;Software product line evolution: a systematic literature review, {eid: 85052991664, doi: 10.1016/j.infsof.2018.08.014}&gt;, &lt;Open science in software engineering, {eid: 85099092239}&gt;, &lt;Damascenodiego/learningFFSM: Learning By Sampling @ EMSE, {eid: 85099105115}&gt;, &lt;Benchmarks for automata learning and conformance testing, {eid: 85067967376}&gt;, &lt;Matching and merging of variant feature specifications, {eid: 84870554847, doi: 10.1109/TSE.2011.112}&gt;, &lt;Automated continuous quality assurance, {eid: 84864184192}&gt;, &lt;Feature model-based software product line testing, {eid: 84868286575}&gt;, &lt;Black box checking, {eid: 15844378350}&gt;, &lt;Automated and scalable t-wise test case generation strategies for software product lines, {eid: 77954510052}&gt;, &lt;Efficiency and early fault detection with lower and higher strength combinatorial interaction testing, {eid: 84883698011}&gt;, &lt;None, {eid: 84892351987}&gt;, &lt;Dynamic testing via automata learning, {eid: 70350430875, doi: 10.1007/s10009-009-0120-7}&gt;, &lt;Learnlib: A library for automata learning and experimentation, {eid: 33745790495}&gt;, &lt;None, {eid: 85072884659}&gt;, &lt;Chapter 7 - regression testing in software product line engineering, {eid: 84864138160}&gt;, &lt;Extraction of feature models from formal contexts, {eid: 80052652058}&gt;, &lt;Delta modeling and model checking of product families, {eid: 84886444473}&gt;, &lt;Deriving usage model variants for model-based testing: An industrial case study, {eid: 84908432976}&gt;, &lt;Delta-oriented programming of software product lines, {eid: 78049372449}&gt;, &lt;Software diversity: state of the art and perspectives, {eid: 84866293757, doi: 10.1007/s10009-012-0253-y}&gt;, &lt;Refactoring of legacy software using model learning and equivalence checking: An industrial experience report, {eid: 84977599369}&gt;, &lt;Incremental upgrade checking, {eid: 84943766997}&gt;, &lt;Inferring mealy machines, {eid: 70649106324}&gt;, &lt;Component-based product line development of avionics software, {eid: 33748286866}&gt;, &lt;Ralib: A learnlib extension for inferring efsms, {eid: 85099111588}&gt;, &lt;A systematic analysis of performance measures for classification tasks, {eid: 65649138430, doi: 10.1016/j.ipm.2009.03.002}&gt;, &lt;None, {eid: 85099089702}&gt;, &lt;Industrial evaluation of pairwise spl testing with moso-polite, {eid: 84857519681}&gt;, &lt;A survey of grammatical inference in software engineering, {eid: 84908351504, doi: 10.1016/j.scico.2014.05.008}&gt;, &lt;Developing a software product line for train control: A case study of CVL, {eid: 78049365870}&gt;, &lt;Modelling and analysing variability in product families: model checking of modal transition systems with variability constraints, {eid: 84996671077, doi: 10.1016/j.jlamp.2015.11.006}&gt;, &lt;Family-based model checking with mcrl2, {eid: 85016429689}&gt;, &lt;On the expressiveness of modal transition systems with variability constraints, {eid: 85054403553, doi: 10.1016/j.scico.2018.09.006}&gt;, &lt;Static analysis of featured transition systems: research, {eid: 85123043092}&gt;, &lt;A classification and survey of analysis strategies for software product lines, {eid: 84905827308, doi: 10.1145/2580950}&gt;, &lt;Featureide: an extensible framework for feature-oriented software development, {eid: 84885591794, doi: 10.1016/j.scico.2012.06.002}&gt;, &lt;Abstract features in feature modeling, {eid: 80054080510}&gt;, &lt;Effsize: Efficient effect size computation (v. 0.7.1), {eid: 85099081773}&gt;, &lt;A taxonomy of model-based testing approaches, {eid: 84862325128, doi: 10.1002/stvr.456}&gt;, &lt;Model learning, {eid: 85010790123, doi: 10.1145/2967606}&gt;, &lt;Philips consumer electronics software for televisions, {eid: 84892241478}&gt;, &lt;Philips medical systems, {eid: 84892241478}&gt;, &lt;Siemens medical solutions, {eid: 84892241478}&gt;, &lt;Presence-condition simplification in highly configurable systems, {eid: 84939514440}&gt;, &lt;A critique and improvement of the CL common language effect size statistics of McGraw and Wong, {eid: 0034411339, doi: 10.3102/10769986025002101}&gt;, &lt;A classification of product sampling for software product lines, {eid: 85055486094}&gt;, &lt;Discrete time markov chain families: Modeling and verification of probabilistic software product lines, {eid: 84890488509}&gt;, &lt;Failure diagnosis of automata, {eid: 0037917045, doi: 10.1007/BF01068590}&gt;, &lt;None, {eid: 85099095032}&gt;, &lt;None, {eid: 85099095032}&gt;, &lt;None, {eid: 85099095032}&gt;, &lt;Chapter 1 - reverse-engineering software behavior, {eid: 84882258522}&gt;, &lt;Automated comparison of state-based software models in terms of their language and structure, {eid: 84876138196, doi: 10.1145/2430545.2430549}&gt;, &lt;Systematic literature reviews, {eid: 84949178783}&gt;, &lt;None, {eid: 84949178783, doi: 10.1007/978-3-642-29044-2}&gt;, &lt;Regression testing minimization, selection and prioritization: a survey, {eid: 84857550008, doi: 10.1002/stv.430}&gt;</t>
  </si>
  <si>
    <t>2-s2.0-85099082851</t>
  </si>
  <si>
    <t>Model-based Continuous Deployment of SIS</t>
  </si>
  <si>
    <t>Devops for Trustworthy Smart Iot Systems</t>
  </si>
  <si>
    <t>10.1561/9781680838251.ch4</t>
  </si>
  <si>
    <t>https://www.doi.org/10.1561/9781680838251.ch4</t>
  </si>
  <si>
    <t>&lt;Université Cote d’Azur, I3S/INRIA&gt;, &lt;SINTEF Digital&gt;</t>
  </si>
  <si>
    <t>&lt;Understanding the software communications architecture, {eid: 70350324202}&gt;, &lt;Satisfiability modulo theories: An efficient approach for the resource-constrained project scheduling problem, {eid: 85139652424}&gt;, &lt;Model-driven continuous deployment for quality devops, {eid: 85054816400}&gt;, &lt;None, {eid: 0004025223}&gt;, &lt;The Multiple Facets of Software Diversity: RecentDevelopments in Year 2000 and Beyond, {eid: 84945937656, doi: 10.1145/2807593}&gt;, &lt;Models@run.time, {eid: 85008066028}&gt;, &lt;Solving constraint satisfaction problems with SAT modulo theories, {eid: 84865267600}&gt;, &lt;Satisfiability modulo theories and assignments, {eid: 85026756975}&gt;, &lt;Exploiting multi-level modelling for designing and deploying gameful systems, {eid: 85076095969}&gt;, &lt;D-lite: Distributed logic for internet of things services, {eid: 84857617841}&gt;, &lt;A Standard-Based Open Source IoT Platform: FIWARE, {eid: 85086591264, doi: 10.1109/IOTM.0001.1800022}&gt;, &lt;Towards a Model-Based DevOps for Cyber-Physical Systems, {eid: 85096956543}&gt;, &lt;Towards AgileManagement of Containerised Software at the Edge, {eid: 85098731119}&gt;, &lt;Towards IoT Diversity via Automated Fleet Management, {eid: 85072774564}&gt;, &lt;A Light-Weight Approach to Software Assignment at the Edge, {eid: 85099568584}&gt;, &lt;Bringing DSE to life: Exploring the design space of an industrial automotive use case, {eid: 85040592290}&gt;, &lt;From deployment to platform exploration: Automatic synthesis of distributed automotive hardware architectures, {eid: 85054797688}&gt;, &lt;Towards Model-Based Continuous Deployment of Secure IoT Systems, {eid: 85075910586}&gt;, &lt;CloudMF: Model-Driven Management of Multi-Cloud Applications, {eid: 85041437398}&gt;, &lt;Continuous Deployment of Trustworthy Smart IoT Systems, {eid: 85089665982}&gt;, &lt;Genesis: Continuous orchestration and deployment of smart IoT systems, {eid: 85072692587}&gt;, &lt;Evaluating Critical Security Issues of the IoTWorld: Present and Future Challenges, {eid: 85032723989, doi: 10.1109/JIOT.2017.2767291}&gt;, &lt;Making the Internet of Things More Reliable Thanks to Dynamic Access Control, {eid: 85139685846}&gt;, &lt;Developing IoT applications in the fog: A distributed dataflow approach, {eid: 84962284412}&gt;, &lt;Deployment and Configuration of Component-based Distributed Applications Specification, {eid: 85139638482}&gt;, &lt;ThingML: A Language and Code Generation Framework for Heterogeneous Targets, {eid: 85008457888}&gt;, &lt;A generic service oriented software platform to design ambient intelligent systems, {eid: 84962524282}&gt;, &lt;Calvin Constrained-A Framework for IoT Applications in Heterogeneous Environments, {eid: 85027276378}&gt;, &lt;Engineering software diversity: A model-based approach to systematically diversify communications, {eid: 85056814752}&gt;, &lt;DevSecOps: A Multivocal Literature Review, {eid: 85029742916}&gt;, &lt;None, {eid: 85067431815}&gt;, &lt;SoSPa: A system of Security design Patterns for Systematically engineering secure systems, {eid: 84961642292, doi: 10.1109/MODELS.2015.7338255}&gt;, &lt;A Security Policy Enforcement Framework for Controlling IoT Tenant Applications in the Edge, {eid: 85139630379}&gt;, &lt;Advances in deployment and orchestration approaches for IoT - A systematic review, {eid: 85072691780}&gt;, &lt;An extensive systematic review on the Model-Driven Development of Secure Systems, {eid: 84942611940}&gt;, &lt;Towards a Smart Applications Development Framework, {eid: 85089682565}&gt;, &lt;None, {eid: 24344495942}&gt;, &lt;A survey of the generalized assignment problem and its applications, {eid: 45749151027}&gt;, &lt;A conceptual foundation for component-based software deployment, {eid: 0035878887}&gt;, &lt;Assignment problems: A golden anniversary survey, {eid: 33749569898}&gt;, &lt;Chariot: Goal-driven orchestration middleware for resilient IoT systems, {eid: 85067935788}&gt;, &lt;None, {eid: 85028730621}&gt;, &lt;OpenTOSCA for IoT: Automating the deployment of IoT applications based on the mosquitto message broker, {eid: 85000926700}&gt;, &lt;Model-based fleet deployment of edge computing applications, {eid: 85097001114}&gt;, &lt;On architectural diversity of dynamic adaptive systems, {eid: 84951732317}&gt;, &lt;A scalable framework for provisioning large-scale IoT deployments, {eid: 84963811933}&gt;, &lt;Energy-efficient resource allocation for mobile-edge computation offloading, {eid: 85015263422}&gt;</t>
  </si>
  <si>
    <t>2-s2.0-85139627940</t>
  </si>
  <si>
    <t>The Interoperability Challenge: Building a Model-Driven Digital Thread Platform for CPS</t>
  </si>
  <si>
    <t>10th International Symposium on Leveraging Applications of Formal Methods, ISoLA 2021</t>
  </si>
  <si>
    <t>10.1007/978-3-030-89159-6_25</t>
  </si>
  <si>
    <t>https://www.doi.org/10.1007/978-3-030-89159-6_25</t>
  </si>
  <si>
    <t>&lt;CSIS, University of Limerick&gt;, &lt;Confirm - Centre for Smart Manufacturing&gt;, &lt;Lero - The Science Foundation Ireland Research Centre for Software&gt;</t>
  </si>
  <si>
    <t>© 2021, The Author(s).With the heterogeneity of the industry 4.0 world, and more generally of the Cyberphysical Systems realm, the quest towards a platform approach to solve the interoperability problem is front and centre to any system and system-of-systems project. Traditional approaches cover individual aspects, like data exchange formats and published interfaces. They may adhere to some standard, however they hardly cover the production of the integration layer, which is implemented as bespoke glue code that is hard to produce and even harder to maintain. Therefore, the traditional integration approach often leads to poor code quality, further increasing the time and cost and reducing the agility, and a high reliance on the individual development skills. We are instead tackling the interoperability challenge by building a model driven/low-code Digital Thread platform that 1) systematizes the integration methodology, 2) provides methods and techniques for the individual integrations based on a layered Domain Specific Languages (DSL) approach, 3) through the DSLs it covers the integration space domain by domain, technology by technology, and is thus highly generalizable and reusable, 4) showcases a first collection of examples from the domains of robotics, IoT, data analytics, AI/ML and web applications, 5) brings cohesiveness to the aforementioned heterogeneous platform, and 6) is easier to understand and maintain, even by not specialized programmers. We showcase the power, versatility and the potential of the Digital Thread platform on four interoperability case studies: the generic extension to REST services, to robotics through the UR family of robots, to the integration of various external databases (for data integration) and to the provision of data analytics capabilities in R.</t>
  </si>
  <si>
    <t>Digital Thread (DT), Interoperability, Low Code Development (LCD), Model Driven Development (MDD), Software platforms</t>
  </si>
  <si>
    <t>&lt;None, {eid: 85118189898}&gt;, &lt;None, {eid: 85117596135}&gt;, &lt;None, {eid: 85118141483}&gt;, &lt;None, {eid: 85118101700}&gt;, &lt;Architecture drivers for trustworthy interoperability in industry 4.0, {eid: 85101767688}&gt;, &lt;Towards model-based intent-driven adaptive software, {eid: 85118165819}&gt;, &lt;None, {eid: 85088221284}&gt;, &lt;None, {eid: 85113536565}&gt;, &lt;None, {eid: 85083536146}&gt;, &lt;None, {eid: 85118148604}&gt;, &lt;Xatkit: A multimodal low-code chatbot development framework, {eid: 85079821080}&gt;, &lt;Model driven design of secure properties for vision-based applications: A case study, {eid: 85053636530}&gt;, &lt;None, {eid: 0003739670}&gt;, &lt;None, {eid: 0003684188}&gt;, &lt;Mazegen: An evolutionary generator for bootstrapping robotic navigation scenarios, {eid: 85118116209}&gt;, &lt;Integrated modeling and development of component-based embedded software in scala, {eid: 85118107068}&gt;, &lt;A pilot study of industry 4.0 asset interoperability challenges in an industry 4.0 laboratory, {eid: 85099761448}&gt;, &lt;Understanding data heterogeneity in the context of cyber-physical systems integration, {eid: 85018169091}&gt;, &lt;Dsls and middleware platforms in a model driven development approach for secure predictive maintenance systems in smart factories, {eid: 85118135928}&gt;, &lt;Dsls for model driven development of secure interoperable automation systems, {eid: 85118110831}&gt;, &lt;Model driven design of reliable robot control programs using the jABC, {eid: 34548128322}&gt;, &lt;Model driven design of reliable robot control programs using the jABC, {eid: 34548128322}&gt;, &lt;Practical semantics for the internet of things: Physical states, device mashups, and open questions, {eid: 84962216157}&gt;, &lt;A framework of a smart injection molding system based on real-time data, {eid: 85029874505}&gt;, &lt;Interoperability of the time of industry 4.0 and the internet of things, {eid: 85061197750}&gt;, &lt;Low-code is often high-code, so we must design low-code platforms to enable proper software engineering, {eid: 85118138977}&gt;, &lt;None, {eid: 85089104737}&gt;, &lt;Service engineering: Linking business and IT, {eid: 33750124865}&gt;, &lt;None, {eid: 57049105432}&gt;, &lt;Model-based design of distributed collaborative bioinformatics processes in the jABC, {eid: 34249867762}&gt;, &lt;None, {eid: 85068425964}&gt;, &lt;None, {eid: 85118167524}&gt;, &lt;Backtracking-free design planning by automatic synthesis in metaframe, {eid: 84957085309}&gt;, &lt;Business process modeling in the jABC: The one-thing approach, {eid: 84898095232}&gt;, &lt;Simplicity as a driver for agile innovation, {eid: 77953342927}&gt;, &lt;Service-orientation: Conquering complexity with XMDD, {eid: 84955352764}&gt;, &lt;Extreme model-driven development (XMDD) technologies as a hands-on approach to software development without coding, {eid: 85103827388}&gt;, &lt;None, {eid: 85118118019}&gt;, &lt;Simplicity driven application development, {eid: 84901806379}&gt;, &lt;CaaSSET: A framework for model-driven development of context as a service, {eid: 85088629160}&gt;, &lt;A review on the characteristics of cyber-physical systems for the future smart factories, {eid: 85078703428}&gt;, &lt;CINCO: A simplicity-driven approach to full generation of domain-specific graphical modeling tools, {eid: 85019270516}&gt;, &lt;None, {eid: 85115136846}&gt;, &lt;None, {eid: 84950338538}&gt;, &lt;Semantic interoperability in Industry 4.0: Survey of recent developments and outlook, {eid: 85055539075}&gt;, &lt;Model-driven development of accessible software: A systematic literature review, {eid: 85126923777}&gt;, &lt;Developing a digital twin and digital thread framework for an ‘Industry 4.0’ shipyard, {eid: 85100095230}&gt;, &lt;Graphical and textual model-driven microservice development, {eid: 85086303989}&gt;, &lt;Semantic interoperability in the Industry 4.0 using the IEEE 1451 standard, {eid: 85097782340}&gt;, &lt;None, {eid: 85125489900}&gt;, &lt;Industry 4.0: Survey from a system integration perspective, {eid: 85087475238}&gt;, &lt;Low-code as enabler of digital transformation in manufacturing industry, {eid: 85077580109}&gt;, &lt;Quantitatively assessing the benefits of model-driven development in agent-based modeling and simulation, {eid: 85086377266}&gt;, &lt;None, {eid: 85098271318}&gt;, &lt;Tailored generation of concurrent benchmarks, {eid: 84906909027}&gt;, &lt;None, {eid: 23044518175}&gt;, &lt;None, {eid: 85118122448}&gt;, &lt;Low-code platform for automating business processes in manufacturing, {eid: 85075858242}&gt;, &lt;Active continuous quality control, {eid: 84880516456}&gt;, &lt;The contribution of systems science to Industry 4.0, {eid: 85087305100}&gt;, &lt;Integration of Industry 4.0 related technologies in construction industry: A framework of cyber-physical system, {eid: 85088707093}&gt;, &lt;None, {eid: 85111430379}&gt;, &lt;Pyrus: An online modeling environment for no-code data-analytics service composition, {eid: 85118145576}&gt;, &lt;Aligned, purpose-driven cooperation: The future way of system development, {eid: 85118172762}&gt;</t>
  </si>
  <si>
    <t>2-s2.0-85118123247</t>
  </si>
  <si>
    <t>Towards Continuous Consistency Checking of DevOps Artefacts</t>
  </si>
  <si>
    <t>24th International Conference on Model-Driven Engineering Languages and Systems, MODELS-C 2021</t>
  </si>
  <si>
    <t>10.1109/MODELS-C53483.2021.00069</t>
  </si>
  <si>
    <t>https://www.doi.org/10.1109/MODELS-C53483.2021.00069</t>
  </si>
  <si>
    <t>&lt;Johannes Kepler University&gt;, &lt;IncQuery Labs CPlc.&gt;</t>
  </si>
  <si>
    <t>© 2021 IEEE.DevOps tools are often scattered over a multitude of technologies, and thus, their integration is a challenging endeavour. The existing DevOps integration platforms, e.g., Keptn, often employ a family of languages for this purpose. However, as we have learnt from UML, SysML, and many others, a family of languages requires inter-model constraints to be checked in order to guarantee a high consistency between the different artefacts.In this work-in-progress paper, we propose a Model-Driven Engineering (MDE) approach for the continuous consistency checking of DevOps artefacts. First, we explicitly represent each artefact as a model, second, we establish links across them to set a navigable network of model elements; and third, we enable MDE services on top of this network.We envision the possibility of using GitOps to pull the DevOps artefacts, executing services for checking consistency and performing model repairs, uploading the changes to the DevOps tools, and finally pushing the artefacts to Git, thus resulting in a continuous consistency checking process in practice.</t>
  </si>
  <si>
    <t>consistency management, DevOps, MDE</t>
  </si>
  <si>
    <t>&lt;What is devops? A systematic mapping study on definitions and practices, {eid: 85019409567}&gt;, &lt;None, {eid: 85124040680}&gt;, &lt;None, {eid: 85124037281}&gt;, &lt;None, {eid: 84878326137}&gt;, &lt;Towards modeling framework for devops: Requirements derived from industry use case, {eid: 85079101956}&gt;, &lt;Devopsml: Towards modeling devops processes and platforms, {eid: 85096806448}&gt;, &lt;Leveraging model-driven technologies for json artefacts: The shipyard case study, {eid: 85123405038}&gt;, &lt;None, {eid: 85124024849}&gt;, &lt;None, {eid: 85106407192}&gt;, &lt;None, {eid: 85124023624}&gt;, &lt;None, {eid: 74549142762}&gt;, &lt;None, {eid: 85124021068}&gt;, &lt;Road to a reactive and incremental model transformation platform: Three generations of the viatra framework, {eid: 84966700829}&gt;, &lt;A graph query language for emf models, {eid: 79960237287}&gt;, &lt;Emf-incquery: An integrated development environment for live model queries, {eid: 84916891711}&gt;, &lt;Viatra 3: A reactive model transformation platform, {eid: 84952659402}&gt;, &lt;Understanding mde projects: Megamodels to the rescue for architecture recovery, {eid: 85069528266}&gt;, &lt;Model driven engineering: An emerging technical space, {eid: 84858782885}&gt;, &lt;None, {eid: 85124022619}&gt;, &lt;None, {eid: 85124008712}&gt;, &lt;Model-driven orchestration for cloud resources, {eid: 85072317965}&gt;, &lt;Conceptual model interoperability: A metamodel-driven approach, {eid: 84905283562}&gt;, &lt;Managing inter-model inconsistencies in model-based systems engineering: Application in automated production systems engineering, {eid: 85063760990}&gt;, &lt;Specification of graph translators with triple graph grammars, {eid: 84947918251}&gt;, &lt;Correctness of incremental model synchronization with triple graph grammars, {eid: 84958529363}&gt;, &lt;From model transformation to incremental bidirectional model synchronization, {eid: 57349131044}&gt;, &lt;Lightweight consistency checking for agile model-based development in practice, {eid: 85083182262}&gt;, &lt;Querydriven soft traceability links for models, {eid: 84908056753}&gt;, &lt;Incremental parsing, {eid: 0007435814}&gt;, &lt;Classification of concrete textual syntax mapping approaches, {eid: 70349852882}&gt;</t>
  </si>
  <si>
    <t>2-s2.0-85124002916</t>
  </si>
  <si>
    <t>A model-driven approach for continuous performance engineering in microservice-based systems</t>
  </si>
  <si>
    <t>10.1016/j.jss.2021.111084</t>
  </si>
  <si>
    <t>https://www.doi.org/10.1016/j.jss.2021.111084</t>
  </si>
  <si>
    <t>&lt;DISIM, University of LAquila&gt;</t>
  </si>
  <si>
    <t>© 2021 The Author(s)Microservices are quite widely impacting on the software industry in recent years. Rapid evolution and continuous deployment represent specific benefits of microservice-based systems, but they may have a significant impact on non-functional properties like performance. Despite the obvious relevance of this property, there is still a lack of systematic approaches that explicitly take into account performance issues in the lifecycle of microservice-based systems. In such a context of evolution and re-deployment, Model-Driven Engineering techniques can provide major support to various software engineering activities, and in particular they can allow managing the relationships between a running system and its architectural model. In this paper, we propose a model-driven integrated approach that exploits traceability relationships between the monitored data of a microservice-based running system and its architectural model to derive recommended refactoring actions that lead to performance improvement. The approach has been applied and validated on two microservice-based systems, in the domain of e-commerce and ticket reservation, respectively, whose architectural models have been designed in UML profiled with MARTE.</t>
  </si>
  <si>
    <t>Continuous deployment, Microservices, Model-driven engineering, Performance engineering, Software evolution, Software refactoring</t>
  </si>
  <si>
    <t>&lt;None, {eid: 85117092929}&gt;, &lt;Performance-driven software model refactoring, {eid: 85029760730, doi: 10.1016/j.infsof.2017.09.006}&gt;, &lt;Exploiting architecture/runtime model-driven traceability for performance improvement, {eid: 85065793737, doi: 10.1109/ICSA.2019.00017}&gt;, &lt;Performance-based software model refactoring in fuzzy contexts, {eid: 84944250248, doi: 10.1007/978-3-662-46675-9_10}&gt;, &lt;Models@run.time: a guided tour of the state of the art and research challenges, {eid: 85059780955, doi: 10.1007/s10270-018-00712-x}&gt;, &lt;Models@run.time, {eid: 85008066028, doi: 10.1109/MC.2009.326}&gt;, &lt;Model-driven engineering for design-runtime interaction in complex systems: Scientific challenges and roadmap - report on the mde@derun 2018 workshop, {eid: 85058512584, doi: 10.1007/978-3-030-04771-9_40}&gt;, &lt;Microservices: Architecting for continuous delivery and DevOps, {eid: 85051140111, doi: 10.1109/ICSA.2018.00013}&gt;, &lt;JTL: a bidirectional and change propagating transformation language, {eid: 79952255625, doi: 10.1007/978-3-642-19440-5_11}&gt;, &lt;None, {eid: 85049690898, doi: 10.1145/3183440.3183481}&gt;, &lt;None, {eid: 84884855569, doi: 10.1007/978-3-642-40725-3_1}&gt;, &lt;Model-Based Software Performance Analysis, {eid: 84859490038, doi: 10.1007/978-3-642-13621-4}&gt;, &lt;An approach for modeling and detecting software performance antipatterns based on first-order logics, {eid: 84893724525, doi: 10.1007/s10270-012-0246-z}&gt;, &lt;An approach for modeling and detecting software performance antipatterns based on first-order logics, {eid: 84893724525, doi: 10.1007/s10270-012-0246-z}&gt;, &lt;Model-Integrating Microservices: A Vision Paper, {eid: 84964253422}&gt;, &lt;A microservice reference case study for design-runtime interaction in MDE, {eid: 85069712231}&gt;, &lt;Model-driven generation of microservice architectures for benchmarking performance and resilience engineering approaches, {eid: 85019479213, doi: 10.1145/3053600.3053627}&gt;, &lt;Improved traceability for bidirectional model transformations, {eid: 85063081813}&gt;, &lt;The Stable Model Semantics for Logic Programming, {eid: 0001119421}&gt;, &lt;Run-time Software Architectural Models for Adaptation, Recovery and Evolution, {eid: 85041444711}&gt;, &lt;Suanming: Explainable prediction of performance degradations in microservice applications, {eid: 85104516502, doi: 10.1145/3427921.3450248}&gt;, &lt;Architectural runtime models for integrating runtime observations and component-based models, {eid: 85087587294, doi: 10.1016/j.jss.2020.110722}&gt;, &lt;The EPSILON book, {eid: 79959264644}&gt;, &lt;Quantitative system performance: computer system analysis using queueing network models, {eid: 0003834102}&gt;, &lt;The DLV system for knowledge representation and reasoning, {eid: 33745244351, doi: 10.1145/1149114.1149117}&gt;, &lt;Incremental calibration of architectural performance models with parametric dependencies, {eid: 85085913656, doi: 10.1109/ICSA47634.2020.00011}&gt;, &lt;Building Microservices, {eid: 84950338538}&gt;, &lt;A UML profile for MARTE: modeling and analysis of real-time embedded systems, OMG, {eid: 77954782575}&gt;, &lt;Unified Modeling Language, Version 2.5, OMG, {eid: 84888639273}&gt;, &lt;Rigorous identification and encoding of trace-links in model-driven engineering, {eid: 80053133555, doi: 10.1007/s10270-010-0158-8}&gt;, &lt;DeSARM: A Decentralized Mechanism for Discovering Software Architecture Models at Runtime in Distributed Systems, {eid: 85006162887}&gt;, &lt;Differences between model-driven development of service-oriented and microservice architecture, {eid: 85025587207, doi: 10.1109/ICSAW.2017.32}&gt;, &lt;Corrigendum: ”mean-value analysis of closed multichain queuing networks”, {eid: 84976800242, doi: 10.1145/322261.322275}&gt;, &lt;Improving microservice-based applications with runtime placement adaptation, {eid: 85062150526, doi: 10.1186/s13174-019-0104-0}&gt;, &lt;Model-driven engineering, {eid: 33344465743, doi: 10.1109/MC.2006.58}&gt;, &lt;None, {eid: 85117076351}&gt;, &lt;Exploiting load testing and profiling for performance antipattern detection, {eid: 85039063985, doi: 10.1016/j.infsof.2017.11.016}&gt;, &lt;WESSBAS: extraction of probabilistic workload specifications for load testing and performance prediction - a model-driven approach for session-based application systems, {eid: 84991818131, doi: 10.1007/s10270-016-0566-5}&gt;, &lt;Software engineering of self-adaptive systems, {eid: 85083949468, doi: 10.1007/978-3-030-00262-6_11}&gt;, &lt;A survey of traceability in requirements engineering and model-driven development, {eid: 77956264581, doi: 10.1007/s10270-009-0145-0}&gt;, &lt;The future of software performance engineering, {eid: 34748855838, doi: 10.1109/FOSE.2007.32}&gt;, &lt;Latent error prediction and fault localization for microservice applications by learning from system trace logs, {eid: 85071904016, doi: 10.1145/3338906.3338961}&gt;, &lt;Delta debugging microservice systems, {eid: 85056537506, doi: 10.1145/3238147.3240730}&gt;, &lt;Benchmarking microservice systems for software engineering research, {eid: 85049690447, doi: 10.1145/3183440.3194991}&gt;, &lt;Automation of the Incremental Integration of Microservices Architectures, {eid: 85018772815, doi: 10.1007/978-3-319-52593-8_4}&gt;</t>
  </si>
  <si>
    <t>2-s2.0-85117098236</t>
  </si>
  <si>
    <t>Adaptive behavioral model learning for software product lines</t>
  </si>
  <si>
    <t>26th ACM International Systems and Software Product Line Conference, ASPLC 2022</t>
  </si>
  <si>
    <t>10.1145/3546932.3546991</t>
  </si>
  <si>
    <t>https://www.doi.org/10.1145/3546932.3546991</t>
  </si>
  <si>
    <t>&lt;University of Tehran&gt;, &lt;Radboud University Nijmegen&gt;, &lt;Kings College London&gt;</t>
  </si>
  <si>
    <t>© 2022 ACM.Behavioral models enable the analysis of the functionality of software product lines (SPL), e.g., model checking and model-based testing. Model learning aims to construct behavioral models. Due to the commonalities among the products of an SPL, it is possible to reuse the previously-learned models during the model learning process. In this paper, an adaptive approach, called PL∗, for learning the product models of an SPL is presented based on the well-known L∗ algorithm. In this method, after learning each product, the sequences in the final observation table are stored in a repository which is used to initialize the observation table of the remaining products. The proposed algorithm is evaluated on two open-source SPLs and the learning cost is measured in terms of the number of rounds, resets, and input symbols. The results show that for complex SPLs, the total learning cost of PL∗ is significantly lower than that of the non-adaptive method in terms of all three metrics. Furthermore, it is observed that the order of learning products affects the efficiency of PL∗. We introduce a heuristic to determine an ordering which reduces the total cost of adaptive learning.</t>
  </si>
  <si>
    <t>adaptive model learning, automata learning, finite state machines, software product lines</t>
  </si>
  <si>
    <t>&lt;Reverse Engineering Feature Models from Software Configurations using Formal Concept Analysis, {eid: 84961377139}&gt;, &lt;Learning Regular Sets from Queries and Counterexamples, {eid: 0023453626}&gt;, &lt;A Development Process for Feature-Oriented Product Lines, {eid: 85045581970}&gt;, &lt;Automated analysis of feature models 20 years later: A literature review, {eid: 77955227439}&gt;, &lt;Verification of evolving software via component substitutability analysis, {eid: 44349129704}&gt;, &lt;A Greedy Heuristic for the Set-Covering Problem, {eid: 0000301097}&gt;, &lt;None, {eid: 77954732987}&gt;, &lt;None, {eid: 84864250191}&gt;, &lt;Software product lines-practices and patterns, {eid: 0004161809}&gt;, &lt;Learning from difference: An automated approach for learning family models from software product lines, {eid: 85123041275}&gt;, &lt;Learning to Reuse: Adaptive Model Learning for Evolving Systems, {eid: 85076982200}&gt;, &lt;Learning by sampling: Learning behavioral family models from software product lines, {eid: 85099082851}&gt;, &lt;LIFTS: Learning Featured Transition Systems, {eid: 85115186006}&gt;, &lt;Validated Test Models for Software Product Lines: Featured Finite State Machines, {eid: 85018251728}&gt;, &lt;Variability in Software Systems-A Systematic Literature Review, {eid: 84897604910}&gt;, &lt;None, {eid: 0003690974}&gt;, &lt;Adaptive Model Checking, {eid: 84888270231}&gt;, &lt;Inferring Finite State Machines Without Reset Using State Identification Sequences, {eid: 84952837398}&gt;, &lt;Inferring FSM Models of Systems Without Reset, {eid: 85051141395}&gt;, &lt;Reverse Engineering Feature Models from Programs Feature Sets, {eid: 83455213219}&gt;, &lt;Adaptive Learning for Learn-Based Regression Testing, {eid: 85053602861}&gt;, &lt;Matplotlib: A 2D graphics environment, {eid: 34247493236}&gt;, &lt;Model Inference and Testing, {eid: 84875297940}&gt;, &lt;Properties of Realistic Feature Models Make Combinatorial Testing of Product Lines Feasible, {eid: 80054081086}&gt;, &lt;None, {eid: 23744500479}&gt;, &lt;None, {eid: 0003512056}&gt;, &lt;The SAT4J library, Release 2. 2. System Description, {eid: 79959232722}&gt;, &lt;Deep Software Variability: Towards Handling Cross-Layer Configuration, {eid: 85101094475}&gt;, &lt;None, {eid: 84900579482}&gt;, &lt;None, {eid: 84868286575}&gt;, &lt;Learning software configuration spaces: A systematic literature review, {eid: 85114450561}&gt;, &lt;Automated and Scalable T-wise Test Case Generation Strategies for Software Product Lines, {eid: 77954510052}&gt;, &lt;LearnLib: A Library for Automata Learning and Experimentation, {eid: 33745790495}&gt;, &lt;Extraction of Feature Models from Formal Contexts, {eid: 80052652058}&gt;, &lt;Feature Diagrams: A Survey and a Formal Semantics, {eid: 41149124129}&gt;, &lt;Inferring Mealy Machines, {eid: 70649106324}&gt;, &lt;SMT-based variability analyses in FeatureIDE, {eid: 85097615618}&gt;, &lt;Empirical assessment of generating adversarial configurations for software product lines, {eid: 85099278930}&gt;, &lt;A Classification and Survey of Analysis Strategies for Software Product Lines, {eid: 84905827308}&gt;, &lt;FeatureIDE: An extensible framework for featureoriented software development, {eid: 84885591794}&gt;, &lt;Model learning, {eid: 85010790123}&gt;, &lt;None, {eid: 84892241478}&gt;, &lt;On the Notion of Variability in Software Product Lines, {eid: 84954068722}&gt;, &lt;A classification of product sampling for software product lines, {eid: 85055486094}&gt;, &lt;Active Continuous Quality Control, {eid: 84880516456}&gt;, &lt;Improving model inference in industry by combining active and passive learning, {eid: 85064164636}&gt;</t>
  </si>
  <si>
    <t>2-s2.0-85138202894</t>
  </si>
  <si>
    <t>Bridging the model-to-code abstraction gap with fuzzy logic in model-based regression test selection</t>
  </si>
  <si>
    <t>Software and Systems Modeling</t>
  </si>
  <si>
    <t>10.1007/s10270-021-00899-6</t>
  </si>
  <si>
    <t>https://www.doi.org/10.1007/s10270-021-00899-6</t>
  </si>
  <si>
    <t>&lt;Computer Science Department, Università degli Studi di Milano&gt;, &lt;Computer Science Department, Colorado State University&gt;, &lt;Computer Science Department, Jordan University of Science and Technology&gt;</t>
  </si>
  <si>
    <t>© 2021, The Author(s).Regression test selection (RTS) approaches reduce the cost of regression testing of evolving software systems. Existing RTS approaches based on UML models use behavioral diagrams or a combination of structural and behavioral diagrams. However, in practice, behavioral diagrams are incomplete or not used. In previous work, we proposed a fuzzy logic based RTS approach called FLiRTS that uses UML sequence and activity diagrams. In this work, we introduce FLiRTS 2, which drops the need for behavioral diagrams and relies on system models that only use UML class diagrams, which are the most widely used UML diagrams in practice. FLiRTS 2 addresses the unavailability of behavioral diagrams by classifying test cases using fuzzy logic after analyzing the information commonly provided in class diagrams. We evaluated FLiRTS 2 on UML class diagrams extracted from 3331 revisions of 13 open-source software systems, and compared the results with those of code-based dynamic (Ekstazi) and static (STARTS) RTS approaches. The average test suite reduction using FLiRTS 2 was 82.06%. The average safety violations of FLiRTS 2 with respect to Ekstazi and STARTS were 18.88% and 16.53%, respectively. FLiRTS 2 selected on average about 82% of the test cases that were selected by Ekstazi and STARTS. The average precision violations of FLiRTS 2 with respect to Ekstazi and STARTS were 13.27% and 9.01%, respectively. The average mutation score of the full test suites was 18.90%; the standard deviation of the reduced test suites from the average deviation of the mutation score for each subject was 1.78% for FLiRTS 2, 1.11% for Ekstazi, and 1.43% for STARTS. Our experiment demonstrated that the performance of FLiRTS 2 is close to the state-of-art tools for code-based RTS but requires less information and performs the selection in less time.</t>
  </si>
  <si>
    <t>Class diagram, Fuzzy logic, Regression test selection, UML</t>
  </si>
  <si>
    <t>&lt;An extension of class diagram to model the structure of context-aware systems, {eid: 85110943912}&gt;, &lt;A fuzzy logic based approach for model-based regression test selection, {eid: 85040586834}&gt;, &lt;Model-based regression test selection for validating runtime adaptation of software systems, {eid: 84983288652}&gt;, &lt;Supporting inheritance hierarchy changes in model-based regression test selection, {eid: 85037103803, doi: 10.1007/s10270-017-0636-3}&gt;, &lt;Is mutation an appropriate tool for testing experiments?, {eid: 84994006258}&gt;, &lt;ReTEST: A cost effective test case selection technique for modern software development, {eid: 85059652407}&gt;, &lt;Extended UML for the development of context-aware applications, {eid: 84880478665}&gt;, &lt;None, {eid: 84924717453, doi: 10.1017/CBO9780511801129}&gt;, &lt;None, {eid: 85055572256}&gt;, &lt;Heavyweight extension to the UML class diagram metamodel for modeling context aware systems in ubiquitous computing, {eid: 85031778537}&gt;, &lt;Automating regression test selection based on UML designs, {eid: 56649118931, doi: 10.1016/j.infsof.2008.09.010}&gt;, &lt;Model differences in the eclipse modeling framework, {eid: 70849087833}&gt;, &lt;Fine-grained software evolution using UML activity and class models, {eid: 84886838477}&gt;, &lt;Fine-grained semi-automated runtime evolution, {eid: 84904811259}&gt;, &lt;Specification-based regression test selection with risk analysis, {eid: 24944502842}&gt;, &lt;jFuzzyLogic: a java library to design fuzzy logic controllers according to the standard for fuzzy control programming, {eid: 84880075316, doi: 10.1080/18756891.2013.818190}&gt;, &lt;A study on techniques for the automatic generation of membership functions for pattern recognition, {eid: 73649114627}&gt;, &lt;PIT: A practical mutation testing tool for java, {eid: 84984920723}&gt;, &lt;Ten years of genetic fuzzy systems: current framework and new trends, {eid: 0346781553, doi: 10.1016/S0165-0114(03)00111-8}&gt;, &lt;None, {eid: 79959245159, doi: 10.1007/978-3-642-00234-2}&gt;, &lt;None, {eid: 85110938570}&gt;, &lt;How UML is used, {eid: 33745921784, doi: 10.1145/1125944.1125949}&gt;, &lt;A realistic empirical evaluation of the costs and benefits of UML in software maintenance, {eid: 45449102151, doi: 10.1109/TSE.2008.15}&gt;, &lt;A systematic review on regression test selection techniques, {eid: 70350570383, doi: 10.1016/j.infsof.2009.07.001}&gt;, &lt;A model-based regression testing approach for evolving software systems with flexible tool support, {eid: 77953222030}&gt;, &lt;On the use of uml documentation in software maintenance: results from a survey in industry, {eid: 84961575335}&gt;, &lt;None, {eid: 85110943133}&gt;, &lt;Analyze your classes, {eid: 85110992662}&gt;, &lt;Dynamic update of java applications-balancing change flexibility vs programming transparency, {eid: 63849136008, doi: 10.1002/smr.406}&gt;, &lt;Does UML make the grade? Insights from the software development community, {eid: 15344348313, doi: 10.1016/j.infsof.2004.09.005}&gt;, &lt;Evaluating regression test selection opportunities in a very large open-source ecosystem, {eid: 85059628157}&gt;, &lt;Testing evolving software, {eid: 0032663371, doi: 10.1016/S0164-1212(99)00037-0}&gt;, &lt;Regression test selection for java software, {eid: 0035551930}&gt;, &lt;Applying genetic self-architecting for distributed systems, {eid: 84873142653}&gt;, &lt;A technique for the selective revalidation of OO software, {eid: 0031189209}&gt;, &lt;Extending UML to model web 2.0-based context-aware applications, {eid: 84865981340, doi: 10.1002/spe.1124}&gt;, &lt;Empirical assessment of MDE in industry, {eid: 79959917914}&gt;, &lt;On the use of genetic programming for automated refactoring and the introduction of design patterns, {eid: 77955870506}&gt;, &lt;PCP: Privacy-aware context profile towards context-aware application development, {eid: 70349115506}&gt;, &lt;Model based regression test reduction using dependence analysis, {eid: 0036441907}&gt;, &lt;On regression testing of object-oriented programs, {eid: 0029774306, doi: 10.1016/0164-1212(95)00047-X}&gt;, &lt;In practice: UML software architecture and design description, {eid: 33645007339, doi: 10.1109/MS.2006.50}&gt;, &lt;On the usage of UML: Initial results of analyzing open UML models, {eid: 84908214336}&gt;, &lt;An extensive study of static regression test selection in modern software evolution, {eid: 84997112179}&gt;, &lt;None, {eid: 85110951689}&gt;, &lt;Rational software architect: a tool for domain-specific modeling, {eid: 33748314575, doi: 10.1147/sj.453.0555}&gt;, &lt;A cost model to compare regression test strategies, {eid: 35848953495}&gt;, &lt;None, {eid: 85110984330}&gt;, &lt;None, {eid: 85110988714}&gt;, &lt;An experiment in linguistic synthesis with a fuzzy logic controller, {eid: 85009937047, doi: 10.1016/S0020-7373(75)80002-2}&gt;, &lt;ADDiff: Semantic differencing for activity diagrams, {eid: 80053206751}&gt;, &lt;Automated refactoring using design differencing, {eid: 84860532793}&gt;, &lt;None, {eid: 81055148998}&gt;, &lt;UML usage in open source software development: A field study, {eid: 84908155174}&gt;, &lt;UML in practice, {eid: 84886379183}&gt;, &lt;A domain-independent middleware framework for context-aware applications, {eid: 85110979209}&gt;, &lt;Using fuzzy logic and symbolic execution to prioritize UML-RT test cases, {eid: 84935134477}&gt;, &lt;Fuzzy expert system based test cases prioritization from UML state machine diagram using risk information, {eid: 85041103184}&gt;, &lt;SPIRITuS: a simple information retrieval regression test selection approach, {eid: 85045413636, doi: 10.1016/j.infsof.2018.03.004}&gt;, &lt;None, {eid: 84891564455}&gt;, &lt;A safe, efficient regression test selection technique, {eid: 0031125046, doi: 10.1145/248233.248262}&gt;, &lt;ContextUML: A UML-based modeling language for model-driven development of context-aware web services, {eid: 84937915571}&gt;, &lt;Balancing trade-offs in test-suite reduction, {eid: 84986890458}&gt;, &lt;A systematic literature review of UML-based domain-specific modeling languages for self-adaptive systems, {eid: 85051531753}&gt;, &lt;Towards a domain-specific modeling language for self-adaptive systems conceptual modeling, {eid: 85055806741}&gt;, &lt;Modeling context in mobile distributed systems with the UML, {eid: 34548601270, doi: 10.1016/j.jvlc.2007.07.001}&gt;, &lt;Improving class firewall regression test selection by removing the class firewall, {eid: 34547477086, doi: 10.1142/S0218194007003306}&gt;, &lt;Change-based test selection in the presence of developer tests, {eid: 84877264475}&gt;, &lt;Change-based test selection: an empirical evaluation, {eid: 84946763232, doi: 10.1007/s10664-015-9405-5}&gt;, &lt;Regression test suite selection using dependence analysis, {eid: 84883631405, doi: 10.1002/smr.1559}&gt;, &lt;A firewall approach for regression testing of object-oriented software, {eid: 20344404127}&gt;, &lt;A Brazilian survey on UML and model-driven practices for embedded software development, {eid: 84875253410, doi: 10.1016/j.jss.2012.11.023}&gt;, &lt;Differencing logical UML models, {eid: 34547256185, doi: 10.1007/s10515-007-0007-3}&gt;, &lt;System regression test planning with a fuzzy expert system, {eid: 84889674297, doi: 10.1016/j.ins.2010.09.012}&gt;, &lt;Automatic regression test selection based on activity diagrams, {eid: 80052997338}&gt;, &lt;Regression testing minimization, selection and prioritization: a survey, {eid: 84857550008, doi: 10.1002/stv.430}&gt;, &lt;A study of regression test selection in continuous integration environments, {eid: 85059631520}&gt;, &lt;Fuzzy sets, {eid: 34248666540, doi: 10.1016/S0019-9958(65)90241-X}&gt;, &lt;A generic platform for model-based regression testing, {eid: 84868277587}&gt;, &lt;Model-based regression testing by OCL, {eid: 84947447150, doi: 10.1007/s10009-015-0408-8}&gt;, &lt;None, {eid: 85110943647}&gt;</t>
  </si>
  <si>
    <t>2-s2.0-85110999535</t>
  </si>
  <si>
    <t>Evaluation of Graphical Modeling of CI/CD Workflows with Rig</t>
  </si>
  <si>
    <t>11th International Symposium on Leveraging Applications of Formal Methods, Verification and Validation, ISoLA 2022</t>
  </si>
  <si>
    <t>10.1007/978-3-031-19756-7_21</t>
  </si>
  <si>
    <t>https://www.doi.org/10.1007/978-3-031-19756-7_21</t>
  </si>
  <si>
    <t>&lt;Chair for Programming Systems, TU Dortmund University&gt;</t>
  </si>
  <si>
    <t>© 2022, The Author(s), under exclusive license to Springer Nature Switzerland AG.This evaluation is about our workshop on graphical modeling of CI/CD pipeline and how our self-developed tool Rig can support creating such workflows. We describe the three tasks the workshop covered and present the data we have gathered throughout the workshop via surveys of the participants. After that, the data is interpreted and discussed concerning its validity. Last, we draw conclusions from the data interpretations with regards to our future work with Rig and future workshops we plan to hold.</t>
  </si>
  <si>
    <t>Continuous Integration and Deployment, DevOps, Domain-Specific Tools, Graphical Modeling, Language-Driven Engineering, Purpose-Specific Language, Software Engineering, Visual Authoring</t>
  </si>
  <si>
    <t>&lt;None, {eid: 85142692492}&gt;, &lt;Tutorial: An overview of malware detection and evasion techniques, {eid: 85056462075}&gt;, &lt;DIME: A programming-less modeling environment for web applications, {eid: 84993929512}&gt;, &lt;None, {eid: 85142698420}&gt;, &lt;Low-code development and model-driven engineering: Two sides of the same coin?, {eid: 85122676062}&gt;, &lt;None, {eid: 85142732469}&gt;, &lt;DSLs for decision services: A tutorial introduction to language-driven engineering, {eid: 85056450376}&gt;, &lt;A tutorial introduction to graphical modeling and metamodeling with CINCO, {eid: 85056457686}&gt;, &lt;Business process modelling in the jABC: The one-thing-approach, {eid: 84898095232}&gt;, &lt;None, {eid: 85142684303}&gt;, &lt;None, {eid: 33845584384}&gt;, &lt;The NIST definition of cloud computing, {eid: 77954051808}&gt;, &lt;When and how to develop domain-specific languages, {eid: 33745167684}&gt;, &lt;None, {eid: 85142714741}&gt;, &lt;CINCO: A simplicity-driven approach to full generation of domain-specific graphical modeling tools, {eid: 85019270516}&gt;, &lt;None, {eid: 84995360507}&gt;, &lt;Model-based development for high-assurance embedded systems, {eid: 85142770603}&gt;, &lt;None, {eid: 85142727826}&gt;, &lt;Continuous integration, delivery and deployment: A systematic review on approaches, tools, challenges and practices, {eid: 85019140530}&gt;, &lt;A model-driven approach to continuous practices for modern cloud-based web applications, {eid: 85070649037}&gt;, &lt;An introduction to graphical modeling of CI/CD workflows with rig, {eid: 85118135758}&gt;, &lt;None, {eid: 85142675149}&gt;, &lt;None, {eid: 85118123932}&gt;, &lt;Aligned, purpose-driven cooperation: The future way of system development, {eid: 85118172762}&gt;</t>
  </si>
  <si>
    <t>2-s2.0-85142750884</t>
  </si>
  <si>
    <t>MDE for Machine Learning-Enabled Software Systems: A Case Study and Comparison of MontiAnna and ML-Quadrat</t>
  </si>
  <si>
    <t>25th ACM/IEEE International Conference on Model Driven Engineering Languages and Systems, MODELS 2022</t>
  </si>
  <si>
    <t>10.1145/3550356.3561576</t>
  </si>
  <si>
    <t>https://www.doi.org/10.1145/3550356.3561576</t>
  </si>
  <si>
    <t>&lt;Software Engineering, RWTH Aachen University&gt;, &lt;School of Computation, Information and Technology, Technical University of Munich&gt;, &lt;University of Antwerp and Flanders Make&gt;, &lt;Department of Computer Science, University of Reading&gt;, &lt;School of Computation, Information and Technology, Technical University of Munich and Munich Data Science Institute&gt;, &lt;Department of Computer Science, University of Antwerp and Flanders Make&gt;</t>
  </si>
  <si>
    <t>© 2022 ACM.In this paper, we propose to adopt the MDE paradigm for the development of Machine Learning (ML)-enabled software systems with a focus on the Internet of Things (IoT) domain. We illustrate how two state-of-The-Art open-source modeling tools, namely MontiAnna and ML-Quadrat can be used for this purpose as demonstrated through a case study. The case study illustrates using ML, in particular deep Artificial Neural Networks (ANNs), for automated image recognition of handwritten digits using the MNIST reference dataset, and integrating the machine learning components into an IoT-system. Subsequently, we conduct a functional comparison of the two frameworks, setting out an analysis base to include a broad range of design considerations, such as the problem domain, methods for the ML integration into larger systems, and supported ML methods, as well as topics of recent intense interest to the ML community, such as AutoML and MLOps. Accordingly, this paper is focused on elucidating the potential of the MDE approach in the ML domain. This supports the ML-engineer in developing the (ML/software) model rather than implementing the code, and additionally enforces reusability and modularity of the design through enabling the out-of-The-box integration of ML functionality as a component of the IoT or cyber-physical systems.</t>
  </si>
  <si>
    <t>artificial intelligence, domain specific modeling, machine learning, model-driven engineering, tools</t>
  </si>
  <si>
    <t>&lt;None, {eid: 84888639273}&gt;, &lt;Machine learning at Microsoft with ML. NET, {eid: 85071184378}&gt;, &lt;None, {eid: 85140204632}&gt;, &lt;Artifact and Reference Models for Generative Machine Learning Frameworks and Build Systems, {eid: 85120851738}&gt;, &lt;None, {eid: 85142932200}&gt;, &lt;KNIME-The Konstanz Information Miner: Version 2.0 and beyond, {eid: 78651076564}&gt;, &lt;Model-Based Machine Learning, {eid: 84874128594}&gt;, &lt;None, {eid: 84990032982}&gt;, &lt;None, {eid: 84971640658}&gt;, &lt;Torch7: A Matlab-like Environment for Machine Learning, {eid: 84888340666}&gt;, &lt;Adanet: Adaptive structural learning of artificial neural networks, {eid: 85048410351}&gt;, &lt;None, {eid: 85142922493}&gt;, &lt;None, {eid: 84958264664}&gt;, &lt;Modeling Deep Reinforcement Learning Based Architectures for Cyber-Physical Systems, {eid: 85075937600}&gt;, &lt;The WEKA Data Mining Software: An Update, {eid: 76749092270}&gt;, &lt;ThingML: A Language and Code Generation Framework for Heterogeneous Targets, {eid: 85008457888}&gt;, &lt;None, {eid: 85074209842}&gt;, &lt;None, {eid: 85040582253}&gt;, &lt;The next evolution of MDE: A seamless integration of machine learning into domain modeling, {eid: 85019693871}&gt;, &lt;Modeling Dynamic Architectures of Self-Adaptive Cooperative Systems, {eid: 85075948566}&gt;, &lt;MontiThings: Model-driven Development and Deployment of Reliable IoT Applications, {eid: 85116410296}&gt;, &lt;None, {eid: 85142935266}&gt;, &lt;Modeling and Training of Neural Processing Systems, {eid: 85075936455}&gt;, &lt;On the Engineering of AI-Powered Systems, {eid: 85079270211}&gt;, &lt;Modeling Architectures of Cyber-Physical Systems, {eid: 85025124378}&gt;, &lt;Highly-Optimizing and Multi-Target Compiler for Embedded System Models: C++ Compiler Toolchain for the Component and Connector Language EmbeddedMontiArc, {eid: 85056871758}&gt;, &lt;Deep learning, {eid: 84930630277}&gt;, &lt;None, {eid: 84952760942}&gt;, &lt;None, {eid: 85076144943}&gt;, &lt;None, {eid: 85142926591}&gt;, &lt;A model-driven approach to machine learning and software modeling for the IoT, {eid: 85123102237}&gt;, &lt;None, {eid: 85142928357}&gt;, &lt;None, {eid: 85142924937}&gt;, &lt;Scikit-learn: Machine Learning in Python, {eid: 80555140075}&gt;, &lt;None, {eid: 85142927466}&gt;, &lt;None, {eid: 85142937433}&gt;, &lt;None, {eid: 85142925794}&gt;, &lt;The State of Practice in Model-Driven Engineering, {eid: 84899687758}&gt;, &lt;None, {eid: 85142920478}&gt;</t>
  </si>
  <si>
    <t>2-s2.0-85142937814</t>
  </si>
  <si>
    <t>MontiThings: Model-Driven Development and Deployment of Reliable IoT Applications</t>
  </si>
  <si>
    <t>10.1016/j.jss.2021.111087</t>
  </si>
  <si>
    <t>https://www.doi.org/10.1016/j.jss.2021.111087</t>
  </si>
  <si>
    <t>&lt;Software Engineering, RWTH Aachen University&gt;, &lt;Institute for Control Engineering of Machine Tools and Manufacturing Units (ISW), University of Stuttgart&gt;</t>
  </si>
  <si>
    <t>© 2021 Elsevier Inc.Internet of Things (IoT) applications are exposed to harsh conditions due to factors such as device failure, network problems, or implausible sensor values. We investigate how the inherent encapsulation of component and connector (C&amp;C) architectures can be used to develop and deploy reliable IoT applications. Existing C&amp;C languages for the development of IoT applications mainly focus on the description of architectures and the distribution of components to IoT devices. Furthermore, related approaches often pollute the models with low-level implementation details, tying the models to a particular platform and making them harder to understand. In this paper, we introduce MontiThings, a C&amp;C language offering automatic error handling capabilities and a clear separation between business logic and implementation details. The error-handling methods presented in this paper can make C&amp;C-based IoT applications more reliable without cluttering the business logic with error-handling code that is time-consuming to develop and makes the models hard to understand, especially for non-experts.</t>
  </si>
  <si>
    <t>Architecture modeling, Code generation, Deployment, Internet of Things, Model-driven engineering</t>
  </si>
  <si>
    <t>&lt;Model-driven separation of concerns for service robotics, {eid: 85015193041}&gt;, &lt;Enterprise information systems in academia and practice: Lessons learned from a MBSE project, {eid: 85115262972}&gt;, &lt;On the deployment of IoT systems: An industrial survey, {eid: 85085747272}&gt;, &lt;Requirement-based deployment of applications in Calvin, {eid: 85018622215}&gt;, &lt;MSL: A pattern language for engineering self-adaptive systems, {eid: 85080064786}&gt;, &lt;Integrated data management for a fleet of search-and-rescue robots, {eid: 84978500286}&gt;, &lt;Situational context in the programmable world, {eid: 85050184835}&gt;, &lt;Implementing Domain-Specific Languages with Xtext and Xtend, {eid: 84906918277}&gt;, &lt;Modern Control Systems Analysis and Design using MATLAB and SIMULINK, {eid: 0004064857}&gt;, &lt;Toward a distributed data flow platform for the web of things (distributed node-RED), {eid: 84984984329}&gt;, &lt;A component architecture for the internet of things, {eid: 85045755257}&gt;, &lt;Specification and Development of Interactive Systems. Focus on Streams, Interfaces and Refinement, {eid: 0038688057}&gt;, &lt;Grand challenges in model-driven engineering: an analysis of the state of the research, {eid: 85077634676}&gt;, &lt;A library of literals, expressions, types, and statements for compositional language design, {eid: 85100195692}&gt;, &lt;Systematic language extension mechanisms for the MontiArc architecture description language, {eid: 85025126026}&gt;, &lt;Architectural programming with MontiArcAutomaton, {eid: 85058218229}&gt;, &lt;Continuously analyzing finite, message-driven, time-synchronous component &amp; connector systems during architecture evolution, {eid: 85058783827}&gt;, &lt;Modeling reusable, platform-independent robot assembly processes, {eid: 85071365924}&gt;, &lt;Embedding component behavior DSLs into the MontiArcAutomaton ADL, {eid: 84999133847}&gt;, &lt;The MPS Language Workbench: Volume I, Vol. 1, {eid: 84940485278}&gt;, &lt;System Model Semantics of Class Diagrams: Informatik-Bericht 2008–05, {eid: 79957643944}&gt;, &lt;Three models for the description of language, {eid: 0004449398}&gt;, &lt;MDE4IoT: Supporting the internet of things with model-driven engineering, {eid: 85032279360}&gt;, &lt;Language engineering with the GEMOC studio, {eid: 85025599751}&gt;, &lt;A Guide to SQL Standard, {eid: 0004081967}&gt;, &lt;Domain-specific languages: An annotated bibliography, {eid: 0001813087}&gt;, &lt;SMArDT modeling for automotive software testing, {eid: 85055705898}&gt;, &lt;IoT developer survey 2019, {eid: 85090367575}&gt;, &lt;Model-based testing for the second generation of integrated modular avionics, {eid: 80051619278}&gt;, &lt;New trends in robotics for agriculture: integration and assessment of a real fleet of robots, {eid: 84899441301}&gt;, &lt;On the potential of event sourcing for retroactive actor-based programming, {eid: 85009899315}&gt;, &lt;The state of the art in language workbenches, {eid: 84891295467}&gt;, &lt;Empirical language analysis in software linguistics, {eid: 79952260717}&gt;, &lt;Model-Based Engineering with AADL: An Introduction to the SAE Architecture Analysis &amp; Design Language, {eid: 84878057078}&gt;, &lt;Towards model-based continuous deployment of secure IoT systems, {eid: 85075910586}&gt;, &lt;GeneSIS: Continuous orchestration and deployment of smart IoT systems, {eid: 85072692587}&gt;, &lt;Continuous deployment of trustworthy smart IoT systems, {eid: 85089665982}&gt;, &lt;MDE to manage communications with and between resource-constrained systems, {eid: 80054085491}&gt;, &lt;Model-driven development of complex software: A research roadmap, {eid: 34748861160}&gt;, &lt;Detection and exploration of outlier regions in sensor data streams, {eid: 62449325312}&gt;, &lt;A Practical Guide to SysML: The Systems Modeling Language, {eid: 85107187033}&gt;, &lt;Midgar: Domain-specific language to generate smart objects for an internet of things platform, {eid: 84938677362}&gt;, &lt;Generated enterprise information systems: MDSE for maintainable co-development of frontend and backend, {eid: 85080937709}&gt;, &lt;Developing IoT applications in the fog: A distributed dataflow approach, {eid: 84962284412}&gt;, &lt;Industry 4.0: The Industrial Internet of Things, {eid: 85181385491}&gt;, &lt;MCM-BPM: A domain-specific language for business processes analysis, {eid: 66249096682}&gt;, &lt;Engineering tagging languages for DSLs, {eid: 84961634193}&gt;, &lt;OMG unified modeling language (OMG UML), infrastructure version 2.3 (10-05-03), {eid: 79958728594}&gt;, &lt;Integration of heterogeneous modeling languages via extensible and composable language components, {eid: 84939549902}&gt;, &lt;MontiArc - Architectural Modeling of Interactive Distributed and Cyber-Physical Systems: Technical Report AIB-2012-03, {eid: 84868359117}&gt;, &lt;ThingML: A language and code generation framework for heterogeneous targets, {eid: 85008457888}&gt;, &lt;Integrating OCL and textual modelling languages, {eid: 79957644161}&gt;, &lt;Compositional language engineering using generated, extensible, static type safe visitors, {eid: 84977498652}&gt;, &lt;None, {eid: 85053070397}&gt;, &lt;Software language engineering in the large: Towards composing and deriving languages, {eid: 85053063379}&gt;, &lt;13 AutoFocus 3 - A scientific tool prototype for model-based development of component-based, reactive, distributed systems, {eid: 84893476540}&gt;, &lt;Model-driven development of adaptive IoT systems, {eid: 85041450972}&gt;, &lt;ATL: A model transformation tool, {eid: 45849085734}&gt;, &lt;ATL: a QVT-like transformation language, {eid: 34248352650}&gt;, &lt;Model transformation language MOLA, {eid: 33644896630}&gt;, &lt;A model-driven architecture-based data quality management framework for the internet of things, {eid: 85013765900}&gt;, &lt;MontiBelle - Toolbox for a model-based development and verification of distributed critical systems for compliance with functional safety, {eid: 85091930330}&gt;, &lt;Automated semantics-preserving parallel decomposition of finite component and connector architectures, {eid: 85083769685}&gt;, &lt;Model-driven digital twin construction: Synthesizing the integration of cyber-physical systems with their information systems, {eid: 85096992990}&gt;, &lt;The epsilon transformation language, {eid: 54249141728}&gt;, &lt;Raising the level of abstraction in the development of GMF-based graphical model editors, {eid: 77949837351}&gt;, &lt;What industry needs from architectural languages: A survey, {eid: 84878389746}&gt;, &lt;Internet of things: Vision, applications and research challenges, {eid: 84861997111}&gt;, &lt;IoT reliability: a review leading to 5 key research directions, {eid: 85103659797}&gt;, &lt;Model-based software engineering to tame the IoT jungle, {eid: 85010402413}&gt;, &lt;Modeling cloud architectures as interactive systems, {eid: 84922922622}&gt;, &lt;Advances in deployment and orchestration approaches for IoT - A systematic review, {eid: 85072691780}&gt;, &lt;A survey on domain-specific languages in robotics, {eid: 84921626192}&gt;, &lt;Calvin – Merging cloud and IoT, {eid: 84939195246}&gt;, &lt;Kappa: Serverless IoT deployment, {eid: 85050674397}&gt;, &lt;None, {eid: 85116482118}&gt;, &lt;Internet of Things-from Hype to Reality: The Road to Digitization, {eid: 85008967582}&gt;, &lt;What are IoT systems for real? An experts’ survey on software engineering aspects, {eid: 85105008082}&gt;, &lt;Internet of things patterns, {eid: 85015166666}&gt;, &lt;Analysis and Synthesis of Interactive Component and Connector Systems, {eid: 85009425521}&gt;, &lt;A little synopsis on streams, stream processing functions, and state-based stream processing, {eid: 84910030296}&gt;, &lt;Teaching agile model-driven engineering for cyber-physical systems, {eid: 85026747612}&gt;, &lt;Formale Methodik des Entwurfs Verteilter Objektorientierter Systeme, {eid: 0005266243}&gt;, &lt;Modeling with UML: Language, Concepts, Methods, {eid: 85125489900}&gt;, &lt;Abstraction and refinement in hierarchically decomposable and underspecified CPS-architectures, {eid: 85052702289}&gt;, &lt;Securing IoT for smart home system, {eid: 84953339812}&gt;, &lt;None, {eid: 0029723625}&gt;, &lt;Modeling and Analysis of Real-Time and Embedded Systems with UML and MARTE: Developing Cyber-Physical Systems, {eid: 84903657274}&gt;, &lt;ROOM: An object-oriented methodology for developing real-time systems, {eid: 0027088429}&gt;, &lt;OpenTOSCA for IoT: Automating the deployment of IoT applications based on the mosquitto message broker, {eid: 85000926700}&gt;, &lt;Model-based fleet deployment of edge computing applications, {eid: 85097001114}&gt;, &lt;EMF: Eclipse Modeling Framework, {eid: 74549142762}&gt;, &lt;EMF: Eclipse Modeling Framework, {eid: 74549142762}&gt;, &lt;SimTD: a car-to-X system architecture for field operational tests Topics in Automotive Networking, {eid: 77952115963}&gt;, &lt;A roadmap to the programmable world: Software challenges in the IoT era, {eid: 85010433150}&gt;, &lt;Beyond the next 700 lot platforms, {eid: 85044360052}&gt;, &lt;Liquid software manifesto: The era of multiple device ownership and its implications for software architecture, {eid: 84928633216}&gt;, &lt;A new skill based robot programming language using UML/P statecharts, {eid: 84887300711}&gt;, &lt;Neverlang: A framework for feature-oriented language development, {eid: 84938739142}&gt;, &lt;None, {eid: 84900017627}&gt;, &lt;DSL Engineering - Designing, Implementing and Using Domain-Specific Languages, {eid: 84882302510}&gt;, &lt;Language design with the spoofax language workbench, {eid: 84907989410}&gt;, &lt;Supporting the DSL spectrum, {eid: 85040714645}&gt;, &lt;Modeling languages in industry 4.0: an extended systematic mapping study, {eid: 85074431675}&gt;</t>
  </si>
  <si>
    <t>2-s2.0-85116410296</t>
  </si>
  <si>
    <t>Towards a Domain-Specific Language for Provisioning Multiple Cloud Testing Environments for Mobile Applications</t>
  </si>
  <si>
    <t>3rd International Conference on Information Systems and Software Technologies, ICI2ST 2022</t>
  </si>
  <si>
    <t>10.1109/ICI2ST57350.2022.00033</t>
  </si>
  <si>
    <t>https://www.doi.org/10.1109/ICI2ST57350.2022.00033</t>
  </si>
  <si>
    <t>&lt;Universidad de Los Andes&gt;</t>
  </si>
  <si>
    <t>© 2022 IEEE.Towards a Domain-Specific LanguagTowards a Domain-Specific Languag Provisioning testing environments for mobile applications is one of the most significant challenges within the software industry. Due to this high complexity that exists when provisioning test environments within the multiple available cloud platforms, it is necessary to make a significant investment in human resources, like time and effort for the implementation and execution of testing. There is additional complexity: testing software in a single environment is no longer sufficient. Today's mobile industry is constantly growing, and execution environments tend to be always different; the hardware configuration is usually different and sometimes exceeds the software barrier. It is challenging to execute testing on each of the existing devices, as this requires a long task of human intervention. Today some platforms provide testing services in different environments. However, not all providers have the complete set of environments that one would like to have, and specific knowledge is mandatory for using each available tool. It is a task that requires expertise and time. This work seeks to mitigate the impact on time and the learning curve through a high-level tool developed using a model-oriented approach, thus reducing the time needed for setting up each required platform for organizations. As a solution, we propose a Domain-Specific Language for provisioning multiple cloud testing environments for mobile applications. The configuration of the environment is done with the Domain Specific Language to make the usage easier by the final user. The necessary code is generated through transformations to set up an environment on cloud platforms such as Amazon Web Services (AWS) and Google Cloud Platform (GCP). This usage of this platform results in fewer code lines written and less time learning about the specific knowledge for each platform.</t>
  </si>
  <si>
    <t>cloud, DevOPS, DSL, mobile, testing</t>
  </si>
  <si>
    <t>&lt;A systematic mapping study addressing the reliability of mobile applications: The need to move beyond testing reliability, {eid: 85121658690}&gt;, &lt;Review paper on various software testing techniques and strategies, {eid: 85097548924}&gt;, &lt;Developing mobile applications via model driven development: A systematic literature review, {eid: 85112044746}&gt;, &lt;Checking app behavior against app descriptions: What if there are no app descriptions?, {eid: 85112056079}&gt;, &lt;None, {eid: 85151337914}&gt;, &lt;Tracking for mobile devices: A systematic mapping study, {eid: 84962519405}&gt;, &lt;Vision: Improved development of mobile ehealth applications, {eid: 85051662042}&gt;, &lt;Validation of architectural requirements for tackling cloud computing barriers: Cloud provider perspective, {eid: 85105617772}&gt;, &lt;Serverless execution of scientific workflows: Experiments with hyperflow, aws lambda and google cloud functions, {eid: 85035082302}&gt;, &lt;Streamlining devops automation for cloud applications using tosca as standardized metamodel, {eid: 84958740530}&gt;, &lt;Response time evaluation of mobile applications combining network protocol analysis and information fusion, {eid: 85123008106}&gt;, &lt;Continuous benchmarking: Using system benchmarking in build pipelines, {eid: 85071486300}&gt;, &lt;Continuous testing and solutions for testing problems in continuous delivery: A systematic literature review, {eid: 85055587228}&gt;, &lt;Appflow: Using machine learning to synthesize robust, reusable ui tests, {eid: 85058288795}&gt;, &lt;What will it take? a view on adoption of model-based methods in practice, {eid: 84867900536}&gt;, &lt;None, {eid: 85133664838}&gt;, &lt;None, {eid: 85151317339}&gt;, &lt;None, {eid: 85140296427}&gt;</t>
  </si>
  <si>
    <t>2-s2.0-85151342791</t>
  </si>
  <si>
    <t>Towards Blended Modeling and Simulation of DevOps Processes: the Keptn Case Study</t>
  </si>
  <si>
    <t>10.1145/3550356.3561597</t>
  </si>
  <si>
    <t>https://www.doi.org/10.1145/3550356.3561597</t>
  </si>
  <si>
    <t>&lt;Johannes Kepler University&gt;, &lt;Dynatrace Gmbh&gt;</t>
  </si>
  <si>
    <t>© 2022 Owner/Author.DevOps and Model Driven Engineering (MDE) provide differently skilled IT stakeholders with methodologies and tools for organizing and automating continuous software engineering activities and using models as key engineering artifacts. JSON is a popular data format, and JSON Schema provides a general-purpose schema language for JSON. This paper presents our work in progress on blended modeling and scenario simulation of continuous delivery pipelines as executable JSON-based models. For this purpose, we show a case study based on Keptn, an open source tool for DevOps automation of cloud-native applications, and its language, Shipyard, a JSON-based process language for continuous delivery pipeline specification.</t>
  </si>
  <si>
    <t>blended modeling, DevOps, MDE, simulation</t>
  </si>
  <si>
    <t>&lt;2019. DECIDE: An Extended DevOps Framework for Multi-cloud Applications, {eid: 85074354336}&gt;, &lt;2021 DevOps Workflow Verification and Duration Prediction Using Non-Markovian Stochastic Petri Nets, {eid: 85097025889}&gt;, &lt;None, {eid: 84986537458}&gt;, &lt;2005 on the unification power of models, {eid: 19644394108}&gt;, &lt;None, {eid: 85142929996}&gt;, &lt;None, {eid: 85142920079}&gt;, &lt;DevOps for models and modeling DevOps, {eid: 85142938265}&gt;, &lt;2020. Towards Modeling Framework for DevOps: Requirements Derived from Industry Use Case, {eid: 85079101956}&gt;, &lt;None, {eid: 84878326137}&gt;, &lt;2019 Contents for a Model-Based Software Engineering Body of Knowledge, {eid: 85069478287}&gt;, &lt;None, {eid: 85075598452}&gt;, &lt;2019. Blended Modelling-What, Why and How, {eid: 85075926513}&gt;, &lt;2019. Blended Modelling-What, Why and How, {eid: 85075926513}&gt;, &lt;Cloud Native Computing Foundation, {eid: 85142919928}&gt;, &lt;2020. DevOpsML: Towards modeling DevOps processes and platforms, {eid: 85096806448}&gt;, &lt;2021. Leveraging Model-Driven Technologies for JSON Artefacts: The Shipyard Case Study, {eid: 85123405038}&gt;, &lt;2021. Towards Continuous Consistency Checking of DevOps Artefacts, {eid: 85124002916}&gt;, &lt;Blended modeling in commercial and open-source model-driven software engineering tools: A systematic study, {eid: 85130820987}&gt;, &lt;None, {eid: 85142919651}&gt;, &lt;None, {eid: 85142928816}&gt;, &lt;None, {eid: 85142934575}&gt;, &lt;Modern continuous delivery with Keptn-Talk at Lowcomote Heterogeneous Low-Code Engineering in Industry, {eid: 85142925275}&gt;, &lt;Eclipse Modeling Framework, {eid: 85142937891}&gt;, &lt;None, {eid: 85142929476}&gt;, &lt;None, {eid: 85142921597}&gt;, &lt;Eclipse Foundation, {eid: 85142930314}&gt;, &lt;Eclipse Foundation, {eid: 85142938538}&gt;, &lt;Eclipse Foundation, {eid: 85142938538}&gt;, &lt;2021. AIDOaRt: AI-Augmented Automation for DevOps, a Model-based Framework for Continuous Development in Cyber-Physical Systems, {eid: 85119884136}&gt;, &lt;2019. Stepwise Adoption of Continuous Delivery in Model-Driven Engineering, {eid: 85061101819}&gt;, &lt;The GEMOC Initiative on the Globalization of Modeling Languages, {eid: 85142934512}&gt;, &lt;Dynatrace Gmbh, {eid: 85142925137}&gt;, &lt;2018. MELODIC: Utility Based Cross Cloud Deployment Optimisation, {eid: 85056262683}&gt;, &lt;None, {eid: 85022320758}&gt;, &lt;None, {eid: 85142935743}&gt;, &lt;None, {eid: 85142924888}&gt;, &lt;None, {eid: 85142925543}&gt;, &lt;Technological spaces: An Initial Appraisal, {eid: 18144421716}&gt;, &lt;None, {eid: 85037105274}&gt;, &lt;2019. What Are Real JSON Schemas Like?, {eid: 85077693677}&gt;, &lt;2021 the Development of a Simulation Model for Assessing the CI/CD Pipeline Quality in the Development of Information Systems Based on a Multi-Agent Approach, {eid: 85142937873}&gt;, &lt;Melodic Homepage, {eid: 85142919912}&gt;, &lt;JKU Institute of Business Informatics, {eid: 85142924828}&gt;, &lt;Software &amp; Systems Process Engineering Metamodel, {eid: 85142937550}&gt;, &lt;Business Process Model and Notation, {eid: 85142930777}&gt;, &lt;Unified Modeling Language, {eid: 85142928591}&gt;, &lt;2016. Foundations of JSON Schema, {eid: 85021210851}&gt;, &lt;JSON Schema Implementations, {eid: 85142926104}&gt;, &lt;JSON Schema Test Suite, {eid: 85142931174}&gt;, &lt;Road to a reactive and incremental model transformation platform: Three generations of the VIATRA framework, {eid: 84966700829}&gt;, &lt;Weaveworks, {eid: 85142920890}&gt;</t>
  </si>
  <si>
    <t>2-s2.0-85142919813</t>
  </si>
  <si>
    <t>openCAESAR: Balancing Agility and Rigor in Model-Based Systems Engineering</t>
  </si>
  <si>
    <t>2023 ACM/IEEE International Conference on Model Driven Engineering Languages and Systems, MODELS-C 2023</t>
  </si>
  <si>
    <t>10.1109/MODELS-C59198.2023.00051</t>
  </si>
  <si>
    <t>https://www.doi.org/10.1109/MODELS-C59198.2023.00051</t>
  </si>
  <si>
    <t>&lt;California Institute of Technology, Nasa Jet Propulsion Lab&gt;, &lt;Concordia University, Electrical and Computer Engineering&gt;, &lt;Diro, Université de Montréal&gt;, &lt;Polytechnique Montréal, Computer and Software Engineering&gt;</t>
  </si>
  <si>
    <t>© 2023 IEEE.Model-Based System Engineering (MBSE) employs models and formal languages to support development of complex (systems-of-) systems. NASA Jet Propulsion Laboratory (JPL) sees MBSE as a key approach to managing the complexity of system development. However, balancing agility and rigor in MBSE has been reported as a challenging task not yet addressed by modeling tools and frameworks. This is because existing MBSE approaches may enable agility but compromise rigor, or enhance rigor but impede agility. We discuss the challenges of balancing agility and rigor in MBSE across seven systems engineering architectural functions defined by the JPL Integrated Model-Centric Engineering (IMCE) initiative. We demonstrate how openCAESAR, an open-source MBSE methodology and framework created at JPL, can strike a balance between agility and rigor through a case study of the Kepler16b project and discussion of lessons learned from past projects.</t>
  </si>
  <si>
    <t>Model-Based Systems Engineering, OML, Ontology-based Modeling, openCAESAR, Systems Engineering</t>
  </si>
  <si>
    <t>&lt;Model-based systems engineering: Motivation, current status, and research opportunities, {eid: 85046694426}&gt;, &lt;Value and benefits of model-based systems engineering (MBSE): Evidence from the literature, {eid: 85098450048}&gt;, &lt;State-of-practice survey of model-based systems, {eid: 85052963713}&gt;, &lt;None, {eid: 2342509886}&gt;, &lt;A survey of devops concepts and challenges, {eid: 85075608026}&gt;, &lt;CAESAR model-based approach to harness design, {eid: 85092558185}&gt;, &lt;Ontological Metamodeling and Analysis Using openCAESAR, {eid: 85182396192}&gt;, &lt;Ontology building for cyber-physical systems: Application in the manufacturing domain, {eid: 85085751213}&gt;, &lt;Balancing systems engineering rigor with agile software development flexibility, {eid: 85171892288}&gt;, &lt;Investigating relationships and semantic sets amongst system lifecycle properties (ilities), {eid: 84938572797}&gt;, &lt;Agility in the future of systems engineering (FuSE)-a roadmap of foundational concepts, {eid: 85163738551}&gt;, &lt;Models as enablers of agility in complex systems engineering, {eid: 85130817821}&gt;, &lt;Systematic literature review of MBSE tool-chains, {eid: 85127743743}&gt;, &lt;A Survey on MBSE Adoption Challenges, {eid: 85106386252}&gt;, &lt;Model-based systems engineering: An emerging approach for modern systems, {eid: 84655170010}&gt;, &lt;None, {eid: 85182394753}&gt;, &lt;Towards agile model-based systems engineering, {eid: 85041433552}&gt;, &lt;DSMCompare: Domain-specific model differencing for graphical domainspecific languages, {eid: 85122347279}&gt;, &lt;Semantically-rigorous systems engineering modeling using SysML and OWL, {eid: 84906870818}&gt;, &lt;Application of agile model-based systems engineering in aircraft conceptual design, {eid: 85060448994}&gt;, &lt;10.5. 1 an MBSE case study and research challenges, {eid: 84939228470}&gt;, &lt;Applying model based systems engineering (MBSE) to a standard cubesat, {eid: 84861121452}&gt;, &lt;MBSE applications for the MSR SRC Mars Ascent Vehicle, {eid: 85137577843}&gt;, &lt;An MBSE architectural framework for the agile definition of system stakeholders, needs and requirements, {eid: 85124455676}&gt;, &lt;Ontologybased design of space systems, {eid: 84992660381}&gt;, &lt;Towards an open platform for democratized model-based design and engineering of cyber-physical systems, {eid: 85182390527}&gt;</t>
  </si>
  <si>
    <t>2-s2.0-85182402872</t>
  </si>
  <si>
    <t>SliceOps: Explainable MLOps for Streamlined Automation-Native 6G Networks</t>
  </si>
  <si>
    <t>IEEE Wireless Communications</t>
  </si>
  <si>
    <t>10.48550/arXiv.2307.01658</t>
  </si>
  <si>
    <t>https://www.doi.org/10.48550/arXiv.2307.01658</t>
  </si>
  <si>
    <t>Sixth-generation (6G) network slicing is the backbone of future communications systems. It inaugurates the era of extreme ultra-reliable and low-latency communication (xURLLC) and pervades the digitalization of the various vertical immersive use cases. Since 6G inherently underpins artificial intelligence (AI), we propose a systematic and standalone slice termed SliceOps that is natively embedded in the 6G architecture, which gathers and manages the whole AI lifecycle through monitoring, re-training, and deploying the machine learning (ML) models as a service for the 6G slices. By leveraging machine learning operations (MLOps) in conjunction with eXplainable AI (XAI), SliceOps strives to cope with the opaqueness of black-box AI using explanation-guided reinforcement learning (XRL) to fulfill transparency, trustworthiness, and interpretability in the network slicing ecosystem. This article starts by elaborating on the architectural and algorithmic aspects of SliceOps. Then, the deployed cloud-native SliceOps working is exemplified via a latency-aware resource allocation problem. The deep RL (DRL)-based SliceOps agents within slices provide AI services aiming to allocate optimal radio resources and impede service quality degradation. Simulation results demonstrate the effectiveness of SliceOps-driven slicing. The article discusses afterward the SliceOps challenges and limitations. Finally, the key open research directions corresponding to the proposed approach are identified.</t>
  </si>
  <si>
    <t>6G, AI, MLOps, network slicing, resource allocation, XAI, XRL, zero-touch</t>
  </si>
  <si>
    <t>None</t>
  </si>
  <si>
    <t>https://github.com/SINTEF-9012/cloudml</t>
  </si>
  <si>
    <t>https://github.com/maelstromdat/OSTIA</t>
  </si>
  <si>
    <t>https://github.com/dice-project/DICER</t>
  </si>
  <si>
    <t>https://github.com/mdsol/skyfire</t>
  </si>
  <si>
    <t>https://github.com/alfonsodelavega/pinset-examples/tree/master</t>
  </si>
  <si>
    <t>https://github.com/jokingarcia/ContinuousEvolution</t>
  </si>
  <si>
    <t>https://github.com/ttben/dockerconflict/tree/master</t>
  </si>
  <si>
    <t>https://github.com/atlanmod/scalable-views-heterogeneous-models</t>
  </si>
  <si>
    <t>Not Freely Available</t>
  </si>
  <si>
    <t>https://github.com/TimKam/agent-based-process-orchestration-iot</t>
  </si>
  <si>
    <t>https://github.com/MDEGroup/AURORA</t>
  </si>
  <si>
    <t>https://www.se-rwth.de/materials/deeplearning/</t>
  </si>
  <si>
    <t>https://github.com/kmilo-castellanos/accordant-usecases</t>
  </si>
  <si>
    <t>https://github.com/research-iobserve</t>
  </si>
  <si>
    <t>https://github.com/SeelabFhdo/seaa2020</t>
  </si>
  <si>
    <t>https://github.com/lowcomote/</t>
  </si>
  <si>
    <t>https://www.outsystems.com/low-code-platform/</t>
  </si>
  <si>
    <t>https://gitlab.com/enact/divenact</t>
  </si>
  <si>
    <t>https://github.com/UST-MICO/mico</t>
  </si>
  <si>
    <t>https://parallelagile.com/codebot.html</t>
  </si>
  <si>
    <t>https://github.com/penenadpi/smada-fog</t>
  </si>
  <si>
    <t>Not Up To Date (non reaceble)</t>
  </si>
  <si>
    <t>https://github.com/JodaOrg/joda-time</t>
  </si>
  <si>
    <t>https://github.com/miguelfbrito/microservice-identification</t>
  </si>
  <si>
    <t>https://damascenodiego.github.io/learningFFSM/</t>
  </si>
  <si>
    <t>https://github.com/MDEGroup/jtl-eclipse</t>
  </si>
  <si>
    <t>https://github.com/sh-t-20/artifacts</t>
  </si>
  <si>
    <t>https://cazzola.di.unimi.it/flirts2.html</t>
  </si>
  <si>
    <t>Github</t>
  </si>
  <si>
    <t>https://ls5download.cs.tu-dortmund.de/rig/</t>
  </si>
  <si>
    <t>https://github.com/arminmoin/ML-Quadrat</t>
  </si>
  <si>
    <t>https://github.com/MontiCore/montithings</t>
  </si>
  <si>
    <t>Others</t>
  </si>
  <si>
    <t>https://gitlab.com/sergiorom92/proyecto-grado-uniandes</t>
  </si>
  <si>
    <t>https://github.com/lowcomote/shipyard-operational-semantics</t>
  </si>
  <si>
    <t>https://github.com/opencaesar/kepler16b-example</t>
  </si>
  <si>
    <t>(N.A.)</t>
  </si>
  <si>
    <t>github.com/columbia/appflow</t>
  </si>
  <si>
    <t xml:space="preserve">https://github.com/ miwurster/opentosca-deployment-tests </t>
  </si>
  <si>
    <t>https://github.com/hayo03/DevOps-Base</t>
  </si>
  <si>
    <t xml:space="preserve">https://git.rwth-aachen.de/autonomousdriving/torcs dl/tree/develop </t>
  </si>
  <si>
    <t xml:space="preserve">https://ict.hvl.no/project-parmorel/ </t>
  </si>
  <si>
    <t xml:space="preserve">https: //github.com/LucasCLeal/SAMBAMM.git </t>
  </si>
  <si>
    <t xml:space="preserve">https://git.fh-muenster.de/winfo/code-pro/pda-testingframework </t>
  </si>
  <si>
    <t>Tool Link</t>
  </si>
  <si>
    <t>Non-Existent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</si>
</sst>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1" fillId="2" borderId="1" xfId="0" applyFont="1" applyFill="1" applyBorder="1" applyAlignment="1">
      <alignment vertical="center" wrapText="1"/>
    </xf>
    <xf numFmtId="0" fontId="3" fillId="0" borderId="0" xfId="0" applyFont="1"/>
    <xf numFmtId="0" fontId="4" fillId="0" borderId="0" xfId="1" applyFont="1" applyAlignment="1" applyProtection="1"/>
    <xf numFmtId="0" fontId="3" fillId="2" borderId="1" xfId="0" applyFont="1" applyFill="1" applyBorder="1" applyAlignment="1">
      <alignment horizontal="right" vertical="center" wrapText="1"/>
    </xf>
    <xf numFmtId="0" fontId="3" fillId="3" borderId="1" xfId="0" applyFont="1" applyFill="1" applyBorder="1" applyAlignment="1">
      <alignment horizontal="right" vertical="center" wrapText="1"/>
    </xf>
    <xf numFmtId="0" fontId="1" fillId="0" borderId="1" xfId="0" applyFont="1" applyBorder="1" applyAlignment="1">
      <alignment vertical="top"/>
    </xf>
    <xf numFmtId="0" fontId="0" fillId="0" borderId="0" xfId="0" applyFill="1"/>
    <xf numFmtId="0" fontId="3" fillId="0" borderId="0" xfId="0" applyFont="1" applyAlignment="1">
      <alignment horizontal="right"/>
    </xf>
    <xf numFmtId="0" fontId="0" fillId="0" borderId="0" xfId="0" applyAlignment="1">
      <alignment horizontal="right"/>
    </xf>
    <xf numFmtId="0" fontId="1" fillId="0" borderId="1" xfId="0" applyFont="1" applyBorder="1" applyAlignment="1">
      <alignment horizontal="right" vertical="top"/>
    </xf>
    <xf numFmtId="0" fontId="3" fillId="0" borderId="0" xfId="0" applyFont="1" applyAlignment="1"/>
    <xf numFmtId="0" fontId="0" fillId="0" borderId="0" xfId="0" applyAlignment="1"/>
    <xf numFmtId="0" fontId="3" fillId="4" borderId="0" xfId="0" applyFont="1" applyFill="1" applyAlignment="1">
      <alignment horizontal="right"/>
    </xf>
    <xf numFmtId="0" fontId="3" fillId="4" borderId="0" xfId="0" applyFont="1" applyFill="1" applyAlignment="1"/>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doi.org/10.1007/978-3-030-31646-4_7" TargetMode="External"/><Relationship Id="rId21" Type="http://schemas.openxmlformats.org/officeDocument/2006/relationships/hyperlink" Target="https://www.doi.org/10.1145/3239372.3239408" TargetMode="External"/><Relationship Id="rId42" Type="http://schemas.openxmlformats.org/officeDocument/2006/relationships/hyperlink" Target="https://www.doi.org/10.1007/s11740-020-00957-w" TargetMode="External"/><Relationship Id="rId47" Type="http://schemas.openxmlformats.org/officeDocument/2006/relationships/hyperlink" Target="https://www.doi.org/10.1145/3379177.3388896" TargetMode="External"/><Relationship Id="rId63" Type="http://schemas.openxmlformats.org/officeDocument/2006/relationships/hyperlink" Target="https://www.doi.org/10.1016/j.jss.2021.111084" TargetMode="External"/><Relationship Id="rId68" Type="http://schemas.openxmlformats.org/officeDocument/2006/relationships/hyperlink" Target="https://www.doi.org/10.1016/j.jss.2021.111087" TargetMode="External"/><Relationship Id="rId2" Type="http://schemas.openxmlformats.org/officeDocument/2006/relationships/hyperlink" Target="https://www.doi.org/10.1145/2364412.2364430" TargetMode="External"/><Relationship Id="rId16" Type="http://schemas.openxmlformats.org/officeDocument/2006/relationships/hyperlink" Target="https://www.doi.org/10.1007/978-3-030-06019-0_9" TargetMode="External"/><Relationship Id="rId29" Type="http://schemas.openxmlformats.org/officeDocument/2006/relationships/hyperlink" Target="https://www.doi.org/10.1109/MODELS.2019.00012" TargetMode="External"/><Relationship Id="rId11" Type="http://schemas.openxmlformats.org/officeDocument/2006/relationships/hyperlink" Target="https://www.doi.org/10.1145/3126504" TargetMode="External"/><Relationship Id="rId24" Type="http://schemas.openxmlformats.org/officeDocument/2006/relationships/hyperlink" Target="https://www.doi.org/10.1145/3350546.3352554" TargetMode="External"/><Relationship Id="rId32" Type="http://schemas.openxmlformats.org/officeDocument/2006/relationships/hyperlink" Target="https://www.doi.org/10.1109/MODELS-C.2019.00093" TargetMode="External"/><Relationship Id="rId37" Type="http://schemas.openxmlformats.org/officeDocument/2006/relationships/hyperlink" Target="https://www.doi.org/10.1109/CLOUD49709.2020.00041" TargetMode="External"/><Relationship Id="rId40" Type="http://schemas.openxmlformats.org/officeDocument/2006/relationships/hyperlink" Target="https://www.doi.org/10.1109/SEAA51224.2020.00047" TargetMode="External"/><Relationship Id="rId45" Type="http://schemas.openxmlformats.org/officeDocument/2006/relationships/hyperlink" Target="https://www.doi.org/10.1145/3365438.3410951" TargetMode="External"/><Relationship Id="rId53" Type="http://schemas.openxmlformats.org/officeDocument/2006/relationships/hyperlink" Target="https://www.doi.org/10.1109/ICSTW52544.2021.00035" TargetMode="External"/><Relationship Id="rId58" Type="http://schemas.openxmlformats.org/officeDocument/2006/relationships/hyperlink" Target="https://www.doi.org/10.1145/3412841.3442016" TargetMode="External"/><Relationship Id="rId66" Type="http://schemas.openxmlformats.org/officeDocument/2006/relationships/hyperlink" Target="https://www.doi.org/10.1007/978-3-031-19756-7_21" TargetMode="External"/><Relationship Id="rId5" Type="http://schemas.openxmlformats.org/officeDocument/2006/relationships/hyperlink" Target="https://www.doi.org/10.1145/2945408.2945417" TargetMode="External"/><Relationship Id="rId61" Type="http://schemas.openxmlformats.org/officeDocument/2006/relationships/hyperlink" Target="https://www.doi.org/10.1007/978-3-030-89159-6_25" TargetMode="External"/><Relationship Id="rId19" Type="http://schemas.openxmlformats.org/officeDocument/2006/relationships/hyperlink" Target="https://www.doi.org/10.1109/QUATIC.2018.00021" TargetMode="External"/><Relationship Id="rId14" Type="http://schemas.openxmlformats.org/officeDocument/2006/relationships/hyperlink" Target="https://www.doi.org/10.1145/3236024.3236055" TargetMode="External"/><Relationship Id="rId22" Type="http://schemas.openxmlformats.org/officeDocument/2006/relationships/hyperlink" Target="https://www.doi.org/10.1007/978-3-030-06019-0_2" TargetMode="External"/><Relationship Id="rId27" Type="http://schemas.openxmlformats.org/officeDocument/2006/relationships/hyperlink" Target="https://www.doi.org/10.1145/3344948.3344986" TargetMode="External"/><Relationship Id="rId30" Type="http://schemas.openxmlformats.org/officeDocument/2006/relationships/hyperlink" Target="https://www.doi.org/10.1109/MODELS-C.2019.00033" TargetMode="External"/><Relationship Id="rId35" Type="http://schemas.openxmlformats.org/officeDocument/2006/relationships/hyperlink" Target="https://www.doi.org/10.1109/ICSA-C50368.2020.00026" TargetMode="External"/><Relationship Id="rId43" Type="http://schemas.openxmlformats.org/officeDocument/2006/relationships/hyperlink" Target="https://www.doi.org/10.5381/JOT.2020.19.2.A13" TargetMode="External"/><Relationship Id="rId48" Type="http://schemas.openxmlformats.org/officeDocument/2006/relationships/hyperlink" Target="https://www.doi.org/10.1016/j.simpat.2019.102033" TargetMode="External"/><Relationship Id="rId56" Type="http://schemas.openxmlformats.org/officeDocument/2006/relationships/hyperlink" Target="https://www.doi.org/10.1109/EDOC52215.2021.00014" TargetMode="External"/><Relationship Id="rId64" Type="http://schemas.openxmlformats.org/officeDocument/2006/relationships/hyperlink" Target="https://www.doi.org/10.1145/3546932.3546991" TargetMode="External"/><Relationship Id="rId69" Type="http://schemas.openxmlformats.org/officeDocument/2006/relationships/hyperlink" Target="https://www.doi.org/10.1109/ICI2ST57350.2022.00033" TargetMode="External"/><Relationship Id="rId8" Type="http://schemas.openxmlformats.org/officeDocument/2006/relationships/hyperlink" Target="https://www.doi.org/10.4271/2017-01-0004" TargetMode="External"/><Relationship Id="rId51" Type="http://schemas.openxmlformats.org/officeDocument/2006/relationships/hyperlink" Target="https://www.doi.org/10.1145/3417990.3421446" TargetMode="External"/><Relationship Id="rId72" Type="http://schemas.openxmlformats.org/officeDocument/2006/relationships/hyperlink" Target="https://www.doi.org/10.48550/arXiv.2307.01658" TargetMode="External"/><Relationship Id="rId3" Type="http://schemas.openxmlformats.org/officeDocument/2006/relationships/hyperlink" Target="https://www.doi.org/10.1109/UCC.2014.36" TargetMode="External"/><Relationship Id="rId12" Type="http://schemas.openxmlformats.org/officeDocument/2006/relationships/hyperlink" Target="https://www.doi.org/10.1145/3098954.3104059" TargetMode="External"/><Relationship Id="rId17" Type="http://schemas.openxmlformats.org/officeDocument/2006/relationships/hyperlink" Target="https://www.doi.org/10.1145/3239372.3239388" TargetMode="External"/><Relationship Id="rId25" Type="http://schemas.openxmlformats.org/officeDocument/2006/relationships/hyperlink" Target="https://www.doi.org/10.1109/MODELS.2019.00011" TargetMode="External"/><Relationship Id="rId33" Type="http://schemas.openxmlformats.org/officeDocument/2006/relationships/hyperlink" Target="https://www.doi.org/10.1186/s40537-019-0199-y" TargetMode="External"/><Relationship Id="rId38" Type="http://schemas.openxmlformats.org/officeDocument/2006/relationships/hyperlink" Target="https://www.doi.org/10.1007/s10723-020-09532-0" TargetMode="External"/><Relationship Id="rId46" Type="http://schemas.openxmlformats.org/officeDocument/2006/relationships/hyperlink" Target="https://www.doi.org/10.1109/EDOC49727.2020.00015" TargetMode="External"/><Relationship Id="rId59" Type="http://schemas.openxmlformats.org/officeDocument/2006/relationships/hyperlink" Target="https://www.doi.org/10.1007/s10664-020-09912-w" TargetMode="External"/><Relationship Id="rId67" Type="http://schemas.openxmlformats.org/officeDocument/2006/relationships/hyperlink" Target="https://www.doi.org/10.1145/3550356.3561576" TargetMode="External"/><Relationship Id="rId20" Type="http://schemas.openxmlformats.org/officeDocument/2006/relationships/hyperlink" Target="https://www.doi.org/10.1145/3167132.3167314" TargetMode="External"/><Relationship Id="rId41" Type="http://schemas.openxmlformats.org/officeDocument/2006/relationships/hyperlink" Target="https://www.doi.org/10.1145/3417990.3420203" TargetMode="External"/><Relationship Id="rId54" Type="http://schemas.openxmlformats.org/officeDocument/2006/relationships/hyperlink" Target="https://www.doi.org/10.5220/0010216600410052" TargetMode="External"/><Relationship Id="rId62" Type="http://schemas.openxmlformats.org/officeDocument/2006/relationships/hyperlink" Target="https://www.doi.org/10.1109/MODELS-C53483.2021.00069" TargetMode="External"/><Relationship Id="rId70" Type="http://schemas.openxmlformats.org/officeDocument/2006/relationships/hyperlink" Target="https://www.doi.org/10.1145/3550356.3561597" TargetMode="External"/><Relationship Id="rId1" Type="http://schemas.openxmlformats.org/officeDocument/2006/relationships/hyperlink" Target="https://www.doi.org/10.1109/TSE.2013.37" TargetMode="External"/><Relationship Id="rId6" Type="http://schemas.openxmlformats.org/officeDocument/2006/relationships/hyperlink" Target="https://www.doi.org/10.1007/978-3-319-91764-1_29" TargetMode="External"/><Relationship Id="rId15" Type="http://schemas.openxmlformats.org/officeDocument/2006/relationships/hyperlink" Target="https://www.doi.org/10.1145/3125621" TargetMode="External"/><Relationship Id="rId23" Type="http://schemas.openxmlformats.org/officeDocument/2006/relationships/hyperlink" Target="https://www.doi.org/10.1109/MODELS-C.2019.00094" TargetMode="External"/><Relationship Id="rId28" Type="http://schemas.openxmlformats.org/officeDocument/2006/relationships/hyperlink" Target="https://www.doi.org/10.1109/CLOUD.2019.00074" TargetMode="External"/><Relationship Id="rId36" Type="http://schemas.openxmlformats.org/officeDocument/2006/relationships/hyperlink" Target="https://www.doi.org/10.1016/j.jss.2020.110722" TargetMode="External"/><Relationship Id="rId49" Type="http://schemas.openxmlformats.org/officeDocument/2006/relationships/hyperlink" Target="https://www.doi.org/10.1109/ICSTW50294.2020.00028" TargetMode="External"/><Relationship Id="rId57" Type="http://schemas.openxmlformats.org/officeDocument/2006/relationships/hyperlink" Target="https://www.doi.org/10.5220/0010309902860293" TargetMode="External"/><Relationship Id="rId10" Type="http://schemas.openxmlformats.org/officeDocument/2006/relationships/hyperlink" Target="https://www.doi.org/10.1016/j.future.2015.07.017" TargetMode="External"/><Relationship Id="rId31" Type="http://schemas.openxmlformats.org/officeDocument/2006/relationships/hyperlink" Target="https://www.doi.org/10.1109/ASEW.2019.00042" TargetMode="External"/><Relationship Id="rId44" Type="http://schemas.openxmlformats.org/officeDocument/2006/relationships/hyperlink" Target="https://www.doi.org/10.1145/3417990.3419502" TargetMode="External"/><Relationship Id="rId52" Type="http://schemas.openxmlformats.org/officeDocument/2006/relationships/hyperlink" Target="https://www.doi.org/10.1109/PRDC50213.2020.00024" TargetMode="External"/><Relationship Id="rId60" Type="http://schemas.openxmlformats.org/officeDocument/2006/relationships/hyperlink" Target="https://www.doi.org/10.1561/9781680838251.ch4" TargetMode="External"/><Relationship Id="rId65" Type="http://schemas.openxmlformats.org/officeDocument/2006/relationships/hyperlink" Target="https://www.doi.org/10.1007/s10270-021-00899-6" TargetMode="External"/><Relationship Id="rId73" Type="http://schemas.openxmlformats.org/officeDocument/2006/relationships/printerSettings" Target="../printerSettings/printerSettings1.bin"/><Relationship Id="rId4" Type="http://schemas.openxmlformats.org/officeDocument/2006/relationships/hyperlink" Target="https://www.doi.org/10.1109/WICSA.2016.26" TargetMode="External"/><Relationship Id="rId9" Type="http://schemas.openxmlformats.org/officeDocument/2006/relationships/hyperlink" Target="https://www.doi.org/10.1109/ICST.2016.41" TargetMode="External"/><Relationship Id="rId13" Type="http://schemas.openxmlformats.org/officeDocument/2006/relationships/hyperlink" Target="https://www.doi.org/10.5220/0006605301910202" TargetMode="External"/><Relationship Id="rId18" Type="http://schemas.openxmlformats.org/officeDocument/2006/relationships/hyperlink" Target="https://www.doi.org/10.1109/EDOC.2018.00030" TargetMode="External"/><Relationship Id="rId39" Type="http://schemas.openxmlformats.org/officeDocument/2006/relationships/hyperlink" Target="https://www.doi.org/10.5381/jot.2020.19.2.a16" TargetMode="External"/><Relationship Id="rId34" Type="http://schemas.openxmlformats.org/officeDocument/2006/relationships/hyperlink" Target="https://www.doi.org/10.1109/ACCESS.2020.3039931" TargetMode="External"/><Relationship Id="rId50" Type="http://schemas.openxmlformats.org/officeDocument/2006/relationships/hyperlink" Target="https://www.doi.org/10.1109/EDOC49727.2020.00024" TargetMode="External"/><Relationship Id="rId55" Type="http://schemas.openxmlformats.org/officeDocument/2006/relationships/hyperlink" Target="https://www.doi.org/10.1002/spe.3004" TargetMode="External"/><Relationship Id="rId7" Type="http://schemas.openxmlformats.org/officeDocument/2006/relationships/hyperlink" Target="https://www.doi.org/10.1109/SCC.2017.52" TargetMode="External"/><Relationship Id="rId71" Type="http://schemas.openxmlformats.org/officeDocument/2006/relationships/hyperlink" Target="https://www.doi.org/10.1109/MODELS-C59198.2023.000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0"/>
  <sheetViews>
    <sheetView tabSelected="1" topLeftCell="A55" workbookViewId="0">
      <selection activeCell="B9" sqref="B9"/>
    </sheetView>
  </sheetViews>
  <sheetFormatPr defaultRowHeight="14.4" x14ac:dyDescent="0.3"/>
  <cols>
    <col min="1" max="1" width="87.44140625" style="10" customWidth="1"/>
    <col min="2" max="2" width="21.5546875" style="13" customWidth="1"/>
    <col min="3" max="3" width="63.77734375" bestFit="1" customWidth="1"/>
    <col min="4" max="4" width="5" bestFit="1" customWidth="1"/>
    <col min="5" max="5" width="123" customWidth="1"/>
    <col min="6" max="6" width="7.44140625" bestFit="1" customWidth="1"/>
    <col min="7" max="7" width="31.77734375" bestFit="1" customWidth="1"/>
    <col min="8" max="8" width="49.109375" bestFit="1" customWidth="1"/>
    <col min="9" max="9" width="82.44140625" customWidth="1"/>
    <col min="10" max="10" width="255.77734375" bestFit="1" customWidth="1"/>
    <col min="11" max="11" width="151.77734375" bestFit="1" customWidth="1"/>
    <col min="12" max="12" width="255.77734375" bestFit="1" customWidth="1"/>
    <col min="13" max="13" width="18.88671875" bestFit="1" customWidth="1"/>
    <col min="14" max="14" width="18.109375" bestFit="1" customWidth="1"/>
    <col min="15" max="15" width="17.5546875" bestFit="1" customWidth="1"/>
    <col min="16" max="16" width="5.6640625" bestFit="1" customWidth="1"/>
    <col min="17" max="17" width="7.77734375" bestFit="1" customWidth="1"/>
  </cols>
  <sheetData>
    <row r="1" spans="1:17" x14ac:dyDescent="0.3">
      <c r="A1" s="11" t="s">
        <v>0</v>
      </c>
      <c r="B1" s="7" t="s">
        <v>697</v>
      </c>
      <c r="C1" s="1" t="s">
        <v>696</v>
      </c>
      <c r="D1" s="1" t="s">
        <v>1</v>
      </c>
      <c r="E1" s="1" t="s">
        <v>2</v>
      </c>
      <c r="F1" s="1" t="s">
        <v>3</v>
      </c>
      <c r="G1" s="1" t="s">
        <v>4</v>
      </c>
      <c r="H1" s="1" t="s">
        <v>5</v>
      </c>
      <c r="I1" s="1" t="s">
        <v>6</v>
      </c>
      <c r="J1" s="1" t="s">
        <v>7</v>
      </c>
      <c r="K1" s="1" t="s">
        <v>8</v>
      </c>
      <c r="L1" s="1" t="s">
        <v>9</v>
      </c>
      <c r="M1" s="1" t="s">
        <v>10</v>
      </c>
      <c r="N1" s="1" t="s">
        <v>11</v>
      </c>
      <c r="O1" s="1" t="s">
        <v>12</v>
      </c>
      <c r="P1" s="1" t="s">
        <v>13</v>
      </c>
      <c r="Q1" s="2" t="s">
        <v>14</v>
      </c>
    </row>
    <row r="2" spans="1:17" x14ac:dyDescent="0.3">
      <c r="A2" s="9" t="s">
        <v>15</v>
      </c>
      <c r="B2" s="12"/>
      <c r="C2" s="3" t="s">
        <v>660</v>
      </c>
      <c r="D2" s="3">
        <v>2012</v>
      </c>
      <c r="E2" s="3" t="s">
        <v>16</v>
      </c>
      <c r="F2" s="3">
        <v>5</v>
      </c>
      <c r="G2" s="3" t="s">
        <v>17</v>
      </c>
      <c r="H2" s="4" t="s">
        <v>18</v>
      </c>
      <c r="I2" s="3" t="s">
        <v>19</v>
      </c>
      <c r="J2" s="3" t="s">
        <v>20</v>
      </c>
      <c r="K2" s="3" t="s">
        <v>21</v>
      </c>
      <c r="L2" s="3" t="s">
        <v>22</v>
      </c>
      <c r="M2" s="3" t="s">
        <v>23</v>
      </c>
      <c r="N2" s="3" t="s">
        <v>24</v>
      </c>
      <c r="O2" s="3" t="s">
        <v>25</v>
      </c>
      <c r="P2" s="3">
        <v>2</v>
      </c>
      <c r="Q2" s="5">
        <v>838</v>
      </c>
    </row>
    <row r="3" spans="1:17" x14ac:dyDescent="0.3">
      <c r="A3" s="9" t="s">
        <v>26</v>
      </c>
      <c r="B3" s="12"/>
      <c r="C3" s="3" t="s">
        <v>660</v>
      </c>
      <c r="D3" s="3">
        <v>2013</v>
      </c>
      <c r="E3" s="3" t="s">
        <v>27</v>
      </c>
      <c r="F3" s="3">
        <v>87</v>
      </c>
      <c r="G3" s="3" t="s">
        <v>28</v>
      </c>
      <c r="H3" s="4" t="s">
        <v>29</v>
      </c>
      <c r="I3" s="3" t="s">
        <v>30</v>
      </c>
      <c r="J3" s="3" t="s">
        <v>31</v>
      </c>
      <c r="K3" s="3" t="s">
        <v>32</v>
      </c>
      <c r="L3" s="3" t="s">
        <v>33</v>
      </c>
      <c r="M3" s="3" t="s">
        <v>34</v>
      </c>
      <c r="N3" s="3" t="s">
        <v>34</v>
      </c>
      <c r="O3" s="3" t="s">
        <v>35</v>
      </c>
      <c r="P3" s="3">
        <v>2</v>
      </c>
      <c r="Q3" s="5">
        <v>1593</v>
      </c>
    </row>
    <row r="4" spans="1:17" x14ac:dyDescent="0.3">
      <c r="A4" s="14" t="s">
        <v>36</v>
      </c>
      <c r="B4" s="15"/>
      <c r="C4" s="3" t="s">
        <v>652</v>
      </c>
      <c r="D4" s="3">
        <v>2014</v>
      </c>
      <c r="E4" s="3" t="s">
        <v>37</v>
      </c>
      <c r="F4" s="3">
        <v>64</v>
      </c>
      <c r="G4" s="3" t="s">
        <v>38</v>
      </c>
      <c r="H4" s="4" t="s">
        <v>39</v>
      </c>
      <c r="I4" s="3" t="s">
        <v>40</v>
      </c>
      <c r="J4" s="3" t="s">
        <v>41</v>
      </c>
      <c r="K4" s="3" t="s">
        <v>42</v>
      </c>
      <c r="L4" s="3" t="s">
        <v>43</v>
      </c>
      <c r="M4" s="3" t="s">
        <v>23</v>
      </c>
      <c r="N4" s="3" t="s">
        <v>24</v>
      </c>
      <c r="O4" s="3" t="s">
        <v>44</v>
      </c>
      <c r="P4" s="3">
        <v>0</v>
      </c>
      <c r="Q4" s="5">
        <v>1627</v>
      </c>
    </row>
    <row r="5" spans="1:17" x14ac:dyDescent="0.3">
      <c r="A5" s="9" t="s">
        <v>45</v>
      </c>
      <c r="B5" s="12"/>
      <c r="C5" s="3" t="s">
        <v>660</v>
      </c>
      <c r="D5" s="3">
        <v>2016</v>
      </c>
      <c r="E5" s="3" t="s">
        <v>46</v>
      </c>
      <c r="F5" s="3">
        <v>6</v>
      </c>
      <c r="G5" s="3"/>
      <c r="H5" s="3"/>
      <c r="I5" s="3" t="s">
        <v>47</v>
      </c>
      <c r="J5" s="3" t="s">
        <v>48</v>
      </c>
      <c r="K5" s="3" t="s">
        <v>49</v>
      </c>
      <c r="L5" s="3" t="s">
        <v>50</v>
      </c>
      <c r="M5" s="3" t="s">
        <v>23</v>
      </c>
      <c r="N5" s="3" t="s">
        <v>51</v>
      </c>
      <c r="O5" s="3" t="s">
        <v>52</v>
      </c>
      <c r="P5" s="3">
        <v>2</v>
      </c>
      <c r="Q5" s="5">
        <v>275</v>
      </c>
    </row>
    <row r="6" spans="1:17" x14ac:dyDescent="0.3">
      <c r="A6" s="9" t="s">
        <v>53</v>
      </c>
      <c r="B6" s="12"/>
      <c r="C6" s="3" t="s">
        <v>653</v>
      </c>
      <c r="D6" s="3">
        <v>2016</v>
      </c>
      <c r="E6" s="3" t="s">
        <v>54</v>
      </c>
      <c r="F6" s="3">
        <v>7</v>
      </c>
      <c r="G6" s="3" t="s">
        <v>55</v>
      </c>
      <c r="H6" s="4" t="s">
        <v>56</v>
      </c>
      <c r="I6" s="3" t="s">
        <v>57</v>
      </c>
      <c r="J6" s="3" t="s">
        <v>58</v>
      </c>
      <c r="K6" s="3"/>
      <c r="L6" s="3" t="s">
        <v>59</v>
      </c>
      <c r="M6" s="3" t="s">
        <v>23</v>
      </c>
      <c r="N6" s="3" t="s">
        <v>24</v>
      </c>
      <c r="O6" s="3" t="s">
        <v>60</v>
      </c>
      <c r="P6" s="3">
        <v>1</v>
      </c>
      <c r="Q6" s="6">
        <v>368</v>
      </c>
    </row>
    <row r="7" spans="1:17" x14ac:dyDescent="0.3">
      <c r="A7" s="9" t="s">
        <v>61</v>
      </c>
      <c r="B7" s="12"/>
      <c r="C7" s="3" t="s">
        <v>654</v>
      </c>
      <c r="D7" s="3">
        <v>2016</v>
      </c>
      <c r="E7" s="3" t="s">
        <v>62</v>
      </c>
      <c r="F7" s="3">
        <v>32</v>
      </c>
      <c r="G7" s="3" t="s">
        <v>63</v>
      </c>
      <c r="H7" s="4" t="s">
        <v>64</v>
      </c>
      <c r="I7" s="3" t="s">
        <v>65</v>
      </c>
      <c r="J7" s="3" t="s">
        <v>66</v>
      </c>
      <c r="K7" s="3" t="s">
        <v>67</v>
      </c>
      <c r="L7" s="3" t="s">
        <v>68</v>
      </c>
      <c r="M7" s="3" t="s">
        <v>23</v>
      </c>
      <c r="N7" s="3" t="s">
        <v>51</v>
      </c>
      <c r="O7" s="3" t="s">
        <v>69</v>
      </c>
      <c r="P7" s="3">
        <v>3</v>
      </c>
      <c r="Q7" s="6">
        <v>695</v>
      </c>
    </row>
    <row r="8" spans="1:17" x14ac:dyDescent="0.3">
      <c r="A8" s="9" t="s">
        <v>70</v>
      </c>
      <c r="B8" s="12"/>
      <c r="C8" s="3" t="s">
        <v>655</v>
      </c>
      <c r="D8" s="3">
        <v>2016</v>
      </c>
      <c r="E8" s="3" t="s">
        <v>71</v>
      </c>
      <c r="F8" s="3">
        <v>19</v>
      </c>
      <c r="G8" s="3" t="s">
        <v>72</v>
      </c>
      <c r="H8" s="4" t="s">
        <v>73</v>
      </c>
      <c r="I8" s="3" t="s">
        <v>74</v>
      </c>
      <c r="J8" s="3" t="s">
        <v>75</v>
      </c>
      <c r="K8" s="3"/>
      <c r="L8" s="3" t="s">
        <v>76</v>
      </c>
      <c r="M8" s="3" t="s">
        <v>23</v>
      </c>
      <c r="N8" s="3" t="s">
        <v>24</v>
      </c>
      <c r="O8" s="3" t="s">
        <v>77</v>
      </c>
      <c r="P8" s="3">
        <v>1</v>
      </c>
      <c r="Q8" s="6">
        <v>87</v>
      </c>
    </row>
    <row r="9" spans="1:17" x14ac:dyDescent="0.3">
      <c r="A9" s="9" t="s">
        <v>78</v>
      </c>
      <c r="B9" s="12"/>
      <c r="C9" s="3" t="s">
        <v>660</v>
      </c>
      <c r="D9" s="3">
        <v>2016</v>
      </c>
      <c r="E9" s="3" t="s">
        <v>79</v>
      </c>
      <c r="F9" s="3">
        <v>66</v>
      </c>
      <c r="G9" s="3" t="s">
        <v>80</v>
      </c>
      <c r="H9" s="4" t="s">
        <v>81</v>
      </c>
      <c r="I9" s="3" t="s">
        <v>82</v>
      </c>
      <c r="J9" s="3" t="s">
        <v>83</v>
      </c>
      <c r="K9" s="3" t="s">
        <v>84</v>
      </c>
      <c r="L9" s="3" t="s">
        <v>85</v>
      </c>
      <c r="M9" s="3" t="s">
        <v>34</v>
      </c>
      <c r="N9" s="3" t="s">
        <v>34</v>
      </c>
      <c r="O9" s="3" t="s">
        <v>86</v>
      </c>
      <c r="P9" s="3">
        <v>1</v>
      </c>
      <c r="Q9" s="5">
        <v>689</v>
      </c>
    </row>
    <row r="10" spans="1:17" x14ac:dyDescent="0.3">
      <c r="A10" s="9" t="s">
        <v>87</v>
      </c>
      <c r="B10" s="12"/>
      <c r="C10" s="3" t="s">
        <v>660</v>
      </c>
      <c r="D10" s="3">
        <v>2017</v>
      </c>
      <c r="E10" s="3" t="s">
        <v>88</v>
      </c>
      <c r="F10" s="3">
        <v>1</v>
      </c>
      <c r="G10" s="3" t="s">
        <v>89</v>
      </c>
      <c r="H10" s="4" t="s">
        <v>90</v>
      </c>
      <c r="I10" s="3" t="s">
        <v>91</v>
      </c>
      <c r="J10" s="3" t="s">
        <v>92</v>
      </c>
      <c r="K10" s="3" t="s">
        <v>93</v>
      </c>
      <c r="L10" s="3" t="s">
        <v>94</v>
      </c>
      <c r="M10" s="3" t="s">
        <v>95</v>
      </c>
      <c r="N10" s="3" t="s">
        <v>51</v>
      </c>
      <c r="O10" s="3" t="s">
        <v>96</v>
      </c>
      <c r="P10" s="3">
        <v>2</v>
      </c>
      <c r="Q10" s="5">
        <v>219</v>
      </c>
    </row>
    <row r="11" spans="1:17" x14ac:dyDescent="0.3">
      <c r="A11" s="9" t="s">
        <v>97</v>
      </c>
      <c r="B11" s="12"/>
      <c r="C11" s="3" t="s">
        <v>660</v>
      </c>
      <c r="D11" s="3">
        <v>2017</v>
      </c>
      <c r="E11" s="3" t="s">
        <v>98</v>
      </c>
      <c r="F11" s="3">
        <v>23</v>
      </c>
      <c r="G11" s="3" t="s">
        <v>99</v>
      </c>
      <c r="H11" s="4" t="s">
        <v>100</v>
      </c>
      <c r="I11" s="3" t="s">
        <v>101</v>
      </c>
      <c r="J11" s="3" t="s">
        <v>102</v>
      </c>
      <c r="K11" s="3" t="s">
        <v>103</v>
      </c>
      <c r="L11" s="3" t="s">
        <v>104</v>
      </c>
      <c r="M11" s="3" t="s">
        <v>23</v>
      </c>
      <c r="N11" s="3" t="s">
        <v>24</v>
      </c>
      <c r="O11" s="3" t="s">
        <v>105</v>
      </c>
      <c r="P11" s="3">
        <v>2</v>
      </c>
      <c r="Q11" s="5">
        <v>756</v>
      </c>
    </row>
    <row r="12" spans="1:17" x14ac:dyDescent="0.3">
      <c r="A12" s="9" t="s">
        <v>106</v>
      </c>
      <c r="B12" s="12"/>
      <c r="C12" s="3" t="s">
        <v>660</v>
      </c>
      <c r="D12" s="3">
        <v>2017</v>
      </c>
      <c r="E12" s="3" t="s">
        <v>107</v>
      </c>
      <c r="F12" s="3">
        <v>6</v>
      </c>
      <c r="G12" s="3" t="s">
        <v>108</v>
      </c>
      <c r="H12" s="4" t="s">
        <v>109</v>
      </c>
      <c r="I12" s="3" t="s">
        <v>110</v>
      </c>
      <c r="J12" s="3" t="s">
        <v>111</v>
      </c>
      <c r="K12" s="3"/>
      <c r="L12" s="3" t="s">
        <v>112</v>
      </c>
      <c r="M12" s="3" t="s">
        <v>34</v>
      </c>
      <c r="N12" s="3" t="s">
        <v>34</v>
      </c>
      <c r="O12" s="3" t="s">
        <v>113</v>
      </c>
      <c r="P12" s="3">
        <v>0</v>
      </c>
      <c r="Q12" s="5">
        <v>613</v>
      </c>
    </row>
    <row r="13" spans="1:17" x14ac:dyDescent="0.3">
      <c r="A13" s="9" t="s">
        <v>114</v>
      </c>
      <c r="B13" s="12"/>
      <c r="C13" s="3" t="s">
        <v>660</v>
      </c>
      <c r="D13" s="3">
        <v>2017</v>
      </c>
      <c r="E13" s="3" t="s">
        <v>115</v>
      </c>
      <c r="F13" s="3">
        <v>3</v>
      </c>
      <c r="G13" s="3" t="s">
        <v>116</v>
      </c>
      <c r="H13" s="4" t="s">
        <v>117</v>
      </c>
      <c r="I13" s="3" t="s">
        <v>118</v>
      </c>
      <c r="J13" s="3" t="s">
        <v>119</v>
      </c>
      <c r="K13" s="3" t="s">
        <v>120</v>
      </c>
      <c r="L13" s="3" t="s">
        <v>121</v>
      </c>
      <c r="M13" s="3" t="s">
        <v>34</v>
      </c>
      <c r="N13" s="3" t="s">
        <v>34</v>
      </c>
      <c r="O13" s="3" t="s">
        <v>122</v>
      </c>
      <c r="P13" s="3">
        <v>2</v>
      </c>
      <c r="Q13" s="5">
        <v>506</v>
      </c>
    </row>
    <row r="14" spans="1:17" x14ac:dyDescent="0.3">
      <c r="A14" s="9" t="s">
        <v>123</v>
      </c>
      <c r="B14" s="12"/>
      <c r="C14" s="3" t="s">
        <v>660</v>
      </c>
      <c r="D14" s="3">
        <v>2017</v>
      </c>
      <c r="E14" s="3" t="s">
        <v>124</v>
      </c>
      <c r="F14" s="3">
        <v>5</v>
      </c>
      <c r="G14" s="3" t="s">
        <v>125</v>
      </c>
      <c r="H14" s="4" t="s">
        <v>126</v>
      </c>
      <c r="I14" s="3" t="s">
        <v>127</v>
      </c>
      <c r="J14" s="3" t="s">
        <v>128</v>
      </c>
      <c r="K14" s="3" t="s">
        <v>129</v>
      </c>
      <c r="L14" s="3" t="s">
        <v>130</v>
      </c>
      <c r="M14" s="3" t="s">
        <v>23</v>
      </c>
      <c r="N14" s="3" t="s">
        <v>24</v>
      </c>
      <c r="O14" s="3" t="s">
        <v>131</v>
      </c>
      <c r="P14" s="3">
        <v>0</v>
      </c>
      <c r="Q14" s="6">
        <v>687</v>
      </c>
    </row>
    <row r="15" spans="1:17" x14ac:dyDescent="0.3">
      <c r="A15" s="9" t="s">
        <v>132</v>
      </c>
      <c r="B15" s="12"/>
      <c r="C15" s="3" t="s">
        <v>660</v>
      </c>
      <c r="D15" s="3">
        <v>2018</v>
      </c>
      <c r="E15" s="3" t="s">
        <v>133</v>
      </c>
      <c r="F15" s="3">
        <v>5</v>
      </c>
      <c r="G15" s="3" t="s">
        <v>134</v>
      </c>
      <c r="H15" s="4" t="s">
        <v>135</v>
      </c>
      <c r="I15" s="3" t="s">
        <v>136</v>
      </c>
      <c r="J15" s="3" t="s">
        <v>137</v>
      </c>
      <c r="K15" s="3" t="s">
        <v>138</v>
      </c>
      <c r="L15" s="3" t="s">
        <v>139</v>
      </c>
      <c r="M15" s="3" t="s">
        <v>23</v>
      </c>
      <c r="N15" s="3" t="s">
        <v>24</v>
      </c>
      <c r="O15" s="3" t="s">
        <v>140</v>
      </c>
      <c r="P15" s="3">
        <v>1</v>
      </c>
      <c r="Q15" s="6">
        <v>14</v>
      </c>
    </row>
    <row r="16" spans="1:17" x14ac:dyDescent="0.3">
      <c r="A16" s="9" t="s">
        <v>141</v>
      </c>
      <c r="B16" s="12" t="s">
        <v>689</v>
      </c>
      <c r="C16" t="s">
        <v>688</v>
      </c>
      <c r="D16" s="3">
        <v>2018</v>
      </c>
      <c r="E16" s="3" t="s">
        <v>142</v>
      </c>
      <c r="F16" s="3">
        <v>50</v>
      </c>
      <c r="G16" s="3" t="s">
        <v>143</v>
      </c>
      <c r="H16" s="4" t="s">
        <v>144</v>
      </c>
      <c r="I16" s="3" t="s">
        <v>145</v>
      </c>
      <c r="J16" s="3" t="s">
        <v>146</v>
      </c>
      <c r="K16" s="3" t="s">
        <v>147</v>
      </c>
      <c r="L16" s="3" t="s">
        <v>148</v>
      </c>
      <c r="M16" s="3" t="s">
        <v>23</v>
      </c>
      <c r="N16" s="3" t="s">
        <v>24</v>
      </c>
      <c r="O16" s="3" t="s">
        <v>149</v>
      </c>
      <c r="P16" s="3">
        <v>1</v>
      </c>
      <c r="Q16" s="5">
        <v>436</v>
      </c>
    </row>
    <row r="17" spans="1:17" x14ac:dyDescent="0.3">
      <c r="A17" s="9" t="s">
        <v>150</v>
      </c>
      <c r="B17" s="12"/>
      <c r="C17" s="3" t="s">
        <v>652</v>
      </c>
      <c r="D17" s="3">
        <v>2018</v>
      </c>
      <c r="E17" s="3" t="s">
        <v>151</v>
      </c>
      <c r="F17" s="3">
        <v>57</v>
      </c>
      <c r="G17" s="3" t="s">
        <v>152</v>
      </c>
      <c r="H17" s="4" t="s">
        <v>153</v>
      </c>
      <c r="I17" s="3" t="s">
        <v>154</v>
      </c>
      <c r="J17" s="3" t="s">
        <v>155</v>
      </c>
      <c r="K17" s="3" t="s">
        <v>156</v>
      </c>
      <c r="L17" s="3" t="s">
        <v>157</v>
      </c>
      <c r="M17" s="3" t="s">
        <v>34</v>
      </c>
      <c r="N17" s="3" t="s">
        <v>34</v>
      </c>
      <c r="O17" s="3" t="s">
        <v>158</v>
      </c>
      <c r="P17" s="3">
        <v>2</v>
      </c>
      <c r="Q17" s="5">
        <v>721</v>
      </c>
    </row>
    <row r="18" spans="1:17" x14ac:dyDescent="0.3">
      <c r="A18" s="9" t="s">
        <v>159</v>
      </c>
      <c r="B18" s="12"/>
      <c r="C18" s="3" t="s">
        <v>660</v>
      </c>
      <c r="D18" s="3">
        <v>2018</v>
      </c>
      <c r="E18" s="3" t="s">
        <v>160</v>
      </c>
      <c r="F18" s="3">
        <v>20</v>
      </c>
      <c r="G18" s="3" t="s">
        <v>161</v>
      </c>
      <c r="H18" s="4" t="s">
        <v>162</v>
      </c>
      <c r="I18" s="3" t="s">
        <v>163</v>
      </c>
      <c r="J18" s="3" t="s">
        <v>164</v>
      </c>
      <c r="K18" s="3" t="s">
        <v>165</v>
      </c>
      <c r="L18" s="3" t="s">
        <v>166</v>
      </c>
      <c r="M18" s="3" t="s">
        <v>95</v>
      </c>
      <c r="N18" s="3" t="s">
        <v>51</v>
      </c>
      <c r="O18" s="3" t="s">
        <v>167</v>
      </c>
      <c r="P18" s="3">
        <v>3</v>
      </c>
      <c r="Q18" s="6">
        <v>553</v>
      </c>
    </row>
    <row r="19" spans="1:17" x14ac:dyDescent="0.3">
      <c r="A19" s="9" t="s">
        <v>168</v>
      </c>
      <c r="B19" s="12"/>
      <c r="C19" s="3" t="s">
        <v>660</v>
      </c>
      <c r="D19" s="3">
        <v>2018</v>
      </c>
      <c r="E19" s="3" t="s">
        <v>169</v>
      </c>
      <c r="F19" s="3">
        <v>16</v>
      </c>
      <c r="G19" s="3" t="s">
        <v>170</v>
      </c>
      <c r="H19" s="4" t="s">
        <v>171</v>
      </c>
      <c r="I19" s="3" t="s">
        <v>172</v>
      </c>
      <c r="J19" s="3" t="s">
        <v>173</v>
      </c>
      <c r="K19" s="3" t="s">
        <v>174</v>
      </c>
      <c r="L19" s="3" t="s">
        <v>175</v>
      </c>
      <c r="M19" s="3" t="s">
        <v>23</v>
      </c>
      <c r="N19" s="3" t="s">
        <v>24</v>
      </c>
      <c r="O19" s="3" t="s">
        <v>176</v>
      </c>
      <c r="P19" s="3">
        <v>2</v>
      </c>
      <c r="Q19" s="6">
        <v>627</v>
      </c>
    </row>
    <row r="20" spans="1:17" x14ac:dyDescent="0.3">
      <c r="A20" s="9" t="s">
        <v>177</v>
      </c>
      <c r="B20" s="12" t="s">
        <v>690</v>
      </c>
      <c r="C20" s="8" t="s">
        <v>688</v>
      </c>
      <c r="D20" s="3">
        <v>2018</v>
      </c>
      <c r="E20" s="3" t="s">
        <v>178</v>
      </c>
      <c r="F20" s="3">
        <v>9</v>
      </c>
      <c r="G20" s="3" t="s">
        <v>179</v>
      </c>
      <c r="H20" s="4" t="s">
        <v>180</v>
      </c>
      <c r="I20" s="3" t="s">
        <v>181</v>
      </c>
      <c r="J20" s="3" t="s">
        <v>182</v>
      </c>
      <c r="K20" s="3" t="s">
        <v>183</v>
      </c>
      <c r="L20" s="3" t="s">
        <v>184</v>
      </c>
      <c r="M20" s="3" t="s">
        <v>23</v>
      </c>
      <c r="N20" s="3" t="s">
        <v>24</v>
      </c>
      <c r="O20" s="3" t="s">
        <v>185</v>
      </c>
      <c r="P20" s="3">
        <v>0</v>
      </c>
      <c r="Q20" s="6">
        <v>417</v>
      </c>
    </row>
    <row r="21" spans="1:17" x14ac:dyDescent="0.3">
      <c r="A21" s="9" t="s">
        <v>186</v>
      </c>
      <c r="B21" s="12"/>
      <c r="C21" s="3" t="s">
        <v>656</v>
      </c>
      <c r="D21" s="3">
        <v>2018</v>
      </c>
      <c r="E21" s="3" t="s">
        <v>187</v>
      </c>
      <c r="F21" s="3">
        <v>1</v>
      </c>
      <c r="G21" s="3" t="s">
        <v>188</v>
      </c>
      <c r="H21" s="4" t="s">
        <v>189</v>
      </c>
      <c r="I21" s="3" t="s">
        <v>190</v>
      </c>
      <c r="J21" s="3" t="s">
        <v>191</v>
      </c>
      <c r="K21" s="3" t="s">
        <v>192</v>
      </c>
      <c r="L21" s="3" t="s">
        <v>193</v>
      </c>
      <c r="M21" s="3" t="s">
        <v>23</v>
      </c>
      <c r="N21" s="3" t="s">
        <v>24</v>
      </c>
      <c r="O21" s="3" t="s">
        <v>194</v>
      </c>
      <c r="P21" s="3">
        <v>1</v>
      </c>
      <c r="Q21" s="6">
        <v>633</v>
      </c>
    </row>
    <row r="22" spans="1:17" x14ac:dyDescent="0.3">
      <c r="A22" s="9" t="s">
        <v>195</v>
      </c>
      <c r="B22" s="12"/>
      <c r="C22" s="3" t="s">
        <v>657</v>
      </c>
      <c r="D22" s="3">
        <v>2018</v>
      </c>
      <c r="E22" s="3" t="s">
        <v>160</v>
      </c>
      <c r="F22" s="3">
        <v>8</v>
      </c>
      <c r="G22" s="3" t="s">
        <v>196</v>
      </c>
      <c r="H22" s="4" t="s">
        <v>197</v>
      </c>
      <c r="I22" s="3" t="s">
        <v>198</v>
      </c>
      <c r="J22" s="3" t="s">
        <v>199</v>
      </c>
      <c r="K22" s="3" t="s">
        <v>200</v>
      </c>
      <c r="L22" s="3" t="s">
        <v>201</v>
      </c>
      <c r="M22" s="3" t="s">
        <v>95</v>
      </c>
      <c r="N22" s="3" t="s">
        <v>51</v>
      </c>
      <c r="O22" s="3" t="s">
        <v>202</v>
      </c>
      <c r="P22" s="3">
        <v>2</v>
      </c>
      <c r="Q22" s="5">
        <v>366</v>
      </c>
    </row>
    <row r="23" spans="1:17" x14ac:dyDescent="0.3">
      <c r="A23" s="9" t="s">
        <v>203</v>
      </c>
      <c r="B23" s="12"/>
      <c r="C23" s="3" t="s">
        <v>658</v>
      </c>
      <c r="D23" s="3">
        <v>2018</v>
      </c>
      <c r="E23" s="3" t="s">
        <v>204</v>
      </c>
      <c r="F23" s="3">
        <v>5</v>
      </c>
      <c r="G23" s="3" t="s">
        <v>205</v>
      </c>
      <c r="H23" s="4" t="s">
        <v>206</v>
      </c>
      <c r="I23" s="3" t="s">
        <v>207</v>
      </c>
      <c r="J23" s="3" t="s">
        <v>208</v>
      </c>
      <c r="K23" s="3" t="s">
        <v>209</v>
      </c>
      <c r="L23" s="3" t="s">
        <v>210</v>
      </c>
      <c r="M23" s="3" t="s">
        <v>23</v>
      </c>
      <c r="N23" s="3" t="s">
        <v>24</v>
      </c>
      <c r="O23" s="3" t="s">
        <v>211</v>
      </c>
      <c r="P23" s="3">
        <v>0</v>
      </c>
      <c r="Q23" s="6">
        <v>608</v>
      </c>
    </row>
    <row r="24" spans="1:17" x14ac:dyDescent="0.3">
      <c r="A24" s="9" t="s">
        <v>212</v>
      </c>
      <c r="B24" s="12"/>
      <c r="C24" s="8" t="s">
        <v>659</v>
      </c>
      <c r="D24" s="3">
        <v>2018</v>
      </c>
      <c r="E24" s="3" t="s">
        <v>169</v>
      </c>
      <c r="F24" s="3">
        <v>10</v>
      </c>
      <c r="G24" s="3" t="s">
        <v>213</v>
      </c>
      <c r="H24" s="4" t="s">
        <v>214</v>
      </c>
      <c r="I24" s="3" t="s">
        <v>215</v>
      </c>
      <c r="J24" s="3" t="s">
        <v>216</v>
      </c>
      <c r="K24" s="3" t="s">
        <v>217</v>
      </c>
      <c r="L24" s="3" t="s">
        <v>218</v>
      </c>
      <c r="M24" s="3" t="s">
        <v>23</v>
      </c>
      <c r="N24" s="3" t="s">
        <v>24</v>
      </c>
      <c r="O24" s="3" t="s">
        <v>219</v>
      </c>
      <c r="P24" s="3">
        <v>2</v>
      </c>
      <c r="Q24" s="5">
        <v>20</v>
      </c>
    </row>
    <row r="25" spans="1:17" x14ac:dyDescent="0.3">
      <c r="A25" s="9" t="s">
        <v>220</v>
      </c>
      <c r="B25" s="12"/>
      <c r="C25" s="3" t="s">
        <v>660</v>
      </c>
      <c r="D25" s="3">
        <v>2019</v>
      </c>
      <c r="E25" s="3" t="s">
        <v>221</v>
      </c>
      <c r="F25" s="3">
        <v>8</v>
      </c>
      <c r="G25" s="3" t="s">
        <v>222</v>
      </c>
      <c r="H25" s="4" t="s">
        <v>223</v>
      </c>
      <c r="I25" s="3" t="s">
        <v>224</v>
      </c>
      <c r="J25" s="3" t="s">
        <v>225</v>
      </c>
      <c r="K25" s="3" t="s">
        <v>226</v>
      </c>
      <c r="L25" s="3" t="s">
        <v>227</v>
      </c>
      <c r="M25" s="3" t="s">
        <v>23</v>
      </c>
      <c r="N25" s="3" t="s">
        <v>51</v>
      </c>
      <c r="O25" s="3" t="s">
        <v>228</v>
      </c>
      <c r="P25" s="3">
        <v>3</v>
      </c>
      <c r="Q25" s="6">
        <v>881</v>
      </c>
    </row>
    <row r="26" spans="1:17" x14ac:dyDescent="0.3">
      <c r="A26" s="9" t="s">
        <v>229</v>
      </c>
      <c r="B26" s="12"/>
      <c r="C26" s="3" t="s">
        <v>661</v>
      </c>
      <c r="D26" s="3">
        <v>2019</v>
      </c>
      <c r="E26" s="3" t="s">
        <v>230</v>
      </c>
      <c r="F26" s="3">
        <v>2</v>
      </c>
      <c r="G26" s="3" t="s">
        <v>231</v>
      </c>
      <c r="H26" s="4" t="s">
        <v>232</v>
      </c>
      <c r="I26" s="3" t="s">
        <v>233</v>
      </c>
      <c r="J26" s="3" t="s">
        <v>234</v>
      </c>
      <c r="K26" s="3" t="s">
        <v>235</v>
      </c>
      <c r="L26" s="3" t="s">
        <v>236</v>
      </c>
      <c r="M26" s="3" t="s">
        <v>23</v>
      </c>
      <c r="N26" s="3" t="s">
        <v>24</v>
      </c>
      <c r="O26" s="3" t="s">
        <v>237</v>
      </c>
      <c r="P26" s="3">
        <v>2</v>
      </c>
      <c r="Q26" s="5">
        <v>88</v>
      </c>
    </row>
    <row r="27" spans="1:17" x14ac:dyDescent="0.3">
      <c r="A27" s="9" t="s">
        <v>238</v>
      </c>
      <c r="B27" s="12"/>
      <c r="C27" s="3" t="s">
        <v>662</v>
      </c>
      <c r="D27" s="3">
        <v>2019</v>
      </c>
      <c r="E27" s="3" t="s">
        <v>239</v>
      </c>
      <c r="F27" s="3">
        <v>36</v>
      </c>
      <c r="G27" s="3" t="s">
        <v>240</v>
      </c>
      <c r="H27" s="4" t="s">
        <v>241</v>
      </c>
      <c r="I27" s="3" t="s">
        <v>242</v>
      </c>
      <c r="J27" s="3" t="s">
        <v>243</v>
      </c>
      <c r="K27" s="3" t="s">
        <v>244</v>
      </c>
      <c r="L27" s="3" t="s">
        <v>245</v>
      </c>
      <c r="M27" s="3" t="s">
        <v>23</v>
      </c>
      <c r="N27" s="3" t="s">
        <v>24</v>
      </c>
      <c r="O27" s="3" t="s">
        <v>246</v>
      </c>
      <c r="P27" s="3">
        <v>1</v>
      </c>
      <c r="Q27" s="6">
        <v>1620</v>
      </c>
    </row>
    <row r="28" spans="1:17" x14ac:dyDescent="0.3">
      <c r="A28" s="9" t="s">
        <v>247</v>
      </c>
      <c r="B28" s="12"/>
      <c r="C28" s="3" t="s">
        <v>660</v>
      </c>
      <c r="D28" s="3">
        <v>2019</v>
      </c>
      <c r="E28" s="3" t="s">
        <v>248</v>
      </c>
      <c r="F28" s="3">
        <v>18</v>
      </c>
      <c r="G28" s="3" t="s">
        <v>249</v>
      </c>
      <c r="H28" s="4" t="s">
        <v>250</v>
      </c>
      <c r="I28" s="3" t="s">
        <v>251</v>
      </c>
      <c r="J28" s="3" t="s">
        <v>252</v>
      </c>
      <c r="K28" s="3" t="s">
        <v>253</v>
      </c>
      <c r="L28" s="3" t="s">
        <v>254</v>
      </c>
      <c r="M28" s="3" t="s">
        <v>255</v>
      </c>
      <c r="N28" s="3" t="s">
        <v>255</v>
      </c>
      <c r="O28" s="3" t="s">
        <v>256</v>
      </c>
      <c r="P28" s="3">
        <v>4</v>
      </c>
      <c r="Q28" s="5">
        <v>1671</v>
      </c>
    </row>
    <row r="29" spans="1:17" x14ac:dyDescent="0.3">
      <c r="A29" s="9" t="s">
        <v>257</v>
      </c>
      <c r="B29" s="12"/>
      <c r="C29" s="3" t="s">
        <v>660</v>
      </c>
      <c r="D29" s="3">
        <v>2019</v>
      </c>
      <c r="E29" s="3" t="s">
        <v>258</v>
      </c>
      <c r="F29" s="3">
        <v>0</v>
      </c>
      <c r="G29" s="3" t="s">
        <v>259</v>
      </c>
      <c r="H29" s="4" t="s">
        <v>260</v>
      </c>
      <c r="I29" s="3" t="s">
        <v>261</v>
      </c>
      <c r="J29" s="3" t="s">
        <v>262</v>
      </c>
      <c r="K29" s="3" t="s">
        <v>263</v>
      </c>
      <c r="L29" s="3" t="s">
        <v>264</v>
      </c>
      <c r="M29" s="3" t="s">
        <v>23</v>
      </c>
      <c r="N29" s="3" t="s">
        <v>24</v>
      </c>
      <c r="O29" s="3" t="s">
        <v>265</v>
      </c>
      <c r="P29" s="3">
        <v>2</v>
      </c>
      <c r="Q29" s="6">
        <v>507</v>
      </c>
    </row>
    <row r="30" spans="1:17" x14ac:dyDescent="0.3">
      <c r="A30" s="9" t="s">
        <v>266</v>
      </c>
      <c r="B30" s="12" t="s">
        <v>691</v>
      </c>
      <c r="C30" s="8" t="s">
        <v>688</v>
      </c>
      <c r="D30" s="3">
        <v>2019</v>
      </c>
      <c r="E30" s="3" t="s">
        <v>267</v>
      </c>
      <c r="F30" s="3">
        <v>8</v>
      </c>
      <c r="G30" s="3" t="s">
        <v>268</v>
      </c>
      <c r="H30" s="4" t="s">
        <v>269</v>
      </c>
      <c r="I30" s="3" t="s">
        <v>270</v>
      </c>
      <c r="J30" s="3" t="s">
        <v>271</v>
      </c>
      <c r="K30" s="3" t="s">
        <v>272</v>
      </c>
      <c r="L30" s="3" t="s">
        <v>273</v>
      </c>
      <c r="M30" s="3" t="s">
        <v>23</v>
      </c>
      <c r="N30" s="3" t="s">
        <v>24</v>
      </c>
      <c r="O30" s="3" t="s">
        <v>274</v>
      </c>
      <c r="P30" s="3">
        <v>2</v>
      </c>
      <c r="Q30" s="5">
        <v>789</v>
      </c>
    </row>
    <row r="31" spans="1:17" x14ac:dyDescent="0.3">
      <c r="A31" s="9" t="s">
        <v>275</v>
      </c>
      <c r="B31" s="12"/>
      <c r="C31" s="3" t="s">
        <v>663</v>
      </c>
      <c r="D31" s="3">
        <v>2019</v>
      </c>
      <c r="E31" s="3" t="s">
        <v>239</v>
      </c>
      <c r="F31" s="3">
        <v>15</v>
      </c>
      <c r="G31" s="3" t="s">
        <v>276</v>
      </c>
      <c r="H31" s="4" t="s">
        <v>277</v>
      </c>
      <c r="I31" s="3" t="s">
        <v>278</v>
      </c>
      <c r="J31" s="3" t="s">
        <v>279</v>
      </c>
      <c r="K31" s="3" t="s">
        <v>280</v>
      </c>
      <c r="L31" s="3" t="s">
        <v>281</v>
      </c>
      <c r="M31" s="3" t="s">
        <v>23</v>
      </c>
      <c r="N31" s="3" t="s">
        <v>24</v>
      </c>
      <c r="O31" s="3" t="s">
        <v>282</v>
      </c>
      <c r="P31" s="3">
        <v>2</v>
      </c>
      <c r="Q31" s="6">
        <v>1707</v>
      </c>
    </row>
    <row r="32" spans="1:17" x14ac:dyDescent="0.3">
      <c r="A32" s="9" t="s">
        <v>283</v>
      </c>
      <c r="B32" s="12"/>
      <c r="C32" s="3" t="s">
        <v>660</v>
      </c>
      <c r="D32" s="3">
        <v>2019</v>
      </c>
      <c r="E32" s="3" t="s">
        <v>221</v>
      </c>
      <c r="F32" s="3">
        <v>8</v>
      </c>
      <c r="G32" s="3" t="s">
        <v>284</v>
      </c>
      <c r="H32" s="4" t="s">
        <v>285</v>
      </c>
      <c r="I32" s="3" t="s">
        <v>286</v>
      </c>
      <c r="J32" s="3" t="s">
        <v>287</v>
      </c>
      <c r="K32" s="3" t="s">
        <v>288</v>
      </c>
      <c r="L32" s="3" t="s">
        <v>289</v>
      </c>
      <c r="M32" s="3" t="s">
        <v>23</v>
      </c>
      <c r="N32" s="3" t="s">
        <v>51</v>
      </c>
      <c r="O32" s="3" t="s">
        <v>290</v>
      </c>
      <c r="P32" s="3">
        <v>1</v>
      </c>
      <c r="Q32" s="5">
        <v>1708</v>
      </c>
    </row>
    <row r="33" spans="1:17" x14ac:dyDescent="0.3">
      <c r="A33" s="9" t="s">
        <v>291</v>
      </c>
      <c r="B33" s="12" t="s">
        <v>692</v>
      </c>
      <c r="C33" s="8" t="s">
        <v>688</v>
      </c>
      <c r="D33" s="3">
        <v>2019</v>
      </c>
      <c r="E33" s="3" t="s">
        <v>292</v>
      </c>
      <c r="F33" s="3">
        <v>7</v>
      </c>
      <c r="G33" s="3" t="s">
        <v>293</v>
      </c>
      <c r="H33" s="4" t="s">
        <v>294</v>
      </c>
      <c r="I33" s="3" t="s">
        <v>286</v>
      </c>
      <c r="J33" s="3" t="s">
        <v>295</v>
      </c>
      <c r="K33" s="3" t="s">
        <v>296</v>
      </c>
      <c r="L33" s="3" t="s">
        <v>297</v>
      </c>
      <c r="M33" s="3" t="s">
        <v>23</v>
      </c>
      <c r="N33" s="3" t="s">
        <v>51</v>
      </c>
      <c r="O33" s="3" t="s">
        <v>298</v>
      </c>
      <c r="P33" s="3">
        <v>2</v>
      </c>
      <c r="Q33" s="5">
        <v>1724</v>
      </c>
    </row>
    <row r="34" spans="1:17" x14ac:dyDescent="0.3">
      <c r="A34" s="9" t="s">
        <v>299</v>
      </c>
      <c r="B34" s="12"/>
      <c r="C34" s="3" t="s">
        <v>660</v>
      </c>
      <c r="D34" s="3">
        <v>2019</v>
      </c>
      <c r="E34" s="3" t="s">
        <v>221</v>
      </c>
      <c r="F34" s="3">
        <v>14</v>
      </c>
      <c r="G34" s="3" t="s">
        <v>300</v>
      </c>
      <c r="H34" s="4" t="s">
        <v>301</v>
      </c>
      <c r="I34" s="3" t="s">
        <v>302</v>
      </c>
      <c r="J34" s="3" t="s">
        <v>303</v>
      </c>
      <c r="K34" s="3" t="s">
        <v>304</v>
      </c>
      <c r="L34" s="3" t="s">
        <v>305</v>
      </c>
      <c r="M34" s="3" t="s">
        <v>23</v>
      </c>
      <c r="N34" s="3" t="s">
        <v>51</v>
      </c>
      <c r="O34" s="3" t="s">
        <v>306</v>
      </c>
      <c r="P34" s="3">
        <v>1</v>
      </c>
      <c r="Q34" s="6">
        <v>895</v>
      </c>
    </row>
    <row r="35" spans="1:17" x14ac:dyDescent="0.3">
      <c r="A35" s="9" t="s">
        <v>307</v>
      </c>
      <c r="B35" s="12"/>
      <c r="C35" s="3" t="s">
        <v>653</v>
      </c>
      <c r="D35" s="3">
        <v>2019</v>
      </c>
      <c r="E35" s="3" t="s">
        <v>308</v>
      </c>
      <c r="F35" s="3">
        <v>3</v>
      </c>
      <c r="G35" s="3" t="s">
        <v>309</v>
      </c>
      <c r="H35" s="4" t="s">
        <v>310</v>
      </c>
      <c r="I35" s="3" t="s">
        <v>311</v>
      </c>
      <c r="J35" s="3" t="s">
        <v>312</v>
      </c>
      <c r="K35" s="3" t="s">
        <v>313</v>
      </c>
      <c r="L35" s="3" t="s">
        <v>314</v>
      </c>
      <c r="M35" s="3" t="s">
        <v>34</v>
      </c>
      <c r="N35" s="3" t="s">
        <v>34</v>
      </c>
      <c r="O35" s="3" t="s">
        <v>315</v>
      </c>
      <c r="P35" s="3">
        <v>1</v>
      </c>
      <c r="Q35" s="5">
        <v>85</v>
      </c>
    </row>
    <row r="36" spans="1:17" x14ac:dyDescent="0.3">
      <c r="A36" s="9" t="s">
        <v>316</v>
      </c>
      <c r="B36" s="12"/>
      <c r="C36" s="3" t="s">
        <v>660</v>
      </c>
      <c r="D36" s="3">
        <v>2020</v>
      </c>
      <c r="E36" s="3" t="s">
        <v>317</v>
      </c>
      <c r="F36" s="3">
        <v>17</v>
      </c>
      <c r="G36" s="3" t="s">
        <v>318</v>
      </c>
      <c r="H36" s="4" t="s">
        <v>319</v>
      </c>
      <c r="I36" s="3" t="s">
        <v>320</v>
      </c>
      <c r="J36" s="3" t="s">
        <v>321</v>
      </c>
      <c r="K36" s="3" t="s">
        <v>322</v>
      </c>
      <c r="L36" s="3" t="s">
        <v>323</v>
      </c>
      <c r="M36" s="3" t="s">
        <v>34</v>
      </c>
      <c r="N36" s="3" t="s">
        <v>34</v>
      </c>
      <c r="O36" s="3" t="s">
        <v>324</v>
      </c>
      <c r="P36" s="3">
        <v>0</v>
      </c>
      <c r="Q36" s="5">
        <v>207</v>
      </c>
    </row>
    <row r="37" spans="1:17" x14ac:dyDescent="0.3">
      <c r="A37" s="9" t="s">
        <v>325</v>
      </c>
      <c r="B37" s="12"/>
      <c r="C37" s="3" t="s">
        <v>664</v>
      </c>
      <c r="D37" s="3">
        <v>2020</v>
      </c>
      <c r="E37" s="3" t="s">
        <v>326</v>
      </c>
      <c r="F37" s="3">
        <v>2</v>
      </c>
      <c r="G37" s="3" t="s">
        <v>327</v>
      </c>
      <c r="H37" s="4" t="s">
        <v>328</v>
      </c>
      <c r="I37" s="3" t="s">
        <v>329</v>
      </c>
      <c r="J37" s="3" t="s">
        <v>330</v>
      </c>
      <c r="K37" s="3" t="s">
        <v>331</v>
      </c>
      <c r="L37" s="3" t="s">
        <v>332</v>
      </c>
      <c r="M37" s="3" t="s">
        <v>23</v>
      </c>
      <c r="N37" s="3" t="s">
        <v>51</v>
      </c>
      <c r="O37" s="3" t="s">
        <v>333</v>
      </c>
      <c r="P37" s="3">
        <v>3</v>
      </c>
      <c r="Q37" s="6">
        <v>287</v>
      </c>
    </row>
    <row r="38" spans="1:17" x14ac:dyDescent="0.3">
      <c r="A38" s="9" t="s">
        <v>334</v>
      </c>
      <c r="B38" s="12"/>
      <c r="C38" s="3" t="s">
        <v>665</v>
      </c>
      <c r="D38" s="3">
        <v>2020</v>
      </c>
      <c r="E38" s="3" t="s">
        <v>335</v>
      </c>
      <c r="F38" s="3">
        <v>7</v>
      </c>
      <c r="G38" s="3" t="s">
        <v>336</v>
      </c>
      <c r="H38" s="4" t="s">
        <v>337</v>
      </c>
      <c r="I38" s="3" t="s">
        <v>338</v>
      </c>
      <c r="J38" s="3" t="s">
        <v>339</v>
      </c>
      <c r="K38" s="3" t="s">
        <v>340</v>
      </c>
      <c r="L38" s="3" t="s">
        <v>341</v>
      </c>
      <c r="M38" s="3" t="s">
        <v>34</v>
      </c>
      <c r="N38" s="3" t="s">
        <v>34</v>
      </c>
      <c r="O38" s="3" t="s">
        <v>342</v>
      </c>
      <c r="P38" s="3">
        <v>1</v>
      </c>
      <c r="Q38" s="6">
        <v>475</v>
      </c>
    </row>
    <row r="39" spans="1:17" x14ac:dyDescent="0.3">
      <c r="A39" s="9" t="s">
        <v>343</v>
      </c>
      <c r="B39" s="12"/>
      <c r="C39" s="3" t="s">
        <v>660</v>
      </c>
      <c r="D39" s="3">
        <v>2020</v>
      </c>
      <c r="E39" s="3" t="s">
        <v>344</v>
      </c>
      <c r="F39" s="3">
        <v>3</v>
      </c>
      <c r="G39" s="3" t="s">
        <v>345</v>
      </c>
      <c r="H39" s="4" t="s">
        <v>346</v>
      </c>
      <c r="I39" s="3" t="s">
        <v>347</v>
      </c>
      <c r="J39" s="3" t="s">
        <v>348</v>
      </c>
      <c r="K39" s="3" t="s">
        <v>349</v>
      </c>
      <c r="L39" s="3" t="s">
        <v>350</v>
      </c>
      <c r="M39" s="3" t="s">
        <v>23</v>
      </c>
      <c r="N39" s="3" t="s">
        <v>24</v>
      </c>
      <c r="O39" s="3" t="s">
        <v>351</v>
      </c>
      <c r="P39" s="3">
        <v>3</v>
      </c>
      <c r="Q39" s="6">
        <v>232</v>
      </c>
    </row>
    <row r="40" spans="1:17" x14ac:dyDescent="0.3">
      <c r="A40" s="9" t="s">
        <v>352</v>
      </c>
      <c r="B40" s="12"/>
      <c r="C40" s="3" t="s">
        <v>660</v>
      </c>
      <c r="D40" s="3">
        <v>2020</v>
      </c>
      <c r="E40" s="3" t="s">
        <v>353</v>
      </c>
      <c r="F40" s="3">
        <v>17</v>
      </c>
      <c r="G40" s="3" t="s">
        <v>354</v>
      </c>
      <c r="H40" s="4" t="s">
        <v>355</v>
      </c>
      <c r="I40" s="3" t="s">
        <v>356</v>
      </c>
      <c r="J40" s="3" t="s">
        <v>357</v>
      </c>
      <c r="K40" s="3" t="s">
        <v>358</v>
      </c>
      <c r="L40" s="3" t="s">
        <v>359</v>
      </c>
      <c r="M40" s="3" t="s">
        <v>34</v>
      </c>
      <c r="N40" s="3" t="s">
        <v>34</v>
      </c>
      <c r="O40" s="3" t="s">
        <v>360</v>
      </c>
      <c r="P40" s="3">
        <v>2</v>
      </c>
      <c r="Q40" s="6">
        <v>781</v>
      </c>
    </row>
    <row r="41" spans="1:17" x14ac:dyDescent="0.3">
      <c r="A41" s="9" t="s">
        <v>361</v>
      </c>
      <c r="B41" s="12"/>
      <c r="C41" s="3" t="s">
        <v>660</v>
      </c>
      <c r="D41" s="3">
        <v>2020</v>
      </c>
      <c r="E41" s="3" t="s">
        <v>362</v>
      </c>
      <c r="F41" s="3">
        <v>10</v>
      </c>
      <c r="G41" s="3" t="s">
        <v>363</v>
      </c>
      <c r="H41" s="4" t="s">
        <v>364</v>
      </c>
      <c r="I41" s="3" t="s">
        <v>365</v>
      </c>
      <c r="J41" s="3" t="s">
        <v>366</v>
      </c>
      <c r="K41" s="3" t="s">
        <v>367</v>
      </c>
      <c r="L41" s="3" t="s">
        <v>368</v>
      </c>
      <c r="M41" s="3" t="s">
        <v>34</v>
      </c>
      <c r="N41" s="3" t="s">
        <v>34</v>
      </c>
      <c r="O41" s="3" t="s">
        <v>369</v>
      </c>
      <c r="P41" s="3">
        <v>1</v>
      </c>
      <c r="Q41" s="6">
        <v>744</v>
      </c>
    </row>
    <row r="42" spans="1:17" x14ac:dyDescent="0.3">
      <c r="A42" s="9" t="s">
        <v>370</v>
      </c>
      <c r="B42" s="12"/>
      <c r="C42" s="3" t="s">
        <v>666</v>
      </c>
      <c r="D42" s="3">
        <v>2020</v>
      </c>
      <c r="E42" s="3" t="s">
        <v>371</v>
      </c>
      <c r="F42" s="3">
        <v>10</v>
      </c>
      <c r="G42" s="3" t="s">
        <v>372</v>
      </c>
      <c r="H42" s="4" t="s">
        <v>373</v>
      </c>
      <c r="I42" s="3" t="s">
        <v>374</v>
      </c>
      <c r="J42" s="3" t="s">
        <v>375</v>
      </c>
      <c r="K42" s="3" t="s">
        <v>376</v>
      </c>
      <c r="L42" s="3" t="s">
        <v>377</v>
      </c>
      <c r="M42" s="3" t="s">
        <v>23</v>
      </c>
      <c r="N42" s="3" t="s">
        <v>24</v>
      </c>
      <c r="O42" s="3" t="s">
        <v>378</v>
      </c>
      <c r="P42" s="3">
        <v>2</v>
      </c>
      <c r="Q42" s="6">
        <v>734</v>
      </c>
    </row>
    <row r="43" spans="1:17" x14ac:dyDescent="0.3">
      <c r="A43" s="9" t="s">
        <v>379</v>
      </c>
      <c r="B43" s="12"/>
      <c r="C43" s="3" t="s">
        <v>667</v>
      </c>
      <c r="D43" s="3">
        <v>2020</v>
      </c>
      <c r="E43" s="3" t="s">
        <v>380</v>
      </c>
      <c r="F43" s="3">
        <v>16</v>
      </c>
      <c r="G43" s="3" t="s">
        <v>381</v>
      </c>
      <c r="H43" s="4" t="s">
        <v>382</v>
      </c>
      <c r="I43" s="3" t="s">
        <v>383</v>
      </c>
      <c r="J43" s="3" t="s">
        <v>384</v>
      </c>
      <c r="K43" s="3" t="s">
        <v>385</v>
      </c>
      <c r="L43" s="3" t="s">
        <v>386</v>
      </c>
      <c r="M43" s="3" t="s">
        <v>23</v>
      </c>
      <c r="N43" s="3" t="s">
        <v>51</v>
      </c>
      <c r="O43" s="3" t="s">
        <v>387</v>
      </c>
      <c r="P43" s="3">
        <v>2</v>
      </c>
      <c r="Q43" s="5">
        <v>715</v>
      </c>
    </row>
    <row r="44" spans="1:17" x14ac:dyDescent="0.3">
      <c r="A44" s="9" t="s">
        <v>388</v>
      </c>
      <c r="B44" s="12"/>
      <c r="C44" s="3" t="s">
        <v>660</v>
      </c>
      <c r="D44" s="3">
        <v>2020</v>
      </c>
      <c r="E44" s="3" t="s">
        <v>389</v>
      </c>
      <c r="F44" s="3">
        <v>11</v>
      </c>
      <c r="G44" s="3" t="s">
        <v>390</v>
      </c>
      <c r="H44" s="4" t="s">
        <v>391</v>
      </c>
      <c r="I44" s="3" t="s">
        <v>392</v>
      </c>
      <c r="J44" s="3" t="s">
        <v>393</v>
      </c>
      <c r="K44" s="3" t="s">
        <v>394</v>
      </c>
      <c r="L44" s="3" t="s">
        <v>395</v>
      </c>
      <c r="M44" s="3" t="s">
        <v>34</v>
      </c>
      <c r="N44" s="3" t="s">
        <v>34</v>
      </c>
      <c r="O44" s="3" t="s">
        <v>396</v>
      </c>
      <c r="P44" s="3">
        <v>0</v>
      </c>
      <c r="Q44" s="5">
        <v>544</v>
      </c>
    </row>
    <row r="45" spans="1:17" x14ac:dyDescent="0.3">
      <c r="A45" s="9" t="s">
        <v>397</v>
      </c>
      <c r="B45" s="12" t="s">
        <v>693</v>
      </c>
      <c r="C45" s="8" t="s">
        <v>688</v>
      </c>
      <c r="D45" s="3">
        <v>2020</v>
      </c>
      <c r="E45" s="3" t="s">
        <v>362</v>
      </c>
      <c r="F45" s="3">
        <v>12</v>
      </c>
      <c r="G45" s="3" t="s">
        <v>398</v>
      </c>
      <c r="H45" s="4" t="s">
        <v>399</v>
      </c>
      <c r="I45" s="3" t="s">
        <v>400</v>
      </c>
      <c r="J45" s="3" t="s">
        <v>401</v>
      </c>
      <c r="K45" s="3" t="s">
        <v>402</v>
      </c>
      <c r="L45" s="3" t="s">
        <v>403</v>
      </c>
      <c r="M45" s="3" t="s">
        <v>34</v>
      </c>
      <c r="N45" s="3" t="s">
        <v>34</v>
      </c>
      <c r="O45" s="3" t="s">
        <v>404</v>
      </c>
      <c r="P45" s="3">
        <v>3</v>
      </c>
      <c r="Q45" s="6">
        <v>1673</v>
      </c>
    </row>
    <row r="46" spans="1:17" x14ac:dyDescent="0.3">
      <c r="A46" s="9" t="s">
        <v>405</v>
      </c>
      <c r="B46" s="12"/>
      <c r="C46" s="3" t="s">
        <v>668</v>
      </c>
      <c r="D46" s="3">
        <v>2020</v>
      </c>
      <c r="E46" s="3" t="s">
        <v>380</v>
      </c>
      <c r="F46" s="3">
        <v>3</v>
      </c>
      <c r="G46" s="3" t="s">
        <v>406</v>
      </c>
      <c r="H46" s="4" t="s">
        <v>407</v>
      </c>
      <c r="I46" s="3" t="s">
        <v>408</v>
      </c>
      <c r="J46" s="3" t="s">
        <v>409</v>
      </c>
      <c r="K46" s="3" t="s">
        <v>410</v>
      </c>
      <c r="L46" s="3" t="s">
        <v>411</v>
      </c>
      <c r="M46" s="3" t="s">
        <v>23</v>
      </c>
      <c r="N46" s="3" t="s">
        <v>51</v>
      </c>
      <c r="O46" s="3" t="s">
        <v>412</v>
      </c>
      <c r="P46" s="3">
        <v>1</v>
      </c>
      <c r="Q46" s="5">
        <v>384</v>
      </c>
    </row>
    <row r="47" spans="1:17" x14ac:dyDescent="0.3">
      <c r="A47" s="9" t="s">
        <v>413</v>
      </c>
      <c r="B47" s="12"/>
      <c r="C47" s="3" t="s">
        <v>669</v>
      </c>
      <c r="D47" s="3">
        <v>2020</v>
      </c>
      <c r="E47" s="3" t="s">
        <v>414</v>
      </c>
      <c r="F47" s="3">
        <v>14</v>
      </c>
      <c r="G47" s="3" t="s">
        <v>415</v>
      </c>
      <c r="H47" s="4" t="s">
        <v>416</v>
      </c>
      <c r="I47" s="3" t="s">
        <v>417</v>
      </c>
      <c r="J47" s="3" t="s">
        <v>418</v>
      </c>
      <c r="K47" s="3" t="s">
        <v>419</v>
      </c>
      <c r="L47" s="3" t="s">
        <v>420</v>
      </c>
      <c r="M47" s="3" t="s">
        <v>23</v>
      </c>
      <c r="N47" s="3" t="s">
        <v>24</v>
      </c>
      <c r="O47" s="3" t="s">
        <v>421</v>
      </c>
      <c r="P47" s="3">
        <v>1</v>
      </c>
      <c r="Q47" s="6">
        <v>353</v>
      </c>
    </row>
    <row r="48" spans="1:17" x14ac:dyDescent="0.3">
      <c r="A48" s="9" t="s">
        <v>422</v>
      </c>
      <c r="B48" s="12"/>
      <c r="C48" s="3" t="s">
        <v>670</v>
      </c>
      <c r="D48" s="3">
        <v>2020</v>
      </c>
      <c r="E48" s="3" t="s">
        <v>423</v>
      </c>
      <c r="F48" s="3">
        <v>15</v>
      </c>
      <c r="G48" s="3" t="s">
        <v>424</v>
      </c>
      <c r="H48" s="4" t="s">
        <v>425</v>
      </c>
      <c r="I48" s="3" t="s">
        <v>426</v>
      </c>
      <c r="J48" s="3" t="s">
        <v>427</v>
      </c>
      <c r="K48" s="3" t="s">
        <v>428</v>
      </c>
      <c r="L48" s="3" t="s">
        <v>429</v>
      </c>
      <c r="M48" s="3" t="s">
        <v>23</v>
      </c>
      <c r="N48" s="3" t="s">
        <v>24</v>
      </c>
      <c r="O48" s="3" t="s">
        <v>430</v>
      </c>
      <c r="P48" s="3">
        <v>1</v>
      </c>
      <c r="Q48" s="5">
        <v>595</v>
      </c>
    </row>
    <row r="49" spans="1:17" x14ac:dyDescent="0.3">
      <c r="A49" s="9" t="s">
        <v>431</v>
      </c>
      <c r="B49" s="12"/>
      <c r="C49" s="3" t="s">
        <v>671</v>
      </c>
      <c r="D49" s="3">
        <v>2020</v>
      </c>
      <c r="E49" s="3" t="s">
        <v>432</v>
      </c>
      <c r="F49" s="3">
        <v>0</v>
      </c>
      <c r="G49" s="3" t="s">
        <v>433</v>
      </c>
      <c r="H49" s="4" t="s">
        <v>434</v>
      </c>
      <c r="I49" s="3" t="s">
        <v>435</v>
      </c>
      <c r="J49" s="3" t="s">
        <v>436</v>
      </c>
      <c r="K49" s="3" t="s">
        <v>437</v>
      </c>
      <c r="L49" s="3" t="s">
        <v>438</v>
      </c>
      <c r="M49" s="3" t="s">
        <v>23</v>
      </c>
      <c r="N49" s="3" t="s">
        <v>24</v>
      </c>
      <c r="O49" s="3" t="s">
        <v>439</v>
      </c>
      <c r="P49" s="3">
        <v>1</v>
      </c>
      <c r="Q49" s="6">
        <v>61</v>
      </c>
    </row>
    <row r="50" spans="1:17" x14ac:dyDescent="0.3">
      <c r="A50" s="9" t="s">
        <v>440</v>
      </c>
      <c r="B50" s="12"/>
      <c r="C50" s="3" t="s">
        <v>672</v>
      </c>
      <c r="D50" s="3">
        <v>2020</v>
      </c>
      <c r="E50" s="3" t="s">
        <v>441</v>
      </c>
      <c r="F50" s="3">
        <v>20</v>
      </c>
      <c r="G50" s="3" t="s">
        <v>442</v>
      </c>
      <c r="H50" s="4" t="s">
        <v>443</v>
      </c>
      <c r="I50" s="3" t="s">
        <v>444</v>
      </c>
      <c r="J50" s="3" t="s">
        <v>445</v>
      </c>
      <c r="K50" s="3" t="s">
        <v>446</v>
      </c>
      <c r="L50" s="3" t="s">
        <v>447</v>
      </c>
      <c r="M50" s="3" t="s">
        <v>34</v>
      </c>
      <c r="N50" s="3" t="s">
        <v>34</v>
      </c>
      <c r="O50" s="3" t="s">
        <v>448</v>
      </c>
      <c r="P50" s="3">
        <v>2</v>
      </c>
      <c r="Q50" s="6">
        <v>764</v>
      </c>
    </row>
    <row r="51" spans="1:17" x14ac:dyDescent="0.3">
      <c r="A51" s="9" t="s">
        <v>449</v>
      </c>
      <c r="B51" s="12"/>
      <c r="C51" s="3" t="s">
        <v>660</v>
      </c>
      <c r="D51" s="3">
        <v>2020</v>
      </c>
      <c r="E51" s="3" t="s">
        <v>450</v>
      </c>
      <c r="F51" s="3">
        <v>1</v>
      </c>
      <c r="G51" s="3" t="s">
        <v>451</v>
      </c>
      <c r="H51" s="4" t="s">
        <v>452</v>
      </c>
      <c r="I51" s="3" t="s">
        <v>453</v>
      </c>
      <c r="J51" s="3" t="s">
        <v>454</v>
      </c>
      <c r="K51" s="3"/>
      <c r="L51" s="3" t="s">
        <v>455</v>
      </c>
      <c r="M51" s="3" t="s">
        <v>23</v>
      </c>
      <c r="N51" s="3" t="s">
        <v>51</v>
      </c>
      <c r="O51" s="3" t="s">
        <v>456</v>
      </c>
      <c r="P51" s="3">
        <v>1</v>
      </c>
      <c r="Q51" s="6">
        <v>74</v>
      </c>
    </row>
    <row r="52" spans="1:17" x14ac:dyDescent="0.3">
      <c r="A52" s="9" t="s">
        <v>457</v>
      </c>
      <c r="B52" s="12"/>
      <c r="C52" s="3" t="s">
        <v>660</v>
      </c>
      <c r="D52" s="3">
        <v>2020</v>
      </c>
      <c r="E52" s="3" t="s">
        <v>423</v>
      </c>
      <c r="F52" s="3">
        <v>16</v>
      </c>
      <c r="G52" s="3" t="s">
        <v>458</v>
      </c>
      <c r="H52" s="4" t="s">
        <v>459</v>
      </c>
      <c r="I52" s="3" t="s">
        <v>460</v>
      </c>
      <c r="J52" s="3" t="s">
        <v>461</v>
      </c>
      <c r="K52" s="3" t="s">
        <v>462</v>
      </c>
      <c r="L52" s="3" t="s">
        <v>463</v>
      </c>
      <c r="M52" s="3" t="s">
        <v>23</v>
      </c>
      <c r="N52" s="3" t="s">
        <v>24</v>
      </c>
      <c r="O52" s="3" t="s">
        <v>464</v>
      </c>
      <c r="P52" s="3">
        <v>0</v>
      </c>
      <c r="Q52" s="6">
        <v>40</v>
      </c>
    </row>
    <row r="53" spans="1:17" x14ac:dyDescent="0.3">
      <c r="A53" s="9" t="s">
        <v>465</v>
      </c>
      <c r="B53" s="12"/>
      <c r="C53" s="3" t="s">
        <v>660</v>
      </c>
      <c r="D53" s="3">
        <v>2020</v>
      </c>
      <c r="E53" s="3" t="s">
        <v>380</v>
      </c>
      <c r="F53" s="3">
        <v>12</v>
      </c>
      <c r="G53" s="3" t="s">
        <v>466</v>
      </c>
      <c r="H53" s="4" t="s">
        <v>467</v>
      </c>
      <c r="I53" s="3" t="s">
        <v>468</v>
      </c>
      <c r="J53" s="3" t="s">
        <v>469</v>
      </c>
      <c r="K53" s="3"/>
      <c r="L53" s="3" t="s">
        <v>470</v>
      </c>
      <c r="M53" s="3" t="s">
        <v>23</v>
      </c>
      <c r="N53" s="3" t="s">
        <v>51</v>
      </c>
      <c r="O53" s="3" t="s">
        <v>471</v>
      </c>
      <c r="P53" s="3">
        <v>2</v>
      </c>
      <c r="Q53" s="5">
        <v>423</v>
      </c>
    </row>
    <row r="54" spans="1:17" x14ac:dyDescent="0.3">
      <c r="A54" s="9" t="s">
        <v>472</v>
      </c>
      <c r="B54" s="12" t="s">
        <v>694</v>
      </c>
      <c r="C54" t="s">
        <v>688</v>
      </c>
      <c r="D54" s="3">
        <v>2020</v>
      </c>
      <c r="E54" s="3" t="s">
        <v>473</v>
      </c>
      <c r="F54" s="3">
        <v>1</v>
      </c>
      <c r="G54" s="3" t="s">
        <v>474</v>
      </c>
      <c r="H54" s="4" t="s">
        <v>475</v>
      </c>
      <c r="I54" s="3" t="s">
        <v>476</v>
      </c>
      <c r="J54" s="3" t="s">
        <v>477</v>
      </c>
      <c r="K54" s="3" t="s">
        <v>478</v>
      </c>
      <c r="L54" s="3" t="s">
        <v>479</v>
      </c>
      <c r="M54" s="3" t="s">
        <v>23</v>
      </c>
      <c r="N54" s="3" t="s">
        <v>24</v>
      </c>
      <c r="O54" s="3" t="s">
        <v>480</v>
      </c>
      <c r="P54" s="3">
        <v>2</v>
      </c>
      <c r="Q54" s="6">
        <v>439</v>
      </c>
    </row>
    <row r="55" spans="1:17" x14ac:dyDescent="0.3">
      <c r="A55" s="9" t="s">
        <v>481</v>
      </c>
      <c r="B55" s="12"/>
      <c r="C55" s="3" t="s">
        <v>674</v>
      </c>
      <c r="D55" s="3">
        <v>2021</v>
      </c>
      <c r="E55" s="3" t="s">
        <v>482</v>
      </c>
      <c r="F55" s="3">
        <v>6</v>
      </c>
      <c r="G55" s="3" t="s">
        <v>483</v>
      </c>
      <c r="H55" s="4" t="s">
        <v>484</v>
      </c>
      <c r="I55" s="3" t="s">
        <v>485</v>
      </c>
      <c r="J55" s="3" t="s">
        <v>486</v>
      </c>
      <c r="K55" s="3" t="s">
        <v>487</v>
      </c>
      <c r="L55" s="3" t="s">
        <v>488</v>
      </c>
      <c r="M55" s="3" t="s">
        <v>23</v>
      </c>
      <c r="N55" s="3" t="s">
        <v>51</v>
      </c>
      <c r="O55" s="3" t="s">
        <v>489</v>
      </c>
      <c r="P55" s="3">
        <v>0</v>
      </c>
      <c r="Q55" s="5">
        <v>63</v>
      </c>
    </row>
    <row r="56" spans="1:17" x14ac:dyDescent="0.3">
      <c r="A56" s="9" t="s">
        <v>490</v>
      </c>
      <c r="B56" s="12"/>
      <c r="C56" s="3" t="s">
        <v>660</v>
      </c>
      <c r="D56" s="3">
        <v>2021</v>
      </c>
      <c r="E56" s="3" t="s">
        <v>491</v>
      </c>
      <c r="F56" s="3">
        <v>0</v>
      </c>
      <c r="G56" s="3" t="s">
        <v>492</v>
      </c>
      <c r="H56" s="4" t="s">
        <v>493</v>
      </c>
      <c r="I56" s="3" t="s">
        <v>494</v>
      </c>
      <c r="J56" s="3" t="s">
        <v>495</v>
      </c>
      <c r="K56" s="3" t="s">
        <v>496</v>
      </c>
      <c r="L56" s="3" t="s">
        <v>497</v>
      </c>
      <c r="M56" s="3" t="s">
        <v>23</v>
      </c>
      <c r="N56" s="3" t="s">
        <v>24</v>
      </c>
      <c r="O56" s="3" t="s">
        <v>498</v>
      </c>
      <c r="P56" s="3">
        <v>4</v>
      </c>
      <c r="Q56" s="5">
        <v>1807</v>
      </c>
    </row>
    <row r="57" spans="1:17" x14ac:dyDescent="0.3">
      <c r="A57" s="9" t="s">
        <v>499</v>
      </c>
      <c r="B57" s="12"/>
      <c r="C57" s="3" t="s">
        <v>660</v>
      </c>
      <c r="D57" s="3">
        <v>2021</v>
      </c>
      <c r="E57" s="3" t="s">
        <v>500</v>
      </c>
      <c r="F57" s="3">
        <v>3</v>
      </c>
      <c r="G57" s="3" t="s">
        <v>501</v>
      </c>
      <c r="H57" s="4" t="s">
        <v>502</v>
      </c>
      <c r="I57" s="3" t="s">
        <v>503</v>
      </c>
      <c r="J57" s="3" t="s">
        <v>504</v>
      </c>
      <c r="K57" s="3" t="s">
        <v>505</v>
      </c>
      <c r="L57" s="3" t="s">
        <v>506</v>
      </c>
      <c r="M57" s="3" t="s">
        <v>34</v>
      </c>
      <c r="N57" s="3" t="s">
        <v>34</v>
      </c>
      <c r="O57" s="3" t="s">
        <v>507</v>
      </c>
      <c r="P57" s="3">
        <v>2</v>
      </c>
      <c r="Q57" s="6">
        <v>1123</v>
      </c>
    </row>
    <row r="58" spans="1:17" x14ac:dyDescent="0.3">
      <c r="A58" s="9" t="s">
        <v>508</v>
      </c>
      <c r="B58" s="12" t="s">
        <v>695</v>
      </c>
      <c r="C58" s="8" t="s">
        <v>688</v>
      </c>
      <c r="D58" s="3">
        <v>2021</v>
      </c>
      <c r="E58" s="3" t="s">
        <v>509</v>
      </c>
      <c r="F58" s="3">
        <v>10</v>
      </c>
      <c r="G58" s="3" t="s">
        <v>510</v>
      </c>
      <c r="H58" s="4" t="s">
        <v>511</v>
      </c>
      <c r="I58" s="3" t="s">
        <v>512</v>
      </c>
      <c r="J58" s="3" t="s">
        <v>513</v>
      </c>
      <c r="K58" s="3" t="s">
        <v>514</v>
      </c>
      <c r="L58" s="3" t="s">
        <v>515</v>
      </c>
      <c r="M58" s="3" t="s">
        <v>23</v>
      </c>
      <c r="N58" s="3" t="s">
        <v>24</v>
      </c>
      <c r="O58" s="3" t="s">
        <v>516</v>
      </c>
      <c r="P58" s="3">
        <v>3</v>
      </c>
      <c r="Q58" s="6">
        <v>1133</v>
      </c>
    </row>
    <row r="59" spans="1:17" x14ac:dyDescent="0.3">
      <c r="A59" s="9" t="s">
        <v>517</v>
      </c>
      <c r="B59" s="12"/>
      <c r="C59" s="3" t="s">
        <v>660</v>
      </c>
      <c r="D59" s="3">
        <v>2021</v>
      </c>
      <c r="E59" s="3" t="s">
        <v>491</v>
      </c>
      <c r="F59" s="3">
        <v>0</v>
      </c>
      <c r="G59" s="3" t="s">
        <v>518</v>
      </c>
      <c r="H59" s="4" t="s">
        <v>519</v>
      </c>
      <c r="I59" s="3" t="s">
        <v>520</v>
      </c>
      <c r="J59" s="3" t="s">
        <v>521</v>
      </c>
      <c r="K59" s="3" t="s">
        <v>522</v>
      </c>
      <c r="L59" s="3" t="s">
        <v>523</v>
      </c>
      <c r="M59" s="3" t="s">
        <v>23</v>
      </c>
      <c r="N59" s="3" t="s">
        <v>24</v>
      </c>
      <c r="O59" s="3" t="s">
        <v>524</v>
      </c>
      <c r="P59" s="3">
        <v>2</v>
      </c>
      <c r="Q59" s="5">
        <v>344</v>
      </c>
    </row>
    <row r="60" spans="1:17" x14ac:dyDescent="0.3">
      <c r="A60" s="9" t="s">
        <v>525</v>
      </c>
      <c r="B60" s="12"/>
      <c r="C60" s="3" t="s">
        <v>675</v>
      </c>
      <c r="D60" s="3">
        <v>2021</v>
      </c>
      <c r="E60" s="3" t="s">
        <v>526</v>
      </c>
      <c r="F60" s="3">
        <v>14</v>
      </c>
      <c r="G60" s="3" t="s">
        <v>527</v>
      </c>
      <c r="H60" s="4" t="s">
        <v>528</v>
      </c>
      <c r="I60" s="3" t="s">
        <v>529</v>
      </c>
      <c r="J60" s="3" t="s">
        <v>530</v>
      </c>
      <c r="K60" s="3"/>
      <c r="L60" s="3" t="s">
        <v>531</v>
      </c>
      <c r="M60" s="3" t="s">
        <v>23</v>
      </c>
      <c r="N60" s="3" t="s">
        <v>24</v>
      </c>
      <c r="O60" s="3" t="s">
        <v>532</v>
      </c>
      <c r="P60" s="3">
        <v>1</v>
      </c>
      <c r="Q60" s="6">
        <v>799</v>
      </c>
    </row>
    <row r="61" spans="1:17" x14ac:dyDescent="0.3">
      <c r="A61" s="9" t="s">
        <v>533</v>
      </c>
      <c r="B61" s="12"/>
      <c r="C61" s="3" t="s">
        <v>676</v>
      </c>
      <c r="D61" s="3">
        <v>2021</v>
      </c>
      <c r="E61" s="3" t="s">
        <v>534</v>
      </c>
      <c r="F61" s="3">
        <v>10</v>
      </c>
      <c r="G61" s="3" t="s">
        <v>535</v>
      </c>
      <c r="H61" s="4" t="s">
        <v>536</v>
      </c>
      <c r="I61" s="3" t="s">
        <v>537</v>
      </c>
      <c r="J61" s="3" t="s">
        <v>538</v>
      </c>
      <c r="K61" s="3" t="s">
        <v>539</v>
      </c>
      <c r="L61" s="3" t="s">
        <v>540</v>
      </c>
      <c r="M61" s="3" t="s">
        <v>34</v>
      </c>
      <c r="N61" s="3" t="s">
        <v>34</v>
      </c>
      <c r="O61" s="3" t="s">
        <v>541</v>
      </c>
      <c r="P61" s="3">
        <v>2</v>
      </c>
      <c r="Q61" s="6">
        <v>190</v>
      </c>
    </row>
    <row r="62" spans="1:17" x14ac:dyDescent="0.3">
      <c r="A62" s="9" t="s">
        <v>542</v>
      </c>
      <c r="B62" s="12"/>
      <c r="C62" s="3" t="s">
        <v>660</v>
      </c>
      <c r="D62" s="3">
        <v>2021</v>
      </c>
      <c r="E62" s="3" t="s">
        <v>543</v>
      </c>
      <c r="F62" s="3">
        <v>0</v>
      </c>
      <c r="G62" s="3" t="s">
        <v>544</v>
      </c>
      <c r="H62" s="4" t="s">
        <v>545</v>
      </c>
      <c r="I62" s="3" t="s">
        <v>546</v>
      </c>
      <c r="J62" s="3"/>
      <c r="K62" s="3"/>
      <c r="L62" s="3" t="s">
        <v>547</v>
      </c>
      <c r="M62" s="3" t="s">
        <v>255</v>
      </c>
      <c r="N62" s="3" t="s">
        <v>255</v>
      </c>
      <c r="O62" s="3" t="s">
        <v>548</v>
      </c>
      <c r="P62" s="3">
        <v>0</v>
      </c>
      <c r="Q62" s="5">
        <v>1306</v>
      </c>
    </row>
    <row r="63" spans="1:17" x14ac:dyDescent="0.3">
      <c r="A63" s="9" t="s">
        <v>549</v>
      </c>
      <c r="B63" s="12"/>
      <c r="C63" s="3" t="s">
        <v>660</v>
      </c>
      <c r="D63" s="3">
        <v>2021</v>
      </c>
      <c r="E63" s="3" t="s">
        <v>550</v>
      </c>
      <c r="F63" s="3">
        <v>13</v>
      </c>
      <c r="G63" s="3" t="s">
        <v>551</v>
      </c>
      <c r="H63" s="4" t="s">
        <v>552</v>
      </c>
      <c r="I63" s="3" t="s">
        <v>553</v>
      </c>
      <c r="J63" s="3" t="s">
        <v>554</v>
      </c>
      <c r="K63" s="3" t="s">
        <v>555</v>
      </c>
      <c r="L63" s="3" t="s">
        <v>556</v>
      </c>
      <c r="M63" s="3" t="s">
        <v>95</v>
      </c>
      <c r="N63" s="3" t="s">
        <v>24</v>
      </c>
      <c r="O63" s="3" t="s">
        <v>557</v>
      </c>
      <c r="P63" s="3">
        <v>2</v>
      </c>
      <c r="Q63" s="6">
        <v>1405</v>
      </c>
    </row>
    <row r="64" spans="1:17" x14ac:dyDescent="0.3">
      <c r="A64" s="9" t="s">
        <v>558</v>
      </c>
      <c r="B64" s="12"/>
      <c r="C64" s="3" t="s">
        <v>667</v>
      </c>
      <c r="D64" s="3">
        <v>2021</v>
      </c>
      <c r="E64" s="3" t="s">
        <v>559</v>
      </c>
      <c r="F64" s="3">
        <v>2</v>
      </c>
      <c r="G64" s="3" t="s">
        <v>560</v>
      </c>
      <c r="H64" s="4" t="s">
        <v>561</v>
      </c>
      <c r="I64" s="3" t="s">
        <v>562</v>
      </c>
      <c r="J64" s="3" t="s">
        <v>563</v>
      </c>
      <c r="K64" s="3" t="s">
        <v>564</v>
      </c>
      <c r="L64" s="3" t="s">
        <v>565</v>
      </c>
      <c r="M64" s="3" t="s">
        <v>23</v>
      </c>
      <c r="N64" s="3" t="s">
        <v>51</v>
      </c>
      <c r="O64" s="3" t="s">
        <v>566</v>
      </c>
      <c r="P64" s="3">
        <v>2</v>
      </c>
      <c r="Q64" s="6">
        <v>1421</v>
      </c>
    </row>
    <row r="65" spans="1:17" x14ac:dyDescent="0.3">
      <c r="A65" s="9" t="s">
        <v>567</v>
      </c>
      <c r="B65" s="12"/>
      <c r="C65" s="3" t="s">
        <v>677</v>
      </c>
      <c r="D65" s="3">
        <v>2022</v>
      </c>
      <c r="E65" s="3" t="s">
        <v>335</v>
      </c>
      <c r="F65" s="3">
        <v>21</v>
      </c>
      <c r="G65" s="3" t="s">
        <v>568</v>
      </c>
      <c r="H65" s="4" t="s">
        <v>569</v>
      </c>
      <c r="I65" s="3" t="s">
        <v>570</v>
      </c>
      <c r="J65" s="3" t="s">
        <v>571</v>
      </c>
      <c r="K65" s="3" t="s">
        <v>572</v>
      </c>
      <c r="L65" s="3" t="s">
        <v>573</v>
      </c>
      <c r="M65" s="3" t="s">
        <v>34</v>
      </c>
      <c r="N65" s="3" t="s">
        <v>34</v>
      </c>
      <c r="O65" s="3" t="s">
        <v>574</v>
      </c>
      <c r="P65" s="3">
        <v>4</v>
      </c>
      <c r="Q65" s="6">
        <v>1082</v>
      </c>
    </row>
    <row r="66" spans="1:17" x14ac:dyDescent="0.3">
      <c r="A66" s="9" t="s">
        <v>575</v>
      </c>
      <c r="B66" s="12"/>
      <c r="C66" s="3" t="s">
        <v>678</v>
      </c>
      <c r="D66" s="3">
        <v>2022</v>
      </c>
      <c r="E66" s="3" t="s">
        <v>576</v>
      </c>
      <c r="F66" s="3">
        <v>8</v>
      </c>
      <c r="G66" s="3" t="s">
        <v>577</v>
      </c>
      <c r="H66" s="4" t="s">
        <v>578</v>
      </c>
      <c r="I66" s="3" t="s">
        <v>579</v>
      </c>
      <c r="J66" s="3" t="s">
        <v>580</v>
      </c>
      <c r="K66" s="3" t="s">
        <v>581</v>
      </c>
      <c r="L66" s="3" t="s">
        <v>582</v>
      </c>
      <c r="M66" s="3" t="s">
        <v>23</v>
      </c>
      <c r="N66" s="3" t="s">
        <v>24</v>
      </c>
      <c r="O66" s="3" t="s">
        <v>583</v>
      </c>
      <c r="P66" s="3">
        <v>3</v>
      </c>
      <c r="Q66" s="5">
        <v>1102</v>
      </c>
    </row>
    <row r="67" spans="1:17" x14ac:dyDescent="0.3">
      <c r="A67" s="9" t="s">
        <v>584</v>
      </c>
      <c r="B67" s="12"/>
      <c r="C67" s="3" t="s">
        <v>679</v>
      </c>
      <c r="D67" s="3">
        <v>2022</v>
      </c>
      <c r="E67" s="3" t="s">
        <v>585</v>
      </c>
      <c r="F67" s="3">
        <v>2</v>
      </c>
      <c r="G67" s="3" t="s">
        <v>586</v>
      </c>
      <c r="H67" s="4" t="s">
        <v>587</v>
      </c>
      <c r="I67" s="3" t="s">
        <v>588</v>
      </c>
      <c r="J67" s="3" t="s">
        <v>589</v>
      </c>
      <c r="K67" s="3" t="s">
        <v>590</v>
      </c>
      <c r="L67" s="3" t="s">
        <v>591</v>
      </c>
      <c r="M67" s="3" t="s">
        <v>34</v>
      </c>
      <c r="N67" s="3" t="s">
        <v>34</v>
      </c>
      <c r="O67" s="3" t="s">
        <v>592</v>
      </c>
      <c r="P67" s="3">
        <v>0</v>
      </c>
      <c r="Q67" s="5">
        <v>1152</v>
      </c>
    </row>
    <row r="68" spans="1:17" x14ac:dyDescent="0.3">
      <c r="A68" s="9" t="s">
        <v>593</v>
      </c>
      <c r="B68" s="12"/>
      <c r="C68" s="3" t="s">
        <v>681</v>
      </c>
      <c r="D68" s="3">
        <v>2022</v>
      </c>
      <c r="E68" s="3" t="s">
        <v>594</v>
      </c>
      <c r="F68" s="3">
        <v>1</v>
      </c>
      <c r="G68" s="3" t="s">
        <v>595</v>
      </c>
      <c r="H68" s="4" t="s">
        <v>596</v>
      </c>
      <c r="I68" s="3" t="s">
        <v>597</v>
      </c>
      <c r="J68" s="3" t="s">
        <v>598</v>
      </c>
      <c r="K68" s="3" t="s">
        <v>599</v>
      </c>
      <c r="L68" s="3" t="s">
        <v>600</v>
      </c>
      <c r="M68" s="3" t="s">
        <v>95</v>
      </c>
      <c r="N68" s="3" t="s">
        <v>24</v>
      </c>
      <c r="O68" s="3" t="s">
        <v>601</v>
      </c>
      <c r="P68" s="3">
        <v>2</v>
      </c>
      <c r="Q68" s="6">
        <v>1235</v>
      </c>
    </row>
    <row r="69" spans="1:17" x14ac:dyDescent="0.3">
      <c r="A69" s="9" t="s">
        <v>602</v>
      </c>
      <c r="B69" s="12"/>
      <c r="C69" s="3" t="s">
        <v>682</v>
      </c>
      <c r="D69" s="3">
        <v>2022</v>
      </c>
      <c r="E69" s="3" t="s">
        <v>603</v>
      </c>
      <c r="F69" s="3">
        <v>1</v>
      </c>
      <c r="G69" s="3" t="s">
        <v>604</v>
      </c>
      <c r="H69" s="4" t="s">
        <v>605</v>
      </c>
      <c r="I69" s="3" t="s">
        <v>606</v>
      </c>
      <c r="J69" s="3" t="s">
        <v>607</v>
      </c>
      <c r="K69" s="3" t="s">
        <v>608</v>
      </c>
      <c r="L69" s="3" t="s">
        <v>609</v>
      </c>
      <c r="M69" s="3" t="s">
        <v>23</v>
      </c>
      <c r="N69" s="3" t="s">
        <v>24</v>
      </c>
      <c r="O69" s="3" t="s">
        <v>610</v>
      </c>
      <c r="P69" s="3">
        <v>2</v>
      </c>
      <c r="Q69" s="5">
        <v>1828</v>
      </c>
    </row>
    <row r="70" spans="1:17" x14ac:dyDescent="0.3">
      <c r="A70" s="9" t="s">
        <v>611</v>
      </c>
      <c r="B70" s="12"/>
      <c r="C70" s="3" t="s">
        <v>683</v>
      </c>
      <c r="D70" s="3">
        <v>2022</v>
      </c>
      <c r="E70" s="3" t="s">
        <v>335</v>
      </c>
      <c r="F70" s="3">
        <v>25</v>
      </c>
      <c r="G70" s="3" t="s">
        <v>612</v>
      </c>
      <c r="H70" s="4" t="s">
        <v>613</v>
      </c>
      <c r="I70" s="3" t="s">
        <v>614</v>
      </c>
      <c r="J70" s="3" t="s">
        <v>615</v>
      </c>
      <c r="K70" s="3" t="s">
        <v>616</v>
      </c>
      <c r="L70" s="3" t="s">
        <v>617</v>
      </c>
      <c r="M70" s="3" t="s">
        <v>34</v>
      </c>
      <c r="N70" s="3" t="s">
        <v>34</v>
      </c>
      <c r="O70" s="3" t="s">
        <v>618</v>
      </c>
      <c r="P70" s="3">
        <v>0</v>
      </c>
      <c r="Q70" s="5">
        <v>1563</v>
      </c>
    </row>
    <row r="71" spans="1:17" x14ac:dyDescent="0.3">
      <c r="A71" s="9" t="s">
        <v>619</v>
      </c>
      <c r="B71" s="12"/>
      <c r="C71" s="3" t="s">
        <v>685</v>
      </c>
      <c r="D71" s="3">
        <v>2022</v>
      </c>
      <c r="E71" s="3" t="s">
        <v>620</v>
      </c>
      <c r="F71" s="3">
        <v>0</v>
      </c>
      <c r="G71" s="3" t="s">
        <v>621</v>
      </c>
      <c r="H71" s="4" t="s">
        <v>622</v>
      </c>
      <c r="I71" s="3" t="s">
        <v>623</v>
      </c>
      <c r="J71" s="3" t="s">
        <v>624</v>
      </c>
      <c r="K71" s="3" t="s">
        <v>625</v>
      </c>
      <c r="L71" s="3" t="s">
        <v>626</v>
      </c>
      <c r="M71" s="3" t="s">
        <v>23</v>
      </c>
      <c r="N71" s="3" t="s">
        <v>24</v>
      </c>
      <c r="O71" s="3" t="s">
        <v>627</v>
      </c>
      <c r="P71" s="3">
        <v>0</v>
      </c>
      <c r="Q71" s="6">
        <v>1771</v>
      </c>
    </row>
    <row r="72" spans="1:17" x14ac:dyDescent="0.3">
      <c r="A72" s="9" t="s">
        <v>628</v>
      </c>
      <c r="B72" s="12"/>
      <c r="C72" s="3" t="s">
        <v>686</v>
      </c>
      <c r="D72" s="3">
        <v>2022</v>
      </c>
      <c r="E72" s="3" t="s">
        <v>603</v>
      </c>
      <c r="F72" s="3">
        <v>0</v>
      </c>
      <c r="G72" s="3" t="s">
        <v>629</v>
      </c>
      <c r="H72" s="4" t="s">
        <v>630</v>
      </c>
      <c r="I72" s="3" t="s">
        <v>631</v>
      </c>
      <c r="J72" s="3" t="s">
        <v>632</v>
      </c>
      <c r="K72" s="3" t="s">
        <v>633</v>
      </c>
      <c r="L72" s="3" t="s">
        <v>634</v>
      </c>
      <c r="M72" s="3" t="s">
        <v>23</v>
      </c>
      <c r="N72" s="3" t="s">
        <v>24</v>
      </c>
      <c r="O72" s="3" t="s">
        <v>635</v>
      </c>
      <c r="P72" s="3">
        <v>3</v>
      </c>
      <c r="Q72" s="5">
        <v>1420</v>
      </c>
    </row>
    <row r="73" spans="1:17" x14ac:dyDescent="0.3">
      <c r="A73" s="9" t="s">
        <v>636</v>
      </c>
      <c r="B73" s="12"/>
      <c r="C73" s="3" t="s">
        <v>687</v>
      </c>
      <c r="D73" s="3">
        <v>2023</v>
      </c>
      <c r="E73" s="3" t="s">
        <v>637</v>
      </c>
      <c r="F73" s="3">
        <v>1</v>
      </c>
      <c r="G73" s="3" t="s">
        <v>638</v>
      </c>
      <c r="H73" s="4" t="s">
        <v>639</v>
      </c>
      <c r="I73" s="3" t="s">
        <v>640</v>
      </c>
      <c r="J73" s="3" t="s">
        <v>641</v>
      </c>
      <c r="K73" s="3" t="s">
        <v>642</v>
      </c>
      <c r="L73" s="3" t="s">
        <v>643</v>
      </c>
      <c r="M73" s="3" t="s">
        <v>23</v>
      </c>
      <c r="N73" s="3" t="s">
        <v>51</v>
      </c>
      <c r="O73" s="3" t="s">
        <v>644</v>
      </c>
      <c r="P73" s="3">
        <v>0</v>
      </c>
      <c r="Q73" s="6">
        <v>1532</v>
      </c>
    </row>
    <row r="74" spans="1:17" x14ac:dyDescent="0.3">
      <c r="A74" s="9" t="s">
        <v>645</v>
      </c>
      <c r="B74" s="12"/>
      <c r="C74" s="3" t="s">
        <v>660</v>
      </c>
      <c r="D74" s="3">
        <v>2023</v>
      </c>
      <c r="E74" s="3" t="s">
        <v>646</v>
      </c>
      <c r="F74" s="3">
        <v>0</v>
      </c>
      <c r="G74" s="3" t="s">
        <v>647</v>
      </c>
      <c r="H74" s="4" t="s">
        <v>648</v>
      </c>
      <c r="I74" s="3"/>
      <c r="J74" s="3" t="s">
        <v>649</v>
      </c>
      <c r="K74" s="3" t="s">
        <v>650</v>
      </c>
      <c r="L74" s="3" t="s">
        <v>651</v>
      </c>
      <c r="M74" s="3" t="s">
        <v>34</v>
      </c>
      <c r="N74" s="3" t="s">
        <v>34</v>
      </c>
      <c r="O74" s="3"/>
      <c r="P74" s="3">
        <v>2</v>
      </c>
      <c r="Q74" s="5">
        <v>1741</v>
      </c>
    </row>
    <row r="76" spans="1:17" x14ac:dyDescent="0.3">
      <c r="A76" s="9" t="s">
        <v>660</v>
      </c>
      <c r="B76" s="12"/>
      <c r="C76">
        <f>COUNTIF(C2:C74,A76)</f>
        <v>31</v>
      </c>
    </row>
    <row r="77" spans="1:17" x14ac:dyDescent="0.3">
      <c r="A77" s="10" t="s">
        <v>673</v>
      </c>
      <c r="C77">
        <f>COUNTIF(C2:C74,"*N.A.*")</f>
        <v>7</v>
      </c>
    </row>
    <row r="78" spans="1:17" x14ac:dyDescent="0.3">
      <c r="A78" s="10" t="s">
        <v>680</v>
      </c>
      <c r="C78">
        <f>COUNTIF(C2:C74,"*github*")</f>
        <v>28</v>
      </c>
    </row>
    <row r="79" spans="1:17" x14ac:dyDescent="0.3">
      <c r="A79" s="10" t="s">
        <v>684</v>
      </c>
      <c r="C79">
        <f>73-SUM(C76:C78)</f>
        <v>7</v>
      </c>
    </row>
    <row r="80" spans="1:17" x14ac:dyDescent="0.3">
      <c r="C80">
        <f>SUM(C78:C79)</f>
        <v>35</v>
      </c>
    </row>
  </sheetData>
  <hyperlinks>
    <hyperlink ref="H3" r:id="rId1" xr:uid="{CFA09951-3616-441B-8F38-D27049003404}"/>
    <hyperlink ref="H2" r:id="rId2" xr:uid="{D4CCDBEF-44C5-434D-80F9-0BE3887C5546}"/>
    <hyperlink ref="H4" r:id="rId3" xr:uid="{5271BDF0-2768-40C4-B35A-1AF4AE9345BC}"/>
    <hyperlink ref="H6" r:id="rId4" xr:uid="{807667BF-3C45-4298-9BB6-2FE05E4754B0}"/>
    <hyperlink ref="H7" r:id="rId5" xr:uid="{6759C3F0-ECC1-4484-A69A-5D6CFC706391}"/>
    <hyperlink ref="H10" r:id="rId6" xr:uid="{27535770-AFB5-4B0B-A011-54053990EB69}"/>
    <hyperlink ref="H11" r:id="rId7" xr:uid="{06040B9F-747C-4621-BB59-ABAD5AC2876E}"/>
    <hyperlink ref="H12" r:id="rId8" xr:uid="{5E2401BA-7209-4BCE-8F1B-069CE093EFD9}"/>
    <hyperlink ref="H8" r:id="rId9" xr:uid="{285BEF24-D899-4B46-91DD-B4CFE06A8297}"/>
    <hyperlink ref="H9" r:id="rId10" xr:uid="{7BFE041B-E9E0-4C4A-8E39-25A6037D2545}"/>
    <hyperlink ref="H13" r:id="rId11" xr:uid="{45CE2130-5CBB-4693-BCE0-C2ACE93D5E9B}"/>
    <hyperlink ref="H14" r:id="rId12" xr:uid="{CA7EA7C2-DF6A-4BD2-9252-1AABE936817F}"/>
    <hyperlink ref="H15" r:id="rId13" xr:uid="{F1099FED-3436-4E49-8C5E-459254FBF767}"/>
    <hyperlink ref="H16" r:id="rId14" xr:uid="{7DFD33BB-7544-4A93-AA0F-6B5965FC71FE}"/>
    <hyperlink ref="H17" r:id="rId15" xr:uid="{BA75359E-8A77-49B1-92CA-32A47CC5B4AA}"/>
    <hyperlink ref="H18" r:id="rId16" xr:uid="{50C50A70-8218-471F-B06C-5E102F62E967}"/>
    <hyperlink ref="H19" r:id="rId17" xr:uid="{B9BC48B6-E59A-4D6D-847A-341849DD2FCC}"/>
    <hyperlink ref="H20" r:id="rId18" xr:uid="{5D3E5920-D124-469F-AFAA-9A4839BB3C73}"/>
    <hyperlink ref="H21" r:id="rId19" xr:uid="{CC5C71AD-6024-4136-9DD7-4E480B3E034D}"/>
    <hyperlink ref="H23" r:id="rId20" xr:uid="{0BCB9B9E-87CD-4E91-AC23-4EAA2CAD64D4}"/>
    <hyperlink ref="H24" r:id="rId21" xr:uid="{93F28187-B135-43C4-91F1-EE7AFF6367B6}"/>
    <hyperlink ref="H22" r:id="rId22" xr:uid="{59FB92A3-68DE-426B-BE2C-CA6300B3C16B}"/>
    <hyperlink ref="H25" r:id="rId23" xr:uid="{608FAE83-9059-470C-B889-9AD3D9680BBE}"/>
    <hyperlink ref="H26" r:id="rId24" xr:uid="{9EEEB163-EFE7-451B-97F2-D8686F2098F7}"/>
    <hyperlink ref="H27" r:id="rId25" xr:uid="{7170EF6E-EFD0-46A6-B35E-1A8D03D4AB5D}"/>
    <hyperlink ref="H28" r:id="rId26" xr:uid="{6A16A357-3F03-4B3A-BA96-43E97FF3365E}"/>
    <hyperlink ref="H29" r:id="rId27" xr:uid="{B5ED2D48-3532-443E-8B6F-B56C14D08ACF}"/>
    <hyperlink ref="H30" r:id="rId28" xr:uid="{44DC3CE4-381E-44A4-BA08-4261DF1DB92A}"/>
    <hyperlink ref="H31" r:id="rId29" xr:uid="{D96DDBAE-971A-4295-B9AD-49703EC6FBE3}"/>
    <hyperlink ref="H32" r:id="rId30" xr:uid="{63EB038E-2E3C-4244-A39A-2488C9836225}"/>
    <hyperlink ref="H33" r:id="rId31" xr:uid="{F8DBD080-9F46-4134-92ED-4B01E6E6BB69}"/>
    <hyperlink ref="H34" r:id="rId32" xr:uid="{8DDBA903-ED3A-4D78-BD79-BF9BEFD7AE6B}"/>
    <hyperlink ref="H35" r:id="rId33" xr:uid="{C8B29326-CCA2-4854-B7C4-7BE57E6ED08E}"/>
    <hyperlink ref="H36" r:id="rId34" xr:uid="{CDCD0A56-82EF-4318-9E90-F465A531A9DD}"/>
    <hyperlink ref="H37" r:id="rId35" xr:uid="{E221CC11-A0A6-4B6F-95EE-276836354E7B}"/>
    <hyperlink ref="H38" r:id="rId36" xr:uid="{0387B6C2-103B-48AD-AC1A-0E5A7B73E3CE}"/>
    <hyperlink ref="H39" r:id="rId37" xr:uid="{9DCC238E-0DA0-4728-AF63-14850838D34E}"/>
    <hyperlink ref="H40" r:id="rId38" xr:uid="{7C56274E-F04A-4426-AA3D-AE30A1AFBD34}"/>
    <hyperlink ref="H41" r:id="rId39" xr:uid="{AE5AE63C-01F4-4E23-803C-2B7560192EA2}"/>
    <hyperlink ref="H42" r:id="rId40" xr:uid="{A84BF578-5AAE-4D51-B73C-663ACF213A96}"/>
    <hyperlink ref="H43" r:id="rId41" xr:uid="{BEFA1EAE-6708-4172-A138-034B98B32498}"/>
    <hyperlink ref="H44" r:id="rId42" xr:uid="{87D3DCC5-1F49-43D3-8C76-001D4A53B84A}"/>
    <hyperlink ref="H45" r:id="rId43" xr:uid="{56E9DEA2-6AB8-4394-B11F-7C49D3DD4F22}"/>
    <hyperlink ref="H46" r:id="rId44" xr:uid="{B4A2ADE6-8CD8-42D2-BAB8-DD16E3C79AAD}"/>
    <hyperlink ref="H47" r:id="rId45" xr:uid="{863E9810-00B1-4132-9A40-960541F70940}"/>
    <hyperlink ref="H48" r:id="rId46" xr:uid="{7BABA1F3-0C29-49F9-9046-F26A6BB245C9}"/>
    <hyperlink ref="H49" r:id="rId47" xr:uid="{58586C5D-DD46-4D93-BF3F-80F8EEA62C8B}"/>
    <hyperlink ref="H50" r:id="rId48" xr:uid="{28ADD26C-7C94-4243-AE09-B33D0FC0B396}"/>
    <hyperlink ref="H51" r:id="rId49" xr:uid="{BD8C43AB-ACF9-4FCD-8E83-94576A1998F6}"/>
    <hyperlink ref="H52" r:id="rId50" xr:uid="{1FA68421-B06B-41E2-8E94-8A7693423872}"/>
    <hyperlink ref="H53" r:id="rId51" xr:uid="{D5B7C258-24D9-471D-B132-73C5B9E37424}"/>
    <hyperlink ref="H54" r:id="rId52" xr:uid="{57748046-622D-46A7-B203-8AE9CC1773B2}"/>
    <hyperlink ref="H55" r:id="rId53" xr:uid="{717F613C-8489-418F-A70A-20BCD04CCCF3}"/>
    <hyperlink ref="H56" r:id="rId54" xr:uid="{63293F05-EE6B-4114-8E39-32A977AA0658}"/>
    <hyperlink ref="H57" r:id="rId55" xr:uid="{81D919BD-E16D-4E7D-B8A7-27EB1F22F072}"/>
    <hyperlink ref="H58" r:id="rId56" xr:uid="{4128CFD0-6FAD-49D5-8B93-850942B20F13}"/>
    <hyperlink ref="H59" r:id="rId57" xr:uid="{3D5A8F6E-B206-4D6D-A9D9-9FF91C4B71B7}"/>
    <hyperlink ref="H60" r:id="rId58" xr:uid="{09BE4A1E-15F0-4000-B02F-50E1F70A5C7B}"/>
    <hyperlink ref="H61" r:id="rId59" xr:uid="{0F6A7B71-928C-49AF-8459-344D7659DE2E}"/>
    <hyperlink ref="H62" r:id="rId60" xr:uid="{009500A9-A0E5-40FB-9C54-FB993ABC4FF7}"/>
    <hyperlink ref="H63" r:id="rId61" xr:uid="{5748D801-EE06-4F1B-9F40-2FDE1BCF4D76}"/>
    <hyperlink ref="H64" r:id="rId62" xr:uid="{1E19C530-DCC2-4748-8960-3F6E39F853DE}"/>
    <hyperlink ref="H65" r:id="rId63" xr:uid="{24722616-D009-41F8-BAEC-DE49215820DF}"/>
    <hyperlink ref="H66" r:id="rId64" xr:uid="{A0DC1381-FCFF-4C16-BF66-353E104DC063}"/>
    <hyperlink ref="H67" r:id="rId65" xr:uid="{2B9B59A7-AEE7-4FE4-AA1F-3128C6B07893}"/>
    <hyperlink ref="H68" r:id="rId66" xr:uid="{22BEDCD0-E45E-4A5F-AD8C-3E8571481E78}"/>
    <hyperlink ref="H69" r:id="rId67" xr:uid="{33E5BC7B-3CDD-44D6-A427-1C2AD06F9F6E}"/>
    <hyperlink ref="H70" r:id="rId68" xr:uid="{08FAD84D-334B-470E-9EA9-00ECAEF7B279}"/>
    <hyperlink ref="H71" r:id="rId69" xr:uid="{FBD11F5A-62B0-4D0A-8034-0A767F615CAA}"/>
    <hyperlink ref="H72" r:id="rId70" xr:uid="{5B649477-039A-4D0A-BCAD-AD55BC460C64}"/>
    <hyperlink ref="H73" r:id="rId71" xr:uid="{D2E376D7-51BC-43CB-95C4-27145E33AC58}"/>
    <hyperlink ref="H74" r:id="rId72" xr:uid="{8267E381-46EF-48AE-A0F3-6B7D27B890DC}"/>
  </hyperlinks>
  <pageMargins left="0.7" right="0.7" top="0.75" bottom="0.75" header="0.3" footer="0.3"/>
  <pageSetup paperSize="9" orientation="portrait" r:id="rId7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Vittoriano Muttilllo</dc:creator>
  <cp:lastModifiedBy>Luigi Pomante</cp:lastModifiedBy>
  <dcterms:created xsi:type="dcterms:W3CDTF">2015-06-05T18:17:20Z</dcterms:created>
  <dcterms:modified xsi:type="dcterms:W3CDTF">2024-05-12T20:03:06Z</dcterms:modified>
</cp:coreProperties>
</file>