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onah/Documents/School/Western/Fall 2017/CS3310/Assignment/hw4cs3310_Kubath_110817/"/>
    </mc:Choice>
  </mc:AlternateContent>
  <bookViews>
    <workbookView xWindow="940" yWindow="440" windowWidth="24660" windowHeight="1556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B56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<sst xmlns="http://schemas.openxmlformats.org/spreadsheetml/2006/main" count="60" uniqueCount="59">
  <si>
    <t>Name</t>
  </si>
  <si>
    <t xml:space="preserve"> MaxHeap Breadth</t>
  </si>
  <si>
    <t xml:space="preserve"> MinHeap Breadth</t>
  </si>
  <si>
    <t xml:space="preserve"> MaxHeap Depth</t>
  </si>
  <si>
    <t xml:space="preserve"> MinHeap Depth</t>
  </si>
  <si>
    <t xml:space="preserve"> BST</t>
  </si>
  <si>
    <t>Nearchou Ioannis</t>
  </si>
  <si>
    <t>Moats Joshua</t>
  </si>
  <si>
    <t>Waling Linden</t>
  </si>
  <si>
    <t>Martin Dylan</t>
  </si>
  <si>
    <t>Singh Shahbaaz</t>
  </si>
  <si>
    <t>Kirksey Dustin</t>
  </si>
  <si>
    <t>Holmes Travis</t>
  </si>
  <si>
    <t>Le Nam</t>
  </si>
  <si>
    <t>Robbins Dustin</t>
  </si>
  <si>
    <t>Maki Kristina</t>
  </si>
  <si>
    <t>Scott Bradley</t>
  </si>
  <si>
    <t>Nguyen An</t>
  </si>
  <si>
    <t>Gray Xavier</t>
  </si>
  <si>
    <t>Goble Timothy</t>
  </si>
  <si>
    <t>Beitello Husam</t>
  </si>
  <si>
    <t>Birge Kenny</t>
  </si>
  <si>
    <t>Schultz Trent</t>
  </si>
  <si>
    <t>Radwan Ahmed</t>
  </si>
  <si>
    <t>True Justin</t>
  </si>
  <si>
    <t>Schutz Matthew</t>
  </si>
  <si>
    <t>Desnoyer Daniel</t>
  </si>
  <si>
    <t>Ragotzy Austin</t>
  </si>
  <si>
    <t>Kubath Jonah</t>
  </si>
  <si>
    <t>McInnis Logan</t>
  </si>
  <si>
    <t>Smith Greg</t>
  </si>
  <si>
    <t>Greener Bryan</t>
  </si>
  <si>
    <t>Hinga Timothy</t>
  </si>
  <si>
    <t>Albert Christian</t>
  </si>
  <si>
    <t>Farran Andrew</t>
  </si>
  <si>
    <t>Wilson James</t>
  </si>
  <si>
    <t>Harker Thomas</t>
  </si>
  <si>
    <t>Cooke Brittain</t>
  </si>
  <si>
    <t>Jacobs Mitchell</t>
  </si>
  <si>
    <t>Sanchez Oliver</t>
  </si>
  <si>
    <t>Wagerson Henry</t>
  </si>
  <si>
    <t>Hamilton Ryan</t>
  </si>
  <si>
    <t>Siciliano Nikolas</t>
  </si>
  <si>
    <t>Misner Harley</t>
  </si>
  <si>
    <t>Aerts Collin</t>
  </si>
  <si>
    <t>Kessler Adam</t>
  </si>
  <si>
    <t>Vander Horst</t>
  </si>
  <si>
    <t>Ghali Mariam</t>
  </si>
  <si>
    <t>Rodriguez Brandon</t>
  </si>
  <si>
    <t>Arundel Lawrence</t>
  </si>
  <si>
    <t>Kahrl Allin</t>
  </si>
  <si>
    <t>Wengert Eric</t>
  </si>
  <si>
    <t>Sziede Joshua</t>
  </si>
  <si>
    <t>Johnson Steven</t>
  </si>
  <si>
    <t>Gravlin Tyler</t>
  </si>
  <si>
    <t>Bodurka Alexander</t>
  </si>
  <si>
    <t>Chandler Josh</t>
  </si>
  <si>
    <t>Average (ns)</t>
  </si>
  <si>
    <t>Total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</si>
</sst>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data!$A$56</c:f>
              <c:strCache>
                <c:ptCount val="1"/>
                <c:pt idx="0">
                  <c:v>Average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data!$B$1:$F$1</c:f>
              <c:strCache>
                <c:ptCount val="5"/>
                <c:pt idx="0">
                  <c:v> MaxHeap Breadth</c:v>
                </c:pt>
                <c:pt idx="1">
                  <c:v> MinHeap Breadth</c:v>
                </c:pt>
                <c:pt idx="2">
                  <c:v> MaxHeap Depth</c:v>
                </c:pt>
                <c:pt idx="3">
                  <c:v> MinHeap Depth</c:v>
                </c:pt>
                <c:pt idx="4">
                  <c:v> BST</c:v>
                </c:pt>
              </c:strCache>
            </c:strRef>
          </c:cat>
          <c:val>
            <c:numRef>
              <c:f>data!$B$56:$F$56</c:f>
              <c:numCache>
                <c:formatCode>General</c:formatCode>
                <c:ptCount val="5"/>
                <c:pt idx="0">
                  <c:v>2773.5</c:v>
                </c:pt>
                <c:pt idx="1">
                  <c:v>1733.326923076923</c:v>
                </c:pt>
                <c:pt idx="2">
                  <c:v>2126.673076923077</c:v>
                </c:pt>
                <c:pt idx="3">
                  <c:v>1935.211538461539</c:v>
                </c:pt>
                <c:pt idx="4">
                  <c:v>954.8653846153846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49349440"/>
        <c:axId val="452639136"/>
      </c:barChart>
      <c:catAx>
        <c:axId val="4493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Structure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9136"/>
        <c:crosses val="autoZero"/>
        <c:auto val="1"/>
        <c:lblAlgn val="ctr"/>
        <c:lblOffset val="100"/>
        <c:noMultiLvlLbl val="0"/>
      </c:catAx>
      <c:valAx>
        <c:axId val="452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3</xdr:row>
      <xdr:rowOff>12700</xdr:rowOff>
    </xdr:from>
    <xdr:to>
      <xdr:col>14</xdr:col>
      <xdr:colOff>704850</xdr:colOff>
      <xdr:row>26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C4" sqref="C4"/>
    </sheetView>
  </sheetViews>
  <sheetFormatPr baseColWidth="10" defaultRowHeight="16" x14ac:dyDescent="0.2"/>
  <cols>
    <col min="1" max="1" width="16.6640625" bestFit="1" customWidth="1"/>
    <col min="2" max="2" width="16.33203125" bestFit="1" customWidth="1"/>
    <col min="3" max="3" width="16" bestFit="1" customWidth="1"/>
    <col min="4" max="4" width="14.83203125" bestFit="1" customWidth="1"/>
    <col min="5" max="5" width="14.5" bestFit="1" customWidth="1"/>
    <col min="6" max="6" width="1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60666</v>
      </c>
      <c r="C2">
        <v>5405</v>
      </c>
      <c r="D2">
        <v>20670</v>
      </c>
      <c r="E2">
        <v>6183</v>
      </c>
      <c r="F2">
        <v>1602</v>
      </c>
    </row>
    <row r="3" spans="1:6" x14ac:dyDescent="0.2">
      <c r="A3" t="s">
        <v>7</v>
      </c>
      <c r="B3">
        <v>6055</v>
      </c>
      <c r="C3">
        <v>3163</v>
      </c>
      <c r="D3">
        <v>1991</v>
      </c>
      <c r="E3">
        <v>3642</v>
      </c>
      <c r="F3">
        <v>1441</v>
      </c>
    </row>
    <row r="4" spans="1:6" x14ac:dyDescent="0.2">
      <c r="A4" t="s">
        <v>8</v>
      </c>
      <c r="B4">
        <v>1870</v>
      </c>
      <c r="C4">
        <v>6404</v>
      </c>
      <c r="D4">
        <v>3311</v>
      </c>
      <c r="E4">
        <v>6320</v>
      </c>
      <c r="F4">
        <v>1635</v>
      </c>
    </row>
    <row r="5" spans="1:6" x14ac:dyDescent="0.2">
      <c r="A5" t="s">
        <v>9</v>
      </c>
      <c r="B5">
        <v>1624</v>
      </c>
      <c r="C5">
        <v>1577</v>
      </c>
      <c r="D5">
        <v>6468</v>
      </c>
      <c r="E5">
        <v>1851</v>
      </c>
      <c r="F5">
        <v>2498</v>
      </c>
    </row>
    <row r="6" spans="1:6" x14ac:dyDescent="0.2">
      <c r="A6" t="s">
        <v>10</v>
      </c>
      <c r="B6">
        <v>3350</v>
      </c>
      <c r="C6">
        <v>3148</v>
      </c>
      <c r="D6">
        <v>1343</v>
      </c>
      <c r="E6">
        <v>3207</v>
      </c>
      <c r="F6">
        <v>1360</v>
      </c>
    </row>
    <row r="7" spans="1:6" x14ac:dyDescent="0.2">
      <c r="A7" t="s">
        <v>11</v>
      </c>
      <c r="B7">
        <v>2899</v>
      </c>
      <c r="C7">
        <v>2276</v>
      </c>
      <c r="D7">
        <v>1712</v>
      </c>
      <c r="E7">
        <v>7166</v>
      </c>
      <c r="F7">
        <v>669</v>
      </c>
    </row>
    <row r="8" spans="1:6" x14ac:dyDescent="0.2">
      <c r="A8" t="s">
        <v>12</v>
      </c>
      <c r="B8">
        <v>1184</v>
      </c>
      <c r="C8">
        <v>1369</v>
      </c>
      <c r="D8">
        <v>302</v>
      </c>
      <c r="E8">
        <v>1369</v>
      </c>
      <c r="F8">
        <v>373</v>
      </c>
    </row>
    <row r="9" spans="1:6" x14ac:dyDescent="0.2">
      <c r="A9" t="s">
        <v>13</v>
      </c>
      <c r="B9">
        <v>401</v>
      </c>
      <c r="C9">
        <v>1294</v>
      </c>
      <c r="D9">
        <v>624</v>
      </c>
      <c r="E9">
        <v>1265</v>
      </c>
      <c r="F9">
        <v>656</v>
      </c>
    </row>
    <row r="10" spans="1:6" x14ac:dyDescent="0.2">
      <c r="A10" t="s">
        <v>14</v>
      </c>
      <c r="B10">
        <v>684</v>
      </c>
      <c r="C10">
        <v>1279</v>
      </c>
      <c r="D10">
        <v>1340</v>
      </c>
      <c r="E10">
        <v>1305</v>
      </c>
      <c r="F10">
        <v>429</v>
      </c>
    </row>
    <row r="11" spans="1:6" x14ac:dyDescent="0.2">
      <c r="A11" t="s">
        <v>15</v>
      </c>
      <c r="B11">
        <v>813</v>
      </c>
      <c r="C11">
        <v>808</v>
      </c>
      <c r="D11">
        <v>720</v>
      </c>
      <c r="E11">
        <v>795</v>
      </c>
      <c r="F11">
        <v>464</v>
      </c>
    </row>
    <row r="12" spans="1:6" x14ac:dyDescent="0.2">
      <c r="A12" t="s">
        <v>16</v>
      </c>
      <c r="B12">
        <v>1823</v>
      </c>
      <c r="C12">
        <v>2843</v>
      </c>
      <c r="D12">
        <v>2549</v>
      </c>
      <c r="E12">
        <v>2816</v>
      </c>
      <c r="F12">
        <v>699</v>
      </c>
    </row>
    <row r="13" spans="1:6" x14ac:dyDescent="0.2">
      <c r="A13" t="s">
        <v>17</v>
      </c>
      <c r="B13">
        <v>2140</v>
      </c>
      <c r="C13">
        <v>938</v>
      </c>
      <c r="D13">
        <v>2649</v>
      </c>
      <c r="E13">
        <v>960</v>
      </c>
      <c r="F13">
        <v>697</v>
      </c>
    </row>
    <row r="14" spans="1:6" x14ac:dyDescent="0.2">
      <c r="A14" t="s">
        <v>18</v>
      </c>
      <c r="B14">
        <v>223</v>
      </c>
      <c r="C14">
        <v>903</v>
      </c>
      <c r="D14">
        <v>217</v>
      </c>
      <c r="E14">
        <v>903</v>
      </c>
      <c r="F14">
        <v>724</v>
      </c>
    </row>
    <row r="15" spans="1:6" x14ac:dyDescent="0.2">
      <c r="A15" t="s">
        <v>19</v>
      </c>
      <c r="B15">
        <v>2652</v>
      </c>
      <c r="C15">
        <v>2061</v>
      </c>
      <c r="D15">
        <v>578</v>
      </c>
      <c r="E15">
        <v>2117</v>
      </c>
      <c r="F15">
        <v>812</v>
      </c>
    </row>
    <row r="16" spans="1:6" x14ac:dyDescent="0.2">
      <c r="A16" t="s">
        <v>20</v>
      </c>
      <c r="B16">
        <v>1796</v>
      </c>
      <c r="C16">
        <v>190</v>
      </c>
      <c r="D16">
        <v>1016</v>
      </c>
      <c r="E16">
        <v>192</v>
      </c>
      <c r="F16">
        <v>511</v>
      </c>
    </row>
    <row r="17" spans="1:6" x14ac:dyDescent="0.2">
      <c r="A17" t="s">
        <v>21</v>
      </c>
      <c r="B17">
        <v>393</v>
      </c>
      <c r="C17">
        <v>392</v>
      </c>
      <c r="D17">
        <v>1135</v>
      </c>
      <c r="E17">
        <v>396</v>
      </c>
      <c r="F17">
        <v>595</v>
      </c>
    </row>
    <row r="18" spans="1:6" x14ac:dyDescent="0.2">
      <c r="A18" t="s">
        <v>22</v>
      </c>
      <c r="B18">
        <v>228</v>
      </c>
      <c r="C18">
        <v>1421</v>
      </c>
      <c r="D18">
        <v>202</v>
      </c>
      <c r="E18">
        <v>1316</v>
      </c>
      <c r="F18">
        <v>553</v>
      </c>
    </row>
    <row r="19" spans="1:6" x14ac:dyDescent="0.2">
      <c r="A19" t="s">
        <v>23</v>
      </c>
      <c r="B19">
        <v>886</v>
      </c>
      <c r="C19">
        <v>1454</v>
      </c>
      <c r="D19">
        <v>2012</v>
      </c>
      <c r="E19">
        <v>1379</v>
      </c>
      <c r="F19">
        <v>733</v>
      </c>
    </row>
    <row r="20" spans="1:6" x14ac:dyDescent="0.2">
      <c r="A20" t="s">
        <v>24</v>
      </c>
      <c r="B20">
        <v>877</v>
      </c>
      <c r="C20">
        <v>2388</v>
      </c>
      <c r="D20">
        <v>2047</v>
      </c>
      <c r="E20">
        <v>2415</v>
      </c>
      <c r="F20">
        <v>600</v>
      </c>
    </row>
    <row r="21" spans="1:6" x14ac:dyDescent="0.2">
      <c r="A21" t="s">
        <v>25</v>
      </c>
      <c r="B21">
        <v>1152</v>
      </c>
      <c r="C21">
        <v>731</v>
      </c>
      <c r="D21">
        <v>440</v>
      </c>
      <c r="E21">
        <v>742</v>
      </c>
      <c r="F21">
        <v>787</v>
      </c>
    </row>
    <row r="22" spans="1:6" x14ac:dyDescent="0.2">
      <c r="A22" t="s">
        <v>26</v>
      </c>
      <c r="B22">
        <v>1441</v>
      </c>
      <c r="C22">
        <v>2299</v>
      </c>
      <c r="D22">
        <v>2376</v>
      </c>
      <c r="E22">
        <v>2340</v>
      </c>
      <c r="F22">
        <v>1056</v>
      </c>
    </row>
    <row r="23" spans="1:6" x14ac:dyDescent="0.2">
      <c r="A23" t="s">
        <v>27</v>
      </c>
      <c r="B23">
        <v>1821</v>
      </c>
      <c r="C23">
        <v>1451</v>
      </c>
      <c r="D23">
        <v>2439</v>
      </c>
      <c r="E23">
        <v>1439</v>
      </c>
      <c r="F23">
        <v>858</v>
      </c>
    </row>
    <row r="24" spans="1:6" x14ac:dyDescent="0.2">
      <c r="A24" t="s">
        <v>28</v>
      </c>
      <c r="B24">
        <v>1580</v>
      </c>
      <c r="C24">
        <v>2850</v>
      </c>
      <c r="D24">
        <v>1283</v>
      </c>
      <c r="E24">
        <v>2897</v>
      </c>
      <c r="F24">
        <v>771</v>
      </c>
    </row>
    <row r="25" spans="1:6" x14ac:dyDescent="0.2">
      <c r="A25" t="s">
        <v>29</v>
      </c>
      <c r="B25">
        <v>2463</v>
      </c>
      <c r="C25">
        <v>669</v>
      </c>
      <c r="D25">
        <v>2901</v>
      </c>
      <c r="E25">
        <v>682</v>
      </c>
      <c r="F25">
        <v>655</v>
      </c>
    </row>
    <row r="26" spans="1:6" x14ac:dyDescent="0.2">
      <c r="A26" t="s">
        <v>30</v>
      </c>
      <c r="B26">
        <v>2352</v>
      </c>
      <c r="C26">
        <v>2065</v>
      </c>
      <c r="D26">
        <v>1610</v>
      </c>
      <c r="E26">
        <v>2094</v>
      </c>
      <c r="F26">
        <v>761</v>
      </c>
    </row>
    <row r="27" spans="1:6" x14ac:dyDescent="0.2">
      <c r="A27" t="s">
        <v>31</v>
      </c>
      <c r="B27">
        <v>2662</v>
      </c>
      <c r="C27">
        <v>1192</v>
      </c>
      <c r="D27">
        <v>3090</v>
      </c>
      <c r="E27">
        <v>1210</v>
      </c>
      <c r="F27">
        <v>895</v>
      </c>
    </row>
    <row r="28" spans="1:6" x14ac:dyDescent="0.2">
      <c r="A28" t="s">
        <v>32</v>
      </c>
      <c r="B28">
        <v>2119</v>
      </c>
      <c r="C28">
        <v>2815</v>
      </c>
      <c r="D28">
        <v>847</v>
      </c>
      <c r="E28">
        <v>2830</v>
      </c>
      <c r="F28">
        <v>942</v>
      </c>
    </row>
    <row r="29" spans="1:6" x14ac:dyDescent="0.2">
      <c r="A29" t="s">
        <v>33</v>
      </c>
      <c r="B29">
        <v>2434</v>
      </c>
      <c r="C29">
        <v>291</v>
      </c>
      <c r="D29">
        <v>1733</v>
      </c>
      <c r="E29">
        <v>300</v>
      </c>
      <c r="F29">
        <v>973</v>
      </c>
    </row>
    <row r="30" spans="1:6" x14ac:dyDescent="0.2">
      <c r="A30" t="s">
        <v>34</v>
      </c>
      <c r="B30">
        <v>2944</v>
      </c>
      <c r="C30">
        <v>1697</v>
      </c>
      <c r="D30">
        <v>1754</v>
      </c>
      <c r="E30">
        <v>1826</v>
      </c>
      <c r="F30">
        <v>1177</v>
      </c>
    </row>
    <row r="31" spans="1:6" x14ac:dyDescent="0.2">
      <c r="A31" t="s">
        <v>35</v>
      </c>
      <c r="B31">
        <v>3079</v>
      </c>
      <c r="C31">
        <v>1665</v>
      </c>
      <c r="D31">
        <v>1885</v>
      </c>
      <c r="E31">
        <v>1688</v>
      </c>
      <c r="F31">
        <v>549</v>
      </c>
    </row>
    <row r="32" spans="1:6" x14ac:dyDescent="0.2">
      <c r="A32" t="s">
        <v>36</v>
      </c>
      <c r="B32">
        <v>2915</v>
      </c>
      <c r="C32">
        <v>2696</v>
      </c>
      <c r="D32">
        <v>982</v>
      </c>
      <c r="E32">
        <v>2776</v>
      </c>
      <c r="F32">
        <v>1609</v>
      </c>
    </row>
    <row r="33" spans="1:6" x14ac:dyDescent="0.2">
      <c r="A33" t="s">
        <v>37</v>
      </c>
      <c r="B33">
        <v>486</v>
      </c>
      <c r="C33">
        <v>358</v>
      </c>
      <c r="D33">
        <v>1855</v>
      </c>
      <c r="E33">
        <v>361</v>
      </c>
      <c r="F33">
        <v>1040</v>
      </c>
    </row>
    <row r="34" spans="1:6" x14ac:dyDescent="0.2">
      <c r="A34" t="s">
        <v>38</v>
      </c>
      <c r="B34">
        <v>1026</v>
      </c>
      <c r="C34">
        <v>2953</v>
      </c>
      <c r="D34">
        <v>1718</v>
      </c>
      <c r="E34">
        <v>2815</v>
      </c>
      <c r="F34">
        <v>1194</v>
      </c>
    </row>
    <row r="35" spans="1:6" x14ac:dyDescent="0.2">
      <c r="A35" t="s">
        <v>39</v>
      </c>
      <c r="B35">
        <v>1318</v>
      </c>
      <c r="C35">
        <v>1907</v>
      </c>
      <c r="D35">
        <v>1046</v>
      </c>
      <c r="E35">
        <v>1863</v>
      </c>
      <c r="F35">
        <v>1141</v>
      </c>
    </row>
    <row r="36" spans="1:6" x14ac:dyDescent="0.2">
      <c r="A36" t="s">
        <v>40</v>
      </c>
      <c r="B36">
        <v>715</v>
      </c>
      <c r="C36">
        <v>2583</v>
      </c>
      <c r="D36">
        <v>1950</v>
      </c>
      <c r="E36">
        <v>2492</v>
      </c>
      <c r="F36">
        <v>702</v>
      </c>
    </row>
    <row r="37" spans="1:6" x14ac:dyDescent="0.2">
      <c r="A37" t="s">
        <v>41</v>
      </c>
      <c r="B37">
        <v>349</v>
      </c>
      <c r="C37">
        <v>883</v>
      </c>
      <c r="D37">
        <v>408</v>
      </c>
      <c r="E37">
        <v>913</v>
      </c>
      <c r="F37">
        <v>1154</v>
      </c>
    </row>
    <row r="38" spans="1:6" x14ac:dyDescent="0.2">
      <c r="A38" t="s">
        <v>42</v>
      </c>
      <c r="B38">
        <v>1347</v>
      </c>
      <c r="C38">
        <v>3808</v>
      </c>
      <c r="D38">
        <v>1808</v>
      </c>
      <c r="E38">
        <v>3678</v>
      </c>
      <c r="F38">
        <v>961</v>
      </c>
    </row>
    <row r="39" spans="1:6" x14ac:dyDescent="0.2">
      <c r="A39" t="s">
        <v>43</v>
      </c>
      <c r="B39">
        <v>1049</v>
      </c>
      <c r="C39">
        <v>1646</v>
      </c>
      <c r="D39">
        <v>1254</v>
      </c>
      <c r="E39">
        <v>1469</v>
      </c>
      <c r="F39">
        <v>740</v>
      </c>
    </row>
    <row r="40" spans="1:6" x14ac:dyDescent="0.2">
      <c r="A40" t="s">
        <v>44</v>
      </c>
      <c r="B40">
        <v>1212</v>
      </c>
      <c r="C40">
        <v>231</v>
      </c>
      <c r="D40">
        <v>2665</v>
      </c>
      <c r="E40">
        <v>225</v>
      </c>
      <c r="F40">
        <v>1099</v>
      </c>
    </row>
    <row r="41" spans="1:6" x14ac:dyDescent="0.2">
      <c r="A41" t="s">
        <v>45</v>
      </c>
      <c r="B41">
        <v>1417</v>
      </c>
      <c r="C41">
        <v>665</v>
      </c>
      <c r="D41">
        <v>2620</v>
      </c>
      <c r="E41">
        <v>615</v>
      </c>
      <c r="F41">
        <v>893</v>
      </c>
    </row>
    <row r="42" spans="1:6" x14ac:dyDescent="0.2">
      <c r="A42" t="s">
        <v>46</v>
      </c>
      <c r="B42">
        <v>1452</v>
      </c>
      <c r="C42">
        <v>2085</v>
      </c>
      <c r="D42">
        <v>2435</v>
      </c>
      <c r="E42">
        <v>2126</v>
      </c>
      <c r="F42">
        <v>746</v>
      </c>
    </row>
    <row r="43" spans="1:6" x14ac:dyDescent="0.2">
      <c r="A43" t="s">
        <v>47</v>
      </c>
      <c r="B43">
        <v>1250</v>
      </c>
      <c r="C43">
        <v>1087</v>
      </c>
      <c r="D43">
        <v>749</v>
      </c>
      <c r="E43">
        <v>1079</v>
      </c>
      <c r="F43">
        <v>1252</v>
      </c>
    </row>
    <row r="44" spans="1:6" x14ac:dyDescent="0.2">
      <c r="A44" t="s">
        <v>48</v>
      </c>
      <c r="B44">
        <v>1504</v>
      </c>
      <c r="C44">
        <v>2716</v>
      </c>
      <c r="D44">
        <v>2369</v>
      </c>
      <c r="E44">
        <v>2560</v>
      </c>
      <c r="F44">
        <v>863</v>
      </c>
    </row>
    <row r="45" spans="1:6" x14ac:dyDescent="0.2">
      <c r="A45" t="s">
        <v>49</v>
      </c>
      <c r="B45">
        <v>1466</v>
      </c>
      <c r="C45">
        <v>944</v>
      </c>
      <c r="D45">
        <v>718</v>
      </c>
      <c r="E45">
        <v>961</v>
      </c>
      <c r="F45">
        <v>1011</v>
      </c>
    </row>
    <row r="46" spans="1:6" x14ac:dyDescent="0.2">
      <c r="A46" t="s">
        <v>50</v>
      </c>
      <c r="B46">
        <v>1744</v>
      </c>
      <c r="C46">
        <v>2216</v>
      </c>
      <c r="D46">
        <v>2615</v>
      </c>
      <c r="E46">
        <v>2233</v>
      </c>
      <c r="F46">
        <v>1171</v>
      </c>
    </row>
    <row r="47" spans="1:6" x14ac:dyDescent="0.2">
      <c r="A47" t="s">
        <v>51</v>
      </c>
      <c r="B47">
        <v>1804</v>
      </c>
      <c r="C47">
        <v>929</v>
      </c>
      <c r="D47">
        <v>4319</v>
      </c>
      <c r="E47">
        <v>1740</v>
      </c>
      <c r="F47">
        <v>1250</v>
      </c>
    </row>
    <row r="48" spans="1:6" x14ac:dyDescent="0.2">
      <c r="A48" t="s">
        <v>52</v>
      </c>
      <c r="B48">
        <v>1238</v>
      </c>
      <c r="C48">
        <v>1850</v>
      </c>
      <c r="D48">
        <v>1569</v>
      </c>
      <c r="E48">
        <v>3291</v>
      </c>
      <c r="F48">
        <v>820</v>
      </c>
    </row>
    <row r="49" spans="1:6" x14ac:dyDescent="0.2">
      <c r="A49" t="s">
        <v>53</v>
      </c>
      <c r="B49">
        <v>1407</v>
      </c>
      <c r="C49">
        <v>326</v>
      </c>
      <c r="D49">
        <v>1625</v>
      </c>
      <c r="E49">
        <v>459</v>
      </c>
      <c r="F49">
        <v>1027</v>
      </c>
    </row>
    <row r="50" spans="1:6" x14ac:dyDescent="0.2">
      <c r="A50" t="s">
        <v>54</v>
      </c>
      <c r="B50">
        <v>1333</v>
      </c>
      <c r="C50">
        <v>1117</v>
      </c>
      <c r="D50">
        <v>377</v>
      </c>
      <c r="E50">
        <v>1893</v>
      </c>
      <c r="F50">
        <v>989</v>
      </c>
    </row>
    <row r="51" spans="1:6" x14ac:dyDescent="0.2">
      <c r="A51" t="s">
        <v>33</v>
      </c>
      <c r="B51">
        <v>1467</v>
      </c>
      <c r="C51">
        <v>232</v>
      </c>
      <c r="D51">
        <v>1764</v>
      </c>
      <c r="E51">
        <v>291</v>
      </c>
      <c r="F51">
        <v>962</v>
      </c>
    </row>
    <row r="52" spans="1:6" x14ac:dyDescent="0.2">
      <c r="A52" t="s">
        <v>55</v>
      </c>
      <c r="B52">
        <v>1469</v>
      </c>
      <c r="C52">
        <v>1378</v>
      </c>
      <c r="D52">
        <v>2890</v>
      </c>
      <c r="E52">
        <v>2354</v>
      </c>
      <c r="F52">
        <v>1257</v>
      </c>
    </row>
    <row r="53" spans="1:6" x14ac:dyDescent="0.2">
      <c r="A53" t="s">
        <v>56</v>
      </c>
      <c r="B53">
        <v>1643</v>
      </c>
      <c r="C53">
        <v>485</v>
      </c>
      <c r="D53">
        <v>1607</v>
      </c>
      <c r="E53">
        <v>792</v>
      </c>
      <c r="F53">
        <v>1297</v>
      </c>
    </row>
    <row r="55" spans="1:6" x14ac:dyDescent="0.2">
      <c r="A55" t="s">
        <v>58</v>
      </c>
      <c r="B55">
        <f>SUM(B2:B53)</f>
        <v>144222</v>
      </c>
      <c r="C55">
        <f>SUM(C2:C53)</f>
        <v>90133</v>
      </c>
      <c r="D55">
        <f>SUM(D2:D53)</f>
        <v>110587</v>
      </c>
      <c r="E55">
        <f>SUM(E2:E53)</f>
        <v>100631</v>
      </c>
      <c r="F55">
        <f>SUM(F2:F53)</f>
        <v>49653</v>
      </c>
    </row>
    <row r="56" spans="1:6" x14ac:dyDescent="0.2">
      <c r="A56" t="s">
        <v>57</v>
      </c>
      <c r="B56">
        <f>B55 / 52</f>
        <v>2773.5</v>
      </c>
      <c r="C56">
        <f>C55 / 52</f>
        <v>1733.3269230769231</v>
      </c>
      <c r="D56">
        <f>D55 / 52</f>
        <v>2126.6730769230771</v>
      </c>
      <c r="E56">
        <f>E55 / 52</f>
        <v>1935.2115384615386</v>
      </c>
      <c r="F56">
        <f xml:space="preserve"> F55 / 52</f>
        <v>954.86538461538464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2017-11-13T17:22:25Z</dcterms:created>
  <dcterms:modified xsi:type="dcterms:W3CDTF">2017-11-13T17:37:34Z</dcterms:modified>
</cp:coreProperties>
</file>