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esktop\"/>
    </mc:Choice>
  </mc:AlternateContent>
  <xr:revisionPtr revIDLastSave="0" documentId="8_{F0F77884-01DB-4FE8-8577-1106F3702145}" xr6:coauthVersionLast="45" xr6:coauthVersionMax="45" xr10:uidLastSave="{00000000-0000-0000-0000-000000000000}"/>
  <bookViews>
    <workbookView xWindow="-108" yWindow="-108" windowWidth="23256" windowHeight="12576" xr2:uid="{003D766B-A1D3-47ED-BBD3-1637FEA5E978}"/>
  </bookViews>
  <sheets>
    <sheet name="Excercise 1" sheetId="1" r:id="rId1"/>
    <sheet name="Excercise 2" sheetId="2" r:id="rId2"/>
    <sheet name="Exercise 2 - Sales Data" sheetId="3" r:id="rId3"/>
  </sheets>
  <externalReferences>
    <externalReference r:id="rId4"/>
  </externalReferences>
  <definedNames>
    <definedName name="_xlnm._FilterDatabase" localSheetId="2" hidden="1">'Exercise 2 - Sales Data'!$B$1:$N$701</definedName>
    <definedName name="Country">'Exercise 2 - Sales Data'!#REF!</definedName>
    <definedName name="SalesPerson">'[1]Named Ranges'!$A$2:$A$4</definedName>
    <definedName name="Segment">'Exercise 2 - Sales Data'!#REF!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98" i="1" l="1"/>
  <c r="I896" i="1"/>
  <c r="I889" i="1"/>
  <c r="I884" i="1"/>
  <c r="I879" i="1"/>
  <c r="I876" i="1"/>
  <c r="I873" i="1"/>
  <c r="I870" i="1"/>
  <c r="I866" i="1"/>
  <c r="I863" i="1"/>
  <c r="I856" i="1"/>
  <c r="I852" i="1"/>
  <c r="I849" i="1"/>
  <c r="I844" i="1"/>
  <c r="I840" i="1"/>
  <c r="I837" i="1"/>
  <c r="I830" i="1"/>
  <c r="I826" i="1"/>
  <c r="I821" i="1"/>
  <c r="I818" i="1"/>
  <c r="I814" i="1"/>
  <c r="I809" i="1"/>
  <c r="I804" i="1"/>
  <c r="I798" i="1"/>
  <c r="I795" i="1"/>
  <c r="I792" i="1"/>
  <c r="I785" i="1"/>
  <c r="I782" i="1"/>
  <c r="I775" i="1"/>
  <c r="I772" i="1"/>
  <c r="I769" i="1"/>
  <c r="I766" i="1"/>
  <c r="I763" i="1"/>
  <c r="I760" i="1"/>
  <c r="I751" i="1"/>
  <c r="I748" i="1"/>
  <c r="I745" i="1"/>
  <c r="I740" i="1"/>
  <c r="I737" i="1"/>
  <c r="I732" i="1"/>
  <c r="I725" i="1"/>
  <c r="I720" i="1"/>
  <c r="I717" i="1"/>
  <c r="I714" i="1"/>
  <c r="I709" i="1"/>
  <c r="I704" i="1"/>
  <c r="I697" i="1"/>
  <c r="I694" i="1"/>
  <c r="I691" i="1"/>
  <c r="I688" i="1"/>
  <c r="I683" i="1"/>
  <c r="I680" i="1"/>
  <c r="I671" i="1"/>
  <c r="I668" i="1"/>
  <c r="I665" i="1"/>
  <c r="I662" i="1"/>
  <c r="I659" i="1"/>
  <c r="I656" i="1"/>
  <c r="I647" i="1"/>
  <c r="I644" i="1"/>
  <c r="I639" i="1"/>
  <c r="I636" i="1"/>
  <c r="I624" i="1"/>
  <c r="I614" i="1"/>
  <c r="I595" i="1"/>
  <c r="I587" i="1"/>
  <c r="I578" i="1"/>
  <c r="I570" i="1"/>
  <c r="I560" i="1"/>
  <c r="I550" i="1"/>
  <c r="I531" i="1"/>
  <c r="I523" i="1"/>
  <c r="I514" i="1"/>
  <c r="I504" i="1"/>
  <c r="I494" i="1"/>
  <c r="I484" i="1"/>
  <c r="I465" i="1"/>
  <c r="I455" i="1"/>
  <c r="I446" i="1"/>
  <c r="I438" i="1"/>
  <c r="I428" i="1"/>
  <c r="I416" i="1"/>
  <c r="I399" i="1"/>
  <c r="I389" i="1"/>
  <c r="I382" i="1"/>
  <c r="I372" i="1"/>
  <c r="I363" i="1"/>
  <c r="I354" i="1"/>
  <c r="I335" i="1"/>
  <c r="I324" i="1"/>
  <c r="I317" i="1"/>
  <c r="I306" i="1"/>
  <c r="I303" i="1"/>
  <c r="I296" i="1"/>
  <c r="I291" i="1"/>
  <c r="I286" i="1"/>
  <c r="I283" i="1"/>
  <c r="I280" i="1"/>
  <c r="I275" i="1"/>
  <c r="I271" i="1"/>
  <c r="I264" i="1"/>
  <c r="I261" i="1"/>
  <c r="I257" i="1"/>
  <c r="I254" i="1"/>
  <c r="I251" i="1"/>
  <c r="I247" i="1"/>
  <c r="I240" i="1"/>
  <c r="I237" i="1"/>
  <c r="I233" i="1"/>
  <c r="I228" i="1"/>
  <c r="I225" i="1"/>
  <c r="I221" i="1"/>
  <c r="I214" i="1"/>
  <c r="I211" i="1"/>
  <c r="I205" i="1"/>
  <c r="I202" i="1"/>
  <c r="I197" i="1"/>
  <c r="I190" i="1"/>
  <c r="I185" i="1"/>
  <c r="I182" i="1"/>
  <c r="I179" i="1"/>
  <c r="I176" i="1"/>
  <c r="I173" i="1"/>
  <c r="I170" i="1"/>
  <c r="I163" i="1"/>
  <c r="I160" i="1"/>
  <c r="I156" i="1"/>
  <c r="I150" i="1"/>
  <c r="I147" i="1"/>
  <c r="I142" i="1"/>
  <c r="I137" i="1"/>
  <c r="I132" i="1"/>
  <c r="I128" i="1"/>
  <c r="I124" i="1"/>
  <c r="I119" i="1"/>
  <c r="I114" i="1"/>
  <c r="I109" i="1"/>
  <c r="I106" i="1"/>
  <c r="I102" i="1"/>
  <c r="I98" i="1"/>
  <c r="I93" i="1"/>
  <c r="I90" i="1"/>
  <c r="I83" i="1"/>
  <c r="I80" i="1"/>
  <c r="I76" i="1"/>
  <c r="I72" i="1"/>
  <c r="I69" i="1"/>
  <c r="I66" i="1"/>
  <c r="I59" i="1"/>
  <c r="I56" i="1"/>
  <c r="I49" i="1"/>
  <c r="C14" i="1"/>
  <c r="I899" i="1" l="1"/>
</calcChain>
</file>

<file path=xl/sharedStrings.xml><?xml version="1.0" encoding="utf-8"?>
<sst xmlns="http://schemas.openxmlformats.org/spreadsheetml/2006/main" count="3023" uniqueCount="362">
  <si>
    <t>Sunday</t>
  </si>
  <si>
    <t>Using the Autofill Options, complete the Calendar for the month of January 2020</t>
  </si>
  <si>
    <t>Using the Go To Special, fill in the blanks with the correct title</t>
  </si>
  <si>
    <t>Movie</t>
  </si>
  <si>
    <t>Actor</t>
  </si>
  <si>
    <t>Avengers</t>
  </si>
  <si>
    <t>Chris Evans</t>
  </si>
  <si>
    <t>Scarlett Johansson</t>
  </si>
  <si>
    <t>Robert Downey Jr.</t>
  </si>
  <si>
    <t>Mark Ruffalo</t>
  </si>
  <si>
    <t>Jeremy Renner</t>
  </si>
  <si>
    <t>Tom Hiddleston</t>
  </si>
  <si>
    <t>Iron Man</t>
  </si>
  <si>
    <t>Gwyneth Paltrow</t>
  </si>
  <si>
    <t>Don Cheadle</t>
  </si>
  <si>
    <t>Ant Man</t>
  </si>
  <si>
    <t>Paul Rudd</t>
  </si>
  <si>
    <t>Evangeline Lilly</t>
  </si>
  <si>
    <t>Michael Douglad</t>
  </si>
  <si>
    <t>Michael Pena</t>
  </si>
  <si>
    <t>Judy Greer</t>
  </si>
  <si>
    <t>Month</t>
  </si>
  <si>
    <t>January</t>
  </si>
  <si>
    <t>Using the Autofill Options, complete the months for 12 months and copy the formula without the formatting</t>
  </si>
  <si>
    <t>Days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</si>
  <si>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</si>
  <si>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</si>
  <si>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</si>
  <si>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</si>
  <si>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</si>
  <si>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</si>
  <si>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</si>
  <si>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</si>
  <si>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</si>
  <si>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</si>
  <si>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High</t>
  </si>
  <si>
    <t>Medium</t>
  </si>
  <si>
    <t>Low</t>
  </si>
  <si>
    <t>None</t>
  </si>
  <si>
    <t>What Country sold the largest number of units (in one sale), and how many?</t>
  </si>
  <si>
    <t>What Country had the largest profit from one sale?</t>
  </si>
  <si>
    <t>Which product has the largest discount?</t>
  </si>
  <si>
    <t>What is the manufacturing price of VTT?</t>
  </si>
  <si>
    <t>How much profit did Canada make in the Midmarket segment in 2013?</t>
  </si>
  <si>
    <t>How many sales did Germany Government egment have in February 2014?</t>
  </si>
  <si>
    <t>Which Product has the highest volume of sales</t>
  </si>
  <si>
    <t>Which country had the highest COGS?</t>
  </si>
  <si>
    <t>What was the total number of Sales for the United States?</t>
  </si>
  <si>
    <t>Using the Sales Data tab use the Subtotal command to answer the following questions:</t>
  </si>
  <si>
    <t>Which country had the smallest profit</t>
  </si>
  <si>
    <t>What is the total profit for Mexico Government segment product Velo for the 2013 year?</t>
  </si>
  <si>
    <t>Using the Sales Data tab use filters and sorts answer the following questions:</t>
  </si>
  <si>
    <t>Turn Sales Data into a Table</t>
  </si>
  <si>
    <t>Name the Country column, "Country"</t>
  </si>
  <si>
    <t>Name the Segment column, "Segment"</t>
  </si>
  <si>
    <t>Using named ranges, fill column Q with Country and Column R with Segment</t>
  </si>
  <si>
    <t>Using Text to Columns, separate the Sales Date into Month, Day, Year columns while leaving the date column as is.</t>
  </si>
  <si>
    <t>Segment Country Product</t>
  </si>
  <si>
    <t>Channel Partners Canada Amarilla</t>
  </si>
  <si>
    <t>Enterprise Canada Amarilla</t>
  </si>
  <si>
    <t>Government Canada Amarilla</t>
  </si>
  <si>
    <t>Midmarket Canada Amarilla</t>
  </si>
  <si>
    <t>Small Business Canada Amarilla</t>
  </si>
  <si>
    <t>Channel Partners Canada Carretera</t>
  </si>
  <si>
    <t>Enterprise Canada Carretera</t>
  </si>
  <si>
    <t>Government Canada Carretera</t>
  </si>
  <si>
    <t>Midmarket Canada Carretera</t>
  </si>
  <si>
    <t>Small Business Canada Carretera</t>
  </si>
  <si>
    <t>Channel Partners Canada Montana</t>
  </si>
  <si>
    <t>Enterprise Canada Montana</t>
  </si>
  <si>
    <t>Government Canada Montana</t>
  </si>
  <si>
    <t>Midmarket Canada Montana</t>
  </si>
  <si>
    <t>Small Business Canada Montana</t>
  </si>
  <si>
    <t>Channel Partners Canada Paseo</t>
  </si>
  <si>
    <t>Enterprise Canada Paseo</t>
  </si>
  <si>
    <t>Government Canada Paseo</t>
  </si>
  <si>
    <t>Midmarket Canada Paseo</t>
  </si>
  <si>
    <t>Small Business Canada Paseo</t>
  </si>
  <si>
    <t>Channel Partners Canada Velo</t>
  </si>
  <si>
    <t>Enterprise Canada Velo</t>
  </si>
  <si>
    <t>Government Canada Velo</t>
  </si>
  <si>
    <t>Midmarket Canada Velo</t>
  </si>
  <si>
    <t>Small Business Canada Velo</t>
  </si>
  <si>
    <t>Channel Partners Canada VTT</t>
  </si>
  <si>
    <t>Enterprise Canada VTT</t>
  </si>
  <si>
    <t>Government Canada VTT</t>
  </si>
  <si>
    <t>Midmarket Canada VTT</t>
  </si>
  <si>
    <t>Small Business Canada VTT</t>
  </si>
  <si>
    <t>Channel Partners France Amarilla</t>
  </si>
  <si>
    <t>Enterprise France Amarilla</t>
  </si>
  <si>
    <t>Government France Amarilla</t>
  </si>
  <si>
    <t>Midmarket France Amarilla</t>
  </si>
  <si>
    <t>Small Business France Amarilla</t>
  </si>
  <si>
    <t>Channel Partners France Carretera</t>
  </si>
  <si>
    <t>Enterprise France Carretera</t>
  </si>
  <si>
    <t>Government France Carretera</t>
  </si>
  <si>
    <t>Midmarket France Carretera</t>
  </si>
  <si>
    <t>Small Business France Carretera</t>
  </si>
  <si>
    <t>Channel Partners France Montana</t>
  </si>
  <si>
    <t>Enterprise France Montana</t>
  </si>
  <si>
    <t>Government France Montana</t>
  </si>
  <si>
    <t>Midmarket France Montana</t>
  </si>
  <si>
    <t>Small Business France Montana</t>
  </si>
  <si>
    <t>Channel Partners France Paseo</t>
  </si>
  <si>
    <t>Enterprise France Paseo</t>
  </si>
  <si>
    <t>Government France Paseo</t>
  </si>
  <si>
    <t>Midmarket France Paseo</t>
  </si>
  <si>
    <t>Small Business France Paseo</t>
  </si>
  <si>
    <t>Channel Partners France Velo</t>
  </si>
  <si>
    <t>Enterprise France Velo</t>
  </si>
  <si>
    <t>Government France Velo</t>
  </si>
  <si>
    <t>Midmarket France Velo</t>
  </si>
  <si>
    <t>Small Business France Velo</t>
  </si>
  <si>
    <t>Channel Partners France VTT</t>
  </si>
  <si>
    <t>Enterprise France VTT</t>
  </si>
  <si>
    <t>Government France VTT</t>
  </si>
  <si>
    <t>Midmarket France VTT</t>
  </si>
  <si>
    <t>Small Business France VTT</t>
  </si>
  <si>
    <t>Channel Partners Germany Amarilla</t>
  </si>
  <si>
    <t>Enterprise Germany Amarilla</t>
  </si>
  <si>
    <t>Government Germany Amarilla</t>
  </si>
  <si>
    <t>Midmarket Germany Amarilla</t>
  </si>
  <si>
    <t>Small Business Germany Amarilla</t>
  </si>
  <si>
    <t>Channel Partners Germany Carretera</t>
  </si>
  <si>
    <t>Enterprise Germany Carretera</t>
  </si>
  <si>
    <t>Government Germany Carretera</t>
  </si>
  <si>
    <t>Midmarket Germany Carretera</t>
  </si>
  <si>
    <t>Small Business Germany Carretera</t>
  </si>
  <si>
    <t>Channel Partners Germany Montana</t>
  </si>
  <si>
    <t>Enterprise Germany Montana</t>
  </si>
  <si>
    <t>Government Germany Montana</t>
  </si>
  <si>
    <t>Midmarket Germany Montana</t>
  </si>
  <si>
    <t>Small Business Germany Montana</t>
  </si>
  <si>
    <t>Channel Partners Germany Paseo</t>
  </si>
  <si>
    <t>Enterprise Germany Paseo</t>
  </si>
  <si>
    <t>Government Germany Paseo</t>
  </si>
  <si>
    <t>Midmarket Germany Paseo</t>
  </si>
  <si>
    <t>Small Business Germany Paseo</t>
  </si>
  <si>
    <t>Channel Partners Germany Velo</t>
  </si>
  <si>
    <t>Enterprise Germany Velo</t>
  </si>
  <si>
    <t>Government Germany Velo</t>
  </si>
  <si>
    <t>Midmarket Germany Velo</t>
  </si>
  <si>
    <t>Small Business Germany Velo</t>
  </si>
  <si>
    <t>Channel Partners Germany VTT</t>
  </si>
  <si>
    <t>Enterprise Germany VTT</t>
  </si>
  <si>
    <t>Government Germany VTT</t>
  </si>
  <si>
    <t>Midmarket Germany VTT</t>
  </si>
  <si>
    <t>Small Business Germany VTT</t>
  </si>
  <si>
    <t>Channel Partners Mexico Amarilla</t>
  </si>
  <si>
    <t>Enterprise Mexico Amarilla</t>
  </si>
  <si>
    <t>Government Mexico Amarilla</t>
  </si>
  <si>
    <t>Midmarket Mexico Amarilla</t>
  </si>
  <si>
    <t>Small Business Mexico Amarilla</t>
  </si>
  <si>
    <t>Channel Partners Mexico Carretera</t>
  </si>
  <si>
    <t>Enterprise Mexico Carretera</t>
  </si>
  <si>
    <t>Government Mexico Carretera</t>
  </si>
  <si>
    <t>Midmarket Mexico Carretera</t>
  </si>
  <si>
    <t>Small Business Mexico Carretera</t>
  </si>
  <si>
    <t>Channel Partners Mexico Montana</t>
  </si>
  <si>
    <t>Enterprise Mexico Montana</t>
  </si>
  <si>
    <t>Government Mexico Montana</t>
  </si>
  <si>
    <t>Midmarket Mexico Montana</t>
  </si>
  <si>
    <t>Small Business Mexico Montana</t>
  </si>
  <si>
    <t>Channel Partners Mexico Paseo</t>
  </si>
  <si>
    <t>Enterprise Mexico Paseo</t>
  </si>
  <si>
    <t>Government Mexico Paseo</t>
  </si>
  <si>
    <t>Midmarket Mexico Paseo</t>
  </si>
  <si>
    <t>Small Business Mexico Paseo</t>
  </si>
  <si>
    <t>Channel Partners Mexico Velo</t>
  </si>
  <si>
    <t>Enterprise Mexico Velo</t>
  </si>
  <si>
    <t>Government Mexico Velo</t>
  </si>
  <si>
    <t>Midmarket Mexico Velo</t>
  </si>
  <si>
    <t>Small Business Mexico Velo</t>
  </si>
  <si>
    <t>Channel Partners Mexico VTT</t>
  </si>
  <si>
    <t>Enterprise Mexico VTT</t>
  </si>
  <si>
    <t>Government Mexico VTT</t>
  </si>
  <si>
    <t>Midmarket Mexico VTT</t>
  </si>
  <si>
    <t>Small Business Mexico VTT</t>
  </si>
  <si>
    <t>Channel Partners United States of America Amarilla</t>
  </si>
  <si>
    <t>Enterprise United States of America Amarilla</t>
  </si>
  <si>
    <t>Government United States of America Amarilla</t>
  </si>
  <si>
    <t>Midmarket United States of America Amarilla</t>
  </si>
  <si>
    <t>Small Business United States of America Amarilla</t>
  </si>
  <si>
    <t>Channel Partners United States of America Carretera</t>
  </si>
  <si>
    <t>Enterprise United States of America Carretera</t>
  </si>
  <si>
    <t>Government United States of America Carretera</t>
  </si>
  <si>
    <t>Midmarket United States of America Carretera</t>
  </si>
  <si>
    <t>Small Business United States of America Carretera</t>
  </si>
  <si>
    <t>Channel Partners United States of America Montana</t>
  </si>
  <si>
    <t>Enterprise United States of America Montana</t>
  </si>
  <si>
    <t>Government United States of America Montana</t>
  </si>
  <si>
    <t>Midmarket United States of America Montana</t>
  </si>
  <si>
    <t>Small Business United States of America Montana</t>
  </si>
  <si>
    <t>Channel Partners United States of America Paseo</t>
  </si>
  <si>
    <t>Enterprise United States of America Paseo</t>
  </si>
  <si>
    <t>Government United States of America Paseo</t>
  </si>
  <si>
    <t>Midmarket United States of America Paseo</t>
  </si>
  <si>
    <t>Small Business United States of America Paseo</t>
  </si>
  <si>
    <t>Channel Partners United States of America Velo</t>
  </si>
  <si>
    <t>Enterprise United States of America Velo</t>
  </si>
  <si>
    <t>Government United States of America Velo</t>
  </si>
  <si>
    <t>Midmarket United States of America Velo</t>
  </si>
  <si>
    <t>Small Business United States of America Velo</t>
  </si>
  <si>
    <t>Channel Partners United States of America VTT</t>
  </si>
  <si>
    <t>Enterprise United States of America VTT</t>
  </si>
  <si>
    <t>Government United States of America VTT</t>
  </si>
  <si>
    <t>Midmarket United States of America VTT</t>
  </si>
  <si>
    <t>Small Business United States of America VTT</t>
  </si>
  <si>
    <t>Using Text to Columns, separate the Segment Country Product into 3 separate columns.</t>
  </si>
  <si>
    <t>Change Sales Data back into a range, keep table formatting</t>
  </si>
  <si>
    <t>Channel Partners Canada Amarilla Total</t>
  </si>
  <si>
    <t>Channel Partners Canada Carretera Total</t>
  </si>
  <si>
    <t>Channel Partners Canada Montana Total</t>
  </si>
  <si>
    <t>Channel Partners Canada Paseo Total</t>
  </si>
  <si>
    <t>Channel Partners Canada Velo Total</t>
  </si>
  <si>
    <t>Channel Partners Canada VTT Total</t>
  </si>
  <si>
    <t>Channel Partners France Amarilla Total</t>
  </si>
  <si>
    <t>Channel Partners France Carretera Total</t>
  </si>
  <si>
    <t>Channel Partners France Montana Total</t>
  </si>
  <si>
    <t>Channel Partners France Paseo Total</t>
  </si>
  <si>
    <t>Channel Partners France Velo Total</t>
  </si>
  <si>
    <t>Channel Partners France VTT Total</t>
  </si>
  <si>
    <t>Channel Partners Germany Amarilla Total</t>
  </si>
  <si>
    <t>Channel Partners Germany Carretera Total</t>
  </si>
  <si>
    <t>Channel Partners Germany Montana Total</t>
  </si>
  <si>
    <t>Channel Partners Germany Paseo Total</t>
  </si>
  <si>
    <t>Channel Partners Germany Velo Total</t>
  </si>
  <si>
    <t>Channel Partners Germany VTT Total</t>
  </si>
  <si>
    <t>Channel Partners Mexico Amarilla Total</t>
  </si>
  <si>
    <t>Channel Partners Mexico Carretera Total</t>
  </si>
  <si>
    <t>Channel Partners Mexico Montana Total</t>
  </si>
  <si>
    <t>Channel Partners Mexico Paseo Total</t>
  </si>
  <si>
    <t>Channel Partners Mexico Velo Total</t>
  </si>
  <si>
    <t>Channel Partners Mexico VTT Total</t>
  </si>
  <si>
    <t>Channel Partners United States of America Amarilla Total</t>
  </si>
  <si>
    <t>Channel Partners United States of America Carretera Total</t>
  </si>
  <si>
    <t>Channel Partners United States of America Montana Total</t>
  </si>
  <si>
    <t>Channel Partners United States of America Paseo Total</t>
  </si>
  <si>
    <t>Channel Partners United States of America Velo Total</t>
  </si>
  <si>
    <t>Channel Partners United States of America VTT Total</t>
  </si>
  <si>
    <t>Enterprise Canada Amarilla Total</t>
  </si>
  <si>
    <t>Enterprise Canada Carretera Total</t>
  </si>
  <si>
    <t>Enterprise Canada Montana Total</t>
  </si>
  <si>
    <t>Enterprise Canada Paseo Total</t>
  </si>
  <si>
    <t>Enterprise Canada Velo Total</t>
  </si>
  <si>
    <t>Enterprise Canada VTT Total</t>
  </si>
  <si>
    <t>Enterprise France Amarilla Total</t>
  </si>
  <si>
    <t>Enterprise France Carretera Total</t>
  </si>
  <si>
    <t>Enterprise France Montana Total</t>
  </si>
  <si>
    <t>Enterprise France Paseo Total</t>
  </si>
  <si>
    <t>Enterprise France Velo Total</t>
  </si>
  <si>
    <t>Enterprise France VTT Total</t>
  </si>
  <si>
    <t>Enterprise Germany Amarilla Total</t>
  </si>
  <si>
    <t>Enterprise Germany Carretera Total</t>
  </si>
  <si>
    <t>Enterprise Germany Montana Total</t>
  </si>
  <si>
    <t>Enterprise Germany Paseo Total</t>
  </si>
  <si>
    <t>Enterprise Germany Velo Total</t>
  </si>
  <si>
    <t>Enterprise Germany VTT Total</t>
  </si>
  <si>
    <t>Enterprise Mexico Amarilla Total</t>
  </si>
  <si>
    <t>Enterprise Mexico Carretera Total</t>
  </si>
  <si>
    <t>Enterprise Mexico Montana Total</t>
  </si>
  <si>
    <t>Enterprise Mexico Paseo Total</t>
  </si>
  <si>
    <t>Enterprise Mexico Velo Total</t>
  </si>
  <si>
    <t>Enterprise Mexico VTT Total</t>
  </si>
  <si>
    <t>Enterprise United States of America Amarilla Total</t>
  </si>
  <si>
    <t>Enterprise United States of America Carretera Total</t>
  </si>
  <si>
    <t>Enterprise United States of America Montana Total</t>
  </si>
  <si>
    <t>Enterprise United States of America Paseo Total</t>
  </si>
  <si>
    <t>Enterprise United States of America Velo Total</t>
  </si>
  <si>
    <t>Enterprise United States of America VTT Total</t>
  </si>
  <si>
    <t>Government Canada Amarilla Total</t>
  </si>
  <si>
    <t>Government Canada Carretera Total</t>
  </si>
  <si>
    <t>Government Canada Montana Total</t>
  </si>
  <si>
    <t>Government Canada Paseo Total</t>
  </si>
  <si>
    <t>Government Canada Velo Total</t>
  </si>
  <si>
    <t>Government Canada VTT Total</t>
  </si>
  <si>
    <t>Government France Amarilla Total</t>
  </si>
  <si>
    <t>Government France Carretera Total</t>
  </si>
  <si>
    <t>Government France Montana Total</t>
  </si>
  <si>
    <t>Government France Paseo Total</t>
  </si>
  <si>
    <t>Government France Velo Total</t>
  </si>
  <si>
    <t>Government France VTT Total</t>
  </si>
  <si>
    <t>Government Germany Amarilla Total</t>
  </si>
  <si>
    <t>Government Germany Carretera Total</t>
  </si>
  <si>
    <t>Government Germany Montana Total</t>
  </si>
  <si>
    <t>Government Germany Paseo Total</t>
  </si>
  <si>
    <t>Government Germany Velo Total</t>
  </si>
  <si>
    <t>Government Germany VTT Total</t>
  </si>
  <si>
    <t>Government Mexico Amarilla Total</t>
  </si>
  <si>
    <t>Government Mexico Carretera Total</t>
  </si>
  <si>
    <t>Government Mexico Montana Total</t>
  </si>
  <si>
    <t>Government Mexico Paseo Total</t>
  </si>
  <si>
    <t>Government Mexico Velo Total</t>
  </si>
  <si>
    <t>Government Mexico VTT Total</t>
  </si>
  <si>
    <t>Government United States of America Amarilla Total</t>
  </si>
  <si>
    <t>Government United States of America Carretera Total</t>
  </si>
  <si>
    <t>Government United States of America Montana Total</t>
  </si>
  <si>
    <t>Government United States of America Paseo Total</t>
  </si>
  <si>
    <t>Government United States of America Velo Total</t>
  </si>
  <si>
    <t>Government United States of America VTT Total</t>
  </si>
  <si>
    <t>Midmarket Canada Amarilla Total</t>
  </si>
  <si>
    <t>Midmarket Canada Carretera Total</t>
  </si>
  <si>
    <t>Midmarket Canada Montana Total</t>
  </si>
  <si>
    <t>Midmarket Canada Paseo Total</t>
  </si>
  <si>
    <t>Midmarket Canada Velo Total</t>
  </si>
  <si>
    <t>Midmarket Canada VTT Total</t>
  </si>
  <si>
    <t>Midmarket France Amarilla Total</t>
  </si>
  <si>
    <t>Midmarket France Carretera Total</t>
  </si>
  <si>
    <t>Midmarket France Montana Total</t>
  </si>
  <si>
    <t>Midmarket France Paseo Total</t>
  </si>
  <si>
    <t>Midmarket France Velo Total</t>
  </si>
  <si>
    <t>Midmarket France VTT Total</t>
  </si>
  <si>
    <t>Midmarket Germany Amarilla Total</t>
  </si>
  <si>
    <t>Midmarket Germany Carretera Total</t>
  </si>
  <si>
    <t>Midmarket Germany Montana Total</t>
  </si>
  <si>
    <t>Midmarket Germany Paseo Total</t>
  </si>
  <si>
    <t>Midmarket Germany Velo Total</t>
  </si>
  <si>
    <t>Midmarket Germany VTT Total</t>
  </si>
  <si>
    <t>Midmarket Mexico Amarilla Total</t>
  </si>
  <si>
    <t>Midmarket Mexico Carretera Total</t>
  </si>
  <si>
    <t>Midmarket Mexico Montana Total</t>
  </si>
  <si>
    <t>Midmarket Mexico Paseo Total</t>
  </si>
  <si>
    <t>Midmarket Mexico Velo Total</t>
  </si>
  <si>
    <t>Midmarket Mexico VTT Total</t>
  </si>
  <si>
    <t>Midmarket United States of America Amarilla Total</t>
  </si>
  <si>
    <t>Midmarket United States of America Carretera Total</t>
  </si>
  <si>
    <t>Midmarket United States of America Montana Total</t>
  </si>
  <si>
    <t>Midmarket United States of America Paseo Total</t>
  </si>
  <si>
    <t>Midmarket United States of America Velo Total</t>
  </si>
  <si>
    <t>Midmarket United States of America VTT Total</t>
  </si>
  <si>
    <t>Small Business Canada Amarilla Total</t>
  </si>
  <si>
    <t>Small Business Canada Carretera Total</t>
  </si>
  <si>
    <t>Small Business Canada Montana Total</t>
  </si>
  <si>
    <t>Small Business Canada Paseo Total</t>
  </si>
  <si>
    <t>Small Business Canada Velo Total</t>
  </si>
  <si>
    <t>Small Business Canada VTT Total</t>
  </si>
  <si>
    <t>Small Business France Amarilla Total</t>
  </si>
  <si>
    <t>Small Business France Carretera Total</t>
  </si>
  <si>
    <t>Small Business France Montana Total</t>
  </si>
  <si>
    <t>Small Business France Paseo Total</t>
  </si>
  <si>
    <t>Small Business France Velo Total</t>
  </si>
  <si>
    <t>Small Business France VTT Total</t>
  </si>
  <si>
    <t>Small Business Germany Amarilla Total</t>
  </si>
  <si>
    <t>Small Business Germany Carretera Total</t>
  </si>
  <si>
    <t>Small Business Germany Montana Total</t>
  </si>
  <si>
    <t>Small Business Germany Paseo Total</t>
  </si>
  <si>
    <t>Small Business Germany Velo Total</t>
  </si>
  <si>
    <t>Small Business Germany VTT Total</t>
  </si>
  <si>
    <t>Small Business Mexico Amarilla Total</t>
  </si>
  <si>
    <t>Small Business Mexico Carretera Total</t>
  </si>
  <si>
    <t>Small Business Mexico Montana Total</t>
  </si>
  <si>
    <t>Small Business Mexico Paseo Total</t>
  </si>
  <si>
    <t>Small Business Mexico Velo Total</t>
  </si>
  <si>
    <t>Small Business Mexico VTT Total</t>
  </si>
  <si>
    <t>Small Business United States of America Amarilla Total</t>
  </si>
  <si>
    <t>Small Business United States of America Carretera Total</t>
  </si>
  <si>
    <t>Small Business United States of America Montana Total</t>
  </si>
  <si>
    <t>Small Business United States of America Paseo Total</t>
  </si>
  <si>
    <t>Small Business United States of America Velo Total</t>
  </si>
  <si>
    <t>Small Business United States of America VTT Total</t>
  </si>
  <si>
    <t>Grand Total</t>
  </si>
  <si>
    <t>Using the Go to Special, copy and paste only the subtotal lines of the below on to a new tab. Remove the "Total" from the subtotal lines and remove blank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</si>
</sst>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0" fillId="2" borderId="0" xfId="0" applyFont="1" applyFill="1"/>
    <xf numFmtId="14" fontId="0" fillId="0" borderId="0" xfId="0" applyNumberFormat="1"/>
    <xf numFmtId="0" fontId="0" fillId="0" borderId="0" xfId="0" applyFont="1" applyFill="1"/>
    <xf numFmtId="0" fontId="0" fillId="0" borderId="0" xfId="0" applyFont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uary%2030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utofill"/>
      <sheetName val="Ctrl G"/>
      <sheetName val="Data Sort"/>
      <sheetName val="Subtotals"/>
      <sheetName val="Text to Columns"/>
      <sheetName val="Remove duplicates"/>
      <sheetName val="Named R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Jane Fonda</v>
          </cell>
        </row>
        <row r="3">
          <cell r="A3" t="str">
            <v>Frank Lloyd Write</v>
          </cell>
        </row>
        <row r="4">
          <cell r="A4" t="str">
            <v>Jim Cricket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1151-1144-425C-A835-A31FF0301BBE}">
  <dimension ref="A2:L1049"/>
  <sheetViews>
    <sheetView tabSelected="1" workbookViewId="0">
      <selection activeCell="O21" sqref="O21"/>
    </sheetView>
  </sheetViews>
  <sheetFormatPr defaultRowHeight="14.4" outlineLevelRow="2" x14ac:dyDescent="0.3"/>
  <sheetData>
    <row r="2" spans="1:8" x14ac:dyDescent="0.3">
      <c r="A2" s="4">
        <v>1</v>
      </c>
      <c r="B2" s="3" t="s">
        <v>1</v>
      </c>
    </row>
    <row r="4" spans="1:8" x14ac:dyDescent="0.3">
      <c r="B4" s="1" t="s">
        <v>0</v>
      </c>
      <c r="C4" s="1"/>
      <c r="D4" s="1"/>
      <c r="E4" s="1"/>
      <c r="F4" s="1"/>
      <c r="G4" s="1"/>
      <c r="H4" s="1"/>
    </row>
    <row r="5" spans="1:8" ht="30" customHeight="1" x14ac:dyDescent="0.3">
      <c r="B5" s="2"/>
      <c r="C5" s="2"/>
      <c r="D5" s="2"/>
      <c r="E5" s="2">
        <v>1</v>
      </c>
      <c r="F5" s="2"/>
      <c r="G5" s="2"/>
      <c r="H5" s="2"/>
    </row>
    <row r="6" spans="1:8" ht="30" customHeight="1" x14ac:dyDescent="0.3">
      <c r="B6" s="2">
        <v>5</v>
      </c>
      <c r="C6" s="2"/>
      <c r="D6" s="2"/>
      <c r="E6" s="2"/>
      <c r="F6" s="2"/>
      <c r="G6" s="2"/>
      <c r="H6" s="2"/>
    </row>
    <row r="7" spans="1:8" ht="30" customHeight="1" x14ac:dyDescent="0.3">
      <c r="B7" s="2">
        <v>12</v>
      </c>
      <c r="C7" s="2"/>
      <c r="D7" s="2"/>
      <c r="E7" s="2"/>
      <c r="F7" s="2"/>
      <c r="G7" s="2"/>
      <c r="H7" s="2"/>
    </row>
    <row r="8" spans="1:8" ht="30" customHeight="1" x14ac:dyDescent="0.3">
      <c r="B8" s="2">
        <v>19</v>
      </c>
      <c r="C8" s="2"/>
      <c r="D8" s="2"/>
      <c r="E8" s="2"/>
      <c r="F8" s="2"/>
      <c r="G8" s="2"/>
      <c r="H8" s="2"/>
    </row>
    <row r="9" spans="1:8" ht="30" customHeight="1" x14ac:dyDescent="0.3">
      <c r="B9" s="2">
        <v>26</v>
      </c>
      <c r="C9" s="2"/>
      <c r="D9" s="2"/>
      <c r="E9" s="2"/>
      <c r="F9" s="2"/>
      <c r="G9" s="2"/>
      <c r="H9" s="2"/>
    </row>
    <row r="11" spans="1:8" x14ac:dyDescent="0.3">
      <c r="A11" s="4">
        <v>2</v>
      </c>
      <c r="B11" s="3" t="s">
        <v>23</v>
      </c>
    </row>
    <row r="12" spans="1:8" x14ac:dyDescent="0.3">
      <c r="A12" s="4"/>
      <c r="B12" s="3"/>
    </row>
    <row r="13" spans="1:8" x14ac:dyDescent="0.3">
      <c r="B13" s="6" t="s">
        <v>21</v>
      </c>
      <c r="C13" s="6" t="s">
        <v>24</v>
      </c>
    </row>
    <row r="14" spans="1:8" x14ac:dyDescent="0.3">
      <c r="B14" s="9" t="s">
        <v>22</v>
      </c>
      <c r="C14" s="7" t="str">
        <f>LEFT(B14,3)</f>
        <v>Jan</v>
      </c>
    </row>
    <row r="15" spans="1:8" x14ac:dyDescent="0.3">
      <c r="B15" s="9"/>
      <c r="C15" s="10"/>
    </row>
    <row r="16" spans="1:8" x14ac:dyDescent="0.3">
      <c r="B16" s="9"/>
      <c r="C16" s="10"/>
    </row>
    <row r="17" spans="1:3" x14ac:dyDescent="0.3">
      <c r="B17" s="9"/>
      <c r="C17" s="10"/>
    </row>
    <row r="18" spans="1:3" x14ac:dyDescent="0.3">
      <c r="B18" s="9"/>
      <c r="C18" s="10"/>
    </row>
    <row r="19" spans="1:3" x14ac:dyDescent="0.3">
      <c r="B19" s="9"/>
      <c r="C19" s="10"/>
    </row>
    <row r="20" spans="1:3" x14ac:dyDescent="0.3">
      <c r="B20" s="9"/>
      <c r="C20" s="10"/>
    </row>
    <row r="21" spans="1:3" x14ac:dyDescent="0.3">
      <c r="B21" s="9"/>
      <c r="C21" s="10"/>
    </row>
    <row r="22" spans="1:3" x14ac:dyDescent="0.3">
      <c r="B22" s="9"/>
      <c r="C22" s="10"/>
    </row>
    <row r="23" spans="1:3" x14ac:dyDescent="0.3">
      <c r="B23" s="9"/>
      <c r="C23" s="10"/>
    </row>
    <row r="24" spans="1:3" x14ac:dyDescent="0.3">
      <c r="B24" s="9"/>
      <c r="C24" s="10"/>
    </row>
    <row r="25" spans="1:3" x14ac:dyDescent="0.3">
      <c r="B25" s="9"/>
      <c r="C25" s="10"/>
    </row>
    <row r="27" spans="1:3" x14ac:dyDescent="0.3">
      <c r="A27" s="5">
        <v>3</v>
      </c>
      <c r="B27" s="3" t="s">
        <v>2</v>
      </c>
    </row>
    <row r="28" spans="1:3" x14ac:dyDescent="0.3">
      <c r="B28" t="s">
        <v>3</v>
      </c>
      <c r="C28" t="s">
        <v>4</v>
      </c>
    </row>
    <row r="29" spans="1:3" x14ac:dyDescent="0.3">
      <c r="B29" t="s">
        <v>5</v>
      </c>
      <c r="C29" t="s">
        <v>6</v>
      </c>
    </row>
    <row r="30" spans="1:3" x14ac:dyDescent="0.3">
      <c r="C30" t="s">
        <v>7</v>
      </c>
    </row>
    <row r="31" spans="1:3" x14ac:dyDescent="0.3">
      <c r="C31" t="s">
        <v>8</v>
      </c>
    </row>
    <row r="32" spans="1:3" x14ac:dyDescent="0.3">
      <c r="C32" t="s">
        <v>9</v>
      </c>
    </row>
    <row r="33" spans="1:12" x14ac:dyDescent="0.3">
      <c r="C33" t="s">
        <v>10</v>
      </c>
    </row>
    <row r="34" spans="1:12" x14ac:dyDescent="0.3">
      <c r="C34" t="s">
        <v>11</v>
      </c>
    </row>
    <row r="35" spans="1:12" x14ac:dyDescent="0.3">
      <c r="B35" t="s">
        <v>12</v>
      </c>
      <c r="C35" t="s">
        <v>8</v>
      </c>
    </row>
    <row r="36" spans="1:12" x14ac:dyDescent="0.3">
      <c r="C36" t="s">
        <v>13</v>
      </c>
    </row>
    <row r="37" spans="1:12" x14ac:dyDescent="0.3">
      <c r="C37" t="s">
        <v>14</v>
      </c>
    </row>
    <row r="38" spans="1:12" x14ac:dyDescent="0.3">
      <c r="B38" t="s">
        <v>15</v>
      </c>
      <c r="C38" t="s">
        <v>16</v>
      </c>
    </row>
    <row r="39" spans="1:12" x14ac:dyDescent="0.3">
      <c r="C39" t="s">
        <v>17</v>
      </c>
    </row>
    <row r="40" spans="1:12" x14ac:dyDescent="0.3">
      <c r="C40" t="s">
        <v>18</v>
      </c>
    </row>
    <row r="41" spans="1:12" x14ac:dyDescent="0.3">
      <c r="C41" t="s">
        <v>19</v>
      </c>
    </row>
    <row r="42" spans="1:12" x14ac:dyDescent="0.3">
      <c r="C42" t="s">
        <v>20</v>
      </c>
    </row>
    <row r="44" spans="1:12" x14ac:dyDescent="0.3">
      <c r="A44" s="5">
        <v>4</v>
      </c>
      <c r="B44" s="11" t="s">
        <v>361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2" x14ac:dyDescent="0.3">
      <c r="A45" s="5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2" x14ac:dyDescent="0.3">
      <c r="B46" t="s">
        <v>57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 t="s">
        <v>30</v>
      </c>
      <c r="I46" t="s">
        <v>31</v>
      </c>
      <c r="J46" t="s">
        <v>32</v>
      </c>
      <c r="K46" t="s">
        <v>33</v>
      </c>
      <c r="L46" s="8" t="s">
        <v>34</v>
      </c>
    </row>
    <row r="47" spans="1:12" hidden="1" outlineLevel="2" x14ac:dyDescent="0.3">
      <c r="B47" t="s">
        <v>58</v>
      </c>
      <c r="C47" t="s">
        <v>35</v>
      </c>
      <c r="D47">
        <v>3520.5</v>
      </c>
      <c r="E47">
        <v>260</v>
      </c>
      <c r="F47">
        <v>12</v>
      </c>
      <c r="G47">
        <v>42246</v>
      </c>
      <c r="H47">
        <v>4224.6000000000004</v>
      </c>
      <c r="I47">
        <v>38021.399999999994</v>
      </c>
      <c r="J47">
        <v>10561.5</v>
      </c>
      <c r="K47">
        <v>27459.899999999998</v>
      </c>
      <c r="L47" s="8">
        <v>41730</v>
      </c>
    </row>
    <row r="48" spans="1:12" hidden="1" outlineLevel="2" x14ac:dyDescent="0.3">
      <c r="B48" t="s">
        <v>58</v>
      </c>
      <c r="C48" t="s">
        <v>35</v>
      </c>
      <c r="D48">
        <v>2761</v>
      </c>
      <c r="E48">
        <v>260</v>
      </c>
      <c r="F48">
        <v>12</v>
      </c>
      <c r="G48">
        <v>33132</v>
      </c>
      <c r="H48">
        <v>3975.84</v>
      </c>
      <c r="I48">
        <v>29156.16</v>
      </c>
      <c r="J48">
        <v>8283</v>
      </c>
      <c r="K48">
        <v>20873.16</v>
      </c>
      <c r="L48" s="8">
        <v>41518</v>
      </c>
    </row>
    <row r="49" spans="2:12" outlineLevel="1" collapsed="1" x14ac:dyDescent="0.3">
      <c r="B49" s="3" t="s">
        <v>210</v>
      </c>
      <c r="I49">
        <f>SUBTOTAL(9,I47:I48)</f>
        <v>67177.56</v>
      </c>
      <c r="L49" s="8"/>
    </row>
    <row r="50" spans="2:12" hidden="1" outlineLevel="2" x14ac:dyDescent="0.3">
      <c r="B50" t="s">
        <v>63</v>
      </c>
      <c r="C50" t="s">
        <v>35</v>
      </c>
      <c r="D50">
        <v>1937</v>
      </c>
      <c r="E50">
        <v>3</v>
      </c>
      <c r="F50">
        <v>12</v>
      </c>
      <c r="G50">
        <v>23244</v>
      </c>
      <c r="H50">
        <v>2556.84</v>
      </c>
      <c r="I50">
        <v>20687.16</v>
      </c>
      <c r="J50">
        <v>5811</v>
      </c>
      <c r="K50">
        <v>14876.16</v>
      </c>
      <c r="L50" s="8">
        <v>41671</v>
      </c>
    </row>
    <row r="51" spans="2:12" hidden="1" outlineLevel="2" x14ac:dyDescent="0.3">
      <c r="B51" t="s">
        <v>63</v>
      </c>
      <c r="C51" t="s">
        <v>36</v>
      </c>
      <c r="D51">
        <v>2299</v>
      </c>
      <c r="E51">
        <v>3</v>
      </c>
      <c r="F51">
        <v>12</v>
      </c>
      <c r="G51">
        <v>27588</v>
      </c>
      <c r="H51">
        <v>1655.28</v>
      </c>
      <c r="I51">
        <v>25932.720000000001</v>
      </c>
      <c r="J51">
        <v>6897</v>
      </c>
      <c r="K51">
        <v>19035.72</v>
      </c>
      <c r="L51" s="8">
        <v>41548</v>
      </c>
    </row>
    <row r="52" spans="2:12" hidden="1" outlineLevel="2" x14ac:dyDescent="0.3">
      <c r="B52" t="s">
        <v>63</v>
      </c>
      <c r="C52" t="s">
        <v>36</v>
      </c>
      <c r="D52">
        <v>1884</v>
      </c>
      <c r="E52">
        <v>3</v>
      </c>
      <c r="F52">
        <v>12</v>
      </c>
      <c r="G52">
        <v>22608</v>
      </c>
      <c r="H52">
        <v>1582.56</v>
      </c>
      <c r="I52">
        <v>21025.439999999999</v>
      </c>
      <c r="J52">
        <v>5652</v>
      </c>
      <c r="K52">
        <v>15373.439999999999</v>
      </c>
      <c r="L52" s="8">
        <v>41852</v>
      </c>
    </row>
    <row r="53" spans="2:12" hidden="1" outlineLevel="2" x14ac:dyDescent="0.3">
      <c r="B53" t="s">
        <v>63</v>
      </c>
      <c r="C53" t="s">
        <v>37</v>
      </c>
      <c r="D53">
        <v>908</v>
      </c>
      <c r="E53">
        <v>3</v>
      </c>
      <c r="F53">
        <v>12</v>
      </c>
      <c r="G53">
        <v>10896</v>
      </c>
      <c r="H53">
        <v>326.88</v>
      </c>
      <c r="I53">
        <v>10569.12</v>
      </c>
      <c r="J53">
        <v>2724</v>
      </c>
      <c r="K53">
        <v>7845.1200000000008</v>
      </c>
      <c r="L53" s="8">
        <v>41609</v>
      </c>
    </row>
    <row r="54" spans="2:12" hidden="1" outlineLevel="2" x14ac:dyDescent="0.3">
      <c r="B54" t="s">
        <v>63</v>
      </c>
      <c r="C54" t="s">
        <v>37</v>
      </c>
      <c r="D54">
        <v>1295</v>
      </c>
      <c r="E54">
        <v>3</v>
      </c>
      <c r="F54">
        <v>12</v>
      </c>
      <c r="G54">
        <v>15540</v>
      </c>
      <c r="H54">
        <v>310.8</v>
      </c>
      <c r="I54">
        <v>15229.2</v>
      </c>
      <c r="J54">
        <v>3885</v>
      </c>
      <c r="K54">
        <v>11344.2</v>
      </c>
      <c r="L54" s="8">
        <v>41913</v>
      </c>
    </row>
    <row r="55" spans="2:12" hidden="1" outlineLevel="2" x14ac:dyDescent="0.3">
      <c r="B55" t="s">
        <v>63</v>
      </c>
      <c r="C55" t="s">
        <v>37</v>
      </c>
      <c r="D55">
        <v>1445</v>
      </c>
      <c r="E55">
        <v>3</v>
      </c>
      <c r="F55">
        <v>12</v>
      </c>
      <c r="G55">
        <v>17340</v>
      </c>
      <c r="H55">
        <v>173.4</v>
      </c>
      <c r="I55">
        <v>17166.599999999999</v>
      </c>
      <c r="J55">
        <v>4335</v>
      </c>
      <c r="K55">
        <v>12831.599999999999</v>
      </c>
      <c r="L55" s="8">
        <v>41883</v>
      </c>
    </row>
    <row r="56" spans="2:12" outlineLevel="1" collapsed="1" x14ac:dyDescent="0.3">
      <c r="B56" s="3" t="s">
        <v>211</v>
      </c>
      <c r="I56">
        <f>SUBTOTAL(9,I50:I55)</f>
        <v>110610.23999999999</v>
      </c>
      <c r="L56" s="8"/>
    </row>
    <row r="57" spans="2:12" hidden="1" outlineLevel="2" x14ac:dyDescent="0.3">
      <c r="B57" t="s">
        <v>68</v>
      </c>
      <c r="C57" t="s">
        <v>36</v>
      </c>
      <c r="D57">
        <v>2321</v>
      </c>
      <c r="E57">
        <v>5</v>
      </c>
      <c r="F57">
        <v>12</v>
      </c>
      <c r="G57">
        <v>27852</v>
      </c>
      <c r="H57">
        <v>2506.6799999999998</v>
      </c>
      <c r="I57">
        <v>25345.32</v>
      </c>
      <c r="J57">
        <v>6963</v>
      </c>
      <c r="K57">
        <v>18382.32</v>
      </c>
      <c r="L57" s="8">
        <v>41944</v>
      </c>
    </row>
    <row r="58" spans="2:12" hidden="1" outlineLevel="2" x14ac:dyDescent="0.3">
      <c r="B58" t="s">
        <v>68</v>
      </c>
      <c r="C58" t="s">
        <v>38</v>
      </c>
      <c r="D58">
        <v>2518</v>
      </c>
      <c r="E58">
        <v>5</v>
      </c>
      <c r="F58">
        <v>12</v>
      </c>
      <c r="G58">
        <v>30216</v>
      </c>
      <c r="H58">
        <v>0</v>
      </c>
      <c r="I58">
        <v>30216</v>
      </c>
      <c r="J58">
        <v>7554</v>
      </c>
      <c r="K58">
        <v>22662</v>
      </c>
      <c r="L58" s="8">
        <v>41791</v>
      </c>
    </row>
    <row r="59" spans="2:12" outlineLevel="1" collapsed="1" x14ac:dyDescent="0.3">
      <c r="B59" s="3" t="s">
        <v>212</v>
      </c>
      <c r="I59">
        <f>SUBTOTAL(9,I57:I58)</f>
        <v>55561.32</v>
      </c>
      <c r="L59" s="8"/>
    </row>
    <row r="60" spans="2:12" hidden="1" outlineLevel="2" x14ac:dyDescent="0.3">
      <c r="B60" t="s">
        <v>73</v>
      </c>
      <c r="C60" t="s">
        <v>35</v>
      </c>
      <c r="D60">
        <v>4026</v>
      </c>
      <c r="E60">
        <v>10</v>
      </c>
      <c r="F60">
        <v>12</v>
      </c>
      <c r="G60">
        <v>48312</v>
      </c>
      <c r="H60">
        <v>5314.32</v>
      </c>
      <c r="I60">
        <v>42997.68</v>
      </c>
      <c r="J60">
        <v>12078</v>
      </c>
      <c r="K60">
        <v>30919.68</v>
      </c>
      <c r="L60" s="8">
        <v>41821</v>
      </c>
    </row>
    <row r="61" spans="2:12" hidden="1" outlineLevel="2" x14ac:dyDescent="0.3">
      <c r="B61" t="s">
        <v>73</v>
      </c>
      <c r="C61" t="s">
        <v>35</v>
      </c>
      <c r="D61">
        <v>2222</v>
      </c>
      <c r="E61">
        <v>10</v>
      </c>
      <c r="F61">
        <v>12</v>
      </c>
      <c r="G61">
        <v>26664</v>
      </c>
      <c r="H61">
        <v>3732.96</v>
      </c>
      <c r="I61">
        <v>22931.040000000001</v>
      </c>
      <c r="J61">
        <v>6666</v>
      </c>
      <c r="K61">
        <v>16265.04</v>
      </c>
      <c r="L61" s="8">
        <v>41579</v>
      </c>
    </row>
    <row r="62" spans="2:12" hidden="1" outlineLevel="2" x14ac:dyDescent="0.3">
      <c r="B62" t="s">
        <v>73</v>
      </c>
      <c r="C62" t="s">
        <v>36</v>
      </c>
      <c r="D62">
        <v>2299</v>
      </c>
      <c r="E62">
        <v>10</v>
      </c>
      <c r="F62">
        <v>12</v>
      </c>
      <c r="G62">
        <v>27588</v>
      </c>
      <c r="H62">
        <v>1655.28</v>
      </c>
      <c r="I62">
        <v>25932.720000000001</v>
      </c>
      <c r="J62">
        <v>6897</v>
      </c>
      <c r="K62">
        <v>19035.72</v>
      </c>
      <c r="L62" s="8">
        <v>41548</v>
      </c>
    </row>
    <row r="63" spans="2:12" hidden="1" outlineLevel="2" x14ac:dyDescent="0.3">
      <c r="B63" t="s">
        <v>73</v>
      </c>
      <c r="C63" t="s">
        <v>36</v>
      </c>
      <c r="D63">
        <v>2431</v>
      </c>
      <c r="E63">
        <v>10</v>
      </c>
      <c r="F63">
        <v>12</v>
      </c>
      <c r="G63">
        <v>29172</v>
      </c>
      <c r="H63">
        <v>1458.6</v>
      </c>
      <c r="I63">
        <v>27713.4</v>
      </c>
      <c r="J63">
        <v>7293</v>
      </c>
      <c r="K63">
        <v>20420.400000000001</v>
      </c>
      <c r="L63" s="8">
        <v>41974</v>
      </c>
    </row>
    <row r="64" spans="2:12" hidden="1" outlineLevel="2" x14ac:dyDescent="0.3">
      <c r="B64" t="s">
        <v>73</v>
      </c>
      <c r="C64" t="s">
        <v>37</v>
      </c>
      <c r="D64">
        <v>1295</v>
      </c>
      <c r="E64">
        <v>10</v>
      </c>
      <c r="F64">
        <v>12</v>
      </c>
      <c r="G64">
        <v>15540</v>
      </c>
      <c r="H64">
        <v>310.8</v>
      </c>
      <c r="I64">
        <v>15229.2</v>
      </c>
      <c r="J64">
        <v>3885</v>
      </c>
      <c r="K64">
        <v>11344.2</v>
      </c>
      <c r="L64" s="8">
        <v>41913</v>
      </c>
    </row>
    <row r="65" spans="2:12" hidden="1" outlineLevel="2" x14ac:dyDescent="0.3">
      <c r="B65" t="s">
        <v>73</v>
      </c>
      <c r="C65" t="s">
        <v>38</v>
      </c>
      <c r="D65">
        <v>2518</v>
      </c>
      <c r="E65">
        <v>10</v>
      </c>
      <c r="F65">
        <v>12</v>
      </c>
      <c r="G65">
        <v>30216</v>
      </c>
      <c r="H65">
        <v>0</v>
      </c>
      <c r="I65">
        <v>30216</v>
      </c>
      <c r="J65">
        <v>7554</v>
      </c>
      <c r="K65">
        <v>22662</v>
      </c>
      <c r="L65" s="8">
        <v>41791</v>
      </c>
    </row>
    <row r="66" spans="2:12" outlineLevel="1" collapsed="1" x14ac:dyDescent="0.3">
      <c r="B66" s="3" t="s">
        <v>213</v>
      </c>
      <c r="I66">
        <f>SUBTOTAL(9,I60:I65)</f>
        <v>165020.04</v>
      </c>
      <c r="L66" s="8"/>
    </row>
    <row r="67" spans="2:12" hidden="1" outlineLevel="2" x14ac:dyDescent="0.3">
      <c r="B67" t="s">
        <v>78</v>
      </c>
      <c r="C67" t="s">
        <v>36</v>
      </c>
      <c r="D67">
        <v>2431</v>
      </c>
      <c r="E67">
        <v>120</v>
      </c>
      <c r="F67">
        <v>12</v>
      </c>
      <c r="G67">
        <v>29172</v>
      </c>
      <c r="H67">
        <v>1458.6</v>
      </c>
      <c r="I67">
        <v>27713.4</v>
      </c>
      <c r="J67">
        <v>7293</v>
      </c>
      <c r="K67">
        <v>20420.400000000001</v>
      </c>
      <c r="L67" s="8">
        <v>41974</v>
      </c>
    </row>
    <row r="68" spans="2:12" hidden="1" outlineLevel="2" x14ac:dyDescent="0.3">
      <c r="B68" t="s">
        <v>78</v>
      </c>
      <c r="C68" t="s">
        <v>36</v>
      </c>
      <c r="D68">
        <v>598</v>
      </c>
      <c r="E68">
        <v>120</v>
      </c>
      <c r="F68">
        <v>12</v>
      </c>
      <c r="G68">
        <v>7176</v>
      </c>
      <c r="H68">
        <v>574.08000000000004</v>
      </c>
      <c r="I68">
        <v>6601.92</v>
      </c>
      <c r="J68">
        <v>1794</v>
      </c>
      <c r="K68">
        <v>4807.92</v>
      </c>
      <c r="L68" s="8">
        <v>41699</v>
      </c>
    </row>
    <row r="69" spans="2:12" outlineLevel="1" collapsed="1" x14ac:dyDescent="0.3">
      <c r="B69" s="3" t="s">
        <v>214</v>
      </c>
      <c r="I69">
        <f>SUBTOTAL(9,I67:I68)</f>
        <v>34315.32</v>
      </c>
      <c r="L69" s="8"/>
    </row>
    <row r="70" spans="2:12" hidden="1" outlineLevel="2" x14ac:dyDescent="0.3">
      <c r="B70" t="s">
        <v>83</v>
      </c>
      <c r="C70" t="s">
        <v>35</v>
      </c>
      <c r="D70">
        <v>2109</v>
      </c>
      <c r="E70">
        <v>250</v>
      </c>
      <c r="F70">
        <v>12</v>
      </c>
      <c r="G70">
        <v>25308</v>
      </c>
      <c r="H70">
        <v>3036.96</v>
      </c>
      <c r="I70">
        <v>22271.040000000001</v>
      </c>
      <c r="J70">
        <v>6327</v>
      </c>
      <c r="K70">
        <v>15944.04</v>
      </c>
      <c r="L70" s="8">
        <v>41760</v>
      </c>
    </row>
    <row r="71" spans="2:12" hidden="1" outlineLevel="2" x14ac:dyDescent="0.3">
      <c r="B71" t="s">
        <v>83</v>
      </c>
      <c r="C71" t="s">
        <v>36</v>
      </c>
      <c r="D71">
        <v>3244.5</v>
      </c>
      <c r="E71">
        <v>250</v>
      </c>
      <c r="F71">
        <v>12</v>
      </c>
      <c r="G71">
        <v>38934</v>
      </c>
      <c r="H71">
        <v>2725.38</v>
      </c>
      <c r="I71">
        <v>36208.620000000003</v>
      </c>
      <c r="J71">
        <v>9733.5</v>
      </c>
      <c r="K71">
        <v>26475.120000000003</v>
      </c>
      <c r="L71" s="8">
        <v>41640</v>
      </c>
    </row>
    <row r="72" spans="2:12" outlineLevel="1" collapsed="1" x14ac:dyDescent="0.3">
      <c r="B72" s="3" t="s">
        <v>215</v>
      </c>
      <c r="I72">
        <f>SUBTOTAL(9,I70:I71)</f>
        <v>58479.66</v>
      </c>
      <c r="L72" s="8"/>
    </row>
    <row r="73" spans="2:12" hidden="1" outlineLevel="2" x14ac:dyDescent="0.3">
      <c r="B73" t="s">
        <v>88</v>
      </c>
      <c r="C73" t="s">
        <v>35</v>
      </c>
      <c r="D73">
        <v>2475</v>
      </c>
      <c r="E73">
        <v>260</v>
      </c>
      <c r="F73">
        <v>12</v>
      </c>
      <c r="G73">
        <v>29700</v>
      </c>
      <c r="H73">
        <v>4158</v>
      </c>
      <c r="I73">
        <v>25542</v>
      </c>
      <c r="J73">
        <v>7425</v>
      </c>
      <c r="K73">
        <v>18117</v>
      </c>
      <c r="L73" s="8">
        <v>41852</v>
      </c>
    </row>
    <row r="74" spans="2:12" hidden="1" outlineLevel="2" x14ac:dyDescent="0.3">
      <c r="B74" t="s">
        <v>88</v>
      </c>
      <c r="C74" t="s">
        <v>35</v>
      </c>
      <c r="D74">
        <v>1393</v>
      </c>
      <c r="E74">
        <v>260</v>
      </c>
      <c r="F74">
        <v>12</v>
      </c>
      <c r="G74">
        <v>16716</v>
      </c>
      <c r="H74">
        <v>2340.2399999999998</v>
      </c>
      <c r="I74">
        <v>14375.76</v>
      </c>
      <c r="J74">
        <v>4179</v>
      </c>
      <c r="K74">
        <v>10196.76</v>
      </c>
      <c r="L74" s="8">
        <v>41913</v>
      </c>
    </row>
    <row r="75" spans="2:12" hidden="1" outlineLevel="2" x14ac:dyDescent="0.3">
      <c r="B75" t="s">
        <v>88</v>
      </c>
      <c r="C75" t="s">
        <v>36</v>
      </c>
      <c r="D75">
        <v>306</v>
      </c>
      <c r="E75">
        <v>260</v>
      </c>
      <c r="F75">
        <v>12</v>
      </c>
      <c r="G75">
        <v>3672</v>
      </c>
      <c r="H75">
        <v>330.48</v>
      </c>
      <c r="I75">
        <v>3341.52</v>
      </c>
      <c r="J75">
        <v>918</v>
      </c>
      <c r="K75">
        <v>2423.52</v>
      </c>
      <c r="L75" s="8">
        <v>41609</v>
      </c>
    </row>
    <row r="76" spans="2:12" outlineLevel="1" collapsed="1" x14ac:dyDescent="0.3">
      <c r="B76" s="3" t="s">
        <v>216</v>
      </c>
      <c r="I76">
        <f>SUBTOTAL(9,I73:I75)</f>
        <v>43259.28</v>
      </c>
      <c r="L76" s="8"/>
    </row>
    <row r="77" spans="2:12" hidden="1" outlineLevel="2" x14ac:dyDescent="0.3">
      <c r="B77" t="s">
        <v>93</v>
      </c>
      <c r="C77" t="s">
        <v>35</v>
      </c>
      <c r="D77">
        <v>1198</v>
      </c>
      <c r="E77">
        <v>3</v>
      </c>
      <c r="F77">
        <v>12</v>
      </c>
      <c r="G77">
        <v>14376</v>
      </c>
      <c r="H77">
        <v>1581.36</v>
      </c>
      <c r="I77">
        <v>12794.64</v>
      </c>
      <c r="J77">
        <v>3594</v>
      </c>
      <c r="K77">
        <v>9200.64</v>
      </c>
      <c r="L77" s="8">
        <v>41548</v>
      </c>
    </row>
    <row r="78" spans="2:12" hidden="1" outlineLevel="2" x14ac:dyDescent="0.3">
      <c r="B78" t="s">
        <v>93</v>
      </c>
      <c r="C78" t="s">
        <v>36</v>
      </c>
      <c r="D78">
        <v>1865</v>
      </c>
      <c r="E78">
        <v>3</v>
      </c>
      <c r="F78">
        <v>12</v>
      </c>
      <c r="G78">
        <v>22380</v>
      </c>
      <c r="H78">
        <v>1119</v>
      </c>
      <c r="I78">
        <v>21261</v>
      </c>
      <c r="J78">
        <v>5595</v>
      </c>
      <c r="K78">
        <v>15666</v>
      </c>
      <c r="L78" s="8">
        <v>41671</v>
      </c>
    </row>
    <row r="79" spans="2:12" hidden="1" outlineLevel="2" x14ac:dyDescent="0.3">
      <c r="B79" t="s">
        <v>93</v>
      </c>
      <c r="C79" t="s">
        <v>37</v>
      </c>
      <c r="D79">
        <v>2671</v>
      </c>
      <c r="E79">
        <v>3</v>
      </c>
      <c r="F79">
        <v>12</v>
      </c>
      <c r="G79">
        <v>32052</v>
      </c>
      <c r="H79">
        <v>320.52</v>
      </c>
      <c r="I79">
        <v>31731.48</v>
      </c>
      <c r="J79">
        <v>8013</v>
      </c>
      <c r="K79">
        <v>23718.48</v>
      </c>
      <c r="L79" s="8">
        <v>41883</v>
      </c>
    </row>
    <row r="80" spans="2:12" outlineLevel="1" collapsed="1" x14ac:dyDescent="0.3">
      <c r="B80" s="3" t="s">
        <v>217</v>
      </c>
      <c r="I80">
        <f>SUBTOTAL(9,I77:I79)</f>
        <v>65787.12</v>
      </c>
      <c r="L80" s="8"/>
    </row>
    <row r="81" spans="2:12" hidden="1" outlineLevel="2" x14ac:dyDescent="0.3">
      <c r="B81" t="s">
        <v>98</v>
      </c>
      <c r="C81" t="s">
        <v>36</v>
      </c>
      <c r="D81">
        <v>2342</v>
      </c>
      <c r="E81">
        <v>5</v>
      </c>
      <c r="F81">
        <v>12</v>
      </c>
      <c r="G81">
        <v>28104</v>
      </c>
      <c r="H81">
        <v>1967.28</v>
      </c>
      <c r="I81">
        <v>26136.720000000001</v>
      </c>
      <c r="J81">
        <v>7026</v>
      </c>
      <c r="K81">
        <v>19110.72</v>
      </c>
      <c r="L81" s="8">
        <v>41944</v>
      </c>
    </row>
    <row r="82" spans="2:12" hidden="1" outlineLevel="2" x14ac:dyDescent="0.3">
      <c r="B82" t="s">
        <v>98</v>
      </c>
      <c r="C82" t="s">
        <v>37</v>
      </c>
      <c r="D82">
        <v>1901</v>
      </c>
      <c r="E82">
        <v>5</v>
      </c>
      <c r="F82">
        <v>12</v>
      </c>
      <c r="G82">
        <v>22812</v>
      </c>
      <c r="H82">
        <v>684.36</v>
      </c>
      <c r="I82">
        <v>22127.64</v>
      </c>
      <c r="J82">
        <v>5703</v>
      </c>
      <c r="K82">
        <v>16424.64</v>
      </c>
      <c r="L82" s="8">
        <v>41791</v>
      </c>
    </row>
    <row r="83" spans="2:12" outlineLevel="1" collapsed="1" x14ac:dyDescent="0.3">
      <c r="B83" s="3" t="s">
        <v>218</v>
      </c>
      <c r="I83">
        <f>SUBTOTAL(9,I81:I82)</f>
        <v>48264.36</v>
      </c>
      <c r="L83" s="8"/>
    </row>
    <row r="84" spans="2:12" hidden="1" outlineLevel="2" x14ac:dyDescent="0.3">
      <c r="B84" t="s">
        <v>103</v>
      </c>
      <c r="C84" t="s">
        <v>35</v>
      </c>
      <c r="D84">
        <v>2425.5</v>
      </c>
      <c r="E84">
        <v>10</v>
      </c>
      <c r="F84">
        <v>12</v>
      </c>
      <c r="G84">
        <v>29106</v>
      </c>
      <c r="H84">
        <v>3201.66</v>
      </c>
      <c r="I84">
        <v>25904.340000000004</v>
      </c>
      <c r="J84">
        <v>7276.5</v>
      </c>
      <c r="K84">
        <v>18627.840000000004</v>
      </c>
      <c r="L84" s="8">
        <v>41821</v>
      </c>
    </row>
    <row r="85" spans="2:12" hidden="1" outlineLevel="2" x14ac:dyDescent="0.3">
      <c r="B85" t="s">
        <v>103</v>
      </c>
      <c r="C85" t="s">
        <v>35</v>
      </c>
      <c r="D85">
        <v>1393</v>
      </c>
      <c r="E85">
        <v>10</v>
      </c>
      <c r="F85">
        <v>12</v>
      </c>
      <c r="G85">
        <v>16716</v>
      </c>
      <c r="H85">
        <v>2340.2399999999998</v>
      </c>
      <c r="I85">
        <v>14375.76</v>
      </c>
      <c r="J85">
        <v>4179</v>
      </c>
      <c r="K85">
        <v>10196.76</v>
      </c>
      <c r="L85" s="8">
        <v>41913</v>
      </c>
    </row>
    <row r="86" spans="2:12" hidden="1" outlineLevel="2" x14ac:dyDescent="0.3">
      <c r="B86" t="s">
        <v>103</v>
      </c>
      <c r="C86" t="s">
        <v>35</v>
      </c>
      <c r="D86">
        <v>1198</v>
      </c>
      <c r="E86">
        <v>10</v>
      </c>
      <c r="F86">
        <v>12</v>
      </c>
      <c r="G86">
        <v>14376</v>
      </c>
      <c r="H86">
        <v>1581.36</v>
      </c>
      <c r="I86">
        <v>12794.64</v>
      </c>
      <c r="J86">
        <v>3594</v>
      </c>
      <c r="K86">
        <v>9200.64</v>
      </c>
      <c r="L86" s="8">
        <v>41548</v>
      </c>
    </row>
    <row r="87" spans="2:12" hidden="1" outlineLevel="2" x14ac:dyDescent="0.3">
      <c r="B87" t="s">
        <v>103</v>
      </c>
      <c r="C87" t="s">
        <v>37</v>
      </c>
      <c r="D87">
        <v>1901</v>
      </c>
      <c r="E87">
        <v>10</v>
      </c>
      <c r="F87">
        <v>12</v>
      </c>
      <c r="G87">
        <v>22812</v>
      </c>
      <c r="H87">
        <v>684.36</v>
      </c>
      <c r="I87">
        <v>22127.64</v>
      </c>
      <c r="J87">
        <v>5703</v>
      </c>
      <c r="K87">
        <v>16424.64</v>
      </c>
      <c r="L87" s="8">
        <v>41791</v>
      </c>
    </row>
    <row r="88" spans="2:12" hidden="1" outlineLevel="2" x14ac:dyDescent="0.3">
      <c r="B88" t="s">
        <v>103</v>
      </c>
      <c r="C88" t="s">
        <v>37</v>
      </c>
      <c r="D88">
        <v>1785</v>
      </c>
      <c r="E88">
        <v>10</v>
      </c>
      <c r="F88">
        <v>12</v>
      </c>
      <c r="G88">
        <v>21420</v>
      </c>
      <c r="H88">
        <v>428.4</v>
      </c>
      <c r="I88">
        <v>20991.599999999999</v>
      </c>
      <c r="J88">
        <v>5355</v>
      </c>
      <c r="K88">
        <v>15636.599999999999</v>
      </c>
      <c r="L88" s="8">
        <v>41579</v>
      </c>
    </row>
    <row r="89" spans="2:12" hidden="1" outlineLevel="2" x14ac:dyDescent="0.3">
      <c r="B89" t="s">
        <v>103</v>
      </c>
      <c r="C89" t="s">
        <v>37</v>
      </c>
      <c r="D89">
        <v>1055</v>
      </c>
      <c r="E89">
        <v>10</v>
      </c>
      <c r="F89">
        <v>12</v>
      </c>
      <c r="G89">
        <v>12660</v>
      </c>
      <c r="H89">
        <v>253.2</v>
      </c>
      <c r="I89">
        <v>12406.8</v>
      </c>
      <c r="J89">
        <v>3165</v>
      </c>
      <c r="K89">
        <v>9241.7999999999993</v>
      </c>
      <c r="L89" s="8">
        <v>41974</v>
      </c>
    </row>
    <row r="90" spans="2:12" outlineLevel="1" collapsed="1" x14ac:dyDescent="0.3">
      <c r="B90" s="3" t="s">
        <v>219</v>
      </c>
      <c r="I90">
        <f>SUBTOTAL(9,I84:I89)</f>
        <v>108600.78000000001</v>
      </c>
      <c r="L90" s="8"/>
    </row>
    <row r="91" spans="2:12" hidden="1" outlineLevel="2" x14ac:dyDescent="0.3">
      <c r="B91" t="s">
        <v>108</v>
      </c>
      <c r="C91" t="s">
        <v>36</v>
      </c>
      <c r="D91">
        <v>1967</v>
      </c>
      <c r="E91">
        <v>120</v>
      </c>
      <c r="F91">
        <v>12</v>
      </c>
      <c r="G91">
        <v>23604</v>
      </c>
      <c r="H91">
        <v>2124.36</v>
      </c>
      <c r="I91">
        <v>21479.64</v>
      </c>
      <c r="J91">
        <v>5901</v>
      </c>
      <c r="K91">
        <v>15578.64</v>
      </c>
      <c r="L91" s="8">
        <v>41699</v>
      </c>
    </row>
    <row r="92" spans="2:12" hidden="1" outlineLevel="2" x14ac:dyDescent="0.3">
      <c r="B92" t="s">
        <v>108</v>
      </c>
      <c r="C92" t="s">
        <v>37</v>
      </c>
      <c r="D92">
        <v>1055</v>
      </c>
      <c r="E92">
        <v>120</v>
      </c>
      <c r="F92">
        <v>12</v>
      </c>
      <c r="G92">
        <v>12660</v>
      </c>
      <c r="H92">
        <v>253.2</v>
      </c>
      <c r="I92">
        <v>12406.8</v>
      </c>
      <c r="J92">
        <v>3165</v>
      </c>
      <c r="K92">
        <v>9241.7999999999993</v>
      </c>
      <c r="L92" s="8">
        <v>41974</v>
      </c>
    </row>
    <row r="93" spans="2:12" outlineLevel="1" collapsed="1" x14ac:dyDescent="0.3">
      <c r="B93" s="3" t="s">
        <v>220</v>
      </c>
      <c r="I93">
        <f>SUBTOTAL(9,I91:I92)</f>
        <v>33886.44</v>
      </c>
      <c r="L93" s="8"/>
    </row>
    <row r="94" spans="2:12" hidden="1" outlineLevel="2" x14ac:dyDescent="0.3">
      <c r="B94" t="s">
        <v>113</v>
      </c>
      <c r="C94" t="s">
        <v>36</v>
      </c>
      <c r="D94">
        <v>2234</v>
      </c>
      <c r="E94">
        <v>250</v>
      </c>
      <c r="F94">
        <v>12</v>
      </c>
      <c r="G94">
        <v>26808</v>
      </c>
      <c r="H94">
        <v>2412.7199999999998</v>
      </c>
      <c r="I94">
        <v>24395.279999999999</v>
      </c>
      <c r="J94">
        <v>6702</v>
      </c>
      <c r="K94">
        <v>17693.28</v>
      </c>
      <c r="L94" s="8">
        <v>41518</v>
      </c>
    </row>
    <row r="95" spans="2:12" hidden="1" outlineLevel="2" x14ac:dyDescent="0.3">
      <c r="B95" t="s">
        <v>113</v>
      </c>
      <c r="C95" t="s">
        <v>35</v>
      </c>
      <c r="D95">
        <v>1734</v>
      </c>
      <c r="E95">
        <v>250</v>
      </c>
      <c r="F95">
        <v>12</v>
      </c>
      <c r="G95">
        <v>20808</v>
      </c>
      <c r="H95">
        <v>2288.88</v>
      </c>
      <c r="I95">
        <v>18519.12</v>
      </c>
      <c r="J95">
        <v>5202</v>
      </c>
      <c r="K95">
        <v>13317.119999999999</v>
      </c>
      <c r="L95" s="8">
        <v>41640</v>
      </c>
    </row>
    <row r="96" spans="2:12" hidden="1" outlineLevel="2" x14ac:dyDescent="0.3">
      <c r="B96" t="s">
        <v>113</v>
      </c>
      <c r="C96" t="s">
        <v>36</v>
      </c>
      <c r="D96">
        <v>1738.5</v>
      </c>
      <c r="E96">
        <v>250</v>
      </c>
      <c r="F96">
        <v>12</v>
      </c>
      <c r="G96">
        <v>20862</v>
      </c>
      <c r="H96">
        <v>1460.34</v>
      </c>
      <c r="I96">
        <v>19401.66</v>
      </c>
      <c r="J96">
        <v>5215.5</v>
      </c>
      <c r="K96">
        <v>14186.16</v>
      </c>
      <c r="L96" s="8">
        <v>41730</v>
      </c>
    </row>
    <row r="97" spans="2:12" hidden="1" outlineLevel="2" x14ac:dyDescent="0.3">
      <c r="B97" t="s">
        <v>113</v>
      </c>
      <c r="C97" t="s">
        <v>37</v>
      </c>
      <c r="D97">
        <v>866</v>
      </c>
      <c r="E97">
        <v>250</v>
      </c>
      <c r="F97">
        <v>12</v>
      </c>
      <c r="G97">
        <v>10392</v>
      </c>
      <c r="H97">
        <v>415.68</v>
      </c>
      <c r="I97">
        <v>9976.32</v>
      </c>
      <c r="J97">
        <v>2598</v>
      </c>
      <c r="K97">
        <v>7378.32</v>
      </c>
      <c r="L97" s="8">
        <v>41760</v>
      </c>
    </row>
    <row r="98" spans="2:12" outlineLevel="1" collapsed="1" x14ac:dyDescent="0.3">
      <c r="B98" s="3" t="s">
        <v>221</v>
      </c>
      <c r="I98">
        <f>SUBTOTAL(9,I94:I97)</f>
        <v>72292.38</v>
      </c>
      <c r="L98" s="8"/>
    </row>
    <row r="99" spans="2:12" hidden="1" outlineLevel="2" x14ac:dyDescent="0.3">
      <c r="B99" t="s">
        <v>118</v>
      </c>
      <c r="C99" t="s">
        <v>35</v>
      </c>
      <c r="D99">
        <v>2574</v>
      </c>
      <c r="E99">
        <v>260</v>
      </c>
      <c r="F99">
        <v>12</v>
      </c>
      <c r="G99">
        <v>30888</v>
      </c>
      <c r="H99">
        <v>3088.8</v>
      </c>
      <c r="I99">
        <v>27799.200000000001</v>
      </c>
      <c r="J99">
        <v>7722</v>
      </c>
      <c r="K99">
        <v>20077.2</v>
      </c>
      <c r="L99" s="8">
        <v>41852</v>
      </c>
    </row>
    <row r="100" spans="2:12" hidden="1" outlineLevel="2" x14ac:dyDescent="0.3">
      <c r="B100" t="s">
        <v>118</v>
      </c>
      <c r="C100" t="s">
        <v>35</v>
      </c>
      <c r="D100">
        <v>1770</v>
      </c>
      <c r="E100">
        <v>260</v>
      </c>
      <c r="F100">
        <v>12</v>
      </c>
      <c r="G100">
        <v>21240</v>
      </c>
      <c r="H100">
        <v>2761.2</v>
      </c>
      <c r="I100">
        <v>18478.8</v>
      </c>
      <c r="J100">
        <v>5310</v>
      </c>
      <c r="K100">
        <v>13168.8</v>
      </c>
      <c r="L100" s="8">
        <v>41609</v>
      </c>
    </row>
    <row r="101" spans="2:12" hidden="1" outlineLevel="2" x14ac:dyDescent="0.3">
      <c r="B101" t="s">
        <v>118</v>
      </c>
      <c r="C101" t="s">
        <v>35</v>
      </c>
      <c r="D101">
        <v>472</v>
      </c>
      <c r="E101">
        <v>260</v>
      </c>
      <c r="F101">
        <v>12</v>
      </c>
      <c r="G101">
        <v>5664</v>
      </c>
      <c r="H101">
        <v>623.04</v>
      </c>
      <c r="I101">
        <v>5040.96</v>
      </c>
      <c r="J101">
        <v>1416</v>
      </c>
      <c r="K101">
        <v>3624.96</v>
      </c>
      <c r="L101" s="8">
        <v>41913</v>
      </c>
    </row>
    <row r="102" spans="2:12" outlineLevel="1" collapsed="1" x14ac:dyDescent="0.3">
      <c r="B102" s="3" t="s">
        <v>222</v>
      </c>
      <c r="I102">
        <f>SUBTOTAL(9,I99:I101)</f>
        <v>51318.96</v>
      </c>
      <c r="L102" s="8"/>
    </row>
    <row r="103" spans="2:12" hidden="1" outlineLevel="2" x14ac:dyDescent="0.3">
      <c r="B103" t="s">
        <v>123</v>
      </c>
      <c r="C103" t="s">
        <v>36</v>
      </c>
      <c r="D103">
        <v>1580</v>
      </c>
      <c r="E103">
        <v>3</v>
      </c>
      <c r="F103">
        <v>12</v>
      </c>
      <c r="G103">
        <v>18960</v>
      </c>
      <c r="H103">
        <v>1706.4</v>
      </c>
      <c r="I103">
        <v>17253.599999999999</v>
      </c>
      <c r="J103">
        <v>4740</v>
      </c>
      <c r="K103">
        <v>12513.599999999999</v>
      </c>
      <c r="L103" s="8">
        <v>41883</v>
      </c>
    </row>
    <row r="104" spans="2:12" hidden="1" outlineLevel="2" x14ac:dyDescent="0.3">
      <c r="B104" t="s">
        <v>123</v>
      </c>
      <c r="C104" t="s">
        <v>36</v>
      </c>
      <c r="D104">
        <v>1116</v>
      </c>
      <c r="E104">
        <v>3</v>
      </c>
      <c r="F104">
        <v>12</v>
      </c>
      <c r="G104">
        <v>13392</v>
      </c>
      <c r="H104">
        <v>669.6</v>
      </c>
      <c r="I104">
        <v>12722.4</v>
      </c>
      <c r="J104">
        <v>3348</v>
      </c>
      <c r="K104">
        <v>9374.4</v>
      </c>
      <c r="L104" s="8">
        <v>41671</v>
      </c>
    </row>
    <row r="105" spans="2:12" hidden="1" outlineLevel="2" x14ac:dyDescent="0.3">
      <c r="B105" t="s">
        <v>123</v>
      </c>
      <c r="C105" t="s">
        <v>37</v>
      </c>
      <c r="D105">
        <v>766</v>
      </c>
      <c r="E105">
        <v>3</v>
      </c>
      <c r="F105">
        <v>12</v>
      </c>
      <c r="G105">
        <v>9192</v>
      </c>
      <c r="H105">
        <v>91.92</v>
      </c>
      <c r="I105">
        <v>9100.08</v>
      </c>
      <c r="J105">
        <v>2298</v>
      </c>
      <c r="K105">
        <v>6802.08</v>
      </c>
      <c r="L105" s="8">
        <v>41548</v>
      </c>
    </row>
    <row r="106" spans="2:12" outlineLevel="1" collapsed="1" x14ac:dyDescent="0.3">
      <c r="B106" s="3" t="s">
        <v>223</v>
      </c>
      <c r="I106">
        <f>SUBTOTAL(9,I103:I105)</f>
        <v>39076.080000000002</v>
      </c>
      <c r="L106" s="8"/>
    </row>
    <row r="107" spans="2:12" hidden="1" outlineLevel="2" x14ac:dyDescent="0.3">
      <c r="B107" t="s">
        <v>128</v>
      </c>
      <c r="C107" t="s">
        <v>36</v>
      </c>
      <c r="D107">
        <v>2342</v>
      </c>
      <c r="E107">
        <v>5</v>
      </c>
      <c r="F107">
        <v>12</v>
      </c>
      <c r="G107">
        <v>28104</v>
      </c>
      <c r="H107">
        <v>1405.2</v>
      </c>
      <c r="I107">
        <v>26698.799999999999</v>
      </c>
      <c r="J107">
        <v>7026</v>
      </c>
      <c r="K107">
        <v>19672.8</v>
      </c>
      <c r="L107" s="8">
        <v>41944</v>
      </c>
    </row>
    <row r="108" spans="2:12" hidden="1" outlineLevel="2" x14ac:dyDescent="0.3">
      <c r="B108" t="s">
        <v>128</v>
      </c>
      <c r="C108" t="s">
        <v>38</v>
      </c>
      <c r="D108">
        <v>1545</v>
      </c>
      <c r="E108">
        <v>5</v>
      </c>
      <c r="F108">
        <v>12</v>
      </c>
      <c r="G108">
        <v>18540</v>
      </c>
      <c r="H108">
        <v>0</v>
      </c>
      <c r="I108">
        <v>18540</v>
      </c>
      <c r="J108">
        <v>4635</v>
      </c>
      <c r="K108">
        <v>13905</v>
      </c>
      <c r="L108" s="8">
        <v>41791</v>
      </c>
    </row>
    <row r="109" spans="2:12" outlineLevel="1" collapsed="1" x14ac:dyDescent="0.3">
      <c r="B109" s="3" t="s">
        <v>224</v>
      </c>
      <c r="I109">
        <f>SUBTOTAL(9,I107:I108)</f>
        <v>45238.8</v>
      </c>
      <c r="L109" s="8"/>
    </row>
    <row r="110" spans="2:12" hidden="1" outlineLevel="2" x14ac:dyDescent="0.3">
      <c r="B110" t="s">
        <v>133</v>
      </c>
      <c r="C110" t="s">
        <v>36</v>
      </c>
      <c r="D110">
        <v>1775</v>
      </c>
      <c r="E110">
        <v>10</v>
      </c>
      <c r="F110">
        <v>12</v>
      </c>
      <c r="G110">
        <v>21300</v>
      </c>
      <c r="H110">
        <v>1917</v>
      </c>
      <c r="I110">
        <v>19383</v>
      </c>
      <c r="J110">
        <v>5325</v>
      </c>
      <c r="K110">
        <v>14058</v>
      </c>
      <c r="L110" s="8">
        <v>41579</v>
      </c>
    </row>
    <row r="111" spans="2:12" hidden="1" outlineLevel="2" x14ac:dyDescent="0.3">
      <c r="B111" t="s">
        <v>133</v>
      </c>
      <c r="C111" t="s">
        <v>35</v>
      </c>
      <c r="D111">
        <v>1013</v>
      </c>
      <c r="E111">
        <v>10</v>
      </c>
      <c r="F111">
        <v>12</v>
      </c>
      <c r="G111">
        <v>12156</v>
      </c>
      <c r="H111">
        <v>1580.28</v>
      </c>
      <c r="I111">
        <v>10575.72</v>
      </c>
      <c r="J111">
        <v>3039</v>
      </c>
      <c r="K111">
        <v>7536.7199999999993</v>
      </c>
      <c r="L111" s="8">
        <v>41974</v>
      </c>
    </row>
    <row r="112" spans="2:12" hidden="1" outlineLevel="2" x14ac:dyDescent="0.3">
      <c r="B112" t="s">
        <v>133</v>
      </c>
      <c r="C112" t="s">
        <v>37</v>
      </c>
      <c r="D112">
        <v>766</v>
      </c>
      <c r="E112">
        <v>10</v>
      </c>
      <c r="F112">
        <v>12</v>
      </c>
      <c r="G112">
        <v>9192</v>
      </c>
      <c r="H112">
        <v>91.92</v>
      </c>
      <c r="I112">
        <v>9100.08</v>
      </c>
      <c r="J112">
        <v>2298</v>
      </c>
      <c r="K112">
        <v>6802.08</v>
      </c>
      <c r="L112" s="8">
        <v>41548</v>
      </c>
    </row>
    <row r="113" spans="2:12" hidden="1" outlineLevel="2" x14ac:dyDescent="0.3">
      <c r="B113" t="s">
        <v>133</v>
      </c>
      <c r="C113" t="s">
        <v>38</v>
      </c>
      <c r="D113">
        <v>367</v>
      </c>
      <c r="E113">
        <v>10</v>
      </c>
      <c r="F113">
        <v>12</v>
      </c>
      <c r="G113">
        <v>4404</v>
      </c>
      <c r="H113">
        <v>0</v>
      </c>
      <c r="I113">
        <v>4404</v>
      </c>
      <c r="J113">
        <v>1101</v>
      </c>
      <c r="K113">
        <v>3303</v>
      </c>
      <c r="L113" s="8">
        <v>41821</v>
      </c>
    </row>
    <row r="114" spans="2:12" outlineLevel="1" collapsed="1" x14ac:dyDescent="0.3">
      <c r="B114" s="3" t="s">
        <v>225</v>
      </c>
      <c r="I114">
        <f>SUBTOTAL(9,I110:I113)</f>
        <v>43462.8</v>
      </c>
      <c r="L114" s="8"/>
    </row>
    <row r="115" spans="2:12" hidden="1" outlineLevel="2" x14ac:dyDescent="0.3">
      <c r="B115" t="s">
        <v>138</v>
      </c>
      <c r="C115" t="s">
        <v>35</v>
      </c>
      <c r="D115">
        <v>1013</v>
      </c>
      <c r="E115">
        <v>120</v>
      </c>
      <c r="F115">
        <v>12</v>
      </c>
      <c r="G115">
        <v>12156</v>
      </c>
      <c r="H115">
        <v>1580.28</v>
      </c>
      <c r="I115">
        <v>10575.72</v>
      </c>
      <c r="J115">
        <v>3039</v>
      </c>
      <c r="K115">
        <v>7536.7199999999993</v>
      </c>
      <c r="L115" s="8">
        <v>41974</v>
      </c>
    </row>
    <row r="116" spans="2:12" hidden="1" outlineLevel="2" x14ac:dyDescent="0.3">
      <c r="B116" t="s">
        <v>138</v>
      </c>
      <c r="C116" t="s">
        <v>35</v>
      </c>
      <c r="D116">
        <v>472</v>
      </c>
      <c r="E116">
        <v>120</v>
      </c>
      <c r="F116">
        <v>12</v>
      </c>
      <c r="G116">
        <v>5664</v>
      </c>
      <c r="H116">
        <v>623.04</v>
      </c>
      <c r="I116">
        <v>5040.96</v>
      </c>
      <c r="J116">
        <v>1416</v>
      </c>
      <c r="K116">
        <v>3624.96</v>
      </c>
      <c r="L116" s="8">
        <v>41913</v>
      </c>
    </row>
    <row r="117" spans="2:12" hidden="1" outlineLevel="2" x14ac:dyDescent="0.3">
      <c r="B117" t="s">
        <v>138</v>
      </c>
      <c r="C117" t="s">
        <v>38</v>
      </c>
      <c r="D117">
        <v>2161</v>
      </c>
      <c r="E117">
        <v>120</v>
      </c>
      <c r="F117">
        <v>12</v>
      </c>
      <c r="G117">
        <v>25932</v>
      </c>
      <c r="H117">
        <v>0</v>
      </c>
      <c r="I117">
        <v>25932</v>
      </c>
      <c r="J117">
        <v>6483</v>
      </c>
      <c r="K117">
        <v>19449</v>
      </c>
      <c r="L117" s="8">
        <v>41699</v>
      </c>
    </row>
    <row r="118" spans="2:12" hidden="1" outlineLevel="2" x14ac:dyDescent="0.3">
      <c r="B118" t="s">
        <v>138</v>
      </c>
      <c r="C118" t="s">
        <v>38</v>
      </c>
      <c r="D118">
        <v>1545</v>
      </c>
      <c r="E118">
        <v>120</v>
      </c>
      <c r="F118">
        <v>12</v>
      </c>
      <c r="G118">
        <v>18540</v>
      </c>
      <c r="H118">
        <v>0</v>
      </c>
      <c r="I118">
        <v>18540</v>
      </c>
      <c r="J118">
        <v>4635</v>
      </c>
      <c r="K118">
        <v>13905</v>
      </c>
      <c r="L118" s="8">
        <v>41791</v>
      </c>
    </row>
    <row r="119" spans="2:12" outlineLevel="1" collapsed="1" x14ac:dyDescent="0.3">
      <c r="B119" s="3" t="s">
        <v>226</v>
      </c>
      <c r="I119">
        <f>SUBTOTAL(9,I115:I118)</f>
        <v>60088.68</v>
      </c>
      <c r="L119" s="8"/>
    </row>
    <row r="120" spans="2:12" hidden="1" outlineLevel="2" x14ac:dyDescent="0.3">
      <c r="B120" t="s">
        <v>143</v>
      </c>
      <c r="C120" t="s">
        <v>36</v>
      </c>
      <c r="D120">
        <v>2215</v>
      </c>
      <c r="E120">
        <v>250</v>
      </c>
      <c r="F120">
        <v>12</v>
      </c>
      <c r="G120">
        <v>26580</v>
      </c>
      <c r="H120">
        <v>1860.6</v>
      </c>
      <c r="I120">
        <v>24719.4</v>
      </c>
      <c r="J120">
        <v>6645</v>
      </c>
      <c r="K120">
        <v>18074.400000000001</v>
      </c>
      <c r="L120" s="8">
        <v>41518</v>
      </c>
    </row>
    <row r="121" spans="2:12" hidden="1" outlineLevel="2" x14ac:dyDescent="0.3">
      <c r="B121" t="s">
        <v>143</v>
      </c>
      <c r="C121" t="s">
        <v>36</v>
      </c>
      <c r="D121">
        <v>880</v>
      </c>
      <c r="E121">
        <v>250</v>
      </c>
      <c r="F121">
        <v>12</v>
      </c>
      <c r="G121">
        <v>10560</v>
      </c>
      <c r="H121">
        <v>950.4</v>
      </c>
      <c r="I121">
        <v>9609.6</v>
      </c>
      <c r="J121">
        <v>2640</v>
      </c>
      <c r="K121">
        <v>6969.6</v>
      </c>
      <c r="L121" s="8">
        <v>41760</v>
      </c>
    </row>
    <row r="122" spans="2:12" hidden="1" outlineLevel="2" x14ac:dyDescent="0.3">
      <c r="B122" t="s">
        <v>143</v>
      </c>
      <c r="C122" t="s">
        <v>37</v>
      </c>
      <c r="D122">
        <v>2479</v>
      </c>
      <c r="E122">
        <v>250</v>
      </c>
      <c r="F122">
        <v>12</v>
      </c>
      <c r="G122">
        <v>29748</v>
      </c>
      <c r="H122">
        <v>892.44</v>
      </c>
      <c r="I122">
        <v>28855.56</v>
      </c>
      <c r="J122">
        <v>7437</v>
      </c>
      <c r="K122">
        <v>21418.560000000001</v>
      </c>
      <c r="L122" s="8">
        <v>41640</v>
      </c>
    </row>
    <row r="123" spans="2:12" hidden="1" outlineLevel="2" x14ac:dyDescent="0.3">
      <c r="B123" t="s">
        <v>143</v>
      </c>
      <c r="C123" t="s">
        <v>38</v>
      </c>
      <c r="D123">
        <v>2838</v>
      </c>
      <c r="E123">
        <v>250</v>
      </c>
      <c r="F123">
        <v>12</v>
      </c>
      <c r="G123">
        <v>34056</v>
      </c>
      <c r="H123">
        <v>0</v>
      </c>
      <c r="I123">
        <v>34056</v>
      </c>
      <c r="J123">
        <v>8514</v>
      </c>
      <c r="K123">
        <v>25542</v>
      </c>
      <c r="L123" s="8">
        <v>41730</v>
      </c>
    </row>
    <row r="124" spans="2:12" outlineLevel="1" collapsed="1" x14ac:dyDescent="0.3">
      <c r="B124" s="3" t="s">
        <v>227</v>
      </c>
      <c r="I124">
        <f>SUBTOTAL(9,I120:I123)</f>
        <v>97240.56</v>
      </c>
      <c r="L124" s="8"/>
    </row>
    <row r="125" spans="2:12" hidden="1" outlineLevel="2" x14ac:dyDescent="0.3">
      <c r="B125" t="s">
        <v>148</v>
      </c>
      <c r="C125" t="s">
        <v>36</v>
      </c>
      <c r="D125">
        <v>1375</v>
      </c>
      <c r="E125">
        <v>260</v>
      </c>
      <c r="F125">
        <v>12</v>
      </c>
      <c r="G125">
        <v>16500</v>
      </c>
      <c r="H125">
        <v>1320</v>
      </c>
      <c r="I125">
        <v>15180</v>
      </c>
      <c r="J125">
        <v>4125</v>
      </c>
      <c r="K125">
        <v>11055</v>
      </c>
      <c r="L125" s="8">
        <v>41609</v>
      </c>
    </row>
    <row r="126" spans="2:12" hidden="1" outlineLevel="2" x14ac:dyDescent="0.3">
      <c r="B126" t="s">
        <v>148</v>
      </c>
      <c r="C126" t="s">
        <v>36</v>
      </c>
      <c r="D126">
        <v>1123</v>
      </c>
      <c r="E126">
        <v>260</v>
      </c>
      <c r="F126">
        <v>12</v>
      </c>
      <c r="G126">
        <v>13476</v>
      </c>
      <c r="H126">
        <v>673.8</v>
      </c>
      <c r="I126">
        <v>12802.2</v>
      </c>
      <c r="J126">
        <v>3369</v>
      </c>
      <c r="K126">
        <v>9433.2000000000007</v>
      </c>
      <c r="L126" s="8">
        <v>41852</v>
      </c>
    </row>
    <row r="127" spans="2:12" hidden="1" outlineLevel="2" x14ac:dyDescent="0.3">
      <c r="B127" t="s">
        <v>148</v>
      </c>
      <c r="C127" t="s">
        <v>35</v>
      </c>
      <c r="D127">
        <v>410</v>
      </c>
      <c r="E127">
        <v>260</v>
      </c>
      <c r="F127">
        <v>12</v>
      </c>
      <c r="G127">
        <v>4920</v>
      </c>
      <c r="H127">
        <v>639.6</v>
      </c>
      <c r="I127">
        <v>4280.3999999999996</v>
      </c>
      <c r="J127">
        <v>1230</v>
      </c>
      <c r="K127">
        <v>3050.3999999999996</v>
      </c>
      <c r="L127" s="8">
        <v>41913</v>
      </c>
    </row>
    <row r="128" spans="2:12" outlineLevel="1" collapsed="1" x14ac:dyDescent="0.3">
      <c r="B128" s="3" t="s">
        <v>228</v>
      </c>
      <c r="I128">
        <f>SUBTOTAL(9,I125:I127)</f>
        <v>32262.6</v>
      </c>
      <c r="L128" s="8"/>
    </row>
    <row r="129" spans="2:12" hidden="1" outlineLevel="2" x14ac:dyDescent="0.3">
      <c r="B129" t="s">
        <v>153</v>
      </c>
      <c r="C129" t="s">
        <v>36</v>
      </c>
      <c r="D129">
        <v>727</v>
      </c>
      <c r="E129">
        <v>3</v>
      </c>
      <c r="F129">
        <v>12</v>
      </c>
      <c r="G129">
        <v>8724</v>
      </c>
      <c r="H129">
        <v>610.67999999999995</v>
      </c>
      <c r="I129">
        <v>8113.32</v>
      </c>
      <c r="J129">
        <v>2181</v>
      </c>
      <c r="K129">
        <v>5932.32</v>
      </c>
      <c r="L129" s="8">
        <v>41671</v>
      </c>
    </row>
    <row r="130" spans="2:12" hidden="1" outlineLevel="2" x14ac:dyDescent="0.3">
      <c r="B130" t="s">
        <v>153</v>
      </c>
      <c r="C130" t="s">
        <v>36</v>
      </c>
      <c r="D130">
        <v>562</v>
      </c>
      <c r="E130">
        <v>3</v>
      </c>
      <c r="F130">
        <v>12</v>
      </c>
      <c r="G130">
        <v>6744</v>
      </c>
      <c r="H130">
        <v>404.64</v>
      </c>
      <c r="I130">
        <v>6339.36</v>
      </c>
      <c r="J130">
        <v>1686</v>
      </c>
      <c r="K130">
        <v>4653.3599999999997</v>
      </c>
      <c r="L130" s="8">
        <v>41883</v>
      </c>
    </row>
    <row r="131" spans="2:12" hidden="1" outlineLevel="2" x14ac:dyDescent="0.3">
      <c r="B131" t="s">
        <v>153</v>
      </c>
      <c r="C131" t="s">
        <v>36</v>
      </c>
      <c r="D131">
        <v>367</v>
      </c>
      <c r="E131">
        <v>3</v>
      </c>
      <c r="F131">
        <v>12</v>
      </c>
      <c r="G131">
        <v>4404</v>
      </c>
      <c r="H131">
        <v>396.36</v>
      </c>
      <c r="I131">
        <v>4007.64</v>
      </c>
      <c r="J131">
        <v>1101</v>
      </c>
      <c r="K131">
        <v>2906.64</v>
      </c>
      <c r="L131" s="8">
        <v>41548</v>
      </c>
    </row>
    <row r="132" spans="2:12" outlineLevel="1" collapsed="1" x14ac:dyDescent="0.3">
      <c r="B132" s="3" t="s">
        <v>229</v>
      </c>
      <c r="I132">
        <f>SUBTOTAL(9,I129:I131)</f>
        <v>18460.32</v>
      </c>
      <c r="L132" s="8"/>
    </row>
    <row r="133" spans="2:12" hidden="1" outlineLevel="2" x14ac:dyDescent="0.3">
      <c r="B133" t="s">
        <v>158</v>
      </c>
      <c r="C133" t="s">
        <v>35</v>
      </c>
      <c r="D133">
        <v>2661</v>
      </c>
      <c r="E133">
        <v>5</v>
      </c>
      <c r="F133">
        <v>12</v>
      </c>
      <c r="G133">
        <v>31932</v>
      </c>
      <c r="H133">
        <v>3831.84</v>
      </c>
      <c r="I133">
        <v>28100.16</v>
      </c>
      <c r="J133">
        <v>7983</v>
      </c>
      <c r="K133">
        <v>20117.16</v>
      </c>
      <c r="L133" s="8">
        <v>41760</v>
      </c>
    </row>
    <row r="134" spans="2:12" hidden="1" outlineLevel="2" x14ac:dyDescent="0.3">
      <c r="B134" t="s">
        <v>158</v>
      </c>
      <c r="C134" t="s">
        <v>36</v>
      </c>
      <c r="D134">
        <v>2340</v>
      </c>
      <c r="E134">
        <v>5</v>
      </c>
      <c r="F134">
        <v>12</v>
      </c>
      <c r="G134">
        <v>28080</v>
      </c>
      <c r="H134">
        <v>1965.6</v>
      </c>
      <c r="I134">
        <v>26114.400000000001</v>
      </c>
      <c r="J134">
        <v>7020</v>
      </c>
      <c r="K134">
        <v>19094.400000000001</v>
      </c>
      <c r="L134" s="8">
        <v>41640</v>
      </c>
    </row>
    <row r="135" spans="2:12" hidden="1" outlineLevel="2" x14ac:dyDescent="0.3">
      <c r="B135" t="s">
        <v>158</v>
      </c>
      <c r="C135" t="s">
        <v>35</v>
      </c>
      <c r="D135">
        <v>604</v>
      </c>
      <c r="E135">
        <v>5</v>
      </c>
      <c r="F135">
        <v>12</v>
      </c>
      <c r="G135">
        <v>7248</v>
      </c>
      <c r="H135">
        <v>942.24</v>
      </c>
      <c r="I135">
        <v>6305.76</v>
      </c>
      <c r="J135">
        <v>1812</v>
      </c>
      <c r="K135">
        <v>4493.76</v>
      </c>
      <c r="L135" s="8">
        <v>41791</v>
      </c>
    </row>
    <row r="136" spans="2:12" hidden="1" outlineLevel="2" x14ac:dyDescent="0.3">
      <c r="B136" t="s">
        <v>158</v>
      </c>
      <c r="C136" t="s">
        <v>37</v>
      </c>
      <c r="D136">
        <v>690</v>
      </c>
      <c r="E136">
        <v>5</v>
      </c>
      <c r="F136">
        <v>12</v>
      </c>
      <c r="G136">
        <v>8280</v>
      </c>
      <c r="H136">
        <v>165.6</v>
      </c>
      <c r="I136">
        <v>8114.4</v>
      </c>
      <c r="J136">
        <v>2070</v>
      </c>
      <c r="K136">
        <v>6044.4</v>
      </c>
      <c r="L136" s="8">
        <v>41944</v>
      </c>
    </row>
    <row r="137" spans="2:12" outlineLevel="1" collapsed="1" x14ac:dyDescent="0.3">
      <c r="B137" s="3" t="s">
        <v>230</v>
      </c>
      <c r="I137">
        <f>SUBTOTAL(9,I133:I136)</f>
        <v>68634.720000000001</v>
      </c>
      <c r="L137" s="8"/>
    </row>
    <row r="138" spans="2:12" hidden="1" outlineLevel="2" x14ac:dyDescent="0.3">
      <c r="B138" t="s">
        <v>163</v>
      </c>
      <c r="C138" t="s">
        <v>36</v>
      </c>
      <c r="D138">
        <v>2763</v>
      </c>
      <c r="E138">
        <v>10</v>
      </c>
      <c r="F138">
        <v>12</v>
      </c>
      <c r="G138">
        <v>33156</v>
      </c>
      <c r="H138">
        <v>2320.92</v>
      </c>
      <c r="I138">
        <v>30835.08</v>
      </c>
      <c r="J138">
        <v>8289</v>
      </c>
      <c r="K138">
        <v>22546.080000000002</v>
      </c>
      <c r="L138" s="8">
        <v>41579</v>
      </c>
    </row>
    <row r="139" spans="2:12" hidden="1" outlineLevel="2" x14ac:dyDescent="0.3">
      <c r="B139" t="s">
        <v>163</v>
      </c>
      <c r="C139" t="s">
        <v>35</v>
      </c>
      <c r="D139">
        <v>571</v>
      </c>
      <c r="E139">
        <v>10</v>
      </c>
      <c r="F139">
        <v>12</v>
      </c>
      <c r="G139">
        <v>6852</v>
      </c>
      <c r="H139">
        <v>890.76</v>
      </c>
      <c r="I139">
        <v>5961.24</v>
      </c>
      <c r="J139">
        <v>1713</v>
      </c>
      <c r="K139">
        <v>4248.24</v>
      </c>
      <c r="L139" s="8">
        <v>41821</v>
      </c>
    </row>
    <row r="140" spans="2:12" hidden="1" outlineLevel="2" x14ac:dyDescent="0.3">
      <c r="B140" t="s">
        <v>163</v>
      </c>
      <c r="C140" t="s">
        <v>36</v>
      </c>
      <c r="D140">
        <v>367</v>
      </c>
      <c r="E140">
        <v>10</v>
      </c>
      <c r="F140">
        <v>12</v>
      </c>
      <c r="G140">
        <v>4404</v>
      </c>
      <c r="H140">
        <v>396.36</v>
      </c>
      <c r="I140">
        <v>4007.64</v>
      </c>
      <c r="J140">
        <v>1101</v>
      </c>
      <c r="K140">
        <v>2906.64</v>
      </c>
      <c r="L140" s="8">
        <v>41548</v>
      </c>
    </row>
    <row r="141" spans="2:12" hidden="1" outlineLevel="2" x14ac:dyDescent="0.3">
      <c r="B141" t="s">
        <v>163</v>
      </c>
      <c r="C141" t="s">
        <v>37</v>
      </c>
      <c r="D141">
        <v>1084</v>
      </c>
      <c r="E141">
        <v>10</v>
      </c>
      <c r="F141">
        <v>12</v>
      </c>
      <c r="G141">
        <v>13008</v>
      </c>
      <c r="H141">
        <v>260.16000000000003</v>
      </c>
      <c r="I141">
        <v>12747.84</v>
      </c>
      <c r="J141">
        <v>3252</v>
      </c>
      <c r="K141">
        <v>9495.84</v>
      </c>
      <c r="L141" s="8">
        <v>41974</v>
      </c>
    </row>
    <row r="142" spans="2:12" outlineLevel="1" collapsed="1" x14ac:dyDescent="0.3">
      <c r="B142" s="3" t="s">
        <v>231</v>
      </c>
      <c r="I142">
        <f>SUBTOTAL(9,I138:I141)</f>
        <v>53551.8</v>
      </c>
      <c r="L142" s="8"/>
    </row>
    <row r="143" spans="2:12" hidden="1" outlineLevel="2" x14ac:dyDescent="0.3">
      <c r="B143" t="s">
        <v>168</v>
      </c>
      <c r="C143" t="s">
        <v>35</v>
      </c>
      <c r="D143">
        <v>604</v>
      </c>
      <c r="E143">
        <v>120</v>
      </c>
      <c r="F143">
        <v>12</v>
      </c>
      <c r="G143">
        <v>7248</v>
      </c>
      <c r="H143">
        <v>942.24</v>
      </c>
      <c r="I143">
        <v>6305.76</v>
      </c>
      <c r="J143">
        <v>1812</v>
      </c>
      <c r="K143">
        <v>4493.76</v>
      </c>
      <c r="L143" s="8">
        <v>41791</v>
      </c>
    </row>
    <row r="144" spans="2:12" hidden="1" outlineLevel="2" x14ac:dyDescent="0.3">
      <c r="B144" t="s">
        <v>168</v>
      </c>
      <c r="C144" t="s">
        <v>35</v>
      </c>
      <c r="D144">
        <v>500</v>
      </c>
      <c r="E144">
        <v>120</v>
      </c>
      <c r="F144">
        <v>12</v>
      </c>
      <c r="G144">
        <v>6000</v>
      </c>
      <c r="H144">
        <v>900</v>
      </c>
      <c r="I144">
        <v>5100</v>
      </c>
      <c r="J144">
        <v>1500</v>
      </c>
      <c r="K144">
        <v>3600</v>
      </c>
      <c r="L144" s="8">
        <v>41699</v>
      </c>
    </row>
    <row r="145" spans="2:12" hidden="1" outlineLevel="2" x14ac:dyDescent="0.3">
      <c r="B145" t="s">
        <v>168</v>
      </c>
      <c r="C145" t="s">
        <v>35</v>
      </c>
      <c r="D145">
        <v>410</v>
      </c>
      <c r="E145">
        <v>120</v>
      </c>
      <c r="F145">
        <v>12</v>
      </c>
      <c r="G145">
        <v>4920</v>
      </c>
      <c r="H145">
        <v>639.6</v>
      </c>
      <c r="I145">
        <v>4280.3999999999996</v>
      </c>
      <c r="J145">
        <v>1230</v>
      </c>
      <c r="K145">
        <v>3050.3999999999996</v>
      </c>
      <c r="L145" s="8">
        <v>41913</v>
      </c>
    </row>
    <row r="146" spans="2:12" hidden="1" outlineLevel="2" x14ac:dyDescent="0.3">
      <c r="B146" t="s">
        <v>168</v>
      </c>
      <c r="C146" t="s">
        <v>37</v>
      </c>
      <c r="D146">
        <v>1084</v>
      </c>
      <c r="E146">
        <v>120</v>
      </c>
      <c r="F146">
        <v>12</v>
      </c>
      <c r="G146">
        <v>13008</v>
      </c>
      <c r="H146">
        <v>260.16000000000003</v>
      </c>
      <c r="I146">
        <v>12747.84</v>
      </c>
      <c r="J146">
        <v>3252</v>
      </c>
      <c r="K146">
        <v>9495.84</v>
      </c>
      <c r="L146" s="8">
        <v>41974</v>
      </c>
    </row>
    <row r="147" spans="2:12" outlineLevel="1" collapsed="1" x14ac:dyDescent="0.3">
      <c r="B147" s="3" t="s">
        <v>232</v>
      </c>
      <c r="I147">
        <f>SUBTOTAL(9,I143:I146)</f>
        <v>28434</v>
      </c>
      <c r="L147" s="8"/>
    </row>
    <row r="148" spans="2:12" hidden="1" outlineLevel="2" x14ac:dyDescent="0.3">
      <c r="B148" t="s">
        <v>173</v>
      </c>
      <c r="C148" t="s">
        <v>35</v>
      </c>
      <c r="D148">
        <v>1005</v>
      </c>
      <c r="E148">
        <v>250</v>
      </c>
      <c r="F148">
        <v>12</v>
      </c>
      <c r="G148">
        <v>12060</v>
      </c>
      <c r="H148">
        <v>1326.6</v>
      </c>
      <c r="I148">
        <v>10733.4</v>
      </c>
      <c r="J148">
        <v>3015</v>
      </c>
      <c r="K148">
        <v>7718.4</v>
      </c>
      <c r="L148" s="8">
        <v>41518</v>
      </c>
    </row>
    <row r="149" spans="2:12" hidden="1" outlineLevel="2" x14ac:dyDescent="0.3">
      <c r="B149" t="s">
        <v>173</v>
      </c>
      <c r="C149" t="s">
        <v>37</v>
      </c>
      <c r="D149">
        <v>1916</v>
      </c>
      <c r="E149">
        <v>250</v>
      </c>
      <c r="F149">
        <v>12</v>
      </c>
      <c r="G149">
        <v>22992</v>
      </c>
      <c r="H149">
        <v>689.76</v>
      </c>
      <c r="I149">
        <v>22302.240000000002</v>
      </c>
      <c r="J149">
        <v>5748</v>
      </c>
      <c r="K149">
        <v>16554.240000000002</v>
      </c>
      <c r="L149" s="8">
        <v>41730</v>
      </c>
    </row>
    <row r="150" spans="2:12" outlineLevel="1" collapsed="1" x14ac:dyDescent="0.3">
      <c r="B150" s="3" t="s">
        <v>233</v>
      </c>
      <c r="I150">
        <f>SUBTOTAL(9,I148:I149)</f>
        <v>33035.64</v>
      </c>
      <c r="L150" s="8"/>
    </row>
    <row r="151" spans="2:12" hidden="1" outlineLevel="2" x14ac:dyDescent="0.3">
      <c r="B151" t="s">
        <v>178</v>
      </c>
      <c r="C151" t="s">
        <v>35</v>
      </c>
      <c r="D151">
        <v>2914</v>
      </c>
      <c r="E151">
        <v>260</v>
      </c>
      <c r="F151">
        <v>12</v>
      </c>
      <c r="G151">
        <v>34968</v>
      </c>
      <c r="H151">
        <v>4895.5200000000004</v>
      </c>
      <c r="I151">
        <v>30072.48</v>
      </c>
      <c r="J151">
        <v>8742</v>
      </c>
      <c r="K151">
        <v>21330.48</v>
      </c>
      <c r="L151" s="8">
        <v>41913</v>
      </c>
    </row>
    <row r="152" spans="2:12" hidden="1" outlineLevel="2" x14ac:dyDescent="0.3">
      <c r="B152" t="s">
        <v>178</v>
      </c>
      <c r="C152" t="s">
        <v>35</v>
      </c>
      <c r="D152">
        <v>2015</v>
      </c>
      <c r="E152">
        <v>260</v>
      </c>
      <c r="F152">
        <v>12</v>
      </c>
      <c r="G152">
        <v>24180</v>
      </c>
      <c r="H152">
        <v>3385.2</v>
      </c>
      <c r="I152">
        <v>20794.8</v>
      </c>
      <c r="J152">
        <v>6045</v>
      </c>
      <c r="K152">
        <v>14749.8</v>
      </c>
      <c r="L152" s="8">
        <v>41609</v>
      </c>
    </row>
    <row r="153" spans="2:12" hidden="1" outlineLevel="2" x14ac:dyDescent="0.3">
      <c r="B153" t="s">
        <v>178</v>
      </c>
      <c r="C153" t="s">
        <v>37</v>
      </c>
      <c r="D153">
        <v>1989</v>
      </c>
      <c r="E153">
        <v>260</v>
      </c>
      <c r="F153">
        <v>12</v>
      </c>
      <c r="G153">
        <v>23868</v>
      </c>
      <c r="H153">
        <v>238.68</v>
      </c>
      <c r="I153">
        <v>23629.32</v>
      </c>
      <c r="J153">
        <v>5967</v>
      </c>
      <c r="K153">
        <v>17662.32</v>
      </c>
      <c r="L153" s="8">
        <v>41518</v>
      </c>
    </row>
    <row r="154" spans="2:12" hidden="1" outlineLevel="2" x14ac:dyDescent="0.3">
      <c r="B154" t="s">
        <v>178</v>
      </c>
      <c r="C154" t="s">
        <v>38</v>
      </c>
      <c r="D154">
        <v>2141</v>
      </c>
      <c r="E154">
        <v>260</v>
      </c>
      <c r="F154">
        <v>12</v>
      </c>
      <c r="G154">
        <v>25692</v>
      </c>
      <c r="H154">
        <v>0</v>
      </c>
      <c r="I154">
        <v>25692</v>
      </c>
      <c r="J154">
        <v>6423</v>
      </c>
      <c r="K154">
        <v>19269</v>
      </c>
      <c r="L154" s="8">
        <v>41852</v>
      </c>
    </row>
    <row r="155" spans="2:12" hidden="1" outlineLevel="2" x14ac:dyDescent="0.3">
      <c r="B155" t="s">
        <v>178</v>
      </c>
      <c r="C155" t="s">
        <v>38</v>
      </c>
      <c r="D155">
        <v>1953</v>
      </c>
      <c r="E155">
        <v>260</v>
      </c>
      <c r="F155">
        <v>12</v>
      </c>
      <c r="G155">
        <v>23436</v>
      </c>
      <c r="H155">
        <v>0</v>
      </c>
      <c r="I155">
        <v>23436</v>
      </c>
      <c r="J155">
        <v>5859</v>
      </c>
      <c r="K155">
        <v>17577</v>
      </c>
      <c r="L155" s="8">
        <v>41730</v>
      </c>
    </row>
    <row r="156" spans="2:12" outlineLevel="1" collapsed="1" x14ac:dyDescent="0.3">
      <c r="B156" s="3" t="s">
        <v>234</v>
      </c>
      <c r="I156">
        <f>SUBTOTAL(9,I151:I155)</f>
        <v>123624.6</v>
      </c>
      <c r="L156" s="8"/>
    </row>
    <row r="157" spans="2:12" hidden="1" outlineLevel="2" x14ac:dyDescent="0.3">
      <c r="B157" t="s">
        <v>183</v>
      </c>
      <c r="C157" t="s">
        <v>37</v>
      </c>
      <c r="D157">
        <v>1947</v>
      </c>
      <c r="E157">
        <v>3</v>
      </c>
      <c r="F157">
        <v>12</v>
      </c>
      <c r="G157">
        <v>23364</v>
      </c>
      <c r="H157">
        <v>700.92</v>
      </c>
      <c r="I157">
        <v>22663.08</v>
      </c>
      <c r="J157">
        <v>5841</v>
      </c>
      <c r="K157">
        <v>16822.080000000002</v>
      </c>
      <c r="L157" s="8">
        <v>41883</v>
      </c>
    </row>
    <row r="158" spans="2:12" hidden="1" outlineLevel="2" x14ac:dyDescent="0.3">
      <c r="B158" t="s">
        <v>183</v>
      </c>
      <c r="C158" t="s">
        <v>35</v>
      </c>
      <c r="D158">
        <v>386</v>
      </c>
      <c r="E158">
        <v>3</v>
      </c>
      <c r="F158">
        <v>12</v>
      </c>
      <c r="G158">
        <v>4632</v>
      </c>
      <c r="H158">
        <v>463.2</v>
      </c>
      <c r="I158">
        <v>4168.8</v>
      </c>
      <c r="J158">
        <v>1158</v>
      </c>
      <c r="K158">
        <v>3010.8</v>
      </c>
      <c r="L158" s="8">
        <v>41548</v>
      </c>
    </row>
    <row r="159" spans="2:12" hidden="1" outlineLevel="2" x14ac:dyDescent="0.3">
      <c r="B159" t="s">
        <v>183</v>
      </c>
      <c r="C159" t="s">
        <v>37</v>
      </c>
      <c r="D159">
        <v>1858</v>
      </c>
      <c r="E159">
        <v>3</v>
      </c>
      <c r="F159">
        <v>12</v>
      </c>
      <c r="G159">
        <v>22296</v>
      </c>
      <c r="H159">
        <v>222.96</v>
      </c>
      <c r="I159">
        <v>22073.040000000001</v>
      </c>
      <c r="J159">
        <v>5574</v>
      </c>
      <c r="K159">
        <v>16499.04</v>
      </c>
      <c r="L159" s="8">
        <v>41671</v>
      </c>
    </row>
    <row r="160" spans="2:12" outlineLevel="1" collapsed="1" x14ac:dyDescent="0.3">
      <c r="B160" s="3" t="s">
        <v>235</v>
      </c>
      <c r="I160">
        <f>SUBTOTAL(9,I157:I159)</f>
        <v>48904.92</v>
      </c>
      <c r="L160" s="8"/>
    </row>
    <row r="161" spans="2:12" hidden="1" outlineLevel="2" x14ac:dyDescent="0.3">
      <c r="B161" t="s">
        <v>188</v>
      </c>
      <c r="C161" t="s">
        <v>36</v>
      </c>
      <c r="D161">
        <v>2723</v>
      </c>
      <c r="E161">
        <v>5</v>
      </c>
      <c r="F161">
        <v>12</v>
      </c>
      <c r="G161">
        <v>32676</v>
      </c>
      <c r="H161">
        <v>1960.56</v>
      </c>
      <c r="I161">
        <v>30715.439999999999</v>
      </c>
      <c r="J161">
        <v>8169</v>
      </c>
      <c r="K161">
        <v>22546.44</v>
      </c>
      <c r="L161" s="8">
        <v>41944</v>
      </c>
    </row>
    <row r="162" spans="2:12" hidden="1" outlineLevel="2" x14ac:dyDescent="0.3">
      <c r="B162" t="s">
        <v>188</v>
      </c>
      <c r="C162" t="s">
        <v>37</v>
      </c>
      <c r="D162">
        <v>1142</v>
      </c>
      <c r="E162">
        <v>5</v>
      </c>
      <c r="F162">
        <v>12</v>
      </c>
      <c r="G162">
        <v>13704</v>
      </c>
      <c r="H162">
        <v>274.08</v>
      </c>
      <c r="I162">
        <v>13429.92</v>
      </c>
      <c r="J162">
        <v>3426</v>
      </c>
      <c r="K162">
        <v>10003.92</v>
      </c>
      <c r="L162" s="8">
        <v>41791</v>
      </c>
    </row>
    <row r="163" spans="2:12" outlineLevel="1" collapsed="1" x14ac:dyDescent="0.3">
      <c r="B163" s="3" t="s">
        <v>236</v>
      </c>
      <c r="I163">
        <f>SUBTOTAL(9,I161:I162)</f>
        <v>44145.36</v>
      </c>
      <c r="L163" s="8"/>
    </row>
    <row r="164" spans="2:12" hidden="1" outlineLevel="2" x14ac:dyDescent="0.3">
      <c r="B164" t="s">
        <v>193</v>
      </c>
      <c r="C164" t="s">
        <v>35</v>
      </c>
      <c r="D164">
        <v>2914</v>
      </c>
      <c r="E164">
        <v>10</v>
      </c>
      <c r="F164">
        <v>12</v>
      </c>
      <c r="G164">
        <v>34968</v>
      </c>
      <c r="H164">
        <v>4895.5200000000004</v>
      </c>
      <c r="I164">
        <v>30072.48</v>
      </c>
      <c r="J164">
        <v>8742</v>
      </c>
      <c r="K164">
        <v>21330.48</v>
      </c>
      <c r="L164" s="8">
        <v>41913</v>
      </c>
    </row>
    <row r="165" spans="2:12" hidden="1" outlineLevel="2" x14ac:dyDescent="0.3">
      <c r="B165" t="s">
        <v>193</v>
      </c>
      <c r="C165" t="s">
        <v>35</v>
      </c>
      <c r="D165">
        <v>914</v>
      </c>
      <c r="E165">
        <v>10</v>
      </c>
      <c r="F165">
        <v>12</v>
      </c>
      <c r="G165">
        <v>10968</v>
      </c>
      <c r="H165">
        <v>1645.2</v>
      </c>
      <c r="I165">
        <v>9322.7999999999993</v>
      </c>
      <c r="J165">
        <v>2742</v>
      </c>
      <c r="K165">
        <v>6580.7999999999993</v>
      </c>
      <c r="L165" s="8">
        <v>41974</v>
      </c>
    </row>
    <row r="166" spans="2:12" hidden="1" outlineLevel="2" x14ac:dyDescent="0.3">
      <c r="B166" t="s">
        <v>193</v>
      </c>
      <c r="C166" t="s">
        <v>37</v>
      </c>
      <c r="D166">
        <v>1369.5</v>
      </c>
      <c r="E166">
        <v>10</v>
      </c>
      <c r="F166">
        <v>12</v>
      </c>
      <c r="G166">
        <v>16434</v>
      </c>
      <c r="H166">
        <v>493.02</v>
      </c>
      <c r="I166">
        <v>15940.98</v>
      </c>
      <c r="J166">
        <v>4108.5</v>
      </c>
      <c r="K166">
        <v>11832.48</v>
      </c>
      <c r="L166" s="8">
        <v>41821</v>
      </c>
    </row>
    <row r="167" spans="2:12" hidden="1" outlineLevel="2" x14ac:dyDescent="0.3">
      <c r="B167" t="s">
        <v>193</v>
      </c>
      <c r="C167" t="s">
        <v>35</v>
      </c>
      <c r="D167">
        <v>386</v>
      </c>
      <c r="E167">
        <v>10</v>
      </c>
      <c r="F167">
        <v>12</v>
      </c>
      <c r="G167">
        <v>4632</v>
      </c>
      <c r="H167">
        <v>463.2</v>
      </c>
      <c r="I167">
        <v>4168.8</v>
      </c>
      <c r="J167">
        <v>1158</v>
      </c>
      <c r="K167">
        <v>3010.8</v>
      </c>
      <c r="L167" s="8">
        <v>41548</v>
      </c>
    </row>
    <row r="168" spans="2:12" hidden="1" outlineLevel="2" x14ac:dyDescent="0.3">
      <c r="B168" t="s">
        <v>193</v>
      </c>
      <c r="C168" t="s">
        <v>37</v>
      </c>
      <c r="D168">
        <v>1142</v>
      </c>
      <c r="E168">
        <v>10</v>
      </c>
      <c r="F168">
        <v>12</v>
      </c>
      <c r="G168">
        <v>13704</v>
      </c>
      <c r="H168">
        <v>274.08</v>
      </c>
      <c r="I168">
        <v>13429.92</v>
      </c>
      <c r="J168">
        <v>3426</v>
      </c>
      <c r="K168">
        <v>10003.92</v>
      </c>
      <c r="L168" s="8">
        <v>41791</v>
      </c>
    </row>
    <row r="169" spans="2:12" hidden="1" outlineLevel="2" x14ac:dyDescent="0.3">
      <c r="B169" t="s">
        <v>193</v>
      </c>
      <c r="C169" t="s">
        <v>38</v>
      </c>
      <c r="D169">
        <v>912</v>
      </c>
      <c r="E169">
        <v>10</v>
      </c>
      <c r="F169">
        <v>12</v>
      </c>
      <c r="G169">
        <v>10944</v>
      </c>
      <c r="H169">
        <v>0</v>
      </c>
      <c r="I169">
        <v>10944</v>
      </c>
      <c r="J169">
        <v>2736</v>
      </c>
      <c r="K169">
        <v>8208</v>
      </c>
      <c r="L169" s="8">
        <v>41579</v>
      </c>
    </row>
    <row r="170" spans="2:12" outlineLevel="1" collapsed="1" x14ac:dyDescent="0.3">
      <c r="B170" s="3" t="s">
        <v>237</v>
      </c>
      <c r="I170">
        <f>SUBTOTAL(9,I164:I169)</f>
        <v>83878.98</v>
      </c>
      <c r="L170" s="8"/>
    </row>
    <row r="171" spans="2:12" hidden="1" outlineLevel="2" x14ac:dyDescent="0.3">
      <c r="B171" t="s">
        <v>198</v>
      </c>
      <c r="C171" t="s">
        <v>35</v>
      </c>
      <c r="D171">
        <v>914</v>
      </c>
      <c r="E171">
        <v>120</v>
      </c>
      <c r="F171">
        <v>12</v>
      </c>
      <c r="G171">
        <v>10968</v>
      </c>
      <c r="H171">
        <v>1645.2</v>
      </c>
      <c r="I171">
        <v>9322.7999999999993</v>
      </c>
      <c r="J171">
        <v>2742</v>
      </c>
      <c r="K171">
        <v>6580.7999999999993</v>
      </c>
      <c r="L171" s="8">
        <v>41974</v>
      </c>
    </row>
    <row r="172" spans="2:12" hidden="1" outlineLevel="2" x14ac:dyDescent="0.3">
      <c r="B172" t="s">
        <v>198</v>
      </c>
      <c r="C172" t="s">
        <v>37</v>
      </c>
      <c r="D172">
        <v>1465</v>
      </c>
      <c r="E172">
        <v>120</v>
      </c>
      <c r="F172">
        <v>12</v>
      </c>
      <c r="G172">
        <v>17580</v>
      </c>
      <c r="H172">
        <v>703.2</v>
      </c>
      <c r="I172">
        <v>16876.8</v>
      </c>
      <c r="J172">
        <v>4395</v>
      </c>
      <c r="K172">
        <v>12481.8</v>
      </c>
      <c r="L172" s="8">
        <v>41699</v>
      </c>
    </row>
    <row r="173" spans="2:12" outlineLevel="1" collapsed="1" x14ac:dyDescent="0.3">
      <c r="B173" s="3" t="s">
        <v>238</v>
      </c>
      <c r="I173">
        <f>SUBTOTAL(9,I171:I172)</f>
        <v>26199.599999999999</v>
      </c>
      <c r="L173" s="8"/>
    </row>
    <row r="174" spans="2:12" hidden="1" outlineLevel="2" x14ac:dyDescent="0.3">
      <c r="B174" t="s">
        <v>203</v>
      </c>
      <c r="C174" t="s">
        <v>35</v>
      </c>
      <c r="D174">
        <v>1806</v>
      </c>
      <c r="E174">
        <v>250</v>
      </c>
      <c r="F174">
        <v>12</v>
      </c>
      <c r="G174">
        <v>21672</v>
      </c>
      <c r="H174">
        <v>3250.8</v>
      </c>
      <c r="I174">
        <v>18421.2</v>
      </c>
      <c r="J174">
        <v>5418</v>
      </c>
      <c r="K174">
        <v>13003.2</v>
      </c>
      <c r="L174" s="8">
        <v>41760</v>
      </c>
    </row>
    <row r="175" spans="2:12" hidden="1" outlineLevel="2" x14ac:dyDescent="0.3">
      <c r="B175" t="s">
        <v>203</v>
      </c>
      <c r="C175" t="s">
        <v>36</v>
      </c>
      <c r="D175">
        <v>1956</v>
      </c>
      <c r="E175">
        <v>250</v>
      </c>
      <c r="F175">
        <v>12</v>
      </c>
      <c r="G175">
        <v>23472</v>
      </c>
      <c r="H175">
        <v>2112.48</v>
      </c>
      <c r="I175">
        <v>21359.52</v>
      </c>
      <c r="J175">
        <v>5868</v>
      </c>
      <c r="K175">
        <v>15491.52</v>
      </c>
      <c r="L175" s="8">
        <v>41640</v>
      </c>
    </row>
    <row r="176" spans="2:12" outlineLevel="1" collapsed="1" x14ac:dyDescent="0.3">
      <c r="B176" s="3" t="s">
        <v>239</v>
      </c>
      <c r="I176">
        <f>SUBTOTAL(9,I174:I175)</f>
        <v>39780.720000000001</v>
      </c>
      <c r="L176" s="8"/>
    </row>
    <row r="177" spans="2:12" hidden="1" outlineLevel="2" x14ac:dyDescent="0.3">
      <c r="B177" t="s">
        <v>59</v>
      </c>
      <c r="C177" t="s">
        <v>35</v>
      </c>
      <c r="D177">
        <v>1659</v>
      </c>
      <c r="E177">
        <v>260</v>
      </c>
      <c r="F177">
        <v>125</v>
      </c>
      <c r="G177">
        <v>207375</v>
      </c>
      <c r="H177">
        <v>26958.75</v>
      </c>
      <c r="I177">
        <v>180416.25</v>
      </c>
      <c r="J177">
        <v>199080</v>
      </c>
      <c r="K177">
        <v>-18663.75</v>
      </c>
      <c r="L177" s="8">
        <v>41640</v>
      </c>
    </row>
    <row r="178" spans="2:12" hidden="1" outlineLevel="2" x14ac:dyDescent="0.3">
      <c r="B178" t="s">
        <v>59</v>
      </c>
      <c r="C178" t="s">
        <v>36</v>
      </c>
      <c r="D178">
        <v>1645</v>
      </c>
      <c r="E178">
        <v>260</v>
      </c>
      <c r="F178">
        <v>125</v>
      </c>
      <c r="G178">
        <v>205625</v>
      </c>
      <c r="H178">
        <v>14393.75</v>
      </c>
      <c r="I178">
        <v>191231.25</v>
      </c>
      <c r="J178">
        <v>197400</v>
      </c>
      <c r="K178">
        <v>-6168.75</v>
      </c>
      <c r="L178" s="8">
        <v>41760</v>
      </c>
    </row>
    <row r="179" spans="2:12" outlineLevel="1" collapsed="1" x14ac:dyDescent="0.3">
      <c r="B179" s="3" t="s">
        <v>240</v>
      </c>
      <c r="I179">
        <f>SUBTOTAL(9,I177:I178)</f>
        <v>371647.5</v>
      </c>
      <c r="L179" s="8"/>
    </row>
    <row r="180" spans="2:12" hidden="1" outlineLevel="2" x14ac:dyDescent="0.3">
      <c r="B180" t="s">
        <v>64</v>
      </c>
      <c r="C180" t="s">
        <v>35</v>
      </c>
      <c r="D180">
        <v>2416</v>
      </c>
      <c r="E180">
        <v>3</v>
      </c>
      <c r="F180">
        <v>125</v>
      </c>
      <c r="G180">
        <v>302000</v>
      </c>
      <c r="H180">
        <v>36240</v>
      </c>
      <c r="I180">
        <v>265760</v>
      </c>
      <c r="J180">
        <v>289920</v>
      </c>
      <c r="K180">
        <v>-24160</v>
      </c>
      <c r="L180" s="8">
        <v>41518</v>
      </c>
    </row>
    <row r="181" spans="2:12" hidden="1" outlineLevel="2" x14ac:dyDescent="0.3">
      <c r="B181" t="s">
        <v>64</v>
      </c>
      <c r="C181" t="s">
        <v>37</v>
      </c>
      <c r="D181">
        <v>742.5</v>
      </c>
      <c r="E181">
        <v>3</v>
      </c>
      <c r="F181">
        <v>125</v>
      </c>
      <c r="G181">
        <v>92812.5</v>
      </c>
      <c r="H181">
        <v>1856.25</v>
      </c>
      <c r="I181">
        <v>90956.25</v>
      </c>
      <c r="J181">
        <v>89100</v>
      </c>
      <c r="K181">
        <v>1856.25</v>
      </c>
      <c r="L181" s="8">
        <v>41730</v>
      </c>
    </row>
    <row r="182" spans="2:12" outlineLevel="1" collapsed="1" x14ac:dyDescent="0.3">
      <c r="B182" s="3" t="s">
        <v>241</v>
      </c>
      <c r="I182">
        <f>SUBTOTAL(9,I180:I181)</f>
        <v>356716.25</v>
      </c>
      <c r="L182" s="8"/>
    </row>
    <row r="183" spans="2:12" hidden="1" outlineLevel="2" x14ac:dyDescent="0.3">
      <c r="B183" t="s">
        <v>69</v>
      </c>
      <c r="C183" t="s">
        <v>38</v>
      </c>
      <c r="D183">
        <v>2665.5</v>
      </c>
      <c r="E183">
        <v>5</v>
      </c>
      <c r="F183">
        <v>125</v>
      </c>
      <c r="G183">
        <v>333187.5</v>
      </c>
      <c r="H183">
        <v>0</v>
      </c>
      <c r="I183">
        <v>333187.5</v>
      </c>
      <c r="J183">
        <v>319860</v>
      </c>
      <c r="K183">
        <v>13327.5</v>
      </c>
      <c r="L183" s="8">
        <v>41821</v>
      </c>
    </row>
    <row r="184" spans="2:12" hidden="1" outlineLevel="2" x14ac:dyDescent="0.3">
      <c r="B184" t="s">
        <v>69</v>
      </c>
      <c r="C184" t="s">
        <v>38</v>
      </c>
      <c r="D184">
        <v>345</v>
      </c>
      <c r="E184">
        <v>5</v>
      </c>
      <c r="F184">
        <v>125</v>
      </c>
      <c r="G184">
        <v>43125</v>
      </c>
      <c r="H184">
        <v>0</v>
      </c>
      <c r="I184">
        <v>43125</v>
      </c>
      <c r="J184">
        <v>41400</v>
      </c>
      <c r="K184">
        <v>1725</v>
      </c>
      <c r="L184" s="8">
        <v>41548</v>
      </c>
    </row>
    <row r="185" spans="2:12" outlineLevel="1" collapsed="1" x14ac:dyDescent="0.3">
      <c r="B185" s="3" t="s">
        <v>242</v>
      </c>
      <c r="I185">
        <f>SUBTOTAL(9,I183:I184)</f>
        <v>376312.5</v>
      </c>
      <c r="L185" s="8"/>
    </row>
    <row r="186" spans="2:12" hidden="1" outlineLevel="2" x14ac:dyDescent="0.3">
      <c r="B186" t="s">
        <v>74</v>
      </c>
      <c r="C186" t="s">
        <v>35</v>
      </c>
      <c r="D186">
        <v>1583</v>
      </c>
      <c r="E186">
        <v>10</v>
      </c>
      <c r="F186">
        <v>125</v>
      </c>
      <c r="G186">
        <v>197875</v>
      </c>
      <c r="H186">
        <v>25723.75</v>
      </c>
      <c r="I186">
        <v>172151.25</v>
      </c>
      <c r="J186">
        <v>189960</v>
      </c>
      <c r="K186">
        <v>-17808.75</v>
      </c>
      <c r="L186" s="8">
        <v>41791</v>
      </c>
    </row>
    <row r="187" spans="2:12" hidden="1" outlineLevel="2" x14ac:dyDescent="0.3">
      <c r="B187" t="s">
        <v>74</v>
      </c>
      <c r="C187" t="s">
        <v>37</v>
      </c>
      <c r="D187">
        <v>2009</v>
      </c>
      <c r="E187">
        <v>10</v>
      </c>
      <c r="F187">
        <v>125</v>
      </c>
      <c r="G187">
        <v>251125</v>
      </c>
      <c r="H187">
        <v>7533.75</v>
      </c>
      <c r="I187">
        <v>243591.25</v>
      </c>
      <c r="J187">
        <v>241080</v>
      </c>
      <c r="K187">
        <v>2511.25</v>
      </c>
      <c r="L187" s="8">
        <v>41913</v>
      </c>
    </row>
    <row r="188" spans="2:12" hidden="1" outlineLevel="2" x14ac:dyDescent="0.3">
      <c r="B188" t="s">
        <v>74</v>
      </c>
      <c r="C188" t="s">
        <v>37</v>
      </c>
      <c r="D188">
        <v>2729</v>
      </c>
      <c r="E188">
        <v>10</v>
      </c>
      <c r="F188">
        <v>125</v>
      </c>
      <c r="G188">
        <v>341125</v>
      </c>
      <c r="H188">
        <v>6822.5</v>
      </c>
      <c r="I188">
        <v>334302.5</v>
      </c>
      <c r="J188">
        <v>327480</v>
      </c>
      <c r="K188">
        <v>6822.5</v>
      </c>
      <c r="L188" s="8">
        <v>41974</v>
      </c>
    </row>
    <row r="189" spans="2:12" hidden="1" outlineLevel="2" x14ac:dyDescent="0.3">
      <c r="B189" t="s">
        <v>74</v>
      </c>
      <c r="C189" t="s">
        <v>37</v>
      </c>
      <c r="D189">
        <v>1774</v>
      </c>
      <c r="E189">
        <v>10</v>
      </c>
      <c r="F189">
        <v>125</v>
      </c>
      <c r="G189">
        <v>221750</v>
      </c>
      <c r="H189">
        <v>6652.5</v>
      </c>
      <c r="I189">
        <v>215097.5</v>
      </c>
      <c r="J189">
        <v>212880</v>
      </c>
      <c r="K189">
        <v>2217.5</v>
      </c>
      <c r="L189" s="8">
        <v>41699</v>
      </c>
    </row>
    <row r="190" spans="2:12" outlineLevel="1" collapsed="1" x14ac:dyDescent="0.3">
      <c r="B190" s="3" t="s">
        <v>243</v>
      </c>
      <c r="I190">
        <f>SUBTOTAL(9,I186:I189)</f>
        <v>965142.5</v>
      </c>
      <c r="L190" s="8"/>
    </row>
    <row r="191" spans="2:12" hidden="1" outlineLevel="2" x14ac:dyDescent="0.3">
      <c r="B191" t="s">
        <v>79</v>
      </c>
      <c r="C191" t="s">
        <v>35</v>
      </c>
      <c r="D191">
        <v>1916</v>
      </c>
      <c r="E191">
        <v>120</v>
      </c>
      <c r="F191">
        <v>125</v>
      </c>
      <c r="G191">
        <v>239500</v>
      </c>
      <c r="H191">
        <v>23950</v>
      </c>
      <c r="I191">
        <v>215550</v>
      </c>
      <c r="J191">
        <v>229920</v>
      </c>
      <c r="K191">
        <v>-14370</v>
      </c>
      <c r="L191" s="8">
        <v>41609</v>
      </c>
    </row>
    <row r="192" spans="2:12" hidden="1" outlineLevel="2" x14ac:dyDescent="0.3">
      <c r="B192" t="s">
        <v>79</v>
      </c>
      <c r="C192" t="s">
        <v>37</v>
      </c>
      <c r="D192">
        <v>2009</v>
      </c>
      <c r="E192">
        <v>120</v>
      </c>
      <c r="F192">
        <v>125</v>
      </c>
      <c r="G192">
        <v>251125</v>
      </c>
      <c r="H192">
        <v>7533.75</v>
      </c>
      <c r="I192">
        <v>243591.25</v>
      </c>
      <c r="J192">
        <v>241080</v>
      </c>
      <c r="K192">
        <v>2511.25</v>
      </c>
      <c r="L192" s="8">
        <v>41913</v>
      </c>
    </row>
    <row r="193" spans="2:12" hidden="1" outlineLevel="2" x14ac:dyDescent="0.3">
      <c r="B193" t="s">
        <v>79</v>
      </c>
      <c r="C193" t="s">
        <v>36</v>
      </c>
      <c r="D193">
        <v>952</v>
      </c>
      <c r="E193">
        <v>120</v>
      </c>
      <c r="F193">
        <v>125</v>
      </c>
      <c r="G193">
        <v>119000</v>
      </c>
      <c r="H193">
        <v>7140</v>
      </c>
      <c r="I193">
        <v>111860</v>
      </c>
      <c r="J193">
        <v>114240</v>
      </c>
      <c r="K193">
        <v>-2380</v>
      </c>
      <c r="L193" s="8">
        <v>41671</v>
      </c>
    </row>
    <row r="194" spans="2:12" hidden="1" outlineLevel="2" x14ac:dyDescent="0.3">
      <c r="B194" t="s">
        <v>79</v>
      </c>
      <c r="C194" t="s">
        <v>36</v>
      </c>
      <c r="D194">
        <v>567</v>
      </c>
      <c r="E194">
        <v>120</v>
      </c>
      <c r="F194">
        <v>125</v>
      </c>
      <c r="G194">
        <v>70875</v>
      </c>
      <c r="H194">
        <v>6378.75</v>
      </c>
      <c r="I194">
        <v>64496.25</v>
      </c>
      <c r="J194">
        <v>68040</v>
      </c>
      <c r="K194">
        <v>-3543.75</v>
      </c>
      <c r="L194" s="8">
        <v>41883</v>
      </c>
    </row>
    <row r="195" spans="2:12" hidden="1" outlineLevel="2" x14ac:dyDescent="0.3">
      <c r="B195" t="s">
        <v>79</v>
      </c>
      <c r="C195" t="s">
        <v>37</v>
      </c>
      <c r="D195">
        <v>923</v>
      </c>
      <c r="E195">
        <v>120</v>
      </c>
      <c r="F195">
        <v>125</v>
      </c>
      <c r="G195">
        <v>115375</v>
      </c>
      <c r="H195">
        <v>1153.75</v>
      </c>
      <c r="I195">
        <v>114221.25</v>
      </c>
      <c r="J195">
        <v>110760</v>
      </c>
      <c r="K195">
        <v>3461.25</v>
      </c>
      <c r="L195" s="8">
        <v>41852</v>
      </c>
    </row>
    <row r="196" spans="2:12" hidden="1" outlineLevel="2" x14ac:dyDescent="0.3">
      <c r="B196" t="s">
        <v>79</v>
      </c>
      <c r="C196" t="s">
        <v>38</v>
      </c>
      <c r="D196">
        <v>345</v>
      </c>
      <c r="E196">
        <v>120</v>
      </c>
      <c r="F196">
        <v>125</v>
      </c>
      <c r="G196">
        <v>43125</v>
      </c>
      <c r="H196">
        <v>0</v>
      </c>
      <c r="I196">
        <v>43125</v>
      </c>
      <c r="J196">
        <v>41400</v>
      </c>
      <c r="K196">
        <v>1725</v>
      </c>
      <c r="L196" s="8">
        <v>41548</v>
      </c>
    </row>
    <row r="197" spans="2:12" outlineLevel="1" collapsed="1" x14ac:dyDescent="0.3">
      <c r="B197" s="3" t="s">
        <v>244</v>
      </c>
      <c r="I197">
        <f>SUBTOTAL(9,I191:I196)</f>
        <v>792843.75</v>
      </c>
      <c r="L197" s="8"/>
    </row>
    <row r="198" spans="2:12" hidden="1" outlineLevel="2" x14ac:dyDescent="0.3">
      <c r="B198" t="s">
        <v>84</v>
      </c>
      <c r="C198" t="s">
        <v>35</v>
      </c>
      <c r="D198">
        <v>2954</v>
      </c>
      <c r="E198">
        <v>250</v>
      </c>
      <c r="F198">
        <v>125</v>
      </c>
      <c r="G198">
        <v>369250</v>
      </c>
      <c r="H198">
        <v>55387.5</v>
      </c>
      <c r="I198">
        <v>313862.5</v>
      </c>
      <c r="J198">
        <v>354480</v>
      </c>
      <c r="K198">
        <v>-40617.5</v>
      </c>
      <c r="L198" s="8">
        <v>41579</v>
      </c>
    </row>
    <row r="199" spans="2:12" hidden="1" outlineLevel="2" x14ac:dyDescent="0.3">
      <c r="B199" t="s">
        <v>84</v>
      </c>
      <c r="C199" t="s">
        <v>35</v>
      </c>
      <c r="D199">
        <v>2529</v>
      </c>
      <c r="E199">
        <v>250</v>
      </c>
      <c r="F199">
        <v>125</v>
      </c>
      <c r="G199">
        <v>316125</v>
      </c>
      <c r="H199">
        <v>31612.5</v>
      </c>
      <c r="I199">
        <v>284512.5</v>
      </c>
      <c r="J199">
        <v>303480</v>
      </c>
      <c r="K199">
        <v>-18967.5</v>
      </c>
      <c r="L199" s="8">
        <v>41944</v>
      </c>
    </row>
    <row r="200" spans="2:12" hidden="1" outlineLevel="2" x14ac:dyDescent="0.3">
      <c r="B200" t="s">
        <v>84</v>
      </c>
      <c r="C200" t="s">
        <v>35</v>
      </c>
      <c r="D200">
        <v>1583</v>
      </c>
      <c r="E200">
        <v>250</v>
      </c>
      <c r="F200">
        <v>125</v>
      </c>
      <c r="G200">
        <v>197875</v>
      </c>
      <c r="H200">
        <v>25723.75</v>
      </c>
      <c r="I200">
        <v>172151.25</v>
      </c>
      <c r="J200">
        <v>189960</v>
      </c>
      <c r="K200">
        <v>-17808.75</v>
      </c>
      <c r="L200" s="8">
        <v>41791</v>
      </c>
    </row>
    <row r="201" spans="2:12" hidden="1" outlineLevel="2" x14ac:dyDescent="0.3">
      <c r="B201" t="s">
        <v>84</v>
      </c>
      <c r="C201" t="s">
        <v>37</v>
      </c>
      <c r="D201">
        <v>2729</v>
      </c>
      <c r="E201">
        <v>250</v>
      </c>
      <c r="F201">
        <v>125</v>
      </c>
      <c r="G201">
        <v>341125</v>
      </c>
      <c r="H201">
        <v>6822.5</v>
      </c>
      <c r="I201">
        <v>334302.5</v>
      </c>
      <c r="J201">
        <v>327480</v>
      </c>
      <c r="K201">
        <v>6822.5</v>
      </c>
      <c r="L201" s="8">
        <v>41974</v>
      </c>
    </row>
    <row r="202" spans="2:12" outlineLevel="1" collapsed="1" x14ac:dyDescent="0.3">
      <c r="B202" s="3" t="s">
        <v>245</v>
      </c>
      <c r="I202">
        <f>SUBTOTAL(9,I198:I201)</f>
        <v>1104828.75</v>
      </c>
      <c r="L202" s="8"/>
    </row>
    <row r="203" spans="2:12" hidden="1" outlineLevel="2" x14ac:dyDescent="0.3">
      <c r="B203" t="s">
        <v>89</v>
      </c>
      <c r="C203" t="s">
        <v>35</v>
      </c>
      <c r="D203">
        <v>1433</v>
      </c>
      <c r="E203">
        <v>260</v>
      </c>
      <c r="F203">
        <v>125</v>
      </c>
      <c r="G203">
        <v>179125</v>
      </c>
      <c r="H203">
        <v>19703.75</v>
      </c>
      <c r="I203">
        <v>159421.25</v>
      </c>
      <c r="J203">
        <v>171960</v>
      </c>
      <c r="K203">
        <v>-12538.75</v>
      </c>
      <c r="L203" s="8">
        <v>41760</v>
      </c>
    </row>
    <row r="204" spans="2:12" hidden="1" outlineLevel="2" x14ac:dyDescent="0.3">
      <c r="B204" t="s">
        <v>89</v>
      </c>
      <c r="C204" t="s">
        <v>36</v>
      </c>
      <c r="D204">
        <v>1987.5</v>
      </c>
      <c r="E204">
        <v>260</v>
      </c>
      <c r="F204">
        <v>125</v>
      </c>
      <c r="G204">
        <v>248437.5</v>
      </c>
      <c r="H204">
        <v>14906.25</v>
      </c>
      <c r="I204">
        <v>233531.25</v>
      </c>
      <c r="J204">
        <v>238500</v>
      </c>
      <c r="K204">
        <v>-4968.75</v>
      </c>
      <c r="L204" s="8">
        <v>41640</v>
      </c>
    </row>
    <row r="205" spans="2:12" outlineLevel="1" collapsed="1" x14ac:dyDescent="0.3">
      <c r="B205" s="3" t="s">
        <v>246</v>
      </c>
      <c r="I205">
        <f>SUBTOTAL(9,I203:I204)</f>
        <v>392952.5</v>
      </c>
      <c r="L205" s="8"/>
    </row>
    <row r="206" spans="2:12" hidden="1" outlineLevel="2" x14ac:dyDescent="0.3">
      <c r="B206" t="s">
        <v>94</v>
      </c>
      <c r="C206" t="s">
        <v>35</v>
      </c>
      <c r="D206">
        <v>2441</v>
      </c>
      <c r="E206">
        <v>3</v>
      </c>
      <c r="F206">
        <v>125</v>
      </c>
      <c r="G206">
        <v>305125</v>
      </c>
      <c r="H206">
        <v>33563.75</v>
      </c>
      <c r="I206">
        <v>271561.25</v>
      </c>
      <c r="J206">
        <v>292920</v>
      </c>
      <c r="K206">
        <v>-21358.75</v>
      </c>
      <c r="L206" s="8">
        <v>41913</v>
      </c>
    </row>
    <row r="207" spans="2:12" hidden="1" outlineLevel="2" x14ac:dyDescent="0.3">
      <c r="B207" t="s">
        <v>94</v>
      </c>
      <c r="C207" t="s">
        <v>35</v>
      </c>
      <c r="D207">
        <v>1174</v>
      </c>
      <c r="E207">
        <v>3</v>
      </c>
      <c r="F207">
        <v>125</v>
      </c>
      <c r="G207">
        <v>146750</v>
      </c>
      <c r="H207">
        <v>22012.5</v>
      </c>
      <c r="I207">
        <v>124737.5</v>
      </c>
      <c r="J207">
        <v>140880</v>
      </c>
      <c r="K207">
        <v>-16142.5</v>
      </c>
      <c r="L207" s="8">
        <v>41852</v>
      </c>
    </row>
    <row r="208" spans="2:12" hidden="1" outlineLevel="2" x14ac:dyDescent="0.3">
      <c r="B208" t="s">
        <v>94</v>
      </c>
      <c r="C208" t="s">
        <v>35</v>
      </c>
      <c r="D208">
        <v>1482</v>
      </c>
      <c r="E208">
        <v>3</v>
      </c>
      <c r="F208">
        <v>125</v>
      </c>
      <c r="G208">
        <v>185250</v>
      </c>
      <c r="H208">
        <v>18525</v>
      </c>
      <c r="I208">
        <v>166725</v>
      </c>
      <c r="J208">
        <v>177840</v>
      </c>
      <c r="K208">
        <v>-11115</v>
      </c>
      <c r="L208" s="8">
        <v>41609</v>
      </c>
    </row>
    <row r="209" spans="2:12" hidden="1" outlineLevel="2" x14ac:dyDescent="0.3">
      <c r="B209" t="s">
        <v>94</v>
      </c>
      <c r="C209" t="s">
        <v>35</v>
      </c>
      <c r="D209">
        <v>1023</v>
      </c>
      <c r="E209">
        <v>3</v>
      </c>
      <c r="F209">
        <v>125</v>
      </c>
      <c r="G209">
        <v>127875</v>
      </c>
      <c r="H209">
        <v>17902.5</v>
      </c>
      <c r="I209">
        <v>109972.5</v>
      </c>
      <c r="J209">
        <v>122760</v>
      </c>
      <c r="K209">
        <v>-12787.5</v>
      </c>
      <c r="L209" s="8">
        <v>41518</v>
      </c>
    </row>
    <row r="210" spans="2:12" hidden="1" outlineLevel="2" x14ac:dyDescent="0.3">
      <c r="B210" t="s">
        <v>94</v>
      </c>
      <c r="C210" t="s">
        <v>37</v>
      </c>
      <c r="D210">
        <v>4243.5</v>
      </c>
      <c r="E210">
        <v>3</v>
      </c>
      <c r="F210">
        <v>125</v>
      </c>
      <c r="G210">
        <v>530437.5</v>
      </c>
      <c r="H210">
        <v>15913.125</v>
      </c>
      <c r="I210">
        <v>514524.375</v>
      </c>
      <c r="J210">
        <v>509220</v>
      </c>
      <c r="K210">
        <v>5304.375</v>
      </c>
      <c r="L210" s="8">
        <v>41730</v>
      </c>
    </row>
    <row r="211" spans="2:12" outlineLevel="1" collapsed="1" x14ac:dyDescent="0.3">
      <c r="B211" s="3" t="s">
        <v>247</v>
      </c>
      <c r="I211">
        <f>SUBTOTAL(9,I206:I210)</f>
        <v>1187520.625</v>
      </c>
      <c r="L211" s="8"/>
    </row>
    <row r="212" spans="2:12" hidden="1" outlineLevel="2" x14ac:dyDescent="0.3">
      <c r="B212" t="s">
        <v>99</v>
      </c>
      <c r="C212" t="s">
        <v>36</v>
      </c>
      <c r="D212">
        <v>1857</v>
      </c>
      <c r="E212">
        <v>5</v>
      </c>
      <c r="F212">
        <v>125</v>
      </c>
      <c r="G212">
        <v>232125</v>
      </c>
      <c r="H212">
        <v>20891.25</v>
      </c>
      <c r="I212">
        <v>211233.75</v>
      </c>
      <c r="J212">
        <v>222840</v>
      </c>
      <c r="K212">
        <v>-11606.25</v>
      </c>
      <c r="L212" s="8">
        <v>41579</v>
      </c>
    </row>
    <row r="213" spans="2:12" hidden="1" outlineLevel="2" x14ac:dyDescent="0.3">
      <c r="B213" t="s">
        <v>99</v>
      </c>
      <c r="C213" t="s">
        <v>37</v>
      </c>
      <c r="D213">
        <v>1287</v>
      </c>
      <c r="E213">
        <v>5</v>
      </c>
      <c r="F213">
        <v>125</v>
      </c>
      <c r="G213">
        <v>160875</v>
      </c>
      <c r="H213">
        <v>4826.25</v>
      </c>
      <c r="I213">
        <v>156048.75</v>
      </c>
      <c r="J213">
        <v>154440</v>
      </c>
      <c r="K213">
        <v>1608.75</v>
      </c>
      <c r="L213" s="8">
        <v>41974</v>
      </c>
    </row>
    <row r="214" spans="2:12" outlineLevel="1" collapsed="1" x14ac:dyDescent="0.3">
      <c r="B214" s="3" t="s">
        <v>248</v>
      </c>
      <c r="I214">
        <f>SUBTOTAL(9,I212:I213)</f>
        <v>367282.5</v>
      </c>
      <c r="L214" s="8"/>
    </row>
    <row r="215" spans="2:12" hidden="1" outlineLevel="2" x14ac:dyDescent="0.3">
      <c r="B215" t="s">
        <v>104</v>
      </c>
      <c r="C215" t="s">
        <v>35</v>
      </c>
      <c r="D215">
        <v>2441</v>
      </c>
      <c r="E215">
        <v>10</v>
      </c>
      <c r="F215">
        <v>125</v>
      </c>
      <c r="G215">
        <v>305125</v>
      </c>
      <c r="H215">
        <v>33563.75</v>
      </c>
      <c r="I215">
        <v>271561.25</v>
      </c>
      <c r="J215">
        <v>292920</v>
      </c>
      <c r="K215">
        <v>-21358.75</v>
      </c>
      <c r="L215" s="8">
        <v>41913</v>
      </c>
    </row>
    <row r="216" spans="2:12" hidden="1" outlineLevel="2" x14ac:dyDescent="0.3">
      <c r="B216" t="s">
        <v>104</v>
      </c>
      <c r="C216" t="s">
        <v>37</v>
      </c>
      <c r="D216">
        <v>2988</v>
      </c>
      <c r="E216">
        <v>10</v>
      </c>
      <c r="F216">
        <v>125</v>
      </c>
      <c r="G216">
        <v>373500</v>
      </c>
      <c r="H216">
        <v>14940</v>
      </c>
      <c r="I216">
        <v>358560</v>
      </c>
      <c r="J216">
        <v>358560</v>
      </c>
      <c r="K216">
        <v>0</v>
      </c>
      <c r="L216" s="8">
        <v>41821</v>
      </c>
    </row>
    <row r="217" spans="2:12" hidden="1" outlineLevel="2" x14ac:dyDescent="0.3">
      <c r="B217" t="s">
        <v>104</v>
      </c>
      <c r="C217" t="s">
        <v>36</v>
      </c>
      <c r="D217">
        <v>2385</v>
      </c>
      <c r="E217">
        <v>10</v>
      </c>
      <c r="F217">
        <v>125</v>
      </c>
      <c r="G217">
        <v>298125</v>
      </c>
      <c r="H217">
        <v>14906.25</v>
      </c>
      <c r="I217">
        <v>283218.75</v>
      </c>
      <c r="J217">
        <v>286200</v>
      </c>
      <c r="K217">
        <v>-2981.25</v>
      </c>
      <c r="L217" s="8">
        <v>41699</v>
      </c>
    </row>
    <row r="218" spans="2:12" hidden="1" outlineLevel="2" x14ac:dyDescent="0.3">
      <c r="B218" t="s">
        <v>104</v>
      </c>
      <c r="C218" t="s">
        <v>37</v>
      </c>
      <c r="D218">
        <v>1287</v>
      </c>
      <c r="E218">
        <v>10</v>
      </c>
      <c r="F218">
        <v>125</v>
      </c>
      <c r="G218">
        <v>160875</v>
      </c>
      <c r="H218">
        <v>4826.25</v>
      </c>
      <c r="I218">
        <v>156048.75</v>
      </c>
      <c r="J218">
        <v>154440</v>
      </c>
      <c r="K218">
        <v>1608.75</v>
      </c>
      <c r="L218" s="8">
        <v>41974</v>
      </c>
    </row>
    <row r="219" spans="2:12" hidden="1" outlineLevel="2" x14ac:dyDescent="0.3">
      <c r="B219" t="s">
        <v>104</v>
      </c>
      <c r="C219" t="s">
        <v>36</v>
      </c>
      <c r="D219">
        <v>704</v>
      </c>
      <c r="E219">
        <v>10</v>
      </c>
      <c r="F219">
        <v>125</v>
      </c>
      <c r="G219">
        <v>88000</v>
      </c>
      <c r="H219">
        <v>4400</v>
      </c>
      <c r="I219">
        <v>83600</v>
      </c>
      <c r="J219">
        <v>84480</v>
      </c>
      <c r="K219">
        <v>-880</v>
      </c>
      <c r="L219" s="8">
        <v>41548</v>
      </c>
    </row>
    <row r="220" spans="2:12" hidden="1" outlineLevel="2" x14ac:dyDescent="0.3">
      <c r="B220" t="s">
        <v>104</v>
      </c>
      <c r="C220" t="s">
        <v>37</v>
      </c>
      <c r="D220">
        <v>787</v>
      </c>
      <c r="E220">
        <v>10</v>
      </c>
      <c r="F220">
        <v>125</v>
      </c>
      <c r="G220">
        <v>98375</v>
      </c>
      <c r="H220">
        <v>983.75</v>
      </c>
      <c r="I220">
        <v>97391.25</v>
      </c>
      <c r="J220">
        <v>94440</v>
      </c>
      <c r="K220">
        <v>2951.25</v>
      </c>
      <c r="L220" s="8">
        <v>41791</v>
      </c>
    </row>
    <row r="221" spans="2:12" outlineLevel="1" collapsed="1" x14ac:dyDescent="0.3">
      <c r="B221" s="3" t="s">
        <v>249</v>
      </c>
      <c r="I221">
        <f>SUBTOTAL(9,I215:I220)</f>
        <v>1250380</v>
      </c>
      <c r="L221" s="8"/>
    </row>
    <row r="222" spans="2:12" hidden="1" outlineLevel="2" x14ac:dyDescent="0.3">
      <c r="B222" t="s">
        <v>109</v>
      </c>
      <c r="C222" t="s">
        <v>35</v>
      </c>
      <c r="D222">
        <v>663</v>
      </c>
      <c r="E222">
        <v>120</v>
      </c>
      <c r="F222">
        <v>125</v>
      </c>
      <c r="G222">
        <v>82875</v>
      </c>
      <c r="H222">
        <v>12431.25</v>
      </c>
      <c r="I222">
        <v>70443.75</v>
      </c>
      <c r="J222">
        <v>79560</v>
      </c>
      <c r="K222">
        <v>-9116.25</v>
      </c>
      <c r="L222" s="8">
        <v>41883</v>
      </c>
    </row>
    <row r="223" spans="2:12" hidden="1" outlineLevel="2" x14ac:dyDescent="0.3">
      <c r="B223" t="s">
        <v>109</v>
      </c>
      <c r="C223" t="s">
        <v>36</v>
      </c>
      <c r="D223">
        <v>704</v>
      </c>
      <c r="E223">
        <v>120</v>
      </c>
      <c r="F223">
        <v>125</v>
      </c>
      <c r="G223">
        <v>88000</v>
      </c>
      <c r="H223">
        <v>4400</v>
      </c>
      <c r="I223">
        <v>83600</v>
      </c>
      <c r="J223">
        <v>84480</v>
      </c>
      <c r="K223">
        <v>-880</v>
      </c>
      <c r="L223" s="8">
        <v>41548</v>
      </c>
    </row>
    <row r="224" spans="2:12" hidden="1" outlineLevel="2" x14ac:dyDescent="0.3">
      <c r="B224" t="s">
        <v>109</v>
      </c>
      <c r="C224" t="s">
        <v>38</v>
      </c>
      <c r="D224">
        <v>1804</v>
      </c>
      <c r="E224">
        <v>120</v>
      </c>
      <c r="F224">
        <v>125</v>
      </c>
      <c r="G224">
        <v>225500</v>
      </c>
      <c r="H224">
        <v>0</v>
      </c>
      <c r="I224">
        <v>225500</v>
      </c>
      <c r="J224">
        <v>216480</v>
      </c>
      <c r="K224">
        <v>9020</v>
      </c>
      <c r="L224" s="8">
        <v>41671</v>
      </c>
    </row>
    <row r="225" spans="2:12" outlineLevel="1" collapsed="1" x14ac:dyDescent="0.3">
      <c r="B225" s="3" t="s">
        <v>250</v>
      </c>
      <c r="I225">
        <f>SUBTOTAL(9,I222:I224)</f>
        <v>379543.75</v>
      </c>
      <c r="L225" s="8"/>
    </row>
    <row r="226" spans="2:12" hidden="1" outlineLevel="2" x14ac:dyDescent="0.3">
      <c r="B226" t="s">
        <v>114</v>
      </c>
      <c r="C226" t="s">
        <v>37</v>
      </c>
      <c r="D226">
        <v>1744</v>
      </c>
      <c r="E226">
        <v>250</v>
      </c>
      <c r="F226">
        <v>125</v>
      </c>
      <c r="G226">
        <v>218000</v>
      </c>
      <c r="H226">
        <v>2180</v>
      </c>
      <c r="I226">
        <v>215820</v>
      </c>
      <c r="J226">
        <v>209280</v>
      </c>
      <c r="K226">
        <v>6540</v>
      </c>
      <c r="L226" s="8">
        <v>41944</v>
      </c>
    </row>
    <row r="227" spans="2:12" hidden="1" outlineLevel="2" x14ac:dyDescent="0.3">
      <c r="B227" t="s">
        <v>114</v>
      </c>
      <c r="C227" t="s">
        <v>37</v>
      </c>
      <c r="D227">
        <v>787</v>
      </c>
      <c r="E227">
        <v>250</v>
      </c>
      <c r="F227">
        <v>125</v>
      </c>
      <c r="G227">
        <v>98375</v>
      </c>
      <c r="H227">
        <v>983.75</v>
      </c>
      <c r="I227">
        <v>97391.25</v>
      </c>
      <c r="J227">
        <v>94440</v>
      </c>
      <c r="K227">
        <v>2951.25</v>
      </c>
      <c r="L227" s="8">
        <v>41791</v>
      </c>
    </row>
    <row r="228" spans="2:12" outlineLevel="1" collapsed="1" x14ac:dyDescent="0.3">
      <c r="B228" s="3" t="s">
        <v>251</v>
      </c>
      <c r="I228">
        <f>SUBTOTAL(9,I226:I227)</f>
        <v>313211.25</v>
      </c>
      <c r="L228" s="8"/>
    </row>
    <row r="229" spans="2:12" hidden="1" outlineLevel="2" x14ac:dyDescent="0.3">
      <c r="B229" t="s">
        <v>119</v>
      </c>
      <c r="C229" t="s">
        <v>35</v>
      </c>
      <c r="D229">
        <v>3165</v>
      </c>
      <c r="E229">
        <v>260</v>
      </c>
      <c r="F229">
        <v>125</v>
      </c>
      <c r="G229">
        <v>395625</v>
      </c>
      <c r="H229">
        <v>43518.75</v>
      </c>
      <c r="I229">
        <v>352106.25</v>
      </c>
      <c r="J229">
        <v>379800</v>
      </c>
      <c r="K229">
        <v>-27693.75</v>
      </c>
      <c r="L229" s="8">
        <v>41640</v>
      </c>
    </row>
    <row r="230" spans="2:12" hidden="1" outlineLevel="2" x14ac:dyDescent="0.3">
      <c r="B230" t="s">
        <v>119</v>
      </c>
      <c r="C230" t="s">
        <v>36</v>
      </c>
      <c r="D230">
        <v>994</v>
      </c>
      <c r="E230">
        <v>260</v>
      </c>
      <c r="F230">
        <v>125</v>
      </c>
      <c r="G230">
        <v>124250</v>
      </c>
      <c r="H230">
        <v>8697.5</v>
      </c>
      <c r="I230">
        <v>115552.5</v>
      </c>
      <c r="J230">
        <v>119280</v>
      </c>
      <c r="K230">
        <v>-3727.5</v>
      </c>
      <c r="L230" s="8">
        <v>41518</v>
      </c>
    </row>
    <row r="231" spans="2:12" hidden="1" outlineLevel="2" x14ac:dyDescent="0.3">
      <c r="B231" t="s">
        <v>119</v>
      </c>
      <c r="C231" t="s">
        <v>37</v>
      </c>
      <c r="D231">
        <v>2276</v>
      </c>
      <c r="E231">
        <v>260</v>
      </c>
      <c r="F231">
        <v>125</v>
      </c>
      <c r="G231">
        <v>284500</v>
      </c>
      <c r="H231">
        <v>5690</v>
      </c>
      <c r="I231">
        <v>278810</v>
      </c>
      <c r="J231">
        <v>273120</v>
      </c>
      <c r="K231">
        <v>5690</v>
      </c>
      <c r="L231" s="8">
        <v>41760</v>
      </c>
    </row>
    <row r="232" spans="2:12" hidden="1" outlineLevel="2" x14ac:dyDescent="0.3">
      <c r="B232" t="s">
        <v>119</v>
      </c>
      <c r="C232" t="s">
        <v>38</v>
      </c>
      <c r="D232">
        <v>4219.5</v>
      </c>
      <c r="E232">
        <v>260</v>
      </c>
      <c r="F232">
        <v>125</v>
      </c>
      <c r="G232">
        <v>527437.5</v>
      </c>
      <c r="H232">
        <v>0</v>
      </c>
      <c r="I232">
        <v>527437.5</v>
      </c>
      <c r="J232">
        <v>506340</v>
      </c>
      <c r="K232">
        <v>21097.5</v>
      </c>
      <c r="L232" s="8">
        <v>41730</v>
      </c>
    </row>
    <row r="233" spans="2:12" outlineLevel="1" collapsed="1" x14ac:dyDescent="0.3">
      <c r="B233" s="3" t="s">
        <v>252</v>
      </c>
      <c r="I233">
        <f>SUBTOTAL(9,I229:I232)</f>
        <v>1273906.25</v>
      </c>
      <c r="L233" s="8"/>
    </row>
    <row r="234" spans="2:12" hidden="1" outlineLevel="2" x14ac:dyDescent="0.3">
      <c r="B234" t="s">
        <v>124</v>
      </c>
      <c r="C234" t="s">
        <v>35</v>
      </c>
      <c r="D234">
        <v>2767</v>
      </c>
      <c r="E234">
        <v>3</v>
      </c>
      <c r="F234">
        <v>125</v>
      </c>
      <c r="G234">
        <v>345875</v>
      </c>
      <c r="H234">
        <v>51881.25</v>
      </c>
      <c r="I234">
        <v>293993.75</v>
      </c>
      <c r="J234">
        <v>332040</v>
      </c>
      <c r="K234">
        <v>-38046.25</v>
      </c>
      <c r="L234" s="8">
        <v>41852</v>
      </c>
    </row>
    <row r="235" spans="2:12" hidden="1" outlineLevel="2" x14ac:dyDescent="0.3">
      <c r="B235" t="s">
        <v>124</v>
      </c>
      <c r="C235" t="s">
        <v>35</v>
      </c>
      <c r="D235">
        <v>1085</v>
      </c>
      <c r="E235">
        <v>3</v>
      </c>
      <c r="F235">
        <v>125</v>
      </c>
      <c r="G235">
        <v>135625</v>
      </c>
      <c r="H235">
        <v>20343.75</v>
      </c>
      <c r="I235">
        <v>115281.25</v>
      </c>
      <c r="J235">
        <v>130200</v>
      </c>
      <c r="K235">
        <v>-14918.75</v>
      </c>
      <c r="L235" s="8">
        <v>41913</v>
      </c>
    </row>
    <row r="236" spans="2:12" hidden="1" outlineLevel="2" x14ac:dyDescent="0.3">
      <c r="B236" t="s">
        <v>124</v>
      </c>
      <c r="C236" t="s">
        <v>36</v>
      </c>
      <c r="D236">
        <v>887</v>
      </c>
      <c r="E236">
        <v>3</v>
      </c>
      <c r="F236">
        <v>125</v>
      </c>
      <c r="G236">
        <v>110875</v>
      </c>
      <c r="H236">
        <v>6652.5</v>
      </c>
      <c r="I236">
        <v>104222.5</v>
      </c>
      <c r="J236">
        <v>106440</v>
      </c>
      <c r="K236">
        <v>-2217.5</v>
      </c>
      <c r="L236" s="8">
        <v>41609</v>
      </c>
    </row>
    <row r="237" spans="2:12" outlineLevel="1" collapsed="1" x14ac:dyDescent="0.3">
      <c r="B237" s="3" t="s">
        <v>253</v>
      </c>
      <c r="I237">
        <f>SUBTOTAL(9,I234:I236)</f>
        <v>513497.5</v>
      </c>
      <c r="L237" s="8"/>
    </row>
    <row r="238" spans="2:12" hidden="1" outlineLevel="2" x14ac:dyDescent="0.3">
      <c r="B238" t="s">
        <v>129</v>
      </c>
      <c r="C238" t="s">
        <v>36</v>
      </c>
      <c r="D238">
        <v>2500</v>
      </c>
      <c r="E238">
        <v>5</v>
      </c>
      <c r="F238">
        <v>125</v>
      </c>
      <c r="G238">
        <v>312500</v>
      </c>
      <c r="H238">
        <v>21875</v>
      </c>
      <c r="I238">
        <v>290625</v>
      </c>
      <c r="J238">
        <v>300000</v>
      </c>
      <c r="K238">
        <v>-9375</v>
      </c>
      <c r="L238" s="8">
        <v>41579</v>
      </c>
    </row>
    <row r="239" spans="2:12" hidden="1" outlineLevel="2" x14ac:dyDescent="0.3">
      <c r="B239" t="s">
        <v>129</v>
      </c>
      <c r="C239" t="s">
        <v>37</v>
      </c>
      <c r="D239">
        <v>1706</v>
      </c>
      <c r="E239">
        <v>5</v>
      </c>
      <c r="F239">
        <v>125</v>
      </c>
      <c r="G239">
        <v>213250</v>
      </c>
      <c r="H239">
        <v>6397.5</v>
      </c>
      <c r="I239">
        <v>206852.5</v>
      </c>
      <c r="J239">
        <v>204720</v>
      </c>
      <c r="K239">
        <v>2132.5</v>
      </c>
      <c r="L239" s="8">
        <v>41974</v>
      </c>
    </row>
    <row r="240" spans="2:12" outlineLevel="1" collapsed="1" x14ac:dyDescent="0.3">
      <c r="B240" s="3" t="s">
        <v>254</v>
      </c>
      <c r="I240">
        <f>SUBTOTAL(9,I238:I239)</f>
        <v>497477.5</v>
      </c>
      <c r="L240" s="8"/>
    </row>
    <row r="241" spans="2:12" hidden="1" outlineLevel="2" x14ac:dyDescent="0.3">
      <c r="B241" t="s">
        <v>134</v>
      </c>
      <c r="C241" t="s">
        <v>36</v>
      </c>
      <c r="D241">
        <v>3513</v>
      </c>
      <c r="E241">
        <v>10</v>
      </c>
      <c r="F241">
        <v>125</v>
      </c>
      <c r="G241">
        <v>439125</v>
      </c>
      <c r="H241">
        <v>30738.75</v>
      </c>
      <c r="I241">
        <v>408386.25</v>
      </c>
      <c r="J241">
        <v>421560</v>
      </c>
      <c r="K241">
        <v>-13173.75</v>
      </c>
      <c r="L241" s="8">
        <v>41821</v>
      </c>
    </row>
    <row r="242" spans="2:12" hidden="1" outlineLevel="2" x14ac:dyDescent="0.3">
      <c r="B242" t="s">
        <v>134</v>
      </c>
      <c r="C242" t="s">
        <v>35</v>
      </c>
      <c r="D242">
        <v>1085</v>
      </c>
      <c r="E242">
        <v>10</v>
      </c>
      <c r="F242">
        <v>125</v>
      </c>
      <c r="G242">
        <v>135625</v>
      </c>
      <c r="H242">
        <v>20343.75</v>
      </c>
      <c r="I242">
        <v>115281.25</v>
      </c>
      <c r="J242">
        <v>130200</v>
      </c>
      <c r="K242">
        <v>-14918.75</v>
      </c>
      <c r="L242" s="8">
        <v>41913</v>
      </c>
    </row>
    <row r="243" spans="2:12" hidden="1" outlineLevel="2" x14ac:dyDescent="0.3">
      <c r="B243" t="s">
        <v>134</v>
      </c>
      <c r="C243" t="s">
        <v>37</v>
      </c>
      <c r="D243">
        <v>1706</v>
      </c>
      <c r="E243">
        <v>10</v>
      </c>
      <c r="F243">
        <v>125</v>
      </c>
      <c r="G243">
        <v>213250</v>
      </c>
      <c r="H243">
        <v>6397.5</v>
      </c>
      <c r="I243">
        <v>206852.5</v>
      </c>
      <c r="J243">
        <v>204720</v>
      </c>
      <c r="K243">
        <v>2132.5</v>
      </c>
      <c r="L243" s="8">
        <v>41974</v>
      </c>
    </row>
    <row r="244" spans="2:12" hidden="1" outlineLevel="2" x14ac:dyDescent="0.3">
      <c r="B244" t="s">
        <v>134</v>
      </c>
      <c r="C244" t="s">
        <v>37</v>
      </c>
      <c r="D244">
        <v>1570</v>
      </c>
      <c r="E244">
        <v>10</v>
      </c>
      <c r="F244">
        <v>125</v>
      </c>
      <c r="G244">
        <v>196250</v>
      </c>
      <c r="H244">
        <v>5887.5</v>
      </c>
      <c r="I244">
        <v>190362.5</v>
      </c>
      <c r="J244">
        <v>188400</v>
      </c>
      <c r="K244">
        <v>1962.5</v>
      </c>
      <c r="L244" s="8">
        <v>41791</v>
      </c>
    </row>
    <row r="245" spans="2:12" hidden="1" outlineLevel="2" x14ac:dyDescent="0.3">
      <c r="B245" t="s">
        <v>134</v>
      </c>
      <c r="C245" t="s">
        <v>37</v>
      </c>
      <c r="D245">
        <v>795</v>
      </c>
      <c r="E245">
        <v>10</v>
      </c>
      <c r="F245">
        <v>125</v>
      </c>
      <c r="G245">
        <v>99375</v>
      </c>
      <c r="H245">
        <v>3975</v>
      </c>
      <c r="I245">
        <v>95400</v>
      </c>
      <c r="J245">
        <v>95400</v>
      </c>
      <c r="K245">
        <v>0</v>
      </c>
      <c r="L245" s="8">
        <v>41699</v>
      </c>
    </row>
    <row r="246" spans="2:12" hidden="1" outlineLevel="2" x14ac:dyDescent="0.3">
      <c r="B246" t="s">
        <v>134</v>
      </c>
      <c r="C246" t="s">
        <v>37</v>
      </c>
      <c r="D246">
        <v>809</v>
      </c>
      <c r="E246">
        <v>10</v>
      </c>
      <c r="F246">
        <v>125</v>
      </c>
      <c r="G246">
        <v>101125</v>
      </c>
      <c r="H246">
        <v>2022.5</v>
      </c>
      <c r="I246">
        <v>99102.5</v>
      </c>
      <c r="J246">
        <v>97080</v>
      </c>
      <c r="K246">
        <v>2022.5</v>
      </c>
      <c r="L246" s="8">
        <v>41548</v>
      </c>
    </row>
    <row r="247" spans="2:12" outlineLevel="1" collapsed="1" x14ac:dyDescent="0.3">
      <c r="B247" s="3" t="s">
        <v>255</v>
      </c>
      <c r="I247">
        <f>SUBTOTAL(9,I241:I246)</f>
        <v>1115385</v>
      </c>
      <c r="L247" s="8"/>
    </row>
    <row r="248" spans="2:12" hidden="1" outlineLevel="2" x14ac:dyDescent="0.3">
      <c r="B248" t="s">
        <v>139</v>
      </c>
      <c r="C248" t="s">
        <v>36</v>
      </c>
      <c r="D248">
        <v>2087</v>
      </c>
      <c r="E248">
        <v>120</v>
      </c>
      <c r="F248">
        <v>125</v>
      </c>
      <c r="G248">
        <v>260875</v>
      </c>
      <c r="H248">
        <v>18261.25</v>
      </c>
      <c r="I248">
        <v>242613.75</v>
      </c>
      <c r="J248">
        <v>250440</v>
      </c>
      <c r="K248">
        <v>-7826.25</v>
      </c>
      <c r="L248" s="8">
        <v>41883</v>
      </c>
    </row>
    <row r="249" spans="2:12" hidden="1" outlineLevel="2" x14ac:dyDescent="0.3">
      <c r="B249" t="s">
        <v>139</v>
      </c>
      <c r="C249" t="s">
        <v>36</v>
      </c>
      <c r="D249">
        <v>807</v>
      </c>
      <c r="E249">
        <v>120</v>
      </c>
      <c r="F249">
        <v>125</v>
      </c>
      <c r="G249">
        <v>100875</v>
      </c>
      <c r="H249">
        <v>5043.75</v>
      </c>
      <c r="I249">
        <v>95831.25</v>
      </c>
      <c r="J249">
        <v>96840</v>
      </c>
      <c r="K249">
        <v>-1008.75</v>
      </c>
      <c r="L249" s="8">
        <v>41671</v>
      </c>
    </row>
    <row r="250" spans="2:12" hidden="1" outlineLevel="2" x14ac:dyDescent="0.3">
      <c r="B250" t="s">
        <v>139</v>
      </c>
      <c r="C250" t="s">
        <v>37</v>
      </c>
      <c r="D250">
        <v>809</v>
      </c>
      <c r="E250">
        <v>120</v>
      </c>
      <c r="F250">
        <v>125</v>
      </c>
      <c r="G250">
        <v>101125</v>
      </c>
      <c r="H250">
        <v>2022.5</v>
      </c>
      <c r="I250">
        <v>99102.5</v>
      </c>
      <c r="J250">
        <v>97080</v>
      </c>
      <c r="K250">
        <v>2022.5</v>
      </c>
      <c r="L250" s="8">
        <v>41548</v>
      </c>
    </row>
    <row r="251" spans="2:12" outlineLevel="1" collapsed="1" x14ac:dyDescent="0.3">
      <c r="B251" s="3" t="s">
        <v>256</v>
      </c>
      <c r="I251">
        <f>SUBTOTAL(9,I248:I250)</f>
        <v>437547.5</v>
      </c>
      <c r="L251" s="8"/>
    </row>
    <row r="252" spans="2:12" hidden="1" outlineLevel="2" x14ac:dyDescent="0.3">
      <c r="B252" t="s">
        <v>144</v>
      </c>
      <c r="C252" t="s">
        <v>35</v>
      </c>
      <c r="D252">
        <v>552</v>
      </c>
      <c r="E252">
        <v>250</v>
      </c>
      <c r="F252">
        <v>125</v>
      </c>
      <c r="G252">
        <v>69000</v>
      </c>
      <c r="H252">
        <v>10350</v>
      </c>
      <c r="I252">
        <v>58650</v>
      </c>
      <c r="J252">
        <v>66240</v>
      </c>
      <c r="K252">
        <v>-7590</v>
      </c>
      <c r="L252" s="8">
        <v>41944</v>
      </c>
    </row>
    <row r="253" spans="2:12" hidden="1" outlineLevel="2" x14ac:dyDescent="0.3">
      <c r="B253" t="s">
        <v>144</v>
      </c>
      <c r="C253" t="s">
        <v>37</v>
      </c>
      <c r="D253">
        <v>1570</v>
      </c>
      <c r="E253">
        <v>250</v>
      </c>
      <c r="F253">
        <v>125</v>
      </c>
      <c r="G253">
        <v>196250</v>
      </c>
      <c r="H253">
        <v>5887.5</v>
      </c>
      <c r="I253">
        <v>190362.5</v>
      </c>
      <c r="J253">
        <v>188400</v>
      </c>
      <c r="K253">
        <v>1962.5</v>
      </c>
      <c r="L253" s="8">
        <v>41791</v>
      </c>
    </row>
    <row r="254" spans="2:12" outlineLevel="1" collapsed="1" x14ac:dyDescent="0.3">
      <c r="B254" s="3" t="s">
        <v>257</v>
      </c>
      <c r="I254">
        <f>SUBTOTAL(9,I252:I253)</f>
        <v>249012.5</v>
      </c>
      <c r="L254" s="8"/>
    </row>
    <row r="255" spans="2:12" hidden="1" outlineLevel="2" x14ac:dyDescent="0.3">
      <c r="B255" t="s">
        <v>149</v>
      </c>
      <c r="C255" t="s">
        <v>35</v>
      </c>
      <c r="D255">
        <v>947</v>
      </c>
      <c r="E255">
        <v>260</v>
      </c>
      <c r="F255">
        <v>125</v>
      </c>
      <c r="G255">
        <v>118375</v>
      </c>
      <c r="H255">
        <v>13021.25</v>
      </c>
      <c r="I255">
        <v>105353.75</v>
      </c>
      <c r="J255">
        <v>113640</v>
      </c>
      <c r="K255">
        <v>-8286.25</v>
      </c>
      <c r="L255" s="8">
        <v>41518</v>
      </c>
    </row>
    <row r="256" spans="2:12" hidden="1" outlineLevel="2" x14ac:dyDescent="0.3">
      <c r="B256" t="s">
        <v>149</v>
      </c>
      <c r="C256" t="s">
        <v>37</v>
      </c>
      <c r="D256">
        <v>1074</v>
      </c>
      <c r="E256">
        <v>260</v>
      </c>
      <c r="F256">
        <v>125</v>
      </c>
      <c r="G256">
        <v>134250</v>
      </c>
      <c r="H256">
        <v>5370</v>
      </c>
      <c r="I256">
        <v>128880</v>
      </c>
      <c r="J256">
        <v>128880</v>
      </c>
      <c r="K256">
        <v>0</v>
      </c>
      <c r="L256" s="8">
        <v>41730</v>
      </c>
    </row>
    <row r="257" spans="2:12" outlineLevel="1" collapsed="1" x14ac:dyDescent="0.3">
      <c r="B257" s="3" t="s">
        <v>258</v>
      </c>
      <c r="I257">
        <f>SUBTOTAL(9,I255:I256)</f>
        <v>234233.75</v>
      </c>
      <c r="L257" s="8"/>
    </row>
    <row r="258" spans="2:12" hidden="1" outlineLevel="2" x14ac:dyDescent="0.3">
      <c r="B258" t="s">
        <v>154</v>
      </c>
      <c r="C258" t="s">
        <v>35</v>
      </c>
      <c r="D258">
        <v>2821</v>
      </c>
      <c r="E258">
        <v>3</v>
      </c>
      <c r="F258">
        <v>125</v>
      </c>
      <c r="G258">
        <v>352625</v>
      </c>
      <c r="H258">
        <v>49367.5</v>
      </c>
      <c r="I258">
        <v>303257.5</v>
      </c>
      <c r="J258">
        <v>338520</v>
      </c>
      <c r="K258">
        <v>-35262.5</v>
      </c>
      <c r="L258" s="8">
        <v>41609</v>
      </c>
    </row>
    <row r="259" spans="2:12" hidden="1" outlineLevel="2" x14ac:dyDescent="0.3">
      <c r="B259" t="s">
        <v>154</v>
      </c>
      <c r="C259" t="s">
        <v>35</v>
      </c>
      <c r="D259">
        <v>2156</v>
      </c>
      <c r="E259">
        <v>3</v>
      </c>
      <c r="F259">
        <v>125</v>
      </c>
      <c r="G259">
        <v>269500</v>
      </c>
      <c r="H259">
        <v>32340</v>
      </c>
      <c r="I259">
        <v>237160</v>
      </c>
      <c r="J259">
        <v>258720</v>
      </c>
      <c r="K259">
        <v>-21560</v>
      </c>
      <c r="L259" s="8">
        <v>41913</v>
      </c>
    </row>
    <row r="260" spans="2:12" hidden="1" outlineLevel="2" x14ac:dyDescent="0.3">
      <c r="B260" t="s">
        <v>154</v>
      </c>
      <c r="C260" t="s">
        <v>36</v>
      </c>
      <c r="D260">
        <v>1540</v>
      </c>
      <c r="E260">
        <v>3</v>
      </c>
      <c r="F260">
        <v>125</v>
      </c>
      <c r="G260">
        <v>192500</v>
      </c>
      <c r="H260">
        <v>15400</v>
      </c>
      <c r="I260">
        <v>177100</v>
      </c>
      <c r="J260">
        <v>184800</v>
      </c>
      <c r="K260">
        <v>-7700</v>
      </c>
      <c r="L260" s="8">
        <v>41852</v>
      </c>
    </row>
    <row r="261" spans="2:12" outlineLevel="1" collapsed="1" x14ac:dyDescent="0.3">
      <c r="B261" s="3" t="s">
        <v>259</v>
      </c>
      <c r="I261">
        <f>SUBTOTAL(9,I258:I260)</f>
        <v>717517.5</v>
      </c>
      <c r="L261" s="8"/>
    </row>
    <row r="262" spans="2:12" hidden="1" outlineLevel="2" x14ac:dyDescent="0.3">
      <c r="B262" t="s">
        <v>159</v>
      </c>
      <c r="C262" t="s">
        <v>37</v>
      </c>
      <c r="D262">
        <v>1138</v>
      </c>
      <c r="E262">
        <v>5</v>
      </c>
      <c r="F262">
        <v>125</v>
      </c>
      <c r="G262">
        <v>142250</v>
      </c>
      <c r="H262">
        <v>5690</v>
      </c>
      <c r="I262">
        <v>136560</v>
      </c>
      <c r="J262">
        <v>136560</v>
      </c>
      <c r="K262">
        <v>0</v>
      </c>
      <c r="L262" s="8">
        <v>41974</v>
      </c>
    </row>
    <row r="263" spans="2:12" hidden="1" outlineLevel="2" x14ac:dyDescent="0.3">
      <c r="B263" t="s">
        <v>159</v>
      </c>
      <c r="C263" t="s">
        <v>37</v>
      </c>
      <c r="D263">
        <v>1660</v>
      </c>
      <c r="E263">
        <v>5</v>
      </c>
      <c r="F263">
        <v>125</v>
      </c>
      <c r="G263">
        <v>207500</v>
      </c>
      <c r="H263">
        <v>4150</v>
      </c>
      <c r="I263">
        <v>203350</v>
      </c>
      <c r="J263">
        <v>199200</v>
      </c>
      <c r="K263">
        <v>4150</v>
      </c>
      <c r="L263" s="8">
        <v>41579</v>
      </c>
    </row>
    <row r="264" spans="2:12" outlineLevel="1" collapsed="1" x14ac:dyDescent="0.3">
      <c r="B264" s="3" t="s">
        <v>260</v>
      </c>
      <c r="I264">
        <f>SUBTOTAL(9,I262:I263)</f>
        <v>339910</v>
      </c>
      <c r="L264" s="8"/>
    </row>
    <row r="265" spans="2:12" hidden="1" outlineLevel="2" x14ac:dyDescent="0.3">
      <c r="B265" t="s">
        <v>164</v>
      </c>
      <c r="C265" t="s">
        <v>35</v>
      </c>
      <c r="D265">
        <v>2156</v>
      </c>
      <c r="E265">
        <v>10</v>
      </c>
      <c r="F265">
        <v>125</v>
      </c>
      <c r="G265">
        <v>269500</v>
      </c>
      <c r="H265">
        <v>32340</v>
      </c>
      <c r="I265">
        <v>237160</v>
      </c>
      <c r="J265">
        <v>258720</v>
      </c>
      <c r="K265">
        <v>-21560</v>
      </c>
      <c r="L265" s="8">
        <v>41913</v>
      </c>
    </row>
    <row r="266" spans="2:12" hidden="1" outlineLevel="2" x14ac:dyDescent="0.3">
      <c r="B266" t="s">
        <v>164</v>
      </c>
      <c r="C266" t="s">
        <v>36</v>
      </c>
      <c r="D266">
        <v>1114</v>
      </c>
      <c r="E266">
        <v>10</v>
      </c>
      <c r="F266">
        <v>125</v>
      </c>
      <c r="G266">
        <v>139250</v>
      </c>
      <c r="H266">
        <v>11140</v>
      </c>
      <c r="I266">
        <v>128110</v>
      </c>
      <c r="J266">
        <v>133680</v>
      </c>
      <c r="K266">
        <v>-5570</v>
      </c>
      <c r="L266" s="8">
        <v>41699</v>
      </c>
    </row>
    <row r="267" spans="2:12" hidden="1" outlineLevel="2" x14ac:dyDescent="0.3">
      <c r="B267" t="s">
        <v>164</v>
      </c>
      <c r="C267" t="s">
        <v>37</v>
      </c>
      <c r="D267">
        <v>1138</v>
      </c>
      <c r="E267">
        <v>10</v>
      </c>
      <c r="F267">
        <v>125</v>
      </c>
      <c r="G267">
        <v>142250</v>
      </c>
      <c r="H267">
        <v>5690</v>
      </c>
      <c r="I267">
        <v>136560</v>
      </c>
      <c r="J267">
        <v>136560</v>
      </c>
      <c r="K267">
        <v>0</v>
      </c>
      <c r="L267" s="8">
        <v>41974</v>
      </c>
    </row>
    <row r="268" spans="2:12" hidden="1" outlineLevel="2" x14ac:dyDescent="0.3">
      <c r="B268" t="s">
        <v>164</v>
      </c>
      <c r="C268" t="s">
        <v>37</v>
      </c>
      <c r="D268">
        <v>2145</v>
      </c>
      <c r="E268">
        <v>10</v>
      </c>
      <c r="F268">
        <v>125</v>
      </c>
      <c r="G268">
        <v>268125</v>
      </c>
      <c r="H268">
        <v>5362.5</v>
      </c>
      <c r="I268">
        <v>262762.5</v>
      </c>
      <c r="J268">
        <v>257400</v>
      </c>
      <c r="K268">
        <v>5362.5</v>
      </c>
      <c r="L268" s="8">
        <v>41548</v>
      </c>
    </row>
    <row r="269" spans="2:12" hidden="1" outlineLevel="2" x14ac:dyDescent="0.3">
      <c r="B269" t="s">
        <v>164</v>
      </c>
      <c r="C269" t="s">
        <v>37</v>
      </c>
      <c r="D269">
        <v>1823</v>
      </c>
      <c r="E269">
        <v>10</v>
      </c>
      <c r="F269">
        <v>125</v>
      </c>
      <c r="G269">
        <v>227875</v>
      </c>
      <c r="H269">
        <v>2278.75</v>
      </c>
      <c r="I269">
        <v>225596.25</v>
      </c>
      <c r="J269">
        <v>218760</v>
      </c>
      <c r="K269">
        <v>6836.25</v>
      </c>
      <c r="L269" s="8">
        <v>41821</v>
      </c>
    </row>
    <row r="270" spans="2:12" hidden="1" outlineLevel="2" x14ac:dyDescent="0.3">
      <c r="B270" t="s">
        <v>164</v>
      </c>
      <c r="C270" t="s">
        <v>37</v>
      </c>
      <c r="D270">
        <v>662</v>
      </c>
      <c r="E270">
        <v>10</v>
      </c>
      <c r="F270">
        <v>125</v>
      </c>
      <c r="G270">
        <v>82750</v>
      </c>
      <c r="H270">
        <v>1655</v>
      </c>
      <c r="I270">
        <v>81095</v>
      </c>
      <c r="J270">
        <v>79440</v>
      </c>
      <c r="K270">
        <v>1655</v>
      </c>
      <c r="L270" s="8">
        <v>41791</v>
      </c>
    </row>
    <row r="271" spans="2:12" outlineLevel="1" collapsed="1" x14ac:dyDescent="0.3">
      <c r="B271" s="3" t="s">
        <v>261</v>
      </c>
      <c r="I271">
        <f>SUBTOTAL(9,I265:I270)</f>
        <v>1071283.75</v>
      </c>
      <c r="L271" s="8"/>
    </row>
    <row r="272" spans="2:12" hidden="1" outlineLevel="2" x14ac:dyDescent="0.3">
      <c r="B272" t="s">
        <v>169</v>
      </c>
      <c r="C272" t="s">
        <v>35</v>
      </c>
      <c r="D272">
        <v>1575</v>
      </c>
      <c r="E272">
        <v>120</v>
      </c>
      <c r="F272">
        <v>125</v>
      </c>
      <c r="G272">
        <v>196875</v>
      </c>
      <c r="H272">
        <v>27562.5</v>
      </c>
      <c r="I272">
        <v>169312.5</v>
      </c>
      <c r="J272">
        <v>189000</v>
      </c>
      <c r="K272">
        <v>-19687.5</v>
      </c>
      <c r="L272" s="8">
        <v>41671</v>
      </c>
    </row>
    <row r="273" spans="2:12" hidden="1" outlineLevel="2" x14ac:dyDescent="0.3">
      <c r="B273" t="s">
        <v>169</v>
      </c>
      <c r="C273" t="s">
        <v>36</v>
      </c>
      <c r="D273">
        <v>2110</v>
      </c>
      <c r="E273">
        <v>120</v>
      </c>
      <c r="F273">
        <v>125</v>
      </c>
      <c r="G273">
        <v>263750</v>
      </c>
      <c r="H273">
        <v>23737.5</v>
      </c>
      <c r="I273">
        <v>240012.5</v>
      </c>
      <c r="J273">
        <v>253200</v>
      </c>
      <c r="K273">
        <v>-13187.5</v>
      </c>
      <c r="L273" s="8">
        <v>41883</v>
      </c>
    </row>
    <row r="274" spans="2:12" hidden="1" outlineLevel="2" x14ac:dyDescent="0.3">
      <c r="B274" t="s">
        <v>169</v>
      </c>
      <c r="C274" t="s">
        <v>37</v>
      </c>
      <c r="D274">
        <v>2145</v>
      </c>
      <c r="E274">
        <v>120</v>
      </c>
      <c r="F274">
        <v>125</v>
      </c>
      <c r="G274">
        <v>268125</v>
      </c>
      <c r="H274">
        <v>5362.5</v>
      </c>
      <c r="I274">
        <v>262762.5</v>
      </c>
      <c r="J274">
        <v>257400</v>
      </c>
      <c r="K274">
        <v>5362.5</v>
      </c>
      <c r="L274" s="8">
        <v>41548</v>
      </c>
    </row>
    <row r="275" spans="2:12" outlineLevel="1" collapsed="1" x14ac:dyDescent="0.3">
      <c r="B275" s="3" t="s">
        <v>262</v>
      </c>
      <c r="I275">
        <f>SUBTOTAL(9,I272:I274)</f>
        <v>672087.5</v>
      </c>
      <c r="L275" s="8"/>
    </row>
    <row r="276" spans="2:12" hidden="1" outlineLevel="2" x14ac:dyDescent="0.3">
      <c r="B276" t="s">
        <v>174</v>
      </c>
      <c r="C276" t="s">
        <v>36</v>
      </c>
      <c r="D276">
        <v>877</v>
      </c>
      <c r="E276">
        <v>250</v>
      </c>
      <c r="F276">
        <v>125</v>
      </c>
      <c r="G276">
        <v>109625</v>
      </c>
      <c r="H276">
        <v>9866.25</v>
      </c>
      <c r="I276">
        <v>99758.75</v>
      </c>
      <c r="J276">
        <v>105240</v>
      </c>
      <c r="K276">
        <v>-5481.25</v>
      </c>
      <c r="L276" s="8">
        <v>41944</v>
      </c>
    </row>
    <row r="277" spans="2:12" hidden="1" outlineLevel="2" x14ac:dyDescent="0.3">
      <c r="B277" t="s">
        <v>174</v>
      </c>
      <c r="C277" t="s">
        <v>35</v>
      </c>
      <c r="D277">
        <v>554</v>
      </c>
      <c r="E277">
        <v>250</v>
      </c>
      <c r="F277">
        <v>125</v>
      </c>
      <c r="G277">
        <v>69250</v>
      </c>
      <c r="H277">
        <v>7617.5</v>
      </c>
      <c r="I277">
        <v>61632.5</v>
      </c>
      <c r="J277">
        <v>66480</v>
      </c>
      <c r="K277">
        <v>-4847.5</v>
      </c>
      <c r="L277" s="8">
        <v>41640</v>
      </c>
    </row>
    <row r="278" spans="2:12" hidden="1" outlineLevel="2" x14ac:dyDescent="0.3">
      <c r="B278" t="s">
        <v>174</v>
      </c>
      <c r="C278" t="s">
        <v>35</v>
      </c>
      <c r="D278">
        <v>341</v>
      </c>
      <c r="E278">
        <v>250</v>
      </c>
      <c r="F278">
        <v>125</v>
      </c>
      <c r="G278">
        <v>42625</v>
      </c>
      <c r="H278">
        <v>4262.5</v>
      </c>
      <c r="I278">
        <v>38362.5</v>
      </c>
      <c r="J278">
        <v>40920</v>
      </c>
      <c r="K278">
        <v>-2557.5</v>
      </c>
      <c r="L278" s="8">
        <v>41760</v>
      </c>
    </row>
    <row r="279" spans="2:12" hidden="1" outlineLevel="2" x14ac:dyDescent="0.3">
      <c r="B279" t="s">
        <v>174</v>
      </c>
      <c r="C279" t="s">
        <v>37</v>
      </c>
      <c r="D279">
        <v>662</v>
      </c>
      <c r="E279">
        <v>250</v>
      </c>
      <c r="F279">
        <v>125</v>
      </c>
      <c r="G279">
        <v>82750</v>
      </c>
      <c r="H279">
        <v>1655</v>
      </c>
      <c r="I279">
        <v>81095</v>
      </c>
      <c r="J279">
        <v>79440</v>
      </c>
      <c r="K279">
        <v>1655</v>
      </c>
      <c r="L279" s="8">
        <v>41791</v>
      </c>
    </row>
    <row r="280" spans="2:12" outlineLevel="1" collapsed="1" x14ac:dyDescent="0.3">
      <c r="B280" s="3" t="s">
        <v>263</v>
      </c>
      <c r="I280">
        <f>SUBTOTAL(9,I276:I279)</f>
        <v>280848.75</v>
      </c>
      <c r="L280" s="8"/>
    </row>
    <row r="281" spans="2:12" hidden="1" outlineLevel="2" x14ac:dyDescent="0.3">
      <c r="B281" t="s">
        <v>179</v>
      </c>
      <c r="C281" t="s">
        <v>35</v>
      </c>
      <c r="D281">
        <v>2844</v>
      </c>
      <c r="E281">
        <v>260</v>
      </c>
      <c r="F281">
        <v>125</v>
      </c>
      <c r="G281">
        <v>355500</v>
      </c>
      <c r="H281">
        <v>49770</v>
      </c>
      <c r="I281">
        <v>305730</v>
      </c>
      <c r="J281">
        <v>341280</v>
      </c>
      <c r="K281">
        <v>-35550</v>
      </c>
      <c r="L281" s="8">
        <v>41760</v>
      </c>
    </row>
    <row r="282" spans="2:12" hidden="1" outlineLevel="2" x14ac:dyDescent="0.3">
      <c r="B282" t="s">
        <v>179</v>
      </c>
      <c r="C282" t="s">
        <v>35</v>
      </c>
      <c r="D282">
        <v>579</v>
      </c>
      <c r="E282">
        <v>260</v>
      </c>
      <c r="F282">
        <v>125</v>
      </c>
      <c r="G282">
        <v>72375</v>
      </c>
      <c r="H282">
        <v>7237.5</v>
      </c>
      <c r="I282">
        <v>65137.5</v>
      </c>
      <c r="J282">
        <v>69480</v>
      </c>
      <c r="K282">
        <v>-4342.5</v>
      </c>
      <c r="L282" s="8">
        <v>41640</v>
      </c>
    </row>
    <row r="283" spans="2:12" outlineLevel="1" collapsed="1" x14ac:dyDescent="0.3">
      <c r="B283" s="3" t="s">
        <v>264</v>
      </c>
      <c r="I283">
        <f>SUBTOTAL(9,I281:I282)</f>
        <v>370867.5</v>
      </c>
      <c r="L283" s="8"/>
    </row>
    <row r="284" spans="2:12" hidden="1" outlineLevel="2" x14ac:dyDescent="0.3">
      <c r="B284" t="s">
        <v>184</v>
      </c>
      <c r="C284" t="s">
        <v>35</v>
      </c>
      <c r="D284">
        <v>3445.5</v>
      </c>
      <c r="E284">
        <v>3</v>
      </c>
      <c r="F284">
        <v>125</v>
      </c>
      <c r="G284">
        <v>430687.5</v>
      </c>
      <c r="H284">
        <v>43068.75</v>
      </c>
      <c r="I284">
        <v>387618.75</v>
      </c>
      <c r="J284">
        <v>413460</v>
      </c>
      <c r="K284">
        <v>-25841.25</v>
      </c>
      <c r="L284" s="8">
        <v>41730</v>
      </c>
    </row>
    <row r="285" spans="2:12" hidden="1" outlineLevel="2" x14ac:dyDescent="0.3">
      <c r="B285" t="s">
        <v>184</v>
      </c>
      <c r="C285" t="s">
        <v>37</v>
      </c>
      <c r="D285">
        <v>330</v>
      </c>
      <c r="E285">
        <v>3</v>
      </c>
      <c r="F285">
        <v>125</v>
      </c>
      <c r="G285">
        <v>41250</v>
      </c>
      <c r="H285">
        <v>412.5</v>
      </c>
      <c r="I285">
        <v>40837.5</v>
      </c>
      <c r="J285">
        <v>39600</v>
      </c>
      <c r="K285">
        <v>1237.5</v>
      </c>
      <c r="L285" s="8">
        <v>41518</v>
      </c>
    </row>
    <row r="286" spans="2:12" outlineLevel="1" collapsed="1" x14ac:dyDescent="0.3">
      <c r="B286" s="3" t="s">
        <v>265</v>
      </c>
      <c r="I286">
        <f>SUBTOTAL(9,I284:I285)</f>
        <v>428456.25</v>
      </c>
      <c r="L286" s="8"/>
    </row>
    <row r="287" spans="2:12" hidden="1" outlineLevel="2" x14ac:dyDescent="0.3">
      <c r="B287" t="s">
        <v>189</v>
      </c>
      <c r="C287" t="s">
        <v>36</v>
      </c>
      <c r="D287">
        <v>2797</v>
      </c>
      <c r="E287">
        <v>5</v>
      </c>
      <c r="F287">
        <v>125</v>
      </c>
      <c r="G287">
        <v>349625</v>
      </c>
      <c r="H287">
        <v>31466.25</v>
      </c>
      <c r="I287">
        <v>318158.75</v>
      </c>
      <c r="J287">
        <v>335640</v>
      </c>
      <c r="K287">
        <v>-17481.25</v>
      </c>
      <c r="L287" s="8">
        <v>41974</v>
      </c>
    </row>
    <row r="288" spans="2:12" hidden="1" outlineLevel="2" x14ac:dyDescent="0.3">
      <c r="B288" t="s">
        <v>189</v>
      </c>
      <c r="C288" t="s">
        <v>36</v>
      </c>
      <c r="D288">
        <v>3627</v>
      </c>
      <c r="E288">
        <v>5</v>
      </c>
      <c r="F288">
        <v>125</v>
      </c>
      <c r="G288">
        <v>453375</v>
      </c>
      <c r="H288">
        <v>22668.75</v>
      </c>
      <c r="I288">
        <v>430706.25</v>
      </c>
      <c r="J288">
        <v>435240</v>
      </c>
      <c r="K288">
        <v>-4533.75</v>
      </c>
      <c r="L288" s="8">
        <v>41821</v>
      </c>
    </row>
    <row r="289" spans="2:12" hidden="1" outlineLevel="2" x14ac:dyDescent="0.3">
      <c r="B289" t="s">
        <v>189</v>
      </c>
      <c r="C289" t="s">
        <v>35</v>
      </c>
      <c r="D289">
        <v>1804</v>
      </c>
      <c r="E289">
        <v>5</v>
      </c>
      <c r="F289">
        <v>125</v>
      </c>
      <c r="G289">
        <v>225500</v>
      </c>
      <c r="H289">
        <v>22550</v>
      </c>
      <c r="I289">
        <v>202950</v>
      </c>
      <c r="J289">
        <v>216480</v>
      </c>
      <c r="K289">
        <v>-13530</v>
      </c>
      <c r="L289" s="8">
        <v>41579</v>
      </c>
    </row>
    <row r="290" spans="2:12" hidden="1" outlineLevel="2" x14ac:dyDescent="0.3">
      <c r="B290" t="s">
        <v>189</v>
      </c>
      <c r="C290" t="s">
        <v>37</v>
      </c>
      <c r="D290">
        <v>663</v>
      </c>
      <c r="E290">
        <v>5</v>
      </c>
      <c r="F290">
        <v>125</v>
      </c>
      <c r="G290">
        <v>82875</v>
      </c>
      <c r="H290">
        <v>828.75</v>
      </c>
      <c r="I290">
        <v>82046.25</v>
      </c>
      <c r="J290">
        <v>79560</v>
      </c>
      <c r="K290">
        <v>2486.25</v>
      </c>
      <c r="L290" s="8">
        <v>41548</v>
      </c>
    </row>
    <row r="291" spans="2:12" outlineLevel="1" collapsed="1" x14ac:dyDescent="0.3">
      <c r="B291" s="3" t="s">
        <v>266</v>
      </c>
      <c r="I291">
        <f>SUBTOTAL(9,I287:I290)</f>
        <v>1033861.25</v>
      </c>
      <c r="L291" s="8"/>
    </row>
    <row r="292" spans="2:12" hidden="1" outlineLevel="2" x14ac:dyDescent="0.3">
      <c r="B292" t="s">
        <v>194</v>
      </c>
      <c r="C292" t="s">
        <v>36</v>
      </c>
      <c r="D292">
        <v>2797</v>
      </c>
      <c r="E292">
        <v>10</v>
      </c>
      <c r="F292">
        <v>125</v>
      </c>
      <c r="G292">
        <v>349625</v>
      </c>
      <c r="H292">
        <v>31466.25</v>
      </c>
      <c r="I292">
        <v>318158.75</v>
      </c>
      <c r="J292">
        <v>335640</v>
      </c>
      <c r="K292">
        <v>-17481.25</v>
      </c>
      <c r="L292" s="8">
        <v>41974</v>
      </c>
    </row>
    <row r="293" spans="2:12" hidden="1" outlineLevel="2" x14ac:dyDescent="0.3">
      <c r="B293" t="s">
        <v>194</v>
      </c>
      <c r="C293" t="s">
        <v>36</v>
      </c>
      <c r="D293">
        <v>2992</v>
      </c>
      <c r="E293">
        <v>10</v>
      </c>
      <c r="F293">
        <v>125</v>
      </c>
      <c r="G293">
        <v>374000</v>
      </c>
      <c r="H293">
        <v>18700</v>
      </c>
      <c r="I293">
        <v>355300</v>
      </c>
      <c r="J293">
        <v>359040</v>
      </c>
      <c r="K293">
        <v>-3740</v>
      </c>
      <c r="L293" s="8">
        <v>41699</v>
      </c>
    </row>
    <row r="294" spans="2:12" hidden="1" outlineLevel="2" x14ac:dyDescent="0.3">
      <c r="B294" t="s">
        <v>194</v>
      </c>
      <c r="C294" t="s">
        <v>36</v>
      </c>
      <c r="D294">
        <v>861</v>
      </c>
      <c r="E294">
        <v>10</v>
      </c>
      <c r="F294">
        <v>125</v>
      </c>
      <c r="G294">
        <v>107625</v>
      </c>
      <c r="H294">
        <v>5381.25</v>
      </c>
      <c r="I294">
        <v>102243.75</v>
      </c>
      <c r="J294">
        <v>103320</v>
      </c>
      <c r="K294">
        <v>-1076.25</v>
      </c>
      <c r="L294" s="8">
        <v>41913</v>
      </c>
    </row>
    <row r="295" spans="2:12" hidden="1" outlineLevel="2" x14ac:dyDescent="0.3">
      <c r="B295" t="s">
        <v>194</v>
      </c>
      <c r="C295" t="s">
        <v>37</v>
      </c>
      <c r="D295">
        <v>727</v>
      </c>
      <c r="E295">
        <v>10</v>
      </c>
      <c r="F295">
        <v>125</v>
      </c>
      <c r="G295">
        <v>90875</v>
      </c>
      <c r="H295">
        <v>908.75</v>
      </c>
      <c r="I295">
        <v>89966.25</v>
      </c>
      <c r="J295">
        <v>87240</v>
      </c>
      <c r="K295">
        <v>2726.25</v>
      </c>
      <c r="L295" s="8">
        <v>41791</v>
      </c>
    </row>
    <row r="296" spans="2:12" outlineLevel="1" collapsed="1" x14ac:dyDescent="0.3">
      <c r="B296" s="3" t="s">
        <v>267</v>
      </c>
      <c r="I296">
        <f>SUBTOTAL(9,I292:I295)</f>
        <v>865668.75</v>
      </c>
      <c r="L296" s="8"/>
    </row>
    <row r="297" spans="2:12" hidden="1" outlineLevel="2" x14ac:dyDescent="0.3">
      <c r="B297" t="s">
        <v>199</v>
      </c>
      <c r="C297" t="s">
        <v>35</v>
      </c>
      <c r="D297">
        <v>2438</v>
      </c>
      <c r="E297">
        <v>120</v>
      </c>
      <c r="F297">
        <v>125</v>
      </c>
      <c r="G297">
        <v>304750</v>
      </c>
      <c r="H297">
        <v>45712.5</v>
      </c>
      <c r="I297">
        <v>259037.5</v>
      </c>
      <c r="J297">
        <v>292560</v>
      </c>
      <c r="K297">
        <v>-33522.5</v>
      </c>
      <c r="L297" s="8">
        <v>41609</v>
      </c>
    </row>
    <row r="298" spans="2:12" hidden="1" outlineLevel="2" x14ac:dyDescent="0.3">
      <c r="B298" t="s">
        <v>199</v>
      </c>
      <c r="C298" t="s">
        <v>36</v>
      </c>
      <c r="D298">
        <v>2755</v>
      </c>
      <c r="E298">
        <v>120</v>
      </c>
      <c r="F298">
        <v>125</v>
      </c>
      <c r="G298">
        <v>344375</v>
      </c>
      <c r="H298">
        <v>20662.5</v>
      </c>
      <c r="I298">
        <v>323712.5</v>
      </c>
      <c r="J298">
        <v>330600</v>
      </c>
      <c r="K298">
        <v>-6887.5</v>
      </c>
      <c r="L298" s="8">
        <v>41671</v>
      </c>
    </row>
    <row r="299" spans="2:12" hidden="1" outlineLevel="2" x14ac:dyDescent="0.3">
      <c r="B299" t="s">
        <v>199</v>
      </c>
      <c r="C299" t="s">
        <v>35</v>
      </c>
      <c r="D299">
        <v>1596</v>
      </c>
      <c r="E299">
        <v>120</v>
      </c>
      <c r="F299">
        <v>125</v>
      </c>
      <c r="G299">
        <v>199500</v>
      </c>
      <c r="H299">
        <v>19950</v>
      </c>
      <c r="I299">
        <v>179550</v>
      </c>
      <c r="J299">
        <v>191520</v>
      </c>
      <c r="K299">
        <v>-11970</v>
      </c>
      <c r="L299" s="8">
        <v>41883</v>
      </c>
    </row>
    <row r="300" spans="2:12" hidden="1" outlineLevel="2" x14ac:dyDescent="0.3">
      <c r="B300" t="s">
        <v>199</v>
      </c>
      <c r="C300" t="s">
        <v>36</v>
      </c>
      <c r="D300">
        <v>861</v>
      </c>
      <c r="E300">
        <v>120</v>
      </c>
      <c r="F300">
        <v>125</v>
      </c>
      <c r="G300">
        <v>107625</v>
      </c>
      <c r="H300">
        <v>5381.25</v>
      </c>
      <c r="I300">
        <v>102243.75</v>
      </c>
      <c r="J300">
        <v>103320</v>
      </c>
      <c r="K300">
        <v>-1076.25</v>
      </c>
      <c r="L300" s="8">
        <v>41913</v>
      </c>
    </row>
    <row r="301" spans="2:12" hidden="1" outlineLevel="2" x14ac:dyDescent="0.3">
      <c r="B301" t="s">
        <v>199</v>
      </c>
      <c r="C301" t="s">
        <v>37</v>
      </c>
      <c r="D301">
        <v>663</v>
      </c>
      <c r="E301">
        <v>120</v>
      </c>
      <c r="F301">
        <v>125</v>
      </c>
      <c r="G301">
        <v>82875</v>
      </c>
      <c r="H301">
        <v>828.75</v>
      </c>
      <c r="I301">
        <v>82046.25</v>
      </c>
      <c r="J301">
        <v>79560</v>
      </c>
      <c r="K301">
        <v>2486.25</v>
      </c>
      <c r="L301" s="8">
        <v>41548</v>
      </c>
    </row>
    <row r="302" spans="2:12" hidden="1" outlineLevel="2" x14ac:dyDescent="0.3">
      <c r="B302" t="s">
        <v>199</v>
      </c>
      <c r="C302" t="s">
        <v>38</v>
      </c>
      <c r="D302">
        <v>2821</v>
      </c>
      <c r="E302">
        <v>120</v>
      </c>
      <c r="F302">
        <v>125</v>
      </c>
      <c r="G302">
        <v>352625</v>
      </c>
      <c r="H302">
        <v>0</v>
      </c>
      <c r="I302">
        <v>352625</v>
      </c>
      <c r="J302">
        <v>338520</v>
      </c>
      <c r="K302">
        <v>14105</v>
      </c>
      <c r="L302" s="8">
        <v>41852</v>
      </c>
    </row>
    <row r="303" spans="2:12" outlineLevel="1" collapsed="1" x14ac:dyDescent="0.3">
      <c r="B303" s="3" t="s">
        <v>268</v>
      </c>
      <c r="I303">
        <f>SUBTOTAL(9,I297:I302)</f>
        <v>1299215</v>
      </c>
      <c r="L303" s="8"/>
    </row>
    <row r="304" spans="2:12" hidden="1" outlineLevel="2" x14ac:dyDescent="0.3">
      <c r="B304" t="s">
        <v>204</v>
      </c>
      <c r="C304" t="s">
        <v>35</v>
      </c>
      <c r="D304">
        <v>2387</v>
      </c>
      <c r="E304">
        <v>250</v>
      </c>
      <c r="F304">
        <v>125</v>
      </c>
      <c r="G304">
        <v>298375</v>
      </c>
      <c r="H304">
        <v>35805</v>
      </c>
      <c r="I304">
        <v>262570</v>
      </c>
      <c r="J304">
        <v>286440</v>
      </c>
      <c r="K304">
        <v>-23870</v>
      </c>
      <c r="L304" s="8">
        <v>41944</v>
      </c>
    </row>
    <row r="305" spans="2:12" hidden="1" outlineLevel="2" x14ac:dyDescent="0.3">
      <c r="B305" t="s">
        <v>204</v>
      </c>
      <c r="C305" t="s">
        <v>37</v>
      </c>
      <c r="D305">
        <v>727</v>
      </c>
      <c r="E305">
        <v>250</v>
      </c>
      <c r="F305">
        <v>125</v>
      </c>
      <c r="G305">
        <v>90875</v>
      </c>
      <c r="H305">
        <v>908.75</v>
      </c>
      <c r="I305">
        <v>89966.25</v>
      </c>
      <c r="J305">
        <v>87240</v>
      </c>
      <c r="K305">
        <v>2726.25</v>
      </c>
      <c r="L305" s="8">
        <v>41791</v>
      </c>
    </row>
    <row r="306" spans="2:12" outlineLevel="1" collapsed="1" x14ac:dyDescent="0.3">
      <c r="B306" s="3" t="s">
        <v>269</v>
      </c>
      <c r="I306">
        <f>SUBTOTAL(9,I304:I305)</f>
        <v>352536.25</v>
      </c>
      <c r="L306" s="8"/>
    </row>
    <row r="307" spans="2:12" hidden="1" outlineLevel="2" x14ac:dyDescent="0.3">
      <c r="B307" t="s">
        <v>60</v>
      </c>
      <c r="C307" t="s">
        <v>35</v>
      </c>
      <c r="D307">
        <v>2240</v>
      </c>
      <c r="E307">
        <v>260</v>
      </c>
      <c r="F307">
        <v>350</v>
      </c>
      <c r="G307">
        <v>784000</v>
      </c>
      <c r="H307">
        <v>78400</v>
      </c>
      <c r="I307">
        <v>705600</v>
      </c>
      <c r="J307">
        <v>582400</v>
      </c>
      <c r="K307">
        <v>123200</v>
      </c>
      <c r="L307" s="8">
        <v>41671</v>
      </c>
    </row>
    <row r="308" spans="2:12" hidden="1" outlineLevel="2" x14ac:dyDescent="0.3">
      <c r="B308" t="s">
        <v>60</v>
      </c>
      <c r="C308" t="s">
        <v>36</v>
      </c>
      <c r="D308">
        <v>1269</v>
      </c>
      <c r="E308">
        <v>260</v>
      </c>
      <c r="F308">
        <v>350</v>
      </c>
      <c r="G308">
        <v>444150</v>
      </c>
      <c r="H308">
        <v>39973.5</v>
      </c>
      <c r="I308">
        <v>404176.5</v>
      </c>
      <c r="J308">
        <v>329940</v>
      </c>
      <c r="K308">
        <v>74236.5</v>
      </c>
      <c r="L308" s="8">
        <v>41913</v>
      </c>
    </row>
    <row r="309" spans="2:12" hidden="1" outlineLevel="2" x14ac:dyDescent="0.3">
      <c r="B309" t="s">
        <v>60</v>
      </c>
      <c r="C309" t="s">
        <v>37</v>
      </c>
      <c r="D309">
        <v>1778</v>
      </c>
      <c r="E309">
        <v>260</v>
      </c>
      <c r="F309">
        <v>350</v>
      </c>
      <c r="G309">
        <v>622300</v>
      </c>
      <c r="H309">
        <v>24892</v>
      </c>
      <c r="I309">
        <v>597408</v>
      </c>
      <c r="J309">
        <v>462280</v>
      </c>
      <c r="K309">
        <v>135128</v>
      </c>
      <c r="L309" s="8">
        <v>41609</v>
      </c>
    </row>
    <row r="310" spans="2:12" hidden="1" outlineLevel="2" x14ac:dyDescent="0.3">
      <c r="B310" t="s">
        <v>60</v>
      </c>
      <c r="C310" t="s">
        <v>35</v>
      </c>
      <c r="D310">
        <v>707</v>
      </c>
      <c r="E310">
        <v>260</v>
      </c>
      <c r="F310">
        <v>350</v>
      </c>
      <c r="G310">
        <v>247450</v>
      </c>
      <c r="H310">
        <v>24745</v>
      </c>
      <c r="I310">
        <v>222705</v>
      </c>
      <c r="J310">
        <v>183820</v>
      </c>
      <c r="K310">
        <v>38885</v>
      </c>
      <c r="L310" s="8">
        <v>41883</v>
      </c>
    </row>
    <row r="311" spans="2:12" hidden="1" outlineLevel="2" x14ac:dyDescent="0.3">
      <c r="B311" t="s">
        <v>60</v>
      </c>
      <c r="C311" t="s">
        <v>36</v>
      </c>
      <c r="D311">
        <v>1228</v>
      </c>
      <c r="E311">
        <v>260</v>
      </c>
      <c r="F311">
        <v>350</v>
      </c>
      <c r="G311">
        <v>429800</v>
      </c>
      <c r="H311">
        <v>21490</v>
      </c>
      <c r="I311">
        <v>408310</v>
      </c>
      <c r="J311">
        <v>319280</v>
      </c>
      <c r="K311">
        <v>89030</v>
      </c>
      <c r="L311" s="8">
        <v>41548</v>
      </c>
    </row>
    <row r="312" spans="2:12" hidden="1" outlineLevel="2" x14ac:dyDescent="0.3">
      <c r="B312" t="s">
        <v>60</v>
      </c>
      <c r="C312" t="s">
        <v>36</v>
      </c>
      <c r="D312">
        <v>552</v>
      </c>
      <c r="E312">
        <v>260</v>
      </c>
      <c r="F312">
        <v>350</v>
      </c>
      <c r="G312">
        <v>193200</v>
      </c>
      <c r="H312">
        <v>9660</v>
      </c>
      <c r="I312">
        <v>183540</v>
      </c>
      <c r="J312">
        <v>143520</v>
      </c>
      <c r="K312">
        <v>40020</v>
      </c>
      <c r="L312" s="8">
        <v>41852</v>
      </c>
    </row>
    <row r="313" spans="2:12" hidden="1" outlineLevel="2" x14ac:dyDescent="0.3">
      <c r="B313" t="s">
        <v>60</v>
      </c>
      <c r="C313" t="s">
        <v>35</v>
      </c>
      <c r="D313">
        <v>2734</v>
      </c>
      <c r="E313">
        <v>260</v>
      </c>
      <c r="F313">
        <v>7</v>
      </c>
      <c r="G313">
        <v>19138</v>
      </c>
      <c r="H313">
        <v>2296.56</v>
      </c>
      <c r="I313">
        <v>16841.439999999999</v>
      </c>
      <c r="J313">
        <v>13670</v>
      </c>
      <c r="K313">
        <v>3171.4399999999987</v>
      </c>
      <c r="L313" s="8">
        <v>41913</v>
      </c>
    </row>
    <row r="314" spans="2:12" hidden="1" outlineLevel="2" x14ac:dyDescent="0.3">
      <c r="B314" t="s">
        <v>60</v>
      </c>
      <c r="C314" t="s">
        <v>36</v>
      </c>
      <c r="D314">
        <v>1118</v>
      </c>
      <c r="E314">
        <v>260</v>
      </c>
      <c r="F314">
        <v>20</v>
      </c>
      <c r="G314">
        <v>22360</v>
      </c>
      <c r="H314">
        <v>1565.2</v>
      </c>
      <c r="I314">
        <v>20794.8</v>
      </c>
      <c r="J314">
        <v>11180</v>
      </c>
      <c r="K314">
        <v>9614.7999999999993</v>
      </c>
      <c r="L314" s="8">
        <v>41944</v>
      </c>
    </row>
    <row r="315" spans="2:12" hidden="1" outlineLevel="2" x14ac:dyDescent="0.3">
      <c r="B315" t="s">
        <v>60</v>
      </c>
      <c r="C315" t="s">
        <v>36</v>
      </c>
      <c r="D315">
        <v>708</v>
      </c>
      <c r="E315">
        <v>260</v>
      </c>
      <c r="F315">
        <v>20</v>
      </c>
      <c r="G315">
        <v>14160</v>
      </c>
      <c r="H315">
        <v>1132.8</v>
      </c>
      <c r="I315">
        <v>13027.2</v>
      </c>
      <c r="J315">
        <v>7080</v>
      </c>
      <c r="K315">
        <v>5947.2000000000007</v>
      </c>
      <c r="L315" s="8">
        <v>41791</v>
      </c>
    </row>
    <row r="316" spans="2:12" hidden="1" outlineLevel="2" x14ac:dyDescent="0.3">
      <c r="B316" t="s">
        <v>60</v>
      </c>
      <c r="C316" t="s">
        <v>36</v>
      </c>
      <c r="D316">
        <v>1135</v>
      </c>
      <c r="E316">
        <v>260</v>
      </c>
      <c r="F316">
        <v>7</v>
      </c>
      <c r="G316">
        <v>7945</v>
      </c>
      <c r="H316">
        <v>556.15</v>
      </c>
      <c r="I316">
        <v>7388.85</v>
      </c>
      <c r="J316">
        <v>5675</v>
      </c>
      <c r="K316">
        <v>1713.8500000000004</v>
      </c>
      <c r="L316" s="8">
        <v>41791</v>
      </c>
    </row>
    <row r="317" spans="2:12" outlineLevel="1" collapsed="1" x14ac:dyDescent="0.3">
      <c r="B317" s="3" t="s">
        <v>270</v>
      </c>
      <c r="I317">
        <f>SUBTOTAL(9,I307:I316)</f>
        <v>2579791.79</v>
      </c>
      <c r="L317" s="8"/>
    </row>
    <row r="318" spans="2:12" hidden="1" outlineLevel="2" x14ac:dyDescent="0.3">
      <c r="B318" t="s">
        <v>65</v>
      </c>
      <c r="C318" t="s">
        <v>35</v>
      </c>
      <c r="D318">
        <v>923</v>
      </c>
      <c r="E318">
        <v>3</v>
      </c>
      <c r="F318">
        <v>350</v>
      </c>
      <c r="G318">
        <v>323050</v>
      </c>
      <c r="H318">
        <v>41996.5</v>
      </c>
      <c r="I318">
        <v>281053.5</v>
      </c>
      <c r="J318">
        <v>239980</v>
      </c>
      <c r="K318">
        <v>41073.5</v>
      </c>
      <c r="L318" s="8">
        <v>41699</v>
      </c>
    </row>
    <row r="319" spans="2:12" hidden="1" outlineLevel="2" x14ac:dyDescent="0.3">
      <c r="B319" t="s">
        <v>65</v>
      </c>
      <c r="C319" t="s">
        <v>37</v>
      </c>
      <c r="D319">
        <v>2852</v>
      </c>
      <c r="E319">
        <v>3</v>
      </c>
      <c r="F319">
        <v>350</v>
      </c>
      <c r="G319">
        <v>998200</v>
      </c>
      <c r="H319">
        <v>19964</v>
      </c>
      <c r="I319">
        <v>978236</v>
      </c>
      <c r="J319">
        <v>741520</v>
      </c>
      <c r="K319">
        <v>236716</v>
      </c>
      <c r="L319" s="8">
        <v>41974</v>
      </c>
    </row>
    <row r="320" spans="2:12" hidden="1" outlineLevel="2" x14ac:dyDescent="0.3">
      <c r="B320" t="s">
        <v>65</v>
      </c>
      <c r="C320" t="s">
        <v>37</v>
      </c>
      <c r="D320">
        <v>2851</v>
      </c>
      <c r="E320">
        <v>3</v>
      </c>
      <c r="F320">
        <v>7</v>
      </c>
      <c r="G320">
        <v>19957</v>
      </c>
      <c r="H320">
        <v>798.28</v>
      </c>
      <c r="I320">
        <v>19158.72</v>
      </c>
      <c r="J320">
        <v>14255</v>
      </c>
      <c r="K320">
        <v>4903.7200000000012</v>
      </c>
      <c r="L320" s="8">
        <v>41548</v>
      </c>
    </row>
    <row r="321" spans="2:12" hidden="1" outlineLevel="2" x14ac:dyDescent="0.3">
      <c r="B321" t="s">
        <v>65</v>
      </c>
      <c r="C321" t="s">
        <v>36</v>
      </c>
      <c r="D321">
        <v>819</v>
      </c>
      <c r="E321">
        <v>3</v>
      </c>
      <c r="F321">
        <v>7</v>
      </c>
      <c r="G321">
        <v>5733</v>
      </c>
      <c r="H321">
        <v>515.97</v>
      </c>
      <c r="I321">
        <v>5217.03</v>
      </c>
      <c r="J321">
        <v>4095</v>
      </c>
      <c r="K321">
        <v>1122.03</v>
      </c>
      <c r="L321" s="8">
        <v>41821</v>
      </c>
    </row>
    <row r="322" spans="2:12" hidden="1" outlineLevel="2" x14ac:dyDescent="0.3">
      <c r="B322" t="s">
        <v>65</v>
      </c>
      <c r="C322" t="s">
        <v>37</v>
      </c>
      <c r="D322">
        <v>831</v>
      </c>
      <c r="E322">
        <v>3</v>
      </c>
      <c r="F322">
        <v>20</v>
      </c>
      <c r="G322">
        <v>16620</v>
      </c>
      <c r="H322">
        <v>498.6</v>
      </c>
      <c r="I322">
        <v>16121.4</v>
      </c>
      <c r="J322">
        <v>8310</v>
      </c>
      <c r="K322">
        <v>7811.4</v>
      </c>
      <c r="L322" s="8">
        <v>41760</v>
      </c>
    </row>
    <row r="323" spans="2:12" hidden="1" outlineLevel="2" x14ac:dyDescent="0.3">
      <c r="B323" t="s">
        <v>65</v>
      </c>
      <c r="C323" t="s">
        <v>38</v>
      </c>
      <c r="D323">
        <v>1618.5</v>
      </c>
      <c r="E323">
        <v>3</v>
      </c>
      <c r="F323">
        <v>20</v>
      </c>
      <c r="G323">
        <v>32370</v>
      </c>
      <c r="H323">
        <v>0</v>
      </c>
      <c r="I323">
        <v>32370</v>
      </c>
      <c r="J323">
        <v>16185</v>
      </c>
      <c r="K323">
        <v>16185</v>
      </c>
      <c r="L323" s="8">
        <v>41640</v>
      </c>
    </row>
    <row r="324" spans="2:12" outlineLevel="1" collapsed="1" x14ac:dyDescent="0.3">
      <c r="B324" s="3" t="s">
        <v>271</v>
      </c>
      <c r="I324">
        <f>SUBTOTAL(9,I318:I323)</f>
        <v>1332156.6499999999</v>
      </c>
      <c r="L324" s="8"/>
    </row>
    <row r="325" spans="2:12" hidden="1" outlineLevel="2" x14ac:dyDescent="0.3">
      <c r="B325" t="s">
        <v>70</v>
      </c>
      <c r="C325" t="s">
        <v>35</v>
      </c>
      <c r="D325">
        <v>2227.5</v>
      </c>
      <c r="E325">
        <v>5</v>
      </c>
      <c r="F325">
        <v>350</v>
      </c>
      <c r="G325">
        <v>779625</v>
      </c>
      <c r="H325">
        <v>109147.5</v>
      </c>
      <c r="I325">
        <v>670477.5</v>
      </c>
      <c r="J325">
        <v>579150</v>
      </c>
      <c r="K325">
        <v>91327.5</v>
      </c>
      <c r="L325" s="8">
        <v>41640</v>
      </c>
    </row>
    <row r="326" spans="2:12" hidden="1" outlineLevel="2" x14ac:dyDescent="0.3">
      <c r="B326" t="s">
        <v>70</v>
      </c>
      <c r="C326" t="s">
        <v>35</v>
      </c>
      <c r="D326">
        <v>200</v>
      </c>
      <c r="E326">
        <v>5</v>
      </c>
      <c r="F326">
        <v>350</v>
      </c>
      <c r="G326">
        <v>70000</v>
      </c>
      <c r="H326">
        <v>9800</v>
      </c>
      <c r="I326">
        <v>60200</v>
      </c>
      <c r="J326">
        <v>52000</v>
      </c>
      <c r="K326">
        <v>8200</v>
      </c>
      <c r="L326" s="8">
        <v>41760</v>
      </c>
    </row>
    <row r="327" spans="2:12" hidden="1" outlineLevel="2" x14ac:dyDescent="0.3">
      <c r="B327" t="s">
        <v>70</v>
      </c>
      <c r="C327" t="s">
        <v>35</v>
      </c>
      <c r="D327">
        <v>1249</v>
      </c>
      <c r="E327">
        <v>5</v>
      </c>
      <c r="F327">
        <v>20</v>
      </c>
      <c r="G327">
        <v>24980</v>
      </c>
      <c r="H327">
        <v>3247.4</v>
      </c>
      <c r="I327">
        <v>21732.6</v>
      </c>
      <c r="J327">
        <v>12490</v>
      </c>
      <c r="K327">
        <v>9242.5999999999985</v>
      </c>
      <c r="L327" s="8">
        <v>41913</v>
      </c>
    </row>
    <row r="328" spans="2:12" hidden="1" outlineLevel="2" x14ac:dyDescent="0.3">
      <c r="B328" t="s">
        <v>70</v>
      </c>
      <c r="C328" t="s">
        <v>35</v>
      </c>
      <c r="D328">
        <v>2734</v>
      </c>
      <c r="E328">
        <v>5</v>
      </c>
      <c r="F328">
        <v>7</v>
      </c>
      <c r="G328">
        <v>19138</v>
      </c>
      <c r="H328">
        <v>2296.56</v>
      </c>
      <c r="I328">
        <v>16841.439999999999</v>
      </c>
      <c r="J328">
        <v>13670</v>
      </c>
      <c r="K328">
        <v>3171.4399999999987</v>
      </c>
      <c r="L328" s="8">
        <v>41913</v>
      </c>
    </row>
    <row r="329" spans="2:12" hidden="1" outlineLevel="2" x14ac:dyDescent="0.3">
      <c r="B329" t="s">
        <v>70</v>
      </c>
      <c r="C329" t="s">
        <v>36</v>
      </c>
      <c r="D329">
        <v>708</v>
      </c>
      <c r="E329">
        <v>5</v>
      </c>
      <c r="F329">
        <v>20</v>
      </c>
      <c r="G329">
        <v>14160</v>
      </c>
      <c r="H329">
        <v>1132.8</v>
      </c>
      <c r="I329">
        <v>13027.2</v>
      </c>
      <c r="J329">
        <v>7080</v>
      </c>
      <c r="K329">
        <v>5947.2000000000007</v>
      </c>
      <c r="L329" s="8">
        <v>41791</v>
      </c>
    </row>
    <row r="330" spans="2:12" hidden="1" outlineLevel="2" x14ac:dyDescent="0.3">
      <c r="B330" t="s">
        <v>70</v>
      </c>
      <c r="C330" t="s">
        <v>36</v>
      </c>
      <c r="D330">
        <v>1611</v>
      </c>
      <c r="E330">
        <v>5</v>
      </c>
      <c r="F330">
        <v>7</v>
      </c>
      <c r="G330">
        <v>11277</v>
      </c>
      <c r="H330">
        <v>1014.93</v>
      </c>
      <c r="I330">
        <v>10262.07</v>
      </c>
      <c r="J330">
        <v>8055</v>
      </c>
      <c r="K330">
        <v>2207.0699999999997</v>
      </c>
      <c r="L330" s="8">
        <v>41609</v>
      </c>
    </row>
    <row r="331" spans="2:12" hidden="1" outlineLevel="2" x14ac:dyDescent="0.3">
      <c r="B331" t="s">
        <v>70</v>
      </c>
      <c r="C331" t="s">
        <v>37</v>
      </c>
      <c r="D331">
        <v>2851</v>
      </c>
      <c r="E331">
        <v>5</v>
      </c>
      <c r="F331">
        <v>7</v>
      </c>
      <c r="G331">
        <v>19957</v>
      </c>
      <c r="H331">
        <v>798.28</v>
      </c>
      <c r="I331">
        <v>19158.72</v>
      </c>
      <c r="J331">
        <v>14255</v>
      </c>
      <c r="K331">
        <v>4903.7200000000012</v>
      </c>
      <c r="L331" s="8">
        <v>41548</v>
      </c>
    </row>
    <row r="332" spans="2:12" hidden="1" outlineLevel="2" x14ac:dyDescent="0.3">
      <c r="B332" t="s">
        <v>70</v>
      </c>
      <c r="C332" t="s">
        <v>35</v>
      </c>
      <c r="D332">
        <v>388</v>
      </c>
      <c r="E332">
        <v>5</v>
      </c>
      <c r="F332">
        <v>7</v>
      </c>
      <c r="G332">
        <v>2716</v>
      </c>
      <c r="H332">
        <v>380.24</v>
      </c>
      <c r="I332">
        <v>2335.7600000000002</v>
      </c>
      <c r="J332">
        <v>1940</v>
      </c>
      <c r="K332">
        <v>395.76000000000022</v>
      </c>
      <c r="L332" s="8">
        <v>41883</v>
      </c>
    </row>
    <row r="333" spans="2:12" hidden="1" outlineLevel="2" x14ac:dyDescent="0.3">
      <c r="B333" t="s">
        <v>70</v>
      </c>
      <c r="C333" t="s">
        <v>36</v>
      </c>
      <c r="D333">
        <v>488</v>
      </c>
      <c r="E333">
        <v>5</v>
      </c>
      <c r="F333">
        <v>7</v>
      </c>
      <c r="G333">
        <v>3416</v>
      </c>
      <c r="H333">
        <v>273.27999999999997</v>
      </c>
      <c r="I333">
        <v>3142.7200000000003</v>
      </c>
      <c r="J333">
        <v>2440</v>
      </c>
      <c r="K333">
        <v>702.72000000000025</v>
      </c>
      <c r="L333" s="8">
        <v>41671</v>
      </c>
    </row>
    <row r="334" spans="2:12" hidden="1" outlineLevel="2" x14ac:dyDescent="0.3">
      <c r="B334" t="s">
        <v>70</v>
      </c>
      <c r="C334" t="s">
        <v>37</v>
      </c>
      <c r="D334">
        <v>1830</v>
      </c>
      <c r="E334">
        <v>5</v>
      </c>
      <c r="F334">
        <v>7</v>
      </c>
      <c r="G334">
        <v>12810</v>
      </c>
      <c r="H334">
        <v>128.1</v>
      </c>
      <c r="I334">
        <v>12681.9</v>
      </c>
      <c r="J334">
        <v>9150</v>
      </c>
      <c r="K334">
        <v>3531.8999999999996</v>
      </c>
      <c r="L334" s="8">
        <v>41852</v>
      </c>
    </row>
    <row r="335" spans="2:12" outlineLevel="1" collapsed="1" x14ac:dyDescent="0.3">
      <c r="B335" s="3" t="s">
        <v>272</v>
      </c>
      <c r="I335">
        <f>SUBTOTAL(9,I325:I334)</f>
        <v>829859.9099999998</v>
      </c>
      <c r="L335" s="8"/>
    </row>
    <row r="336" spans="2:12" hidden="1" outlineLevel="2" x14ac:dyDescent="0.3">
      <c r="B336" t="s">
        <v>75</v>
      </c>
      <c r="C336" t="s">
        <v>35</v>
      </c>
      <c r="D336">
        <v>2632</v>
      </c>
      <c r="E336">
        <v>10</v>
      </c>
      <c r="F336">
        <v>350</v>
      </c>
      <c r="G336">
        <v>921200</v>
      </c>
      <c r="H336">
        <v>119756</v>
      </c>
      <c r="I336">
        <v>801444</v>
      </c>
      <c r="J336">
        <v>684320</v>
      </c>
      <c r="K336">
        <v>117124</v>
      </c>
      <c r="L336" s="8">
        <v>41791</v>
      </c>
    </row>
    <row r="337" spans="2:12" hidden="1" outlineLevel="2" x14ac:dyDescent="0.3">
      <c r="B337" t="s">
        <v>75</v>
      </c>
      <c r="C337" t="s">
        <v>35</v>
      </c>
      <c r="D337">
        <v>2104.5</v>
      </c>
      <c r="E337">
        <v>10</v>
      </c>
      <c r="F337">
        <v>350</v>
      </c>
      <c r="G337">
        <v>736575</v>
      </c>
      <c r="H337">
        <v>81023.25</v>
      </c>
      <c r="I337">
        <v>655551.75</v>
      </c>
      <c r="J337">
        <v>547170</v>
      </c>
      <c r="K337">
        <v>108381.75</v>
      </c>
      <c r="L337" s="8">
        <v>41821</v>
      </c>
    </row>
    <row r="338" spans="2:12" hidden="1" outlineLevel="2" x14ac:dyDescent="0.3">
      <c r="B338" t="s">
        <v>75</v>
      </c>
      <c r="C338" t="s">
        <v>35</v>
      </c>
      <c r="D338">
        <v>700</v>
      </c>
      <c r="E338">
        <v>10</v>
      </c>
      <c r="F338">
        <v>350</v>
      </c>
      <c r="G338">
        <v>245000</v>
      </c>
      <c r="H338">
        <v>34300</v>
      </c>
      <c r="I338">
        <v>210700</v>
      </c>
      <c r="J338">
        <v>182000</v>
      </c>
      <c r="K338">
        <v>28700</v>
      </c>
      <c r="L338" s="8">
        <v>41944</v>
      </c>
    </row>
    <row r="339" spans="2:12" hidden="1" outlineLevel="2" x14ac:dyDescent="0.3">
      <c r="B339" t="s">
        <v>75</v>
      </c>
      <c r="C339" t="s">
        <v>36</v>
      </c>
      <c r="D339">
        <v>1228</v>
      </c>
      <c r="E339">
        <v>10</v>
      </c>
      <c r="F339">
        <v>350</v>
      </c>
      <c r="G339">
        <v>429800</v>
      </c>
      <c r="H339">
        <v>21490</v>
      </c>
      <c r="I339">
        <v>408310</v>
      </c>
      <c r="J339">
        <v>319280</v>
      </c>
      <c r="K339">
        <v>89030</v>
      </c>
      <c r="L339" s="8">
        <v>41548</v>
      </c>
    </row>
    <row r="340" spans="2:12" hidden="1" outlineLevel="2" x14ac:dyDescent="0.3">
      <c r="B340" t="s">
        <v>75</v>
      </c>
      <c r="C340" t="s">
        <v>37</v>
      </c>
      <c r="D340">
        <v>2852</v>
      </c>
      <c r="E340">
        <v>10</v>
      </c>
      <c r="F340">
        <v>350</v>
      </c>
      <c r="G340">
        <v>998200</v>
      </c>
      <c r="H340">
        <v>19964</v>
      </c>
      <c r="I340">
        <v>978236</v>
      </c>
      <c r="J340">
        <v>741520</v>
      </c>
      <c r="K340">
        <v>236716</v>
      </c>
      <c r="L340" s="8">
        <v>41974</v>
      </c>
    </row>
    <row r="341" spans="2:12" hidden="1" outlineLevel="2" x14ac:dyDescent="0.3">
      <c r="B341" t="s">
        <v>75</v>
      </c>
      <c r="C341" t="s">
        <v>35</v>
      </c>
      <c r="D341">
        <v>2428</v>
      </c>
      <c r="E341">
        <v>10</v>
      </c>
      <c r="F341">
        <v>20</v>
      </c>
      <c r="G341">
        <v>48560</v>
      </c>
      <c r="H341">
        <v>6798.4</v>
      </c>
      <c r="I341">
        <v>41761.599999999999</v>
      </c>
      <c r="J341">
        <v>24280</v>
      </c>
      <c r="K341">
        <v>17481.599999999999</v>
      </c>
      <c r="L341" s="8">
        <v>41699</v>
      </c>
    </row>
    <row r="342" spans="2:12" hidden="1" outlineLevel="2" x14ac:dyDescent="0.3">
      <c r="B342" t="s">
        <v>75</v>
      </c>
      <c r="C342" t="s">
        <v>35</v>
      </c>
      <c r="D342">
        <v>2394</v>
      </c>
      <c r="E342">
        <v>10</v>
      </c>
      <c r="F342">
        <v>20</v>
      </c>
      <c r="G342">
        <v>47880</v>
      </c>
      <c r="H342">
        <v>5266.8</v>
      </c>
      <c r="I342">
        <v>42613.2</v>
      </c>
      <c r="J342">
        <v>23940</v>
      </c>
      <c r="K342">
        <v>18673.199999999997</v>
      </c>
      <c r="L342" s="8">
        <v>41852</v>
      </c>
    </row>
    <row r="343" spans="2:12" hidden="1" outlineLevel="2" x14ac:dyDescent="0.3">
      <c r="B343" t="s">
        <v>75</v>
      </c>
      <c r="C343" t="s">
        <v>35</v>
      </c>
      <c r="D343">
        <v>1249</v>
      </c>
      <c r="E343">
        <v>10</v>
      </c>
      <c r="F343">
        <v>20</v>
      </c>
      <c r="G343">
        <v>24980</v>
      </c>
      <c r="H343">
        <v>3247.4</v>
      </c>
      <c r="I343">
        <v>21732.6</v>
      </c>
      <c r="J343">
        <v>12490</v>
      </c>
      <c r="K343">
        <v>9242.5999999999985</v>
      </c>
      <c r="L343" s="8">
        <v>41913</v>
      </c>
    </row>
    <row r="344" spans="2:12" hidden="1" outlineLevel="2" x14ac:dyDescent="0.3">
      <c r="B344" t="s">
        <v>75</v>
      </c>
      <c r="C344" t="s">
        <v>36</v>
      </c>
      <c r="D344">
        <v>1802</v>
      </c>
      <c r="E344">
        <v>10</v>
      </c>
      <c r="F344">
        <v>20</v>
      </c>
      <c r="G344">
        <v>36040</v>
      </c>
      <c r="H344">
        <v>1802</v>
      </c>
      <c r="I344">
        <v>34238</v>
      </c>
      <c r="J344">
        <v>18020</v>
      </c>
      <c r="K344">
        <v>16218</v>
      </c>
      <c r="L344" s="8">
        <v>41609</v>
      </c>
    </row>
    <row r="345" spans="2:12" hidden="1" outlineLevel="2" x14ac:dyDescent="0.3">
      <c r="B345" t="s">
        <v>75</v>
      </c>
      <c r="C345" t="s">
        <v>37</v>
      </c>
      <c r="D345">
        <v>2074</v>
      </c>
      <c r="E345">
        <v>10</v>
      </c>
      <c r="F345">
        <v>20</v>
      </c>
      <c r="G345">
        <v>41480</v>
      </c>
      <c r="H345">
        <v>1659.2</v>
      </c>
      <c r="I345">
        <v>39820.800000000003</v>
      </c>
      <c r="J345">
        <v>20740</v>
      </c>
      <c r="K345">
        <v>19080.800000000003</v>
      </c>
      <c r="L345" s="8">
        <v>41883</v>
      </c>
    </row>
    <row r="346" spans="2:12" hidden="1" outlineLevel="2" x14ac:dyDescent="0.3">
      <c r="B346" t="s">
        <v>75</v>
      </c>
      <c r="C346" t="s">
        <v>36</v>
      </c>
      <c r="D346">
        <v>1389</v>
      </c>
      <c r="E346">
        <v>10</v>
      </c>
      <c r="F346">
        <v>20</v>
      </c>
      <c r="G346">
        <v>27780</v>
      </c>
      <c r="H346">
        <v>1389</v>
      </c>
      <c r="I346">
        <v>26391</v>
      </c>
      <c r="J346">
        <v>13890</v>
      </c>
      <c r="K346">
        <v>12501</v>
      </c>
      <c r="L346" s="8">
        <v>41548</v>
      </c>
    </row>
    <row r="347" spans="2:12" hidden="1" outlineLevel="2" x14ac:dyDescent="0.3">
      <c r="B347" t="s">
        <v>75</v>
      </c>
      <c r="C347" t="s">
        <v>37</v>
      </c>
      <c r="D347">
        <v>4251</v>
      </c>
      <c r="E347">
        <v>10</v>
      </c>
      <c r="F347">
        <v>7</v>
      </c>
      <c r="G347">
        <v>29757</v>
      </c>
      <c r="H347">
        <v>1190.28</v>
      </c>
      <c r="I347">
        <v>28566.720000000001</v>
      </c>
      <c r="J347">
        <v>21255</v>
      </c>
      <c r="K347">
        <v>7311.7199999999993</v>
      </c>
      <c r="L347" s="8">
        <v>41640</v>
      </c>
    </row>
    <row r="348" spans="2:12" hidden="1" outlineLevel="2" x14ac:dyDescent="0.3">
      <c r="B348" t="s">
        <v>75</v>
      </c>
      <c r="C348" t="s">
        <v>36</v>
      </c>
      <c r="D348">
        <v>2349</v>
      </c>
      <c r="E348">
        <v>10</v>
      </c>
      <c r="F348">
        <v>7</v>
      </c>
      <c r="G348">
        <v>16443</v>
      </c>
      <c r="H348">
        <v>822.15</v>
      </c>
      <c r="I348">
        <v>15620.85</v>
      </c>
      <c r="J348">
        <v>11745</v>
      </c>
      <c r="K348">
        <v>3875.8500000000004</v>
      </c>
      <c r="L348" s="8">
        <v>41518</v>
      </c>
    </row>
    <row r="349" spans="2:12" hidden="1" outlineLevel="2" x14ac:dyDescent="0.3">
      <c r="B349" t="s">
        <v>75</v>
      </c>
      <c r="C349" t="s">
        <v>35</v>
      </c>
      <c r="D349">
        <v>723</v>
      </c>
      <c r="E349">
        <v>10</v>
      </c>
      <c r="F349">
        <v>7</v>
      </c>
      <c r="G349">
        <v>5061</v>
      </c>
      <c r="H349">
        <v>759.15000000000009</v>
      </c>
      <c r="I349">
        <v>4301.8500000000004</v>
      </c>
      <c r="J349">
        <v>3615</v>
      </c>
      <c r="K349">
        <v>686.85000000000014</v>
      </c>
      <c r="L349" s="8">
        <v>41730</v>
      </c>
    </row>
    <row r="350" spans="2:12" hidden="1" outlineLevel="2" x14ac:dyDescent="0.3">
      <c r="B350" t="s">
        <v>75</v>
      </c>
      <c r="C350" t="s">
        <v>36</v>
      </c>
      <c r="D350">
        <v>257</v>
      </c>
      <c r="E350">
        <v>10</v>
      </c>
      <c r="F350">
        <v>7</v>
      </c>
      <c r="G350">
        <v>1799</v>
      </c>
      <c r="H350">
        <v>143.91999999999999</v>
      </c>
      <c r="I350">
        <v>1655.08</v>
      </c>
      <c r="J350">
        <v>1285</v>
      </c>
      <c r="K350">
        <v>370.07999999999993</v>
      </c>
      <c r="L350" s="8">
        <v>41760</v>
      </c>
    </row>
    <row r="351" spans="2:12" hidden="1" outlineLevel="2" x14ac:dyDescent="0.3">
      <c r="B351" t="s">
        <v>75</v>
      </c>
      <c r="C351" t="s">
        <v>38</v>
      </c>
      <c r="D351">
        <v>1725</v>
      </c>
      <c r="E351">
        <v>10</v>
      </c>
      <c r="F351">
        <v>350</v>
      </c>
      <c r="G351">
        <v>603750</v>
      </c>
      <c r="H351">
        <v>0</v>
      </c>
      <c r="I351">
        <v>603750</v>
      </c>
      <c r="J351">
        <v>448500</v>
      </c>
      <c r="K351">
        <v>155250</v>
      </c>
      <c r="L351" s="8">
        <v>41579</v>
      </c>
    </row>
    <row r="352" spans="2:12" hidden="1" outlineLevel="2" x14ac:dyDescent="0.3">
      <c r="B352" t="s">
        <v>75</v>
      </c>
      <c r="C352" t="s">
        <v>38</v>
      </c>
      <c r="D352">
        <v>1817</v>
      </c>
      <c r="E352">
        <v>10</v>
      </c>
      <c r="F352">
        <v>20</v>
      </c>
      <c r="G352">
        <v>36340</v>
      </c>
      <c r="H352">
        <v>0</v>
      </c>
      <c r="I352">
        <v>36340</v>
      </c>
      <c r="J352">
        <v>18170</v>
      </c>
      <c r="K352">
        <v>18170</v>
      </c>
      <c r="L352" s="8">
        <v>41974</v>
      </c>
    </row>
    <row r="353" spans="2:12" hidden="1" outlineLevel="2" x14ac:dyDescent="0.3">
      <c r="B353" t="s">
        <v>75</v>
      </c>
      <c r="C353" t="s">
        <v>38</v>
      </c>
      <c r="D353">
        <v>292</v>
      </c>
      <c r="E353">
        <v>10</v>
      </c>
      <c r="F353">
        <v>20</v>
      </c>
      <c r="G353">
        <v>5840</v>
      </c>
      <c r="H353">
        <v>0</v>
      </c>
      <c r="I353">
        <v>5840</v>
      </c>
      <c r="J353">
        <v>2920</v>
      </c>
      <c r="K353">
        <v>2920</v>
      </c>
      <c r="L353" s="8">
        <v>41671</v>
      </c>
    </row>
    <row r="354" spans="2:12" outlineLevel="1" collapsed="1" x14ac:dyDescent="0.3">
      <c r="B354" s="3" t="s">
        <v>273</v>
      </c>
      <c r="I354">
        <f>SUBTOTAL(9,I336:I353)</f>
        <v>3956873.4500000007</v>
      </c>
      <c r="L354" s="8"/>
    </row>
    <row r="355" spans="2:12" hidden="1" outlineLevel="2" x14ac:dyDescent="0.3">
      <c r="B355" t="s">
        <v>80</v>
      </c>
      <c r="C355" t="s">
        <v>35</v>
      </c>
      <c r="D355">
        <v>2632</v>
      </c>
      <c r="E355">
        <v>120</v>
      </c>
      <c r="F355">
        <v>350</v>
      </c>
      <c r="G355">
        <v>921200</v>
      </c>
      <c r="H355">
        <v>119756</v>
      </c>
      <c r="I355">
        <v>801444</v>
      </c>
      <c r="J355">
        <v>684320</v>
      </c>
      <c r="K355">
        <v>117124</v>
      </c>
      <c r="L355" s="8">
        <v>41791</v>
      </c>
    </row>
    <row r="356" spans="2:12" hidden="1" outlineLevel="2" x14ac:dyDescent="0.3">
      <c r="B356" t="s">
        <v>80</v>
      </c>
      <c r="C356" t="s">
        <v>36</v>
      </c>
      <c r="D356">
        <v>1269</v>
      </c>
      <c r="E356">
        <v>120</v>
      </c>
      <c r="F356">
        <v>350</v>
      </c>
      <c r="G356">
        <v>444150</v>
      </c>
      <c r="H356">
        <v>39973.5</v>
      </c>
      <c r="I356">
        <v>404176.5</v>
      </c>
      <c r="J356">
        <v>329940</v>
      </c>
      <c r="K356">
        <v>74236.5</v>
      </c>
      <c r="L356" s="8">
        <v>41913</v>
      </c>
    </row>
    <row r="357" spans="2:12" hidden="1" outlineLevel="2" x14ac:dyDescent="0.3">
      <c r="B357" t="s">
        <v>80</v>
      </c>
      <c r="C357" t="s">
        <v>37</v>
      </c>
      <c r="D357">
        <v>3850.5</v>
      </c>
      <c r="E357">
        <v>120</v>
      </c>
      <c r="F357">
        <v>20</v>
      </c>
      <c r="G357">
        <v>77010</v>
      </c>
      <c r="H357">
        <v>2310.3000000000002</v>
      </c>
      <c r="I357">
        <v>74699.700000000012</v>
      </c>
      <c r="J357">
        <v>38505</v>
      </c>
      <c r="K357">
        <v>36194.700000000004</v>
      </c>
      <c r="L357" s="8">
        <v>41730</v>
      </c>
    </row>
    <row r="358" spans="2:12" hidden="1" outlineLevel="2" x14ac:dyDescent="0.3">
      <c r="B358" t="s">
        <v>80</v>
      </c>
      <c r="C358" t="s">
        <v>37</v>
      </c>
      <c r="D358">
        <v>2646</v>
      </c>
      <c r="E358">
        <v>120</v>
      </c>
      <c r="F358">
        <v>20</v>
      </c>
      <c r="G358">
        <v>52920</v>
      </c>
      <c r="H358">
        <v>2116.8000000000002</v>
      </c>
      <c r="I358">
        <v>50803.199999999997</v>
      </c>
      <c r="J358">
        <v>26460</v>
      </c>
      <c r="K358">
        <v>24343.199999999997</v>
      </c>
      <c r="L358" s="8">
        <v>41518</v>
      </c>
    </row>
    <row r="359" spans="2:12" hidden="1" outlineLevel="2" x14ac:dyDescent="0.3">
      <c r="B359" t="s">
        <v>80</v>
      </c>
      <c r="C359" t="s">
        <v>35</v>
      </c>
      <c r="D359">
        <v>1808</v>
      </c>
      <c r="E359">
        <v>120</v>
      </c>
      <c r="F359">
        <v>7</v>
      </c>
      <c r="G359">
        <v>12656</v>
      </c>
      <c r="H359">
        <v>1392.16</v>
      </c>
      <c r="I359">
        <v>11263.84</v>
      </c>
      <c r="J359">
        <v>9040</v>
      </c>
      <c r="K359">
        <v>2223.84</v>
      </c>
      <c r="L359" s="8">
        <v>41944</v>
      </c>
    </row>
    <row r="360" spans="2:12" hidden="1" outlineLevel="2" x14ac:dyDescent="0.3">
      <c r="B360" t="s">
        <v>80</v>
      </c>
      <c r="C360" t="s">
        <v>36</v>
      </c>
      <c r="D360">
        <v>1582</v>
      </c>
      <c r="E360">
        <v>120</v>
      </c>
      <c r="F360">
        <v>7</v>
      </c>
      <c r="G360">
        <v>11074</v>
      </c>
      <c r="H360">
        <v>775.18</v>
      </c>
      <c r="I360">
        <v>10298.82</v>
      </c>
      <c r="J360">
        <v>7910</v>
      </c>
      <c r="K360">
        <v>2388.8199999999997</v>
      </c>
      <c r="L360" s="8">
        <v>41974</v>
      </c>
    </row>
    <row r="361" spans="2:12" hidden="1" outlineLevel="2" x14ac:dyDescent="0.3">
      <c r="B361" t="s">
        <v>80</v>
      </c>
      <c r="C361" t="s">
        <v>36</v>
      </c>
      <c r="D361">
        <v>1135</v>
      </c>
      <c r="E361">
        <v>120</v>
      </c>
      <c r="F361">
        <v>7</v>
      </c>
      <c r="G361">
        <v>7945</v>
      </c>
      <c r="H361">
        <v>556.15</v>
      </c>
      <c r="I361">
        <v>7388.85</v>
      </c>
      <c r="J361">
        <v>5675</v>
      </c>
      <c r="K361">
        <v>1713.8500000000004</v>
      </c>
      <c r="L361" s="8">
        <v>41791</v>
      </c>
    </row>
    <row r="362" spans="2:12" hidden="1" outlineLevel="2" x14ac:dyDescent="0.3">
      <c r="B362" t="s">
        <v>80</v>
      </c>
      <c r="C362" t="s">
        <v>37</v>
      </c>
      <c r="D362">
        <v>2092</v>
      </c>
      <c r="E362">
        <v>120</v>
      </c>
      <c r="F362">
        <v>7</v>
      </c>
      <c r="G362">
        <v>14644</v>
      </c>
      <c r="H362">
        <v>146.44</v>
      </c>
      <c r="I362">
        <v>14497.56</v>
      </c>
      <c r="J362">
        <v>10460</v>
      </c>
      <c r="K362">
        <v>4037.5599999999995</v>
      </c>
      <c r="L362" s="8">
        <v>41579</v>
      </c>
    </row>
    <row r="363" spans="2:12" outlineLevel="1" collapsed="1" x14ac:dyDescent="0.3">
      <c r="B363" s="3" t="s">
        <v>274</v>
      </c>
      <c r="I363">
        <f>SUBTOTAL(9,I355:I362)</f>
        <v>1374572.4700000002</v>
      </c>
      <c r="L363" s="8"/>
    </row>
    <row r="364" spans="2:12" hidden="1" outlineLevel="2" x14ac:dyDescent="0.3">
      <c r="B364" t="s">
        <v>85</v>
      </c>
      <c r="C364" t="s">
        <v>35</v>
      </c>
      <c r="D364">
        <v>623</v>
      </c>
      <c r="E364">
        <v>250</v>
      </c>
      <c r="F364">
        <v>350</v>
      </c>
      <c r="G364">
        <v>218050</v>
      </c>
      <c r="H364">
        <v>26166</v>
      </c>
      <c r="I364">
        <v>191884</v>
      </c>
      <c r="J364">
        <v>161980</v>
      </c>
      <c r="K364">
        <v>29904</v>
      </c>
      <c r="L364" s="8">
        <v>41518</v>
      </c>
    </row>
    <row r="365" spans="2:12" hidden="1" outlineLevel="2" x14ac:dyDescent="0.3">
      <c r="B365" t="s">
        <v>85</v>
      </c>
      <c r="C365" t="s">
        <v>35</v>
      </c>
      <c r="D365">
        <v>2935</v>
      </c>
      <c r="E365">
        <v>250</v>
      </c>
      <c r="F365">
        <v>20</v>
      </c>
      <c r="G365">
        <v>58700</v>
      </c>
      <c r="H365">
        <v>6457</v>
      </c>
      <c r="I365">
        <v>52243</v>
      </c>
      <c r="J365">
        <v>29350</v>
      </c>
      <c r="K365">
        <v>22893</v>
      </c>
      <c r="L365" s="8">
        <v>41579</v>
      </c>
    </row>
    <row r="366" spans="2:12" hidden="1" outlineLevel="2" x14ac:dyDescent="0.3">
      <c r="B366" t="s">
        <v>85</v>
      </c>
      <c r="C366" t="s">
        <v>37</v>
      </c>
      <c r="D366">
        <v>943.5</v>
      </c>
      <c r="E366">
        <v>250</v>
      </c>
      <c r="F366">
        <v>350</v>
      </c>
      <c r="G366">
        <v>330225</v>
      </c>
      <c r="H366">
        <v>3302.25</v>
      </c>
      <c r="I366">
        <v>326922.75</v>
      </c>
      <c r="J366">
        <v>245310</v>
      </c>
      <c r="K366">
        <v>81612.75</v>
      </c>
      <c r="L366" s="8">
        <v>41730</v>
      </c>
    </row>
    <row r="367" spans="2:12" hidden="1" outlineLevel="2" x14ac:dyDescent="0.3">
      <c r="B367" t="s">
        <v>85</v>
      </c>
      <c r="C367" t="s">
        <v>35</v>
      </c>
      <c r="D367">
        <v>865.5</v>
      </c>
      <c r="E367">
        <v>250</v>
      </c>
      <c r="F367">
        <v>20</v>
      </c>
      <c r="G367">
        <v>17310</v>
      </c>
      <c r="H367">
        <v>2596.5</v>
      </c>
      <c r="I367">
        <v>14713.5</v>
      </c>
      <c r="J367">
        <v>8655</v>
      </c>
      <c r="K367">
        <v>6058.5</v>
      </c>
      <c r="L367" s="8">
        <v>41821</v>
      </c>
    </row>
    <row r="368" spans="2:12" hidden="1" outlineLevel="2" x14ac:dyDescent="0.3">
      <c r="B368" t="s">
        <v>85</v>
      </c>
      <c r="C368" t="s">
        <v>36</v>
      </c>
      <c r="D368">
        <v>1389</v>
      </c>
      <c r="E368">
        <v>250</v>
      </c>
      <c r="F368">
        <v>20</v>
      </c>
      <c r="G368">
        <v>27780</v>
      </c>
      <c r="H368">
        <v>1389</v>
      </c>
      <c r="I368">
        <v>26391</v>
      </c>
      <c r="J368">
        <v>13890</v>
      </c>
      <c r="K368">
        <v>12501</v>
      </c>
      <c r="L368" s="8">
        <v>41548</v>
      </c>
    </row>
    <row r="369" spans="2:12" hidden="1" outlineLevel="2" x14ac:dyDescent="0.3">
      <c r="B369" t="s">
        <v>85</v>
      </c>
      <c r="C369" t="s">
        <v>36</v>
      </c>
      <c r="D369">
        <v>1582</v>
      </c>
      <c r="E369">
        <v>250</v>
      </c>
      <c r="F369">
        <v>7</v>
      </c>
      <c r="G369">
        <v>11074</v>
      </c>
      <c r="H369">
        <v>775.18</v>
      </c>
      <c r="I369">
        <v>10298.82</v>
      </c>
      <c r="J369">
        <v>7910</v>
      </c>
      <c r="K369">
        <v>2388.8199999999997</v>
      </c>
      <c r="L369" s="8">
        <v>41974</v>
      </c>
    </row>
    <row r="370" spans="2:12" hidden="1" outlineLevel="2" x14ac:dyDescent="0.3">
      <c r="B370" t="s">
        <v>85</v>
      </c>
      <c r="C370" t="s">
        <v>37</v>
      </c>
      <c r="D370">
        <v>1326</v>
      </c>
      <c r="E370">
        <v>250</v>
      </c>
      <c r="F370">
        <v>7</v>
      </c>
      <c r="G370">
        <v>9282</v>
      </c>
      <c r="H370">
        <v>92.82</v>
      </c>
      <c r="I370">
        <v>9189.18</v>
      </c>
      <c r="J370">
        <v>6630</v>
      </c>
      <c r="K370">
        <v>2559.1800000000003</v>
      </c>
      <c r="L370" s="8">
        <v>41699</v>
      </c>
    </row>
    <row r="371" spans="2:12" hidden="1" outlineLevel="2" x14ac:dyDescent="0.3">
      <c r="B371" t="s">
        <v>85</v>
      </c>
      <c r="C371" t="s">
        <v>38</v>
      </c>
      <c r="D371">
        <v>1817</v>
      </c>
      <c r="E371">
        <v>250</v>
      </c>
      <c r="F371">
        <v>20</v>
      </c>
      <c r="G371">
        <v>36340</v>
      </c>
      <c r="H371">
        <v>0</v>
      </c>
      <c r="I371">
        <v>36340</v>
      </c>
      <c r="J371">
        <v>18170</v>
      </c>
      <c r="K371">
        <v>18170</v>
      </c>
      <c r="L371" s="8">
        <v>41974</v>
      </c>
    </row>
    <row r="372" spans="2:12" outlineLevel="1" collapsed="1" x14ac:dyDescent="0.3">
      <c r="B372" s="3" t="s">
        <v>275</v>
      </c>
      <c r="I372">
        <f>SUBTOTAL(9,I364:I371)</f>
        <v>667982.25</v>
      </c>
      <c r="L372" s="8"/>
    </row>
    <row r="373" spans="2:12" hidden="1" outlineLevel="2" x14ac:dyDescent="0.3">
      <c r="B373" t="s">
        <v>90</v>
      </c>
      <c r="C373" t="s">
        <v>36</v>
      </c>
      <c r="D373">
        <v>2876</v>
      </c>
      <c r="E373">
        <v>260</v>
      </c>
      <c r="F373">
        <v>350</v>
      </c>
      <c r="G373">
        <v>1006600</v>
      </c>
      <c r="H373">
        <v>70462</v>
      </c>
      <c r="I373">
        <v>936138</v>
      </c>
      <c r="J373">
        <v>747760</v>
      </c>
      <c r="K373">
        <v>188378</v>
      </c>
      <c r="L373" s="8">
        <v>41883</v>
      </c>
    </row>
    <row r="374" spans="2:12" hidden="1" outlineLevel="2" x14ac:dyDescent="0.3">
      <c r="B374" t="s">
        <v>90</v>
      </c>
      <c r="C374" t="s">
        <v>36</v>
      </c>
      <c r="D374">
        <v>2076</v>
      </c>
      <c r="E374">
        <v>260</v>
      </c>
      <c r="F374">
        <v>350</v>
      </c>
      <c r="G374">
        <v>726600</v>
      </c>
      <c r="H374">
        <v>43596</v>
      </c>
      <c r="I374">
        <v>683004</v>
      </c>
      <c r="J374">
        <v>539760</v>
      </c>
      <c r="K374">
        <v>143244</v>
      </c>
      <c r="L374" s="8">
        <v>41548</v>
      </c>
    </row>
    <row r="375" spans="2:12" hidden="1" outlineLevel="2" x14ac:dyDescent="0.3">
      <c r="B375" t="s">
        <v>90</v>
      </c>
      <c r="C375" t="s">
        <v>35</v>
      </c>
      <c r="D375">
        <v>3421.5</v>
      </c>
      <c r="E375">
        <v>260</v>
      </c>
      <c r="F375">
        <v>7</v>
      </c>
      <c r="G375">
        <v>23950.5</v>
      </c>
      <c r="H375">
        <v>2874.06</v>
      </c>
      <c r="I375">
        <v>21076.44</v>
      </c>
      <c r="J375">
        <v>17107.5</v>
      </c>
      <c r="K375">
        <v>3968.9399999999987</v>
      </c>
      <c r="L375" s="8">
        <v>41821</v>
      </c>
    </row>
    <row r="376" spans="2:12" hidden="1" outlineLevel="2" x14ac:dyDescent="0.3">
      <c r="B376" t="s">
        <v>90</v>
      </c>
      <c r="C376" t="s">
        <v>35</v>
      </c>
      <c r="D376">
        <v>1731</v>
      </c>
      <c r="E376">
        <v>260</v>
      </c>
      <c r="F376">
        <v>7</v>
      </c>
      <c r="G376">
        <v>12117</v>
      </c>
      <c r="H376">
        <v>1696.38</v>
      </c>
      <c r="I376">
        <v>10420.619999999999</v>
      </c>
      <c r="J376">
        <v>8655</v>
      </c>
      <c r="K376">
        <v>1765.619999999999</v>
      </c>
      <c r="L376" s="8">
        <v>41913</v>
      </c>
    </row>
    <row r="377" spans="2:12" hidden="1" outlineLevel="2" x14ac:dyDescent="0.3">
      <c r="B377" t="s">
        <v>90</v>
      </c>
      <c r="C377" t="s">
        <v>35</v>
      </c>
      <c r="D377">
        <v>1190</v>
      </c>
      <c r="E377">
        <v>260</v>
      </c>
      <c r="F377">
        <v>7</v>
      </c>
      <c r="G377">
        <v>8330</v>
      </c>
      <c r="H377">
        <v>1082.9000000000001</v>
      </c>
      <c r="I377">
        <v>7247.1</v>
      </c>
      <c r="J377">
        <v>5950</v>
      </c>
      <c r="K377">
        <v>1297.1000000000004</v>
      </c>
      <c r="L377" s="8">
        <v>41791</v>
      </c>
    </row>
    <row r="378" spans="2:12" hidden="1" outlineLevel="2" x14ac:dyDescent="0.3">
      <c r="B378" t="s">
        <v>90</v>
      </c>
      <c r="C378" t="s">
        <v>36</v>
      </c>
      <c r="D378">
        <v>1403</v>
      </c>
      <c r="E378">
        <v>260</v>
      </c>
      <c r="F378">
        <v>7</v>
      </c>
      <c r="G378">
        <v>9821</v>
      </c>
      <c r="H378">
        <v>589.26</v>
      </c>
      <c r="I378">
        <v>9231.74</v>
      </c>
      <c r="J378">
        <v>7015</v>
      </c>
      <c r="K378">
        <v>2216.7399999999998</v>
      </c>
      <c r="L378" s="8">
        <v>41548</v>
      </c>
    </row>
    <row r="379" spans="2:12" hidden="1" outlineLevel="2" x14ac:dyDescent="0.3">
      <c r="B379" t="s">
        <v>90</v>
      </c>
      <c r="C379" t="s">
        <v>37</v>
      </c>
      <c r="D379">
        <v>941</v>
      </c>
      <c r="E379">
        <v>260</v>
      </c>
      <c r="F379">
        <v>20</v>
      </c>
      <c r="G379">
        <v>18820</v>
      </c>
      <c r="H379">
        <v>376.4</v>
      </c>
      <c r="I379">
        <v>18443.599999999999</v>
      </c>
      <c r="J379">
        <v>9410</v>
      </c>
      <c r="K379">
        <v>9033.5999999999985</v>
      </c>
      <c r="L379" s="8">
        <v>41944</v>
      </c>
    </row>
    <row r="380" spans="2:12" hidden="1" outlineLevel="2" x14ac:dyDescent="0.3">
      <c r="B380" t="s">
        <v>90</v>
      </c>
      <c r="C380" t="s">
        <v>38</v>
      </c>
      <c r="D380">
        <v>2750</v>
      </c>
      <c r="E380">
        <v>260</v>
      </c>
      <c r="F380">
        <v>350</v>
      </c>
      <c r="G380">
        <v>962500</v>
      </c>
      <c r="H380">
        <v>0</v>
      </c>
      <c r="I380">
        <v>962500</v>
      </c>
      <c r="J380">
        <v>715000</v>
      </c>
      <c r="K380">
        <v>247500</v>
      </c>
      <c r="L380" s="8">
        <v>41671</v>
      </c>
    </row>
    <row r="381" spans="2:12" hidden="1" outlineLevel="2" x14ac:dyDescent="0.3">
      <c r="B381" t="s">
        <v>90</v>
      </c>
      <c r="C381" t="s">
        <v>38</v>
      </c>
      <c r="D381">
        <v>1899</v>
      </c>
      <c r="E381">
        <v>260</v>
      </c>
      <c r="F381">
        <v>20</v>
      </c>
      <c r="G381">
        <v>37980</v>
      </c>
      <c r="H381">
        <v>0</v>
      </c>
      <c r="I381">
        <v>37980</v>
      </c>
      <c r="J381">
        <v>18990</v>
      </c>
      <c r="K381">
        <v>18990</v>
      </c>
      <c r="L381" s="8">
        <v>41791</v>
      </c>
    </row>
    <row r="382" spans="2:12" outlineLevel="1" collapsed="1" x14ac:dyDescent="0.3">
      <c r="B382" s="3" t="s">
        <v>276</v>
      </c>
      <c r="I382">
        <f>SUBTOTAL(9,I373:I381)</f>
        <v>2686041.5</v>
      </c>
      <c r="L382" s="8"/>
    </row>
    <row r="383" spans="2:12" hidden="1" outlineLevel="2" x14ac:dyDescent="0.3">
      <c r="B383" t="s">
        <v>95</v>
      </c>
      <c r="C383" t="s">
        <v>35</v>
      </c>
      <c r="D383">
        <v>1790</v>
      </c>
      <c r="E383">
        <v>3</v>
      </c>
      <c r="F383">
        <v>350</v>
      </c>
      <c r="G383">
        <v>626500</v>
      </c>
      <c r="H383">
        <v>81445</v>
      </c>
      <c r="I383">
        <v>545055</v>
      </c>
      <c r="J383">
        <v>465400</v>
      </c>
      <c r="K383">
        <v>79655</v>
      </c>
      <c r="L383" s="8">
        <v>41699</v>
      </c>
    </row>
    <row r="384" spans="2:12" hidden="1" outlineLevel="2" x14ac:dyDescent="0.3">
      <c r="B384" t="s">
        <v>95</v>
      </c>
      <c r="C384" t="s">
        <v>37</v>
      </c>
      <c r="D384">
        <v>2155</v>
      </c>
      <c r="E384">
        <v>3</v>
      </c>
      <c r="F384">
        <v>350</v>
      </c>
      <c r="G384">
        <v>754250</v>
      </c>
      <c r="H384">
        <v>7542.5</v>
      </c>
      <c r="I384">
        <v>746707.5</v>
      </c>
      <c r="J384">
        <v>560300</v>
      </c>
      <c r="K384">
        <v>186407.5</v>
      </c>
      <c r="L384" s="8">
        <v>41974</v>
      </c>
    </row>
    <row r="385" spans="2:12" hidden="1" outlineLevel="2" x14ac:dyDescent="0.3">
      <c r="B385" t="s">
        <v>95</v>
      </c>
      <c r="C385" t="s">
        <v>35</v>
      </c>
      <c r="D385">
        <v>2521.5</v>
      </c>
      <c r="E385">
        <v>3</v>
      </c>
      <c r="F385">
        <v>20</v>
      </c>
      <c r="G385">
        <v>50430</v>
      </c>
      <c r="H385">
        <v>6051.6</v>
      </c>
      <c r="I385">
        <v>44378.399999999994</v>
      </c>
      <c r="J385">
        <v>25215</v>
      </c>
      <c r="K385">
        <v>19163.399999999998</v>
      </c>
      <c r="L385" s="8">
        <v>41640</v>
      </c>
    </row>
    <row r="386" spans="2:12" hidden="1" outlineLevel="2" x14ac:dyDescent="0.3">
      <c r="B386" t="s">
        <v>95</v>
      </c>
      <c r="C386" t="s">
        <v>36</v>
      </c>
      <c r="D386">
        <v>1563</v>
      </c>
      <c r="E386">
        <v>3</v>
      </c>
      <c r="F386">
        <v>20</v>
      </c>
      <c r="G386">
        <v>31260</v>
      </c>
      <c r="H386">
        <v>1563</v>
      </c>
      <c r="I386">
        <v>29697</v>
      </c>
      <c r="J386">
        <v>15630</v>
      </c>
      <c r="K386">
        <v>14067</v>
      </c>
      <c r="L386" s="8">
        <v>41760</v>
      </c>
    </row>
    <row r="387" spans="2:12" hidden="1" outlineLevel="2" x14ac:dyDescent="0.3">
      <c r="B387" t="s">
        <v>95</v>
      </c>
      <c r="C387" t="s">
        <v>36</v>
      </c>
      <c r="D387">
        <v>2487</v>
      </c>
      <c r="E387">
        <v>3</v>
      </c>
      <c r="F387">
        <v>7</v>
      </c>
      <c r="G387">
        <v>17409</v>
      </c>
      <c r="H387">
        <v>870.45</v>
      </c>
      <c r="I387">
        <v>16538.55</v>
      </c>
      <c r="J387">
        <v>12435</v>
      </c>
      <c r="K387">
        <v>4103.5499999999993</v>
      </c>
      <c r="L387" s="8">
        <v>41974</v>
      </c>
    </row>
    <row r="388" spans="2:12" hidden="1" outlineLevel="2" x14ac:dyDescent="0.3">
      <c r="B388" t="s">
        <v>95</v>
      </c>
      <c r="C388" t="s">
        <v>37</v>
      </c>
      <c r="D388">
        <v>2145</v>
      </c>
      <c r="E388">
        <v>3</v>
      </c>
      <c r="F388">
        <v>7</v>
      </c>
      <c r="G388">
        <v>15015</v>
      </c>
      <c r="H388">
        <v>300.3</v>
      </c>
      <c r="I388">
        <v>14714.7</v>
      </c>
      <c r="J388">
        <v>10725</v>
      </c>
      <c r="K388">
        <v>3989.7000000000007</v>
      </c>
      <c r="L388" s="8">
        <v>41579</v>
      </c>
    </row>
    <row r="389" spans="2:12" outlineLevel="1" collapsed="1" x14ac:dyDescent="0.3">
      <c r="B389" s="3" t="s">
        <v>277</v>
      </c>
      <c r="I389">
        <f>SUBTOTAL(9,I383:I388)</f>
        <v>1397091.15</v>
      </c>
      <c r="L389" s="8"/>
    </row>
    <row r="390" spans="2:12" hidden="1" outlineLevel="2" x14ac:dyDescent="0.3">
      <c r="B390" t="s">
        <v>100</v>
      </c>
      <c r="C390" t="s">
        <v>36</v>
      </c>
      <c r="D390">
        <v>1666</v>
      </c>
      <c r="E390">
        <v>5</v>
      </c>
      <c r="F390">
        <v>350</v>
      </c>
      <c r="G390">
        <v>583100</v>
      </c>
      <c r="H390">
        <v>52479</v>
      </c>
      <c r="I390">
        <v>530621</v>
      </c>
      <c r="J390">
        <v>433160</v>
      </c>
      <c r="K390">
        <v>97461</v>
      </c>
      <c r="L390" s="8">
        <v>41760</v>
      </c>
    </row>
    <row r="391" spans="2:12" hidden="1" outlineLevel="2" x14ac:dyDescent="0.3">
      <c r="B391" t="s">
        <v>100</v>
      </c>
      <c r="C391" t="s">
        <v>36</v>
      </c>
      <c r="D391">
        <v>1384.5</v>
      </c>
      <c r="E391">
        <v>5</v>
      </c>
      <c r="F391">
        <v>350</v>
      </c>
      <c r="G391">
        <v>484575</v>
      </c>
      <c r="H391">
        <v>24228.75</v>
      </c>
      <c r="I391">
        <v>460346.25</v>
      </c>
      <c r="J391">
        <v>359970</v>
      </c>
      <c r="K391">
        <v>100376.25</v>
      </c>
      <c r="L391" s="8">
        <v>41640</v>
      </c>
    </row>
    <row r="392" spans="2:12" hidden="1" outlineLevel="2" x14ac:dyDescent="0.3">
      <c r="B392" t="s">
        <v>100</v>
      </c>
      <c r="C392" t="s">
        <v>36</v>
      </c>
      <c r="D392">
        <v>1976</v>
      </c>
      <c r="E392">
        <v>5</v>
      </c>
      <c r="F392">
        <v>20</v>
      </c>
      <c r="G392">
        <v>39520</v>
      </c>
      <c r="H392">
        <v>2766.4</v>
      </c>
      <c r="I392">
        <v>36753.599999999999</v>
      </c>
      <c r="J392">
        <v>19760</v>
      </c>
      <c r="K392">
        <v>16993.599999999999</v>
      </c>
      <c r="L392" s="8">
        <v>41913</v>
      </c>
    </row>
    <row r="393" spans="2:12" hidden="1" outlineLevel="2" x14ac:dyDescent="0.3">
      <c r="B393" t="s">
        <v>100</v>
      </c>
      <c r="C393" t="s">
        <v>36</v>
      </c>
      <c r="D393">
        <v>1757</v>
      </c>
      <c r="E393">
        <v>5</v>
      </c>
      <c r="F393">
        <v>20</v>
      </c>
      <c r="G393">
        <v>35140</v>
      </c>
      <c r="H393">
        <v>2108.4</v>
      </c>
      <c r="I393">
        <v>33031.599999999999</v>
      </c>
      <c r="J393">
        <v>17570</v>
      </c>
      <c r="K393">
        <v>15461.599999999999</v>
      </c>
      <c r="L393" s="8">
        <v>41548</v>
      </c>
    </row>
    <row r="394" spans="2:12" hidden="1" outlineLevel="2" x14ac:dyDescent="0.3">
      <c r="B394" t="s">
        <v>100</v>
      </c>
      <c r="C394" t="s">
        <v>36</v>
      </c>
      <c r="D394">
        <v>1403</v>
      </c>
      <c r="E394">
        <v>5</v>
      </c>
      <c r="F394">
        <v>7</v>
      </c>
      <c r="G394">
        <v>9821</v>
      </c>
      <c r="H394">
        <v>589.26</v>
      </c>
      <c r="I394">
        <v>9231.74</v>
      </c>
      <c r="J394">
        <v>7015</v>
      </c>
      <c r="K394">
        <v>2216.7399999999998</v>
      </c>
      <c r="L394" s="8">
        <v>41548</v>
      </c>
    </row>
    <row r="395" spans="2:12" hidden="1" outlineLevel="2" x14ac:dyDescent="0.3">
      <c r="B395" t="s">
        <v>100</v>
      </c>
      <c r="C395" t="s">
        <v>35</v>
      </c>
      <c r="D395">
        <v>293</v>
      </c>
      <c r="E395">
        <v>5</v>
      </c>
      <c r="F395">
        <v>7</v>
      </c>
      <c r="G395">
        <v>2051</v>
      </c>
      <c r="H395">
        <v>287.14</v>
      </c>
      <c r="I395">
        <v>1763.8600000000001</v>
      </c>
      <c r="J395">
        <v>1465</v>
      </c>
      <c r="K395">
        <v>298.86000000000013</v>
      </c>
      <c r="L395" s="8">
        <v>41671</v>
      </c>
    </row>
    <row r="396" spans="2:12" hidden="1" outlineLevel="2" x14ac:dyDescent="0.3">
      <c r="B396" t="s">
        <v>100</v>
      </c>
      <c r="C396" t="s">
        <v>37</v>
      </c>
      <c r="D396">
        <v>1375.5</v>
      </c>
      <c r="E396">
        <v>5</v>
      </c>
      <c r="F396">
        <v>20</v>
      </c>
      <c r="G396">
        <v>27510</v>
      </c>
      <c r="H396">
        <v>275.10000000000002</v>
      </c>
      <c r="I396">
        <v>27234.899999999998</v>
      </c>
      <c r="J396">
        <v>13755</v>
      </c>
      <c r="K396">
        <v>13479.899999999998</v>
      </c>
      <c r="L396" s="8">
        <v>41821</v>
      </c>
    </row>
    <row r="397" spans="2:12" hidden="1" outlineLevel="2" x14ac:dyDescent="0.3">
      <c r="B397" t="s">
        <v>100</v>
      </c>
      <c r="C397" t="s">
        <v>37</v>
      </c>
      <c r="D397">
        <v>544</v>
      </c>
      <c r="E397">
        <v>5</v>
      </c>
      <c r="F397">
        <v>7</v>
      </c>
      <c r="G397">
        <v>3808</v>
      </c>
      <c r="H397">
        <v>114.24</v>
      </c>
      <c r="I397">
        <v>3693.76</v>
      </c>
      <c r="J397">
        <v>2720</v>
      </c>
      <c r="K397">
        <v>973.76000000000022</v>
      </c>
      <c r="L397" s="8">
        <v>41883</v>
      </c>
    </row>
    <row r="398" spans="2:12" hidden="1" outlineLevel="2" x14ac:dyDescent="0.3">
      <c r="B398" t="s">
        <v>100</v>
      </c>
      <c r="C398" t="s">
        <v>38</v>
      </c>
      <c r="D398">
        <v>1899</v>
      </c>
      <c r="E398">
        <v>5</v>
      </c>
      <c r="F398">
        <v>20</v>
      </c>
      <c r="G398">
        <v>37980</v>
      </c>
      <c r="H398">
        <v>0</v>
      </c>
      <c r="I398">
        <v>37980</v>
      </c>
      <c r="J398">
        <v>18990</v>
      </c>
      <c r="K398">
        <v>18990</v>
      </c>
      <c r="L398" s="8">
        <v>41791</v>
      </c>
    </row>
    <row r="399" spans="2:12" outlineLevel="1" collapsed="1" x14ac:dyDescent="0.3">
      <c r="B399" s="3" t="s">
        <v>278</v>
      </c>
      <c r="I399">
        <f>SUBTOTAL(9,I390:I398)</f>
        <v>1140656.71</v>
      </c>
      <c r="L399" s="8"/>
    </row>
    <row r="400" spans="2:12" hidden="1" outlineLevel="2" x14ac:dyDescent="0.3">
      <c r="B400" t="s">
        <v>105</v>
      </c>
      <c r="C400" t="s">
        <v>35</v>
      </c>
      <c r="D400">
        <v>1922</v>
      </c>
      <c r="E400">
        <v>10</v>
      </c>
      <c r="F400">
        <v>350</v>
      </c>
      <c r="G400">
        <v>672700</v>
      </c>
      <c r="H400">
        <v>94178</v>
      </c>
      <c r="I400">
        <v>578522</v>
      </c>
      <c r="J400">
        <v>499720</v>
      </c>
      <c r="K400">
        <v>78802</v>
      </c>
      <c r="L400" s="8">
        <v>41579</v>
      </c>
    </row>
    <row r="401" spans="2:12" hidden="1" outlineLevel="2" x14ac:dyDescent="0.3">
      <c r="B401" t="s">
        <v>105</v>
      </c>
      <c r="C401" t="s">
        <v>35</v>
      </c>
      <c r="D401">
        <v>1594</v>
      </c>
      <c r="E401">
        <v>10</v>
      </c>
      <c r="F401">
        <v>350</v>
      </c>
      <c r="G401">
        <v>557900</v>
      </c>
      <c r="H401">
        <v>66948</v>
      </c>
      <c r="I401">
        <v>490952</v>
      </c>
      <c r="J401">
        <v>414440</v>
      </c>
      <c r="K401">
        <v>76512</v>
      </c>
      <c r="L401" s="8">
        <v>41944</v>
      </c>
    </row>
    <row r="402" spans="2:12" hidden="1" outlineLevel="2" x14ac:dyDescent="0.3">
      <c r="B402" t="s">
        <v>105</v>
      </c>
      <c r="C402" t="s">
        <v>36</v>
      </c>
      <c r="D402">
        <v>1496</v>
      </c>
      <c r="E402">
        <v>10</v>
      </c>
      <c r="F402">
        <v>350</v>
      </c>
      <c r="G402">
        <v>523600</v>
      </c>
      <c r="H402">
        <v>31416</v>
      </c>
      <c r="I402">
        <v>492184</v>
      </c>
      <c r="J402">
        <v>388960</v>
      </c>
      <c r="K402">
        <v>103224</v>
      </c>
      <c r="L402" s="8">
        <v>41791</v>
      </c>
    </row>
    <row r="403" spans="2:12" hidden="1" outlineLevel="2" x14ac:dyDescent="0.3">
      <c r="B403" t="s">
        <v>105</v>
      </c>
      <c r="C403" t="s">
        <v>37</v>
      </c>
      <c r="D403">
        <v>2155</v>
      </c>
      <c r="E403">
        <v>10</v>
      </c>
      <c r="F403">
        <v>350</v>
      </c>
      <c r="G403">
        <v>754250</v>
      </c>
      <c r="H403">
        <v>7542.5</v>
      </c>
      <c r="I403">
        <v>746707.5</v>
      </c>
      <c r="J403">
        <v>560300</v>
      </c>
      <c r="K403">
        <v>186407.5</v>
      </c>
      <c r="L403" s="8">
        <v>41974</v>
      </c>
    </row>
    <row r="404" spans="2:12" hidden="1" outlineLevel="2" x14ac:dyDescent="0.3">
      <c r="B404" t="s">
        <v>105</v>
      </c>
      <c r="C404" t="s">
        <v>35</v>
      </c>
      <c r="D404">
        <v>1954</v>
      </c>
      <c r="E404">
        <v>10</v>
      </c>
      <c r="F404">
        <v>20</v>
      </c>
      <c r="G404">
        <v>39080</v>
      </c>
      <c r="H404">
        <v>3908</v>
      </c>
      <c r="I404">
        <v>35172</v>
      </c>
      <c r="J404">
        <v>19540</v>
      </c>
      <c r="K404">
        <v>15632</v>
      </c>
      <c r="L404" s="8">
        <v>41699</v>
      </c>
    </row>
    <row r="405" spans="2:12" hidden="1" outlineLevel="2" x14ac:dyDescent="0.3">
      <c r="B405" t="s">
        <v>105</v>
      </c>
      <c r="C405" t="s">
        <v>35</v>
      </c>
      <c r="D405">
        <v>2696</v>
      </c>
      <c r="E405">
        <v>10</v>
      </c>
      <c r="F405">
        <v>7</v>
      </c>
      <c r="G405">
        <v>18872</v>
      </c>
      <c r="H405">
        <v>2453.36</v>
      </c>
      <c r="I405">
        <v>16418.64</v>
      </c>
      <c r="J405">
        <v>13480</v>
      </c>
      <c r="K405">
        <v>2938.6399999999994</v>
      </c>
      <c r="L405" s="8">
        <v>41852</v>
      </c>
    </row>
    <row r="406" spans="2:12" hidden="1" outlineLevel="2" x14ac:dyDescent="0.3">
      <c r="B406" t="s">
        <v>105</v>
      </c>
      <c r="C406" t="s">
        <v>36</v>
      </c>
      <c r="D406">
        <v>1535</v>
      </c>
      <c r="E406">
        <v>10</v>
      </c>
      <c r="F406">
        <v>20</v>
      </c>
      <c r="G406">
        <v>30700</v>
      </c>
      <c r="H406">
        <v>2149</v>
      </c>
      <c r="I406">
        <v>28551</v>
      </c>
      <c r="J406">
        <v>15350</v>
      </c>
      <c r="K406">
        <v>13201</v>
      </c>
      <c r="L406" s="8">
        <v>41883</v>
      </c>
    </row>
    <row r="407" spans="2:12" hidden="1" outlineLevel="2" x14ac:dyDescent="0.3">
      <c r="B407" t="s">
        <v>105</v>
      </c>
      <c r="C407" t="s">
        <v>36</v>
      </c>
      <c r="D407">
        <v>1757</v>
      </c>
      <c r="E407">
        <v>10</v>
      </c>
      <c r="F407">
        <v>20</v>
      </c>
      <c r="G407">
        <v>35140</v>
      </c>
      <c r="H407">
        <v>2108.4</v>
      </c>
      <c r="I407">
        <v>33031.599999999999</v>
      </c>
      <c r="J407">
        <v>17570</v>
      </c>
      <c r="K407">
        <v>15461.599999999999</v>
      </c>
      <c r="L407" s="8">
        <v>41548</v>
      </c>
    </row>
    <row r="408" spans="2:12" hidden="1" outlineLevel="2" x14ac:dyDescent="0.3">
      <c r="B408" t="s">
        <v>105</v>
      </c>
      <c r="C408" t="s">
        <v>35</v>
      </c>
      <c r="D408">
        <v>2532</v>
      </c>
      <c r="E408">
        <v>10</v>
      </c>
      <c r="F408">
        <v>7</v>
      </c>
      <c r="G408">
        <v>17724</v>
      </c>
      <c r="H408">
        <v>1949.6399999999999</v>
      </c>
      <c r="I408">
        <v>15774.36</v>
      </c>
      <c r="J408">
        <v>12660</v>
      </c>
      <c r="K408">
        <v>3114.3599999999997</v>
      </c>
      <c r="L408" s="8">
        <v>41730</v>
      </c>
    </row>
    <row r="409" spans="2:12" hidden="1" outlineLevel="2" x14ac:dyDescent="0.3">
      <c r="B409" t="s">
        <v>105</v>
      </c>
      <c r="C409" t="s">
        <v>35</v>
      </c>
      <c r="D409">
        <v>1731</v>
      </c>
      <c r="E409">
        <v>10</v>
      </c>
      <c r="F409">
        <v>7</v>
      </c>
      <c r="G409">
        <v>12117</v>
      </c>
      <c r="H409">
        <v>1696.38</v>
      </c>
      <c r="I409">
        <v>10420.619999999999</v>
      </c>
      <c r="J409">
        <v>8655</v>
      </c>
      <c r="K409">
        <v>1765.619999999999</v>
      </c>
      <c r="L409" s="8">
        <v>41913</v>
      </c>
    </row>
    <row r="410" spans="2:12" hidden="1" outlineLevel="2" x14ac:dyDescent="0.3">
      <c r="B410" t="s">
        <v>105</v>
      </c>
      <c r="C410" t="s">
        <v>36</v>
      </c>
      <c r="D410">
        <v>1303</v>
      </c>
      <c r="E410">
        <v>10</v>
      </c>
      <c r="F410">
        <v>20</v>
      </c>
      <c r="G410">
        <v>26060</v>
      </c>
      <c r="H410">
        <v>1303</v>
      </c>
      <c r="I410">
        <v>24757</v>
      </c>
      <c r="J410">
        <v>13030</v>
      </c>
      <c r="K410">
        <v>11727</v>
      </c>
      <c r="L410" s="8">
        <v>41671</v>
      </c>
    </row>
    <row r="411" spans="2:12" hidden="1" outlineLevel="2" x14ac:dyDescent="0.3">
      <c r="B411" t="s">
        <v>105</v>
      </c>
      <c r="C411" t="s">
        <v>35</v>
      </c>
      <c r="D411">
        <v>293</v>
      </c>
      <c r="E411">
        <v>10</v>
      </c>
      <c r="F411">
        <v>20</v>
      </c>
      <c r="G411">
        <v>5860</v>
      </c>
      <c r="H411">
        <v>879</v>
      </c>
      <c r="I411">
        <v>4981</v>
      </c>
      <c r="J411">
        <v>2930</v>
      </c>
      <c r="K411">
        <v>2051</v>
      </c>
      <c r="L411" s="8">
        <v>41974</v>
      </c>
    </row>
    <row r="412" spans="2:12" hidden="1" outlineLevel="2" x14ac:dyDescent="0.3">
      <c r="B412" t="s">
        <v>105</v>
      </c>
      <c r="C412" t="s">
        <v>36</v>
      </c>
      <c r="D412">
        <v>2136</v>
      </c>
      <c r="E412">
        <v>10</v>
      </c>
      <c r="F412">
        <v>7</v>
      </c>
      <c r="G412">
        <v>14952</v>
      </c>
      <c r="H412">
        <v>747.6</v>
      </c>
      <c r="I412">
        <v>14204.4</v>
      </c>
      <c r="J412">
        <v>10680</v>
      </c>
      <c r="K412">
        <v>3524.3999999999996</v>
      </c>
      <c r="L412" s="8">
        <v>41609</v>
      </c>
    </row>
    <row r="413" spans="2:12" hidden="1" outlineLevel="2" x14ac:dyDescent="0.3">
      <c r="B413" t="s">
        <v>105</v>
      </c>
      <c r="C413" t="s">
        <v>36</v>
      </c>
      <c r="D413">
        <v>1031</v>
      </c>
      <c r="E413">
        <v>10</v>
      </c>
      <c r="F413">
        <v>7</v>
      </c>
      <c r="G413">
        <v>7217</v>
      </c>
      <c r="H413">
        <v>505.19</v>
      </c>
      <c r="I413">
        <v>6711.81</v>
      </c>
      <c r="J413">
        <v>5155</v>
      </c>
      <c r="K413">
        <v>1556.8100000000004</v>
      </c>
      <c r="L413" s="8">
        <v>41518</v>
      </c>
    </row>
    <row r="414" spans="2:12" hidden="1" outlineLevel="2" x14ac:dyDescent="0.3">
      <c r="B414" t="s">
        <v>105</v>
      </c>
      <c r="C414" t="s">
        <v>37</v>
      </c>
      <c r="D414">
        <v>3945</v>
      </c>
      <c r="E414">
        <v>10</v>
      </c>
      <c r="F414">
        <v>7</v>
      </c>
      <c r="G414">
        <v>27615</v>
      </c>
      <c r="H414">
        <v>276.14999999999998</v>
      </c>
      <c r="I414">
        <v>27338.850000000002</v>
      </c>
      <c r="J414">
        <v>19725</v>
      </c>
      <c r="K414">
        <v>7613.8500000000022</v>
      </c>
      <c r="L414" s="8">
        <v>41640</v>
      </c>
    </row>
    <row r="415" spans="2:12" hidden="1" outlineLevel="2" x14ac:dyDescent="0.3">
      <c r="B415" t="s">
        <v>105</v>
      </c>
      <c r="C415" t="s">
        <v>37</v>
      </c>
      <c r="D415">
        <v>1030</v>
      </c>
      <c r="E415">
        <v>10</v>
      </c>
      <c r="F415">
        <v>7</v>
      </c>
      <c r="G415">
        <v>7210</v>
      </c>
      <c r="H415">
        <v>72.099999999999994</v>
      </c>
      <c r="I415">
        <v>7137.9</v>
      </c>
      <c r="J415">
        <v>5150</v>
      </c>
      <c r="K415">
        <v>1987.8999999999996</v>
      </c>
      <c r="L415" s="8">
        <v>41760</v>
      </c>
    </row>
    <row r="416" spans="2:12" outlineLevel="1" collapsed="1" x14ac:dyDescent="0.3">
      <c r="B416" s="3" t="s">
        <v>279</v>
      </c>
      <c r="I416">
        <f>SUBTOTAL(9,I400:I415)</f>
        <v>2532864.6800000002</v>
      </c>
      <c r="L416" s="8"/>
    </row>
    <row r="417" spans="2:12" hidden="1" outlineLevel="2" x14ac:dyDescent="0.3">
      <c r="B417" t="s">
        <v>110</v>
      </c>
      <c r="C417" t="s">
        <v>36</v>
      </c>
      <c r="D417">
        <v>2076</v>
      </c>
      <c r="E417">
        <v>120</v>
      </c>
      <c r="F417">
        <v>350</v>
      </c>
      <c r="G417">
        <v>726600</v>
      </c>
      <c r="H417">
        <v>43596</v>
      </c>
      <c r="I417">
        <v>683004</v>
      </c>
      <c r="J417">
        <v>539760</v>
      </c>
      <c r="K417">
        <v>143244</v>
      </c>
      <c r="L417" s="8">
        <v>41548</v>
      </c>
    </row>
    <row r="418" spans="2:12" hidden="1" outlineLevel="2" x14ac:dyDescent="0.3">
      <c r="B418" t="s">
        <v>110</v>
      </c>
      <c r="C418" t="s">
        <v>36</v>
      </c>
      <c r="D418">
        <v>1496</v>
      </c>
      <c r="E418">
        <v>120</v>
      </c>
      <c r="F418">
        <v>350</v>
      </c>
      <c r="G418">
        <v>523600</v>
      </c>
      <c r="H418">
        <v>31416</v>
      </c>
      <c r="I418">
        <v>492184</v>
      </c>
      <c r="J418">
        <v>388960</v>
      </c>
      <c r="K418">
        <v>103224</v>
      </c>
      <c r="L418" s="8">
        <v>41791</v>
      </c>
    </row>
    <row r="419" spans="2:12" hidden="1" outlineLevel="2" x14ac:dyDescent="0.3">
      <c r="B419" t="s">
        <v>110</v>
      </c>
      <c r="C419" t="s">
        <v>37</v>
      </c>
      <c r="D419">
        <v>2177</v>
      </c>
      <c r="E419">
        <v>120</v>
      </c>
      <c r="F419">
        <v>350</v>
      </c>
      <c r="G419">
        <v>761950</v>
      </c>
      <c r="H419">
        <v>30478</v>
      </c>
      <c r="I419">
        <v>731472</v>
      </c>
      <c r="J419">
        <v>566020</v>
      </c>
      <c r="K419">
        <v>165452</v>
      </c>
      <c r="L419" s="8">
        <v>41913</v>
      </c>
    </row>
    <row r="420" spans="2:12" hidden="1" outlineLevel="2" x14ac:dyDescent="0.3">
      <c r="B420" t="s">
        <v>110</v>
      </c>
      <c r="C420" t="s">
        <v>35</v>
      </c>
      <c r="D420">
        <v>639</v>
      </c>
      <c r="E420">
        <v>120</v>
      </c>
      <c r="F420">
        <v>350</v>
      </c>
      <c r="G420">
        <v>223650</v>
      </c>
      <c r="H420">
        <v>22365</v>
      </c>
      <c r="I420">
        <v>201285</v>
      </c>
      <c r="J420">
        <v>166140</v>
      </c>
      <c r="K420">
        <v>35145</v>
      </c>
      <c r="L420" s="8">
        <v>41821</v>
      </c>
    </row>
    <row r="421" spans="2:12" hidden="1" outlineLevel="2" x14ac:dyDescent="0.3">
      <c r="B421" t="s">
        <v>110</v>
      </c>
      <c r="C421" t="s">
        <v>35</v>
      </c>
      <c r="D421">
        <v>2805</v>
      </c>
      <c r="E421">
        <v>120</v>
      </c>
      <c r="F421">
        <v>20</v>
      </c>
      <c r="G421">
        <v>56100</v>
      </c>
      <c r="H421">
        <v>6171</v>
      </c>
      <c r="I421">
        <v>49929</v>
      </c>
      <c r="J421">
        <v>28050</v>
      </c>
      <c r="K421">
        <v>21879</v>
      </c>
      <c r="L421" s="8">
        <v>41518</v>
      </c>
    </row>
    <row r="422" spans="2:12" hidden="1" outlineLevel="2" x14ac:dyDescent="0.3">
      <c r="B422" t="s">
        <v>110</v>
      </c>
      <c r="C422" t="s">
        <v>36</v>
      </c>
      <c r="D422">
        <v>1976</v>
      </c>
      <c r="E422">
        <v>120</v>
      </c>
      <c r="F422">
        <v>20</v>
      </c>
      <c r="G422">
        <v>39520</v>
      </c>
      <c r="H422">
        <v>2766.4</v>
      </c>
      <c r="I422">
        <v>36753.599999999999</v>
      </c>
      <c r="J422">
        <v>19760</v>
      </c>
      <c r="K422">
        <v>16993.599999999999</v>
      </c>
      <c r="L422" s="8">
        <v>41913</v>
      </c>
    </row>
    <row r="423" spans="2:12" hidden="1" outlineLevel="2" x14ac:dyDescent="0.3">
      <c r="B423" t="s">
        <v>110</v>
      </c>
      <c r="C423" t="s">
        <v>36</v>
      </c>
      <c r="D423">
        <v>1579</v>
      </c>
      <c r="E423">
        <v>120</v>
      </c>
      <c r="F423">
        <v>20</v>
      </c>
      <c r="G423">
        <v>31580</v>
      </c>
      <c r="H423">
        <v>1579</v>
      </c>
      <c r="I423">
        <v>30001</v>
      </c>
      <c r="J423">
        <v>15790</v>
      </c>
      <c r="K423">
        <v>14211</v>
      </c>
      <c r="L423" s="8">
        <v>41852</v>
      </c>
    </row>
    <row r="424" spans="2:12" hidden="1" outlineLevel="2" x14ac:dyDescent="0.3">
      <c r="B424" t="s">
        <v>110</v>
      </c>
      <c r="C424" t="s">
        <v>35</v>
      </c>
      <c r="D424">
        <v>1190</v>
      </c>
      <c r="E424">
        <v>120</v>
      </c>
      <c r="F424">
        <v>7</v>
      </c>
      <c r="G424">
        <v>8330</v>
      </c>
      <c r="H424">
        <v>1082.9000000000001</v>
      </c>
      <c r="I424">
        <v>7247.1</v>
      </c>
      <c r="J424">
        <v>5950</v>
      </c>
      <c r="K424">
        <v>1297.1000000000004</v>
      </c>
      <c r="L424" s="8">
        <v>41791</v>
      </c>
    </row>
    <row r="425" spans="2:12" hidden="1" outlineLevel="2" x14ac:dyDescent="0.3">
      <c r="B425" t="s">
        <v>110</v>
      </c>
      <c r="C425" t="s">
        <v>36</v>
      </c>
      <c r="D425">
        <v>1033</v>
      </c>
      <c r="E425">
        <v>120</v>
      </c>
      <c r="F425">
        <v>20</v>
      </c>
      <c r="G425">
        <v>20660</v>
      </c>
      <c r="H425">
        <v>1033</v>
      </c>
      <c r="I425">
        <v>19627</v>
      </c>
      <c r="J425">
        <v>10330</v>
      </c>
      <c r="K425">
        <v>9297</v>
      </c>
      <c r="L425" s="8">
        <v>41609</v>
      </c>
    </row>
    <row r="426" spans="2:12" hidden="1" outlineLevel="2" x14ac:dyDescent="0.3">
      <c r="B426" t="s">
        <v>110</v>
      </c>
      <c r="C426" t="s">
        <v>37</v>
      </c>
      <c r="D426">
        <v>3864</v>
      </c>
      <c r="E426">
        <v>120</v>
      </c>
      <c r="F426">
        <v>20</v>
      </c>
      <c r="G426">
        <v>77280</v>
      </c>
      <c r="H426">
        <v>772.80000000000007</v>
      </c>
      <c r="I426">
        <v>76507.200000000012</v>
      </c>
      <c r="J426">
        <v>38640</v>
      </c>
      <c r="K426">
        <v>37867.200000000004</v>
      </c>
      <c r="L426" s="8">
        <v>41730</v>
      </c>
    </row>
    <row r="427" spans="2:12" hidden="1" outlineLevel="2" x14ac:dyDescent="0.3">
      <c r="B427" t="s">
        <v>110</v>
      </c>
      <c r="C427" t="s">
        <v>37</v>
      </c>
      <c r="D427">
        <v>639</v>
      </c>
      <c r="E427">
        <v>120</v>
      </c>
      <c r="F427">
        <v>7</v>
      </c>
      <c r="G427">
        <v>4473</v>
      </c>
      <c r="H427">
        <v>44.73</v>
      </c>
      <c r="I427">
        <v>4428.2700000000004</v>
      </c>
      <c r="J427">
        <v>3195</v>
      </c>
      <c r="K427">
        <v>1233.2700000000004</v>
      </c>
      <c r="L427" s="8">
        <v>41944</v>
      </c>
    </row>
    <row r="428" spans="2:12" outlineLevel="1" collapsed="1" x14ac:dyDescent="0.3">
      <c r="B428" s="3" t="s">
        <v>280</v>
      </c>
      <c r="I428">
        <f>SUBTOTAL(9,I417:I427)</f>
        <v>2332438.1700000004</v>
      </c>
      <c r="L428" s="8"/>
    </row>
    <row r="429" spans="2:12" hidden="1" outlineLevel="2" x14ac:dyDescent="0.3">
      <c r="B429" t="s">
        <v>115</v>
      </c>
      <c r="C429" t="s">
        <v>35</v>
      </c>
      <c r="D429">
        <v>1281</v>
      </c>
      <c r="E429">
        <v>250</v>
      </c>
      <c r="F429">
        <v>350</v>
      </c>
      <c r="G429">
        <v>448350</v>
      </c>
      <c r="H429">
        <v>62769</v>
      </c>
      <c r="I429">
        <v>385581</v>
      </c>
      <c r="J429">
        <v>333060</v>
      </c>
      <c r="K429">
        <v>52521</v>
      </c>
      <c r="L429" s="8">
        <v>41609</v>
      </c>
    </row>
    <row r="430" spans="2:12" hidden="1" outlineLevel="2" x14ac:dyDescent="0.3">
      <c r="B430" t="s">
        <v>115</v>
      </c>
      <c r="C430" t="s">
        <v>37</v>
      </c>
      <c r="D430">
        <v>2177</v>
      </c>
      <c r="E430">
        <v>250</v>
      </c>
      <c r="F430">
        <v>350</v>
      </c>
      <c r="G430">
        <v>761950</v>
      </c>
      <c r="H430">
        <v>30478</v>
      </c>
      <c r="I430">
        <v>731472</v>
      </c>
      <c r="J430">
        <v>566020</v>
      </c>
      <c r="K430">
        <v>165452</v>
      </c>
      <c r="L430" s="8">
        <v>41913</v>
      </c>
    </row>
    <row r="431" spans="2:12" hidden="1" outlineLevel="2" x14ac:dyDescent="0.3">
      <c r="B431" t="s">
        <v>115</v>
      </c>
      <c r="C431" t="s">
        <v>36</v>
      </c>
      <c r="D431">
        <v>574.5</v>
      </c>
      <c r="E431">
        <v>250</v>
      </c>
      <c r="F431">
        <v>350</v>
      </c>
      <c r="G431">
        <v>201075</v>
      </c>
      <c r="H431">
        <v>16086</v>
      </c>
      <c r="I431">
        <v>184989</v>
      </c>
      <c r="J431">
        <v>149370</v>
      </c>
      <c r="K431">
        <v>35619</v>
      </c>
      <c r="L431" s="8">
        <v>41730</v>
      </c>
    </row>
    <row r="432" spans="2:12" hidden="1" outlineLevel="2" x14ac:dyDescent="0.3">
      <c r="B432" t="s">
        <v>115</v>
      </c>
      <c r="C432" t="s">
        <v>36</v>
      </c>
      <c r="D432">
        <v>381</v>
      </c>
      <c r="E432">
        <v>250</v>
      </c>
      <c r="F432">
        <v>350</v>
      </c>
      <c r="G432">
        <v>133350</v>
      </c>
      <c r="H432">
        <v>10668</v>
      </c>
      <c r="I432">
        <v>122682</v>
      </c>
      <c r="J432">
        <v>99060</v>
      </c>
      <c r="K432">
        <v>23622</v>
      </c>
      <c r="L432" s="8">
        <v>41852</v>
      </c>
    </row>
    <row r="433" spans="2:12" hidden="1" outlineLevel="2" x14ac:dyDescent="0.3">
      <c r="B433" t="s">
        <v>115</v>
      </c>
      <c r="C433" t="s">
        <v>36</v>
      </c>
      <c r="D433">
        <v>2682</v>
      </c>
      <c r="E433">
        <v>250</v>
      </c>
      <c r="F433">
        <v>20</v>
      </c>
      <c r="G433">
        <v>53640</v>
      </c>
      <c r="H433">
        <v>4827.6000000000004</v>
      </c>
      <c r="I433">
        <v>48812.4</v>
      </c>
      <c r="J433">
        <v>26820</v>
      </c>
      <c r="K433">
        <v>21992.400000000001</v>
      </c>
      <c r="L433" s="8">
        <v>41579</v>
      </c>
    </row>
    <row r="434" spans="2:12" hidden="1" outlineLevel="2" x14ac:dyDescent="0.3">
      <c r="B434" t="s">
        <v>115</v>
      </c>
      <c r="C434" t="s">
        <v>35</v>
      </c>
      <c r="D434">
        <v>1491</v>
      </c>
      <c r="E434">
        <v>250</v>
      </c>
      <c r="F434">
        <v>7</v>
      </c>
      <c r="G434">
        <v>10437</v>
      </c>
      <c r="H434">
        <v>1252.44</v>
      </c>
      <c r="I434">
        <v>9184.56</v>
      </c>
      <c r="J434">
        <v>7455</v>
      </c>
      <c r="K434">
        <v>1729.5599999999995</v>
      </c>
      <c r="L434" s="8">
        <v>41699</v>
      </c>
    </row>
    <row r="435" spans="2:12" hidden="1" outlineLevel="2" x14ac:dyDescent="0.3">
      <c r="B435" t="s">
        <v>115</v>
      </c>
      <c r="C435" t="s">
        <v>35</v>
      </c>
      <c r="D435">
        <v>293</v>
      </c>
      <c r="E435">
        <v>250</v>
      </c>
      <c r="F435">
        <v>20</v>
      </c>
      <c r="G435">
        <v>5860</v>
      </c>
      <c r="H435">
        <v>879</v>
      </c>
      <c r="I435">
        <v>4981</v>
      </c>
      <c r="J435">
        <v>2930</v>
      </c>
      <c r="K435">
        <v>2051</v>
      </c>
      <c r="L435" s="8">
        <v>41974</v>
      </c>
    </row>
    <row r="436" spans="2:12" hidden="1" outlineLevel="2" x14ac:dyDescent="0.3">
      <c r="B436" t="s">
        <v>115</v>
      </c>
      <c r="C436" t="s">
        <v>36</v>
      </c>
      <c r="D436">
        <v>2487</v>
      </c>
      <c r="E436">
        <v>250</v>
      </c>
      <c r="F436">
        <v>7</v>
      </c>
      <c r="G436">
        <v>17409</v>
      </c>
      <c r="H436">
        <v>870.45</v>
      </c>
      <c r="I436">
        <v>16538.55</v>
      </c>
      <c r="J436">
        <v>12435</v>
      </c>
      <c r="K436">
        <v>4103.5499999999993</v>
      </c>
      <c r="L436" s="8">
        <v>41974</v>
      </c>
    </row>
    <row r="437" spans="2:12" hidden="1" outlineLevel="2" x14ac:dyDescent="0.3">
      <c r="B437" t="s">
        <v>115</v>
      </c>
      <c r="C437" t="s">
        <v>38</v>
      </c>
      <c r="D437">
        <v>1527</v>
      </c>
      <c r="E437">
        <v>250</v>
      </c>
      <c r="F437">
        <v>350</v>
      </c>
      <c r="G437">
        <v>534450</v>
      </c>
      <c r="H437">
        <v>0</v>
      </c>
      <c r="I437">
        <v>534450</v>
      </c>
      <c r="J437">
        <v>397020</v>
      </c>
      <c r="K437">
        <v>137430</v>
      </c>
      <c r="L437" s="8">
        <v>41518</v>
      </c>
    </row>
    <row r="438" spans="2:12" outlineLevel="1" collapsed="1" x14ac:dyDescent="0.3">
      <c r="B438" s="3" t="s">
        <v>281</v>
      </c>
      <c r="I438">
        <f>SUBTOTAL(9,I429:I437)</f>
        <v>2038690.51</v>
      </c>
      <c r="L438" s="8"/>
    </row>
    <row r="439" spans="2:12" hidden="1" outlineLevel="2" x14ac:dyDescent="0.3">
      <c r="B439" t="s">
        <v>120</v>
      </c>
      <c r="C439" t="s">
        <v>37</v>
      </c>
      <c r="D439">
        <v>1907</v>
      </c>
      <c r="E439">
        <v>260</v>
      </c>
      <c r="F439">
        <v>350</v>
      </c>
      <c r="G439">
        <v>667450</v>
      </c>
      <c r="H439">
        <v>26698</v>
      </c>
      <c r="I439">
        <v>640752</v>
      </c>
      <c r="J439">
        <v>495820</v>
      </c>
      <c r="K439">
        <v>144932</v>
      </c>
      <c r="L439" s="8">
        <v>41883</v>
      </c>
    </row>
    <row r="440" spans="2:12" hidden="1" outlineLevel="2" x14ac:dyDescent="0.3">
      <c r="B440" t="s">
        <v>120</v>
      </c>
      <c r="C440" t="s">
        <v>36</v>
      </c>
      <c r="D440">
        <v>1350</v>
      </c>
      <c r="E440">
        <v>260</v>
      </c>
      <c r="F440">
        <v>350</v>
      </c>
      <c r="G440">
        <v>472500</v>
      </c>
      <c r="H440">
        <v>23625</v>
      </c>
      <c r="I440">
        <v>448875</v>
      </c>
      <c r="J440">
        <v>351000</v>
      </c>
      <c r="K440">
        <v>97875</v>
      </c>
      <c r="L440" s="8">
        <v>41671</v>
      </c>
    </row>
    <row r="441" spans="2:12" hidden="1" outlineLevel="2" x14ac:dyDescent="0.3">
      <c r="B441" t="s">
        <v>120</v>
      </c>
      <c r="C441" t="s">
        <v>37</v>
      </c>
      <c r="D441">
        <v>2966</v>
      </c>
      <c r="E441">
        <v>260</v>
      </c>
      <c r="F441">
        <v>350</v>
      </c>
      <c r="G441">
        <v>1038100</v>
      </c>
      <c r="H441">
        <v>20762</v>
      </c>
      <c r="I441">
        <v>1017338</v>
      </c>
      <c r="J441">
        <v>771160</v>
      </c>
      <c r="K441">
        <v>246178</v>
      </c>
      <c r="L441" s="8">
        <v>41548</v>
      </c>
    </row>
    <row r="442" spans="2:12" hidden="1" outlineLevel="2" x14ac:dyDescent="0.3">
      <c r="B442" t="s">
        <v>120</v>
      </c>
      <c r="C442" t="s">
        <v>36</v>
      </c>
      <c r="D442">
        <v>1520</v>
      </c>
      <c r="E442">
        <v>260</v>
      </c>
      <c r="F442">
        <v>20</v>
      </c>
      <c r="G442">
        <v>30400</v>
      </c>
      <c r="H442">
        <v>2432</v>
      </c>
      <c r="I442">
        <v>27968</v>
      </c>
      <c r="J442">
        <v>15200</v>
      </c>
      <c r="K442">
        <v>12768</v>
      </c>
      <c r="L442" s="8">
        <v>41944</v>
      </c>
    </row>
    <row r="443" spans="2:12" hidden="1" outlineLevel="2" x14ac:dyDescent="0.3">
      <c r="B443" t="s">
        <v>120</v>
      </c>
      <c r="C443" t="s">
        <v>36</v>
      </c>
      <c r="D443">
        <v>1366</v>
      </c>
      <c r="E443">
        <v>260</v>
      </c>
      <c r="F443">
        <v>20</v>
      </c>
      <c r="G443">
        <v>27320</v>
      </c>
      <c r="H443">
        <v>2185.6</v>
      </c>
      <c r="I443">
        <v>25134.400000000001</v>
      </c>
      <c r="J443">
        <v>13660</v>
      </c>
      <c r="K443">
        <v>11474.400000000001</v>
      </c>
      <c r="L443" s="8">
        <v>41791</v>
      </c>
    </row>
    <row r="444" spans="2:12" hidden="1" outlineLevel="2" x14ac:dyDescent="0.3">
      <c r="B444" t="s">
        <v>120</v>
      </c>
      <c r="C444" t="s">
        <v>36</v>
      </c>
      <c r="D444">
        <v>1159</v>
      </c>
      <c r="E444">
        <v>260</v>
      </c>
      <c r="F444">
        <v>7</v>
      </c>
      <c r="G444">
        <v>8113</v>
      </c>
      <c r="H444">
        <v>405.65</v>
      </c>
      <c r="I444">
        <v>7707.35</v>
      </c>
      <c r="J444">
        <v>5795</v>
      </c>
      <c r="K444">
        <v>1912.3500000000004</v>
      </c>
      <c r="L444" s="8">
        <v>41548</v>
      </c>
    </row>
    <row r="445" spans="2:12" hidden="1" outlineLevel="2" x14ac:dyDescent="0.3">
      <c r="B445" t="s">
        <v>120</v>
      </c>
      <c r="C445" t="s">
        <v>38</v>
      </c>
      <c r="D445">
        <v>1686</v>
      </c>
      <c r="E445">
        <v>260</v>
      </c>
      <c r="F445">
        <v>7</v>
      </c>
      <c r="G445">
        <v>11802</v>
      </c>
      <c r="H445">
        <v>0</v>
      </c>
      <c r="I445">
        <v>11802</v>
      </c>
      <c r="J445">
        <v>8430</v>
      </c>
      <c r="K445">
        <v>3372</v>
      </c>
      <c r="L445" s="8">
        <v>41821</v>
      </c>
    </row>
    <row r="446" spans="2:12" outlineLevel="1" collapsed="1" x14ac:dyDescent="0.3">
      <c r="B446" s="3" t="s">
        <v>282</v>
      </c>
      <c r="I446">
        <f>SUBTOTAL(9,I439:I445)</f>
        <v>2179576.75</v>
      </c>
      <c r="L446" s="8"/>
    </row>
    <row r="447" spans="2:12" hidden="1" outlineLevel="2" x14ac:dyDescent="0.3">
      <c r="B447" t="s">
        <v>125</v>
      </c>
      <c r="C447" t="s">
        <v>35</v>
      </c>
      <c r="D447">
        <v>792</v>
      </c>
      <c r="E447">
        <v>3</v>
      </c>
      <c r="F447">
        <v>350</v>
      </c>
      <c r="G447">
        <v>277200</v>
      </c>
      <c r="H447">
        <v>30492</v>
      </c>
      <c r="I447">
        <v>246708</v>
      </c>
      <c r="J447">
        <v>205920</v>
      </c>
      <c r="K447">
        <v>40788</v>
      </c>
      <c r="L447" s="8">
        <v>41699</v>
      </c>
    </row>
    <row r="448" spans="2:12" hidden="1" outlineLevel="2" x14ac:dyDescent="0.3">
      <c r="B448" t="s">
        <v>125</v>
      </c>
      <c r="C448" t="s">
        <v>37</v>
      </c>
      <c r="D448">
        <v>2580</v>
      </c>
      <c r="E448">
        <v>3</v>
      </c>
      <c r="F448">
        <v>20</v>
      </c>
      <c r="G448">
        <v>51600</v>
      </c>
      <c r="H448">
        <v>1548</v>
      </c>
      <c r="I448">
        <v>50052</v>
      </c>
      <c r="J448">
        <v>25800</v>
      </c>
      <c r="K448">
        <v>24252</v>
      </c>
      <c r="L448" s="8">
        <v>41730</v>
      </c>
    </row>
    <row r="449" spans="2:12" hidden="1" outlineLevel="2" x14ac:dyDescent="0.3">
      <c r="B449" t="s">
        <v>125</v>
      </c>
      <c r="C449" t="s">
        <v>36</v>
      </c>
      <c r="D449">
        <v>663</v>
      </c>
      <c r="E449">
        <v>3</v>
      </c>
      <c r="F449">
        <v>20</v>
      </c>
      <c r="G449">
        <v>13260</v>
      </c>
      <c r="H449">
        <v>1193.4000000000001</v>
      </c>
      <c r="I449">
        <v>12066.6</v>
      </c>
      <c r="J449">
        <v>6630</v>
      </c>
      <c r="K449">
        <v>5436.6</v>
      </c>
      <c r="L449" s="8">
        <v>41760</v>
      </c>
    </row>
    <row r="450" spans="2:12" hidden="1" outlineLevel="2" x14ac:dyDescent="0.3">
      <c r="B450" t="s">
        <v>125</v>
      </c>
      <c r="C450" t="s">
        <v>35</v>
      </c>
      <c r="D450">
        <v>442</v>
      </c>
      <c r="E450">
        <v>3</v>
      </c>
      <c r="F450">
        <v>20</v>
      </c>
      <c r="G450">
        <v>8840</v>
      </c>
      <c r="H450">
        <v>1149.2</v>
      </c>
      <c r="I450">
        <v>7690.8</v>
      </c>
      <c r="J450">
        <v>4420</v>
      </c>
      <c r="K450">
        <v>3270.8</v>
      </c>
      <c r="L450" s="8">
        <v>41518</v>
      </c>
    </row>
    <row r="451" spans="2:12" hidden="1" outlineLevel="2" x14ac:dyDescent="0.3">
      <c r="B451" t="s">
        <v>125</v>
      </c>
      <c r="C451" t="s">
        <v>36</v>
      </c>
      <c r="D451">
        <v>1016</v>
      </c>
      <c r="E451">
        <v>3</v>
      </c>
      <c r="F451">
        <v>7</v>
      </c>
      <c r="G451">
        <v>7112</v>
      </c>
      <c r="H451">
        <v>355.6</v>
      </c>
      <c r="I451">
        <v>6756.4</v>
      </c>
      <c r="J451">
        <v>5080</v>
      </c>
      <c r="K451">
        <v>1676.3999999999996</v>
      </c>
      <c r="L451" s="8">
        <v>41579</v>
      </c>
    </row>
    <row r="452" spans="2:12" hidden="1" outlineLevel="2" x14ac:dyDescent="0.3">
      <c r="B452" t="s">
        <v>125</v>
      </c>
      <c r="C452" t="s">
        <v>35</v>
      </c>
      <c r="D452">
        <v>280</v>
      </c>
      <c r="E452">
        <v>3</v>
      </c>
      <c r="F452">
        <v>7</v>
      </c>
      <c r="G452">
        <v>1960</v>
      </c>
      <c r="H452">
        <v>274.39999999999998</v>
      </c>
      <c r="I452">
        <v>1685.6</v>
      </c>
      <c r="J452">
        <v>1400</v>
      </c>
      <c r="K452">
        <v>285.59999999999991</v>
      </c>
      <c r="L452" s="8">
        <v>41974</v>
      </c>
    </row>
    <row r="453" spans="2:12" hidden="1" outlineLevel="2" x14ac:dyDescent="0.3">
      <c r="B453" t="s">
        <v>125</v>
      </c>
      <c r="C453" t="s">
        <v>38</v>
      </c>
      <c r="D453">
        <v>1513</v>
      </c>
      <c r="E453">
        <v>3</v>
      </c>
      <c r="F453">
        <v>350</v>
      </c>
      <c r="G453">
        <v>529550</v>
      </c>
      <c r="H453">
        <v>0</v>
      </c>
      <c r="I453">
        <v>529550</v>
      </c>
      <c r="J453">
        <v>393380</v>
      </c>
      <c r="K453">
        <v>136170</v>
      </c>
      <c r="L453" s="8">
        <v>41974</v>
      </c>
    </row>
    <row r="454" spans="2:12" hidden="1" outlineLevel="2" x14ac:dyDescent="0.3">
      <c r="B454" t="s">
        <v>125</v>
      </c>
      <c r="C454" t="s">
        <v>38</v>
      </c>
      <c r="D454">
        <v>1321</v>
      </c>
      <c r="E454">
        <v>3</v>
      </c>
      <c r="F454">
        <v>20</v>
      </c>
      <c r="G454">
        <v>26420</v>
      </c>
      <c r="H454">
        <v>0</v>
      </c>
      <c r="I454">
        <v>26420</v>
      </c>
      <c r="J454">
        <v>13210</v>
      </c>
      <c r="K454">
        <v>13210</v>
      </c>
      <c r="L454" s="8">
        <v>41640</v>
      </c>
    </row>
    <row r="455" spans="2:12" outlineLevel="1" collapsed="1" x14ac:dyDescent="0.3">
      <c r="B455" s="3" t="s">
        <v>283</v>
      </c>
      <c r="I455">
        <f>SUBTOTAL(9,I447:I454)</f>
        <v>880929.39999999991</v>
      </c>
      <c r="L455" s="8"/>
    </row>
    <row r="456" spans="2:12" hidden="1" outlineLevel="2" x14ac:dyDescent="0.3">
      <c r="B456" t="s">
        <v>130</v>
      </c>
      <c r="C456" t="s">
        <v>35</v>
      </c>
      <c r="D456">
        <v>1199</v>
      </c>
      <c r="E456">
        <v>5</v>
      </c>
      <c r="F456">
        <v>350</v>
      </c>
      <c r="G456">
        <v>419650</v>
      </c>
      <c r="H456">
        <v>58751</v>
      </c>
      <c r="I456">
        <v>360899</v>
      </c>
      <c r="J456">
        <v>311740</v>
      </c>
      <c r="K456">
        <v>49159</v>
      </c>
      <c r="L456" s="8">
        <v>41730</v>
      </c>
    </row>
    <row r="457" spans="2:12" hidden="1" outlineLevel="2" x14ac:dyDescent="0.3">
      <c r="B457" t="s">
        <v>130</v>
      </c>
      <c r="C457" t="s">
        <v>36</v>
      </c>
      <c r="D457">
        <v>1460</v>
      </c>
      <c r="E457">
        <v>5</v>
      </c>
      <c r="F457">
        <v>350</v>
      </c>
      <c r="G457">
        <v>511000</v>
      </c>
      <c r="H457">
        <v>30660</v>
      </c>
      <c r="I457">
        <v>480340</v>
      </c>
      <c r="J457">
        <v>379600</v>
      </c>
      <c r="K457">
        <v>100740</v>
      </c>
      <c r="L457" s="8">
        <v>41760</v>
      </c>
    </row>
    <row r="458" spans="2:12" hidden="1" outlineLevel="2" x14ac:dyDescent="0.3">
      <c r="B458" t="s">
        <v>130</v>
      </c>
      <c r="C458" t="s">
        <v>35</v>
      </c>
      <c r="D458">
        <v>766</v>
      </c>
      <c r="E458">
        <v>5</v>
      </c>
      <c r="F458">
        <v>350</v>
      </c>
      <c r="G458">
        <v>268100</v>
      </c>
      <c r="H458">
        <v>29491</v>
      </c>
      <c r="I458">
        <v>238609</v>
      </c>
      <c r="J458">
        <v>199160</v>
      </c>
      <c r="K458">
        <v>39449</v>
      </c>
      <c r="L458" s="8">
        <v>41640</v>
      </c>
    </row>
    <row r="459" spans="2:12" hidden="1" outlineLevel="2" x14ac:dyDescent="0.3">
      <c r="B459" t="s">
        <v>130</v>
      </c>
      <c r="C459" t="s">
        <v>37</v>
      </c>
      <c r="D459">
        <v>1797</v>
      </c>
      <c r="E459">
        <v>5</v>
      </c>
      <c r="F459">
        <v>350</v>
      </c>
      <c r="G459">
        <v>628950</v>
      </c>
      <c r="H459">
        <v>18868.5</v>
      </c>
      <c r="I459">
        <v>610081.5</v>
      </c>
      <c r="J459">
        <v>467220</v>
      </c>
      <c r="K459">
        <v>142861.5</v>
      </c>
      <c r="L459" s="8">
        <v>41518</v>
      </c>
    </row>
    <row r="460" spans="2:12" hidden="1" outlineLevel="2" x14ac:dyDescent="0.3">
      <c r="B460" t="s">
        <v>130</v>
      </c>
      <c r="C460" t="s">
        <v>35</v>
      </c>
      <c r="D460">
        <v>2992</v>
      </c>
      <c r="E460">
        <v>5</v>
      </c>
      <c r="F460">
        <v>20</v>
      </c>
      <c r="G460">
        <v>59840</v>
      </c>
      <c r="H460">
        <v>6582.4</v>
      </c>
      <c r="I460">
        <v>53257.599999999999</v>
      </c>
      <c r="J460">
        <v>29920</v>
      </c>
      <c r="K460">
        <v>23337.599999999999</v>
      </c>
      <c r="L460" s="8">
        <v>41548</v>
      </c>
    </row>
    <row r="461" spans="2:12" hidden="1" outlineLevel="2" x14ac:dyDescent="0.3">
      <c r="B461" t="s">
        <v>130</v>
      </c>
      <c r="C461" t="s">
        <v>36</v>
      </c>
      <c r="D461">
        <v>645</v>
      </c>
      <c r="E461">
        <v>5</v>
      </c>
      <c r="F461">
        <v>20</v>
      </c>
      <c r="G461">
        <v>12900</v>
      </c>
      <c r="H461">
        <v>1032</v>
      </c>
      <c r="I461">
        <v>11868</v>
      </c>
      <c r="J461">
        <v>6450</v>
      </c>
      <c r="K461">
        <v>5418</v>
      </c>
      <c r="L461" s="8">
        <v>41821</v>
      </c>
    </row>
    <row r="462" spans="2:12" hidden="1" outlineLevel="2" x14ac:dyDescent="0.3">
      <c r="B462" t="s">
        <v>130</v>
      </c>
      <c r="C462" t="s">
        <v>37</v>
      </c>
      <c r="D462">
        <v>1958</v>
      </c>
      <c r="E462">
        <v>5</v>
      </c>
      <c r="F462">
        <v>7</v>
      </c>
      <c r="G462">
        <v>13706</v>
      </c>
      <c r="H462">
        <v>411.18</v>
      </c>
      <c r="I462">
        <v>13294.82</v>
      </c>
      <c r="J462">
        <v>9790</v>
      </c>
      <c r="K462">
        <v>3504.8199999999997</v>
      </c>
      <c r="L462" s="8">
        <v>41671</v>
      </c>
    </row>
    <row r="463" spans="2:12" hidden="1" outlineLevel="2" x14ac:dyDescent="0.3">
      <c r="B463" t="s">
        <v>130</v>
      </c>
      <c r="C463" t="s">
        <v>36</v>
      </c>
      <c r="D463">
        <v>1159</v>
      </c>
      <c r="E463">
        <v>5</v>
      </c>
      <c r="F463">
        <v>7</v>
      </c>
      <c r="G463">
        <v>8113</v>
      </c>
      <c r="H463">
        <v>405.65</v>
      </c>
      <c r="I463">
        <v>7707.35</v>
      </c>
      <c r="J463">
        <v>5795</v>
      </c>
      <c r="K463">
        <v>1912.3500000000004</v>
      </c>
      <c r="L463" s="8">
        <v>41548</v>
      </c>
    </row>
    <row r="464" spans="2:12" hidden="1" outlineLevel="2" x14ac:dyDescent="0.3">
      <c r="B464" t="s">
        <v>130</v>
      </c>
      <c r="C464" t="s">
        <v>38</v>
      </c>
      <c r="D464">
        <v>2146</v>
      </c>
      <c r="E464">
        <v>5</v>
      </c>
      <c r="F464">
        <v>7</v>
      </c>
      <c r="G464">
        <v>15022</v>
      </c>
      <c r="H464">
        <v>0</v>
      </c>
      <c r="I464">
        <v>15022</v>
      </c>
      <c r="J464">
        <v>10730</v>
      </c>
      <c r="K464">
        <v>4292</v>
      </c>
      <c r="L464" s="8">
        <v>41883</v>
      </c>
    </row>
    <row r="465" spans="2:12" outlineLevel="1" collapsed="1" x14ac:dyDescent="0.3">
      <c r="B465" s="3" t="s">
        <v>284</v>
      </c>
      <c r="I465">
        <f>SUBTOTAL(9,I456:I464)</f>
        <v>1791079.2700000003</v>
      </c>
      <c r="L465" s="8"/>
    </row>
    <row r="466" spans="2:12" hidden="1" outlineLevel="2" x14ac:dyDescent="0.3">
      <c r="B466" t="s">
        <v>135</v>
      </c>
      <c r="C466" t="s">
        <v>36</v>
      </c>
      <c r="D466">
        <v>2146</v>
      </c>
      <c r="E466">
        <v>10</v>
      </c>
      <c r="F466">
        <v>350</v>
      </c>
      <c r="G466">
        <v>751100</v>
      </c>
      <c r="H466">
        <v>60088</v>
      </c>
      <c r="I466">
        <v>691012</v>
      </c>
      <c r="J466">
        <v>557960</v>
      </c>
      <c r="K466">
        <v>133052</v>
      </c>
      <c r="L466" s="8">
        <v>41579</v>
      </c>
    </row>
    <row r="467" spans="2:12" hidden="1" outlineLevel="2" x14ac:dyDescent="0.3">
      <c r="B467" t="s">
        <v>135</v>
      </c>
      <c r="C467" t="s">
        <v>35</v>
      </c>
      <c r="D467">
        <v>357</v>
      </c>
      <c r="E467">
        <v>10</v>
      </c>
      <c r="F467">
        <v>350</v>
      </c>
      <c r="G467">
        <v>124950</v>
      </c>
      <c r="H467">
        <v>16243.5</v>
      </c>
      <c r="I467">
        <v>108706.5</v>
      </c>
      <c r="J467">
        <v>92820</v>
      </c>
      <c r="K467">
        <v>15886.5</v>
      </c>
      <c r="L467" s="8">
        <v>41944</v>
      </c>
    </row>
    <row r="468" spans="2:12" hidden="1" outlineLevel="2" x14ac:dyDescent="0.3">
      <c r="B468" t="s">
        <v>135</v>
      </c>
      <c r="C468" t="s">
        <v>35</v>
      </c>
      <c r="D468">
        <v>2708</v>
      </c>
      <c r="E468">
        <v>10</v>
      </c>
      <c r="F468">
        <v>20</v>
      </c>
      <c r="G468">
        <v>54160</v>
      </c>
      <c r="H468">
        <v>7040.8</v>
      </c>
      <c r="I468">
        <v>47119.199999999997</v>
      </c>
      <c r="J468">
        <v>27080</v>
      </c>
      <c r="K468">
        <v>20039.199999999997</v>
      </c>
      <c r="L468" s="8">
        <v>41671</v>
      </c>
    </row>
    <row r="469" spans="2:12" hidden="1" outlineLevel="2" x14ac:dyDescent="0.3">
      <c r="B469" t="s">
        <v>135</v>
      </c>
      <c r="C469" t="s">
        <v>35</v>
      </c>
      <c r="D469">
        <v>2992</v>
      </c>
      <c r="E469">
        <v>10</v>
      </c>
      <c r="F469">
        <v>20</v>
      </c>
      <c r="G469">
        <v>59840</v>
      </c>
      <c r="H469">
        <v>6582.4</v>
      </c>
      <c r="I469">
        <v>53257.599999999999</v>
      </c>
      <c r="J469">
        <v>29920</v>
      </c>
      <c r="K469">
        <v>23337.599999999999</v>
      </c>
      <c r="L469" s="8">
        <v>41548</v>
      </c>
    </row>
    <row r="470" spans="2:12" hidden="1" outlineLevel="2" x14ac:dyDescent="0.3">
      <c r="B470" t="s">
        <v>135</v>
      </c>
      <c r="C470" t="s">
        <v>35</v>
      </c>
      <c r="D470">
        <v>1531</v>
      </c>
      <c r="E470">
        <v>10</v>
      </c>
      <c r="F470">
        <v>20</v>
      </c>
      <c r="G470">
        <v>30620</v>
      </c>
      <c r="H470">
        <v>3674.4</v>
      </c>
      <c r="I470">
        <v>26945.599999999999</v>
      </c>
      <c r="J470">
        <v>15310</v>
      </c>
      <c r="K470">
        <v>11635.599999999999</v>
      </c>
      <c r="L470" s="8">
        <v>41974</v>
      </c>
    </row>
    <row r="471" spans="2:12" hidden="1" outlineLevel="2" x14ac:dyDescent="0.3">
      <c r="B471" t="s">
        <v>135</v>
      </c>
      <c r="C471" t="s">
        <v>35</v>
      </c>
      <c r="D471">
        <v>1158</v>
      </c>
      <c r="E471">
        <v>10</v>
      </c>
      <c r="F471">
        <v>20</v>
      </c>
      <c r="G471">
        <v>23160</v>
      </c>
      <c r="H471">
        <v>3474</v>
      </c>
      <c r="I471">
        <v>19686</v>
      </c>
      <c r="J471">
        <v>11580</v>
      </c>
      <c r="K471">
        <v>8106</v>
      </c>
      <c r="L471" s="8">
        <v>41699</v>
      </c>
    </row>
    <row r="472" spans="2:12" hidden="1" outlineLevel="2" x14ac:dyDescent="0.3">
      <c r="B472" t="s">
        <v>135</v>
      </c>
      <c r="C472" t="s">
        <v>36</v>
      </c>
      <c r="D472">
        <v>1934</v>
      </c>
      <c r="E472">
        <v>10</v>
      </c>
      <c r="F472">
        <v>20</v>
      </c>
      <c r="G472">
        <v>38680</v>
      </c>
      <c r="H472">
        <v>3094.4</v>
      </c>
      <c r="I472">
        <v>35585.599999999999</v>
      </c>
      <c r="J472">
        <v>19340</v>
      </c>
      <c r="K472">
        <v>16245.599999999999</v>
      </c>
      <c r="L472" s="8">
        <v>41883</v>
      </c>
    </row>
    <row r="473" spans="2:12" hidden="1" outlineLevel="2" x14ac:dyDescent="0.3">
      <c r="B473" t="s">
        <v>135</v>
      </c>
      <c r="C473" t="s">
        <v>36</v>
      </c>
      <c r="D473">
        <v>1366</v>
      </c>
      <c r="E473">
        <v>10</v>
      </c>
      <c r="F473">
        <v>20</v>
      </c>
      <c r="G473">
        <v>27320</v>
      </c>
      <c r="H473">
        <v>2185.6</v>
      </c>
      <c r="I473">
        <v>25134.400000000001</v>
      </c>
      <c r="J473">
        <v>13660</v>
      </c>
      <c r="K473">
        <v>11474.400000000001</v>
      </c>
      <c r="L473" s="8">
        <v>41791</v>
      </c>
    </row>
    <row r="474" spans="2:12" hidden="1" outlineLevel="2" x14ac:dyDescent="0.3">
      <c r="B474" t="s">
        <v>135</v>
      </c>
      <c r="C474" t="s">
        <v>36</v>
      </c>
      <c r="D474">
        <v>2409</v>
      </c>
      <c r="E474">
        <v>10</v>
      </c>
      <c r="F474">
        <v>7</v>
      </c>
      <c r="G474">
        <v>16863</v>
      </c>
      <c r="H474">
        <v>1349.04</v>
      </c>
      <c r="I474">
        <v>15513.96</v>
      </c>
      <c r="J474">
        <v>12045</v>
      </c>
      <c r="K474">
        <v>3468.9599999999991</v>
      </c>
      <c r="L474" s="8">
        <v>41518</v>
      </c>
    </row>
    <row r="475" spans="2:12" hidden="1" outlineLevel="2" x14ac:dyDescent="0.3">
      <c r="B475" t="s">
        <v>135</v>
      </c>
      <c r="C475" t="s">
        <v>36</v>
      </c>
      <c r="D475">
        <v>2125</v>
      </c>
      <c r="E475">
        <v>10</v>
      </c>
      <c r="F475">
        <v>7</v>
      </c>
      <c r="G475">
        <v>14875</v>
      </c>
      <c r="H475">
        <v>1041.25</v>
      </c>
      <c r="I475">
        <v>13833.75</v>
      </c>
      <c r="J475">
        <v>10625</v>
      </c>
      <c r="K475">
        <v>3208.75</v>
      </c>
      <c r="L475" s="8">
        <v>41609</v>
      </c>
    </row>
    <row r="476" spans="2:12" hidden="1" outlineLevel="2" x14ac:dyDescent="0.3">
      <c r="B476" t="s">
        <v>135</v>
      </c>
      <c r="C476" t="s">
        <v>36</v>
      </c>
      <c r="D476">
        <v>1598</v>
      </c>
      <c r="E476">
        <v>10</v>
      </c>
      <c r="F476">
        <v>7</v>
      </c>
      <c r="G476">
        <v>11186</v>
      </c>
      <c r="H476">
        <v>894.88</v>
      </c>
      <c r="I476">
        <v>10291.120000000001</v>
      </c>
      <c r="J476">
        <v>7990</v>
      </c>
      <c r="K476">
        <v>2301.1200000000008</v>
      </c>
      <c r="L476" s="8">
        <v>41852</v>
      </c>
    </row>
    <row r="477" spans="2:12" hidden="1" outlineLevel="2" x14ac:dyDescent="0.3">
      <c r="B477" t="s">
        <v>135</v>
      </c>
      <c r="C477" t="s">
        <v>36</v>
      </c>
      <c r="D477">
        <v>1259</v>
      </c>
      <c r="E477">
        <v>10</v>
      </c>
      <c r="F477">
        <v>7</v>
      </c>
      <c r="G477">
        <v>8813</v>
      </c>
      <c r="H477">
        <v>705.04</v>
      </c>
      <c r="I477">
        <v>8107.96</v>
      </c>
      <c r="J477">
        <v>6295</v>
      </c>
      <c r="K477">
        <v>1812.96</v>
      </c>
      <c r="L477" s="8">
        <v>41730</v>
      </c>
    </row>
    <row r="478" spans="2:12" hidden="1" outlineLevel="2" x14ac:dyDescent="0.3">
      <c r="B478" t="s">
        <v>135</v>
      </c>
      <c r="C478" t="s">
        <v>36</v>
      </c>
      <c r="D478">
        <v>1095</v>
      </c>
      <c r="E478">
        <v>10</v>
      </c>
      <c r="F478">
        <v>7</v>
      </c>
      <c r="G478">
        <v>7665</v>
      </c>
      <c r="H478">
        <v>613.20000000000005</v>
      </c>
      <c r="I478">
        <v>7051.8</v>
      </c>
      <c r="J478">
        <v>5475</v>
      </c>
      <c r="K478">
        <v>1576.8000000000002</v>
      </c>
      <c r="L478" s="8">
        <v>41760</v>
      </c>
    </row>
    <row r="479" spans="2:12" hidden="1" outlineLevel="2" x14ac:dyDescent="0.3">
      <c r="B479" t="s">
        <v>135</v>
      </c>
      <c r="C479" t="s">
        <v>35</v>
      </c>
      <c r="D479">
        <v>241</v>
      </c>
      <c r="E479">
        <v>10</v>
      </c>
      <c r="F479">
        <v>20</v>
      </c>
      <c r="G479">
        <v>4820</v>
      </c>
      <c r="H479">
        <v>482</v>
      </c>
      <c r="I479">
        <v>4338</v>
      </c>
      <c r="J479">
        <v>2410</v>
      </c>
      <c r="K479">
        <v>1928</v>
      </c>
      <c r="L479" s="8">
        <v>41913</v>
      </c>
    </row>
    <row r="480" spans="2:12" hidden="1" outlineLevel="2" x14ac:dyDescent="0.3">
      <c r="B480" t="s">
        <v>135</v>
      </c>
      <c r="C480" t="s">
        <v>36</v>
      </c>
      <c r="D480">
        <v>1372</v>
      </c>
      <c r="E480">
        <v>10</v>
      </c>
      <c r="F480">
        <v>7</v>
      </c>
      <c r="G480">
        <v>9604</v>
      </c>
      <c r="H480">
        <v>480.2</v>
      </c>
      <c r="I480">
        <v>9123.7999999999993</v>
      </c>
      <c r="J480">
        <v>6860</v>
      </c>
      <c r="K480">
        <v>2263.7999999999993</v>
      </c>
      <c r="L480" s="8">
        <v>41640</v>
      </c>
    </row>
    <row r="481" spans="2:12" hidden="1" outlineLevel="2" x14ac:dyDescent="0.3">
      <c r="B481" t="s">
        <v>135</v>
      </c>
      <c r="C481" t="s">
        <v>36</v>
      </c>
      <c r="D481">
        <v>360</v>
      </c>
      <c r="E481">
        <v>10</v>
      </c>
      <c r="F481">
        <v>7</v>
      </c>
      <c r="G481">
        <v>2520</v>
      </c>
      <c r="H481">
        <v>226.8</v>
      </c>
      <c r="I481">
        <v>2293.1999999999998</v>
      </c>
      <c r="J481">
        <v>1800</v>
      </c>
      <c r="K481">
        <v>493.19999999999982</v>
      </c>
      <c r="L481" s="8">
        <v>41913</v>
      </c>
    </row>
    <row r="482" spans="2:12" hidden="1" outlineLevel="2" x14ac:dyDescent="0.3">
      <c r="B482" t="s">
        <v>135</v>
      </c>
      <c r="C482" t="s">
        <v>38</v>
      </c>
      <c r="D482">
        <v>1513</v>
      </c>
      <c r="E482">
        <v>10</v>
      </c>
      <c r="F482">
        <v>350</v>
      </c>
      <c r="G482">
        <v>529550</v>
      </c>
      <c r="H482">
        <v>0</v>
      </c>
      <c r="I482">
        <v>529550</v>
      </c>
      <c r="J482">
        <v>393380</v>
      </c>
      <c r="K482">
        <v>136170</v>
      </c>
      <c r="L482" s="8">
        <v>41974</v>
      </c>
    </row>
    <row r="483" spans="2:12" hidden="1" outlineLevel="2" x14ac:dyDescent="0.3">
      <c r="B483" t="s">
        <v>135</v>
      </c>
      <c r="C483" t="s">
        <v>38</v>
      </c>
      <c r="D483">
        <v>1006</v>
      </c>
      <c r="E483">
        <v>10</v>
      </c>
      <c r="F483">
        <v>350</v>
      </c>
      <c r="G483">
        <v>352100</v>
      </c>
      <c r="H483">
        <v>0</v>
      </c>
      <c r="I483">
        <v>352100</v>
      </c>
      <c r="J483">
        <v>261560</v>
      </c>
      <c r="K483">
        <v>90540</v>
      </c>
      <c r="L483" s="8">
        <v>41791</v>
      </c>
    </row>
    <row r="484" spans="2:12" outlineLevel="1" collapsed="1" x14ac:dyDescent="0.3">
      <c r="B484" s="3" t="s">
        <v>285</v>
      </c>
      <c r="I484">
        <f>SUBTOTAL(9,I466:I483)</f>
        <v>1959650.49</v>
      </c>
      <c r="L484" s="8"/>
    </row>
    <row r="485" spans="2:12" hidden="1" outlineLevel="2" x14ac:dyDescent="0.3">
      <c r="B485" t="s">
        <v>140</v>
      </c>
      <c r="C485" t="s">
        <v>36</v>
      </c>
      <c r="D485">
        <v>1307</v>
      </c>
      <c r="E485">
        <v>120</v>
      </c>
      <c r="F485">
        <v>350</v>
      </c>
      <c r="G485">
        <v>457450</v>
      </c>
      <c r="H485">
        <v>41170.5</v>
      </c>
      <c r="I485">
        <v>416279.5</v>
      </c>
      <c r="J485">
        <v>339820</v>
      </c>
      <c r="K485">
        <v>76459.5</v>
      </c>
      <c r="L485" s="8">
        <v>41821</v>
      </c>
    </row>
    <row r="486" spans="2:12" hidden="1" outlineLevel="2" x14ac:dyDescent="0.3">
      <c r="B486" t="s">
        <v>140</v>
      </c>
      <c r="C486" t="s">
        <v>37</v>
      </c>
      <c r="D486">
        <v>2966</v>
      </c>
      <c r="E486">
        <v>120</v>
      </c>
      <c r="F486">
        <v>350</v>
      </c>
      <c r="G486">
        <v>1038100</v>
      </c>
      <c r="H486">
        <v>20762</v>
      </c>
      <c r="I486">
        <v>1017338</v>
      </c>
      <c r="J486">
        <v>771160</v>
      </c>
      <c r="K486">
        <v>246178</v>
      </c>
      <c r="L486" s="8">
        <v>41548</v>
      </c>
    </row>
    <row r="487" spans="2:12" hidden="1" outlineLevel="2" x14ac:dyDescent="0.3">
      <c r="B487" t="s">
        <v>140</v>
      </c>
      <c r="C487" t="s">
        <v>37</v>
      </c>
      <c r="D487">
        <v>2877</v>
      </c>
      <c r="E487">
        <v>120</v>
      </c>
      <c r="F487">
        <v>350</v>
      </c>
      <c r="G487">
        <v>1006950</v>
      </c>
      <c r="H487">
        <v>20139</v>
      </c>
      <c r="I487">
        <v>986811</v>
      </c>
      <c r="J487">
        <v>748020</v>
      </c>
      <c r="K487">
        <v>238791</v>
      </c>
      <c r="L487" s="8">
        <v>41913</v>
      </c>
    </row>
    <row r="488" spans="2:12" hidden="1" outlineLevel="2" x14ac:dyDescent="0.3">
      <c r="B488" t="s">
        <v>140</v>
      </c>
      <c r="C488" t="s">
        <v>35</v>
      </c>
      <c r="D488">
        <v>2665</v>
      </c>
      <c r="E488">
        <v>120</v>
      </c>
      <c r="F488">
        <v>7</v>
      </c>
      <c r="G488">
        <v>18655</v>
      </c>
      <c r="H488">
        <v>1865.5</v>
      </c>
      <c r="I488">
        <v>16789.5</v>
      </c>
      <c r="J488">
        <v>13325</v>
      </c>
      <c r="K488">
        <v>3464.5</v>
      </c>
      <c r="L488" s="8">
        <v>41944</v>
      </c>
    </row>
    <row r="489" spans="2:12" hidden="1" outlineLevel="2" x14ac:dyDescent="0.3">
      <c r="B489" t="s">
        <v>140</v>
      </c>
      <c r="C489" t="s">
        <v>36</v>
      </c>
      <c r="D489">
        <v>2338</v>
      </c>
      <c r="E489">
        <v>120</v>
      </c>
      <c r="F489">
        <v>7</v>
      </c>
      <c r="G489">
        <v>16366</v>
      </c>
      <c r="H489">
        <v>1309.28</v>
      </c>
      <c r="I489">
        <v>15056.72</v>
      </c>
      <c r="J489">
        <v>11690</v>
      </c>
      <c r="K489">
        <v>3366.7199999999993</v>
      </c>
      <c r="L489" s="8">
        <v>41791</v>
      </c>
    </row>
    <row r="490" spans="2:12" hidden="1" outlineLevel="2" x14ac:dyDescent="0.3">
      <c r="B490" t="s">
        <v>140</v>
      </c>
      <c r="C490" t="s">
        <v>36</v>
      </c>
      <c r="D490">
        <v>1001</v>
      </c>
      <c r="E490">
        <v>120</v>
      </c>
      <c r="F490">
        <v>20</v>
      </c>
      <c r="G490">
        <v>20020</v>
      </c>
      <c r="H490">
        <v>1201.2</v>
      </c>
      <c r="I490">
        <v>18818.8</v>
      </c>
      <c r="J490">
        <v>10010</v>
      </c>
      <c r="K490">
        <v>8808.7999999999993</v>
      </c>
      <c r="L490" s="8">
        <v>41852</v>
      </c>
    </row>
    <row r="491" spans="2:12" hidden="1" outlineLevel="2" x14ac:dyDescent="0.3">
      <c r="B491" t="s">
        <v>140</v>
      </c>
      <c r="C491" t="s">
        <v>36</v>
      </c>
      <c r="D491">
        <v>588</v>
      </c>
      <c r="E491">
        <v>120</v>
      </c>
      <c r="F491">
        <v>20</v>
      </c>
      <c r="G491">
        <v>11760</v>
      </c>
      <c r="H491">
        <v>823.2</v>
      </c>
      <c r="I491">
        <v>10936.8</v>
      </c>
      <c r="J491">
        <v>5880</v>
      </c>
      <c r="K491">
        <v>5056.7999999999993</v>
      </c>
      <c r="L491" s="8">
        <v>41609</v>
      </c>
    </row>
    <row r="492" spans="2:12" hidden="1" outlineLevel="2" x14ac:dyDescent="0.3">
      <c r="B492" t="s">
        <v>140</v>
      </c>
      <c r="C492" t="s">
        <v>35</v>
      </c>
      <c r="D492">
        <v>241</v>
      </c>
      <c r="E492">
        <v>120</v>
      </c>
      <c r="F492">
        <v>20</v>
      </c>
      <c r="G492">
        <v>4820</v>
      </c>
      <c r="H492">
        <v>482</v>
      </c>
      <c r="I492">
        <v>4338</v>
      </c>
      <c r="J492">
        <v>2410</v>
      </c>
      <c r="K492">
        <v>1928</v>
      </c>
      <c r="L492" s="8">
        <v>41913</v>
      </c>
    </row>
    <row r="493" spans="2:12" hidden="1" outlineLevel="2" x14ac:dyDescent="0.3">
      <c r="B493" t="s">
        <v>140</v>
      </c>
      <c r="C493" t="s">
        <v>38</v>
      </c>
      <c r="D493">
        <v>1006</v>
      </c>
      <c r="E493">
        <v>120</v>
      </c>
      <c r="F493">
        <v>350</v>
      </c>
      <c r="G493">
        <v>352100</v>
      </c>
      <c r="H493">
        <v>0</v>
      </c>
      <c r="I493">
        <v>352100</v>
      </c>
      <c r="J493">
        <v>261560</v>
      </c>
      <c r="K493">
        <v>90540</v>
      </c>
      <c r="L493" s="8">
        <v>41791</v>
      </c>
    </row>
    <row r="494" spans="2:12" outlineLevel="1" collapsed="1" x14ac:dyDescent="0.3">
      <c r="B494" s="3" t="s">
        <v>286</v>
      </c>
      <c r="I494">
        <f>SUBTOTAL(9,I485:I493)</f>
        <v>2838468.32</v>
      </c>
      <c r="L494" s="8"/>
    </row>
    <row r="495" spans="2:12" hidden="1" outlineLevel="2" x14ac:dyDescent="0.3">
      <c r="B495" t="s">
        <v>145</v>
      </c>
      <c r="C495" t="s">
        <v>35</v>
      </c>
      <c r="D495">
        <v>1870</v>
      </c>
      <c r="E495">
        <v>250</v>
      </c>
      <c r="F495">
        <v>350</v>
      </c>
      <c r="G495">
        <v>654500</v>
      </c>
      <c r="H495">
        <v>65450</v>
      </c>
      <c r="I495">
        <v>589050</v>
      </c>
      <c r="J495">
        <v>486200</v>
      </c>
      <c r="K495">
        <v>102850</v>
      </c>
      <c r="L495" s="8">
        <v>41609</v>
      </c>
    </row>
    <row r="496" spans="2:12" hidden="1" outlineLevel="2" x14ac:dyDescent="0.3">
      <c r="B496" t="s">
        <v>145</v>
      </c>
      <c r="C496" t="s">
        <v>37</v>
      </c>
      <c r="D496">
        <v>2877</v>
      </c>
      <c r="E496">
        <v>250</v>
      </c>
      <c r="F496">
        <v>350</v>
      </c>
      <c r="G496">
        <v>1006950</v>
      </c>
      <c r="H496">
        <v>20139</v>
      </c>
      <c r="I496">
        <v>986811</v>
      </c>
      <c r="J496">
        <v>748020</v>
      </c>
      <c r="K496">
        <v>238791</v>
      </c>
      <c r="L496" s="8">
        <v>41913</v>
      </c>
    </row>
    <row r="497" spans="2:12" hidden="1" outlineLevel="2" x14ac:dyDescent="0.3">
      <c r="B497" t="s">
        <v>145</v>
      </c>
      <c r="C497" t="s">
        <v>36</v>
      </c>
      <c r="D497">
        <v>422</v>
      </c>
      <c r="E497">
        <v>250</v>
      </c>
      <c r="F497">
        <v>350</v>
      </c>
      <c r="G497">
        <v>147700</v>
      </c>
      <c r="H497">
        <v>11816</v>
      </c>
      <c r="I497">
        <v>135884</v>
      </c>
      <c r="J497">
        <v>109720</v>
      </c>
      <c r="K497">
        <v>26164</v>
      </c>
      <c r="L497" s="8">
        <v>41852</v>
      </c>
    </row>
    <row r="498" spans="2:12" hidden="1" outlineLevel="2" x14ac:dyDescent="0.3">
      <c r="B498" t="s">
        <v>145</v>
      </c>
      <c r="C498" t="s">
        <v>35</v>
      </c>
      <c r="D498">
        <v>1531</v>
      </c>
      <c r="E498">
        <v>250</v>
      </c>
      <c r="F498">
        <v>20</v>
      </c>
      <c r="G498">
        <v>30620</v>
      </c>
      <c r="H498">
        <v>3674.4</v>
      </c>
      <c r="I498">
        <v>26945.599999999999</v>
      </c>
      <c r="J498">
        <v>15310</v>
      </c>
      <c r="K498">
        <v>11635.599999999999</v>
      </c>
      <c r="L498" s="8">
        <v>41974</v>
      </c>
    </row>
    <row r="499" spans="2:12" hidden="1" outlineLevel="2" x14ac:dyDescent="0.3">
      <c r="B499" t="s">
        <v>145</v>
      </c>
      <c r="C499" t="s">
        <v>36</v>
      </c>
      <c r="D499">
        <v>2297</v>
      </c>
      <c r="E499">
        <v>250</v>
      </c>
      <c r="F499">
        <v>20</v>
      </c>
      <c r="G499">
        <v>45940</v>
      </c>
      <c r="H499">
        <v>2297</v>
      </c>
      <c r="I499">
        <v>43643</v>
      </c>
      <c r="J499">
        <v>22970</v>
      </c>
      <c r="K499">
        <v>20673</v>
      </c>
      <c r="L499" s="8">
        <v>41579</v>
      </c>
    </row>
    <row r="500" spans="2:12" hidden="1" outlineLevel="2" x14ac:dyDescent="0.3">
      <c r="B500" t="s">
        <v>145</v>
      </c>
      <c r="C500" t="s">
        <v>36</v>
      </c>
      <c r="D500">
        <v>2338</v>
      </c>
      <c r="E500">
        <v>250</v>
      </c>
      <c r="F500">
        <v>7</v>
      </c>
      <c r="G500">
        <v>16366</v>
      </c>
      <c r="H500">
        <v>1309.28</v>
      </c>
      <c r="I500">
        <v>15056.72</v>
      </c>
      <c r="J500">
        <v>11690</v>
      </c>
      <c r="K500">
        <v>3366.7199999999993</v>
      </c>
      <c r="L500" s="8">
        <v>41791</v>
      </c>
    </row>
    <row r="501" spans="2:12" hidden="1" outlineLevel="2" x14ac:dyDescent="0.3">
      <c r="B501" t="s">
        <v>145</v>
      </c>
      <c r="C501" t="s">
        <v>35</v>
      </c>
      <c r="D501">
        <v>280</v>
      </c>
      <c r="E501">
        <v>250</v>
      </c>
      <c r="F501">
        <v>7</v>
      </c>
      <c r="G501">
        <v>1960</v>
      </c>
      <c r="H501">
        <v>274.39999999999998</v>
      </c>
      <c r="I501">
        <v>1685.6</v>
      </c>
      <c r="J501">
        <v>1400</v>
      </c>
      <c r="K501">
        <v>285.59999999999991</v>
      </c>
      <c r="L501" s="8">
        <v>41974</v>
      </c>
    </row>
    <row r="502" spans="2:12" hidden="1" outlineLevel="2" x14ac:dyDescent="0.3">
      <c r="B502" t="s">
        <v>145</v>
      </c>
      <c r="C502" t="s">
        <v>36</v>
      </c>
      <c r="D502">
        <v>360</v>
      </c>
      <c r="E502">
        <v>250</v>
      </c>
      <c r="F502">
        <v>7</v>
      </c>
      <c r="G502">
        <v>2520</v>
      </c>
      <c r="H502">
        <v>226.8</v>
      </c>
      <c r="I502">
        <v>2293.1999999999998</v>
      </c>
      <c r="J502">
        <v>1800</v>
      </c>
      <c r="K502">
        <v>493.19999999999982</v>
      </c>
      <c r="L502" s="8">
        <v>41913</v>
      </c>
    </row>
    <row r="503" spans="2:12" hidden="1" outlineLevel="2" x14ac:dyDescent="0.3">
      <c r="B503" t="s">
        <v>145</v>
      </c>
      <c r="C503" t="s">
        <v>37</v>
      </c>
      <c r="D503">
        <v>263</v>
      </c>
      <c r="E503">
        <v>250</v>
      </c>
      <c r="F503">
        <v>7</v>
      </c>
      <c r="G503">
        <v>1841</v>
      </c>
      <c r="H503">
        <v>18.41</v>
      </c>
      <c r="I503">
        <v>1822.59</v>
      </c>
      <c r="J503">
        <v>1315</v>
      </c>
      <c r="K503">
        <v>507.58999999999992</v>
      </c>
      <c r="L503" s="8">
        <v>41699</v>
      </c>
    </row>
    <row r="504" spans="2:12" outlineLevel="1" collapsed="1" x14ac:dyDescent="0.3">
      <c r="B504" s="3" t="s">
        <v>287</v>
      </c>
      <c r="I504">
        <f>SUBTOTAL(9,I495:I503)</f>
        <v>1803191.7100000002</v>
      </c>
      <c r="L504" s="8"/>
    </row>
    <row r="505" spans="2:12" hidden="1" outlineLevel="2" x14ac:dyDescent="0.3">
      <c r="B505" t="s">
        <v>150</v>
      </c>
      <c r="C505" t="s">
        <v>36</v>
      </c>
      <c r="D505">
        <v>1679</v>
      </c>
      <c r="E505">
        <v>260</v>
      </c>
      <c r="F505">
        <v>350</v>
      </c>
      <c r="G505">
        <v>587650</v>
      </c>
      <c r="H505">
        <v>35259</v>
      </c>
      <c r="I505">
        <v>552391</v>
      </c>
      <c r="J505">
        <v>436540</v>
      </c>
      <c r="K505">
        <v>115851</v>
      </c>
      <c r="L505" s="8">
        <v>41883</v>
      </c>
    </row>
    <row r="506" spans="2:12" hidden="1" outlineLevel="2" x14ac:dyDescent="0.3">
      <c r="B506" t="s">
        <v>150</v>
      </c>
      <c r="C506" t="s">
        <v>37</v>
      </c>
      <c r="D506">
        <v>1865</v>
      </c>
      <c r="E506">
        <v>260</v>
      </c>
      <c r="F506">
        <v>350</v>
      </c>
      <c r="G506">
        <v>652750</v>
      </c>
      <c r="H506">
        <v>26110</v>
      </c>
      <c r="I506">
        <v>626640</v>
      </c>
      <c r="J506">
        <v>484900</v>
      </c>
      <c r="K506">
        <v>141740</v>
      </c>
      <c r="L506" s="8">
        <v>41671</v>
      </c>
    </row>
    <row r="507" spans="2:12" hidden="1" outlineLevel="2" x14ac:dyDescent="0.3">
      <c r="B507" t="s">
        <v>150</v>
      </c>
      <c r="C507" t="s">
        <v>35</v>
      </c>
      <c r="D507">
        <v>344</v>
      </c>
      <c r="E507">
        <v>260</v>
      </c>
      <c r="F507">
        <v>350</v>
      </c>
      <c r="G507">
        <v>120400</v>
      </c>
      <c r="H507">
        <v>13244</v>
      </c>
      <c r="I507">
        <v>107156</v>
      </c>
      <c r="J507">
        <v>89440</v>
      </c>
      <c r="K507">
        <v>17716</v>
      </c>
      <c r="L507" s="8">
        <v>41548</v>
      </c>
    </row>
    <row r="508" spans="2:12" hidden="1" outlineLevel="2" x14ac:dyDescent="0.3">
      <c r="B508" t="s">
        <v>150</v>
      </c>
      <c r="C508" t="s">
        <v>35</v>
      </c>
      <c r="D508">
        <v>2629</v>
      </c>
      <c r="E508">
        <v>260</v>
      </c>
      <c r="F508">
        <v>20</v>
      </c>
      <c r="G508">
        <v>52580</v>
      </c>
      <c r="H508">
        <v>5783.8</v>
      </c>
      <c r="I508">
        <v>46796.2</v>
      </c>
      <c r="J508">
        <v>26290</v>
      </c>
      <c r="K508">
        <v>20506.199999999997</v>
      </c>
      <c r="L508" s="8">
        <v>41640</v>
      </c>
    </row>
    <row r="509" spans="2:12" hidden="1" outlineLevel="2" x14ac:dyDescent="0.3">
      <c r="B509" t="s">
        <v>150</v>
      </c>
      <c r="C509" t="s">
        <v>35</v>
      </c>
      <c r="D509">
        <v>2039</v>
      </c>
      <c r="E509">
        <v>260</v>
      </c>
      <c r="F509">
        <v>20</v>
      </c>
      <c r="G509">
        <v>40780</v>
      </c>
      <c r="H509">
        <v>4078</v>
      </c>
      <c r="I509">
        <v>36702</v>
      </c>
      <c r="J509">
        <v>20390</v>
      </c>
      <c r="K509">
        <v>16312</v>
      </c>
      <c r="L509" s="8">
        <v>41760</v>
      </c>
    </row>
    <row r="510" spans="2:12" hidden="1" outlineLevel="2" x14ac:dyDescent="0.3">
      <c r="B510" t="s">
        <v>150</v>
      </c>
      <c r="C510" t="s">
        <v>36</v>
      </c>
      <c r="D510">
        <v>1694</v>
      </c>
      <c r="E510">
        <v>260</v>
      </c>
      <c r="F510">
        <v>20</v>
      </c>
      <c r="G510">
        <v>33880</v>
      </c>
      <c r="H510">
        <v>3049.2</v>
      </c>
      <c r="I510">
        <v>30830.799999999999</v>
      </c>
      <c r="J510">
        <v>16940</v>
      </c>
      <c r="K510">
        <v>13890.8</v>
      </c>
      <c r="L510" s="8">
        <v>41944</v>
      </c>
    </row>
    <row r="511" spans="2:12" hidden="1" outlineLevel="2" x14ac:dyDescent="0.3">
      <c r="B511" t="s">
        <v>150</v>
      </c>
      <c r="C511" t="s">
        <v>36</v>
      </c>
      <c r="D511">
        <v>1038</v>
      </c>
      <c r="E511">
        <v>260</v>
      </c>
      <c r="F511">
        <v>20</v>
      </c>
      <c r="G511">
        <v>20760</v>
      </c>
      <c r="H511">
        <v>1868.4</v>
      </c>
      <c r="I511">
        <v>18891.599999999999</v>
      </c>
      <c r="J511">
        <v>10380</v>
      </c>
      <c r="K511">
        <v>8511.5999999999985</v>
      </c>
      <c r="L511" s="8">
        <v>41791</v>
      </c>
    </row>
    <row r="512" spans="2:12" hidden="1" outlineLevel="2" x14ac:dyDescent="0.3">
      <c r="B512" t="s">
        <v>150</v>
      </c>
      <c r="C512" t="s">
        <v>35</v>
      </c>
      <c r="D512">
        <v>1727</v>
      </c>
      <c r="E512">
        <v>260</v>
      </c>
      <c r="F512">
        <v>7</v>
      </c>
      <c r="G512">
        <v>12089</v>
      </c>
      <c r="H512">
        <v>1692.46</v>
      </c>
      <c r="I512">
        <v>10396.540000000001</v>
      </c>
      <c r="J512">
        <v>8635</v>
      </c>
      <c r="K512">
        <v>1761.5400000000009</v>
      </c>
      <c r="L512" s="8">
        <v>41548</v>
      </c>
    </row>
    <row r="513" spans="2:12" hidden="1" outlineLevel="2" x14ac:dyDescent="0.3">
      <c r="B513" t="s">
        <v>150</v>
      </c>
      <c r="C513" t="s">
        <v>36</v>
      </c>
      <c r="D513">
        <v>1683</v>
      </c>
      <c r="E513">
        <v>260</v>
      </c>
      <c r="F513">
        <v>7</v>
      </c>
      <c r="G513">
        <v>11781</v>
      </c>
      <c r="H513">
        <v>589.04999999999995</v>
      </c>
      <c r="I513">
        <v>11191.95</v>
      </c>
      <c r="J513">
        <v>8415</v>
      </c>
      <c r="K513">
        <v>2776.9500000000007</v>
      </c>
      <c r="L513" s="8">
        <v>41821</v>
      </c>
    </row>
    <row r="514" spans="2:12" outlineLevel="1" collapsed="1" x14ac:dyDescent="0.3">
      <c r="B514" s="3" t="s">
        <v>288</v>
      </c>
      <c r="I514">
        <f>SUBTOTAL(9,I505:I513)</f>
        <v>1440996.09</v>
      </c>
      <c r="L514" s="8"/>
    </row>
    <row r="515" spans="2:12" hidden="1" outlineLevel="2" x14ac:dyDescent="0.3">
      <c r="B515" t="s">
        <v>155</v>
      </c>
      <c r="C515" t="s">
        <v>36</v>
      </c>
      <c r="D515">
        <v>1362</v>
      </c>
      <c r="E515">
        <v>3</v>
      </c>
      <c r="F515">
        <v>350</v>
      </c>
      <c r="G515">
        <v>476700</v>
      </c>
      <c r="H515">
        <v>38136</v>
      </c>
      <c r="I515">
        <v>438564</v>
      </c>
      <c r="J515">
        <v>354120</v>
      </c>
      <c r="K515">
        <v>84444</v>
      </c>
      <c r="L515" s="8">
        <v>41974</v>
      </c>
    </row>
    <row r="516" spans="2:12" hidden="1" outlineLevel="2" x14ac:dyDescent="0.3">
      <c r="B516" t="s">
        <v>155</v>
      </c>
      <c r="C516" t="s">
        <v>35</v>
      </c>
      <c r="D516">
        <v>886</v>
      </c>
      <c r="E516">
        <v>3</v>
      </c>
      <c r="F516">
        <v>350</v>
      </c>
      <c r="G516">
        <v>310100</v>
      </c>
      <c r="H516">
        <v>37212</v>
      </c>
      <c r="I516">
        <v>272888</v>
      </c>
      <c r="J516">
        <v>230360</v>
      </c>
      <c r="K516">
        <v>42528</v>
      </c>
      <c r="L516" s="8">
        <v>41791</v>
      </c>
    </row>
    <row r="517" spans="2:12" hidden="1" outlineLevel="2" x14ac:dyDescent="0.3">
      <c r="B517" t="s">
        <v>155</v>
      </c>
      <c r="C517" t="s">
        <v>35</v>
      </c>
      <c r="D517">
        <v>2579</v>
      </c>
      <c r="E517">
        <v>3</v>
      </c>
      <c r="F517">
        <v>20</v>
      </c>
      <c r="G517">
        <v>51580</v>
      </c>
      <c r="H517">
        <v>7221.2</v>
      </c>
      <c r="I517">
        <v>44358.8</v>
      </c>
      <c r="J517">
        <v>25790</v>
      </c>
      <c r="K517">
        <v>18568.800000000003</v>
      </c>
      <c r="L517" s="8">
        <v>41730</v>
      </c>
    </row>
    <row r="518" spans="2:12" hidden="1" outlineLevel="2" x14ac:dyDescent="0.3">
      <c r="B518" t="s">
        <v>155</v>
      </c>
      <c r="C518" t="s">
        <v>37</v>
      </c>
      <c r="D518">
        <v>1397</v>
      </c>
      <c r="E518">
        <v>3</v>
      </c>
      <c r="F518">
        <v>350</v>
      </c>
      <c r="G518">
        <v>488950</v>
      </c>
      <c r="H518">
        <v>4889.5</v>
      </c>
      <c r="I518">
        <v>484060.5</v>
      </c>
      <c r="J518">
        <v>363220</v>
      </c>
      <c r="K518">
        <v>120840.5</v>
      </c>
      <c r="L518" s="8">
        <v>41913</v>
      </c>
    </row>
    <row r="519" spans="2:12" hidden="1" outlineLevel="2" x14ac:dyDescent="0.3">
      <c r="B519" t="s">
        <v>155</v>
      </c>
      <c r="C519" t="s">
        <v>37</v>
      </c>
      <c r="D519">
        <v>1210</v>
      </c>
      <c r="E519">
        <v>3</v>
      </c>
      <c r="F519">
        <v>350</v>
      </c>
      <c r="G519">
        <v>423500</v>
      </c>
      <c r="H519">
        <v>4235</v>
      </c>
      <c r="I519">
        <v>419265</v>
      </c>
      <c r="J519">
        <v>314600</v>
      </c>
      <c r="K519">
        <v>104665</v>
      </c>
      <c r="L519" s="8">
        <v>41699</v>
      </c>
    </row>
    <row r="520" spans="2:12" hidden="1" outlineLevel="2" x14ac:dyDescent="0.3">
      <c r="B520" t="s">
        <v>155</v>
      </c>
      <c r="C520" t="s">
        <v>36</v>
      </c>
      <c r="D520">
        <v>1834</v>
      </c>
      <c r="E520">
        <v>3</v>
      </c>
      <c r="F520">
        <v>20</v>
      </c>
      <c r="G520">
        <v>36680</v>
      </c>
      <c r="H520">
        <v>2567.6</v>
      </c>
      <c r="I520">
        <v>34112.400000000001</v>
      </c>
      <c r="J520">
        <v>18340</v>
      </c>
      <c r="K520">
        <v>15772.400000000001</v>
      </c>
      <c r="L520" s="8">
        <v>41518</v>
      </c>
    </row>
    <row r="521" spans="2:12" hidden="1" outlineLevel="2" x14ac:dyDescent="0.3">
      <c r="B521" t="s">
        <v>155</v>
      </c>
      <c r="C521" t="s">
        <v>35</v>
      </c>
      <c r="D521">
        <v>2706</v>
      </c>
      <c r="E521">
        <v>3</v>
      </c>
      <c r="F521">
        <v>7</v>
      </c>
      <c r="G521">
        <v>18942</v>
      </c>
      <c r="H521">
        <v>2083.62</v>
      </c>
      <c r="I521">
        <v>16858.38</v>
      </c>
      <c r="J521">
        <v>13530</v>
      </c>
      <c r="K521">
        <v>3328.380000000001</v>
      </c>
      <c r="L521" s="8">
        <v>41579</v>
      </c>
    </row>
    <row r="522" spans="2:12" hidden="1" outlineLevel="2" x14ac:dyDescent="0.3">
      <c r="B522" t="s">
        <v>155</v>
      </c>
      <c r="C522" t="s">
        <v>36</v>
      </c>
      <c r="D522">
        <v>521</v>
      </c>
      <c r="E522">
        <v>3</v>
      </c>
      <c r="F522">
        <v>7</v>
      </c>
      <c r="G522">
        <v>3647</v>
      </c>
      <c r="H522">
        <v>328.23</v>
      </c>
      <c r="I522">
        <v>3318.77</v>
      </c>
      <c r="J522">
        <v>2605</v>
      </c>
      <c r="K522">
        <v>713.77</v>
      </c>
      <c r="L522" s="8">
        <v>41974</v>
      </c>
    </row>
    <row r="523" spans="2:12" outlineLevel="1" collapsed="1" x14ac:dyDescent="0.3">
      <c r="B523" s="3" t="s">
        <v>289</v>
      </c>
      <c r="I523">
        <f>SUBTOTAL(9,I515:I522)</f>
        <v>1713425.8499999999</v>
      </c>
      <c r="L523" s="8"/>
    </row>
    <row r="524" spans="2:12" hidden="1" outlineLevel="2" x14ac:dyDescent="0.3">
      <c r="B524" t="s">
        <v>160</v>
      </c>
      <c r="C524" t="s">
        <v>36</v>
      </c>
      <c r="D524">
        <v>980</v>
      </c>
      <c r="E524">
        <v>5</v>
      </c>
      <c r="F524">
        <v>350</v>
      </c>
      <c r="G524">
        <v>343000</v>
      </c>
      <c r="H524">
        <v>20580</v>
      </c>
      <c r="I524">
        <v>322420</v>
      </c>
      <c r="J524">
        <v>254800</v>
      </c>
      <c r="K524">
        <v>67620</v>
      </c>
      <c r="L524" s="8">
        <v>41730</v>
      </c>
    </row>
    <row r="525" spans="2:12" hidden="1" outlineLevel="2" x14ac:dyDescent="0.3">
      <c r="B525" t="s">
        <v>160</v>
      </c>
      <c r="C525" t="s">
        <v>36</v>
      </c>
      <c r="D525">
        <v>720</v>
      </c>
      <c r="E525">
        <v>5</v>
      </c>
      <c r="F525">
        <v>350</v>
      </c>
      <c r="G525">
        <v>252000</v>
      </c>
      <c r="H525">
        <v>12600</v>
      </c>
      <c r="I525">
        <v>239400</v>
      </c>
      <c r="J525">
        <v>187200</v>
      </c>
      <c r="K525">
        <v>52200</v>
      </c>
      <c r="L525" s="8">
        <v>41518</v>
      </c>
    </row>
    <row r="526" spans="2:12" hidden="1" outlineLevel="2" x14ac:dyDescent="0.3">
      <c r="B526" t="s">
        <v>160</v>
      </c>
      <c r="C526" t="s">
        <v>35</v>
      </c>
      <c r="D526">
        <v>2255</v>
      </c>
      <c r="E526">
        <v>5</v>
      </c>
      <c r="F526">
        <v>20</v>
      </c>
      <c r="G526">
        <v>45100</v>
      </c>
      <c r="H526">
        <v>5863</v>
      </c>
      <c r="I526">
        <v>39237</v>
      </c>
      <c r="J526">
        <v>22550</v>
      </c>
      <c r="K526">
        <v>16687</v>
      </c>
      <c r="L526" s="8">
        <v>41821</v>
      </c>
    </row>
    <row r="527" spans="2:12" hidden="1" outlineLevel="2" x14ac:dyDescent="0.3">
      <c r="B527" t="s">
        <v>160</v>
      </c>
      <c r="C527" t="s">
        <v>35</v>
      </c>
      <c r="D527">
        <v>1715</v>
      </c>
      <c r="E527">
        <v>5</v>
      </c>
      <c r="F527">
        <v>20</v>
      </c>
      <c r="G527">
        <v>34300</v>
      </c>
      <c r="H527">
        <v>4116</v>
      </c>
      <c r="I527">
        <v>30184</v>
      </c>
      <c r="J527">
        <v>17150</v>
      </c>
      <c r="K527">
        <v>13034</v>
      </c>
      <c r="L527" s="8">
        <v>41548</v>
      </c>
    </row>
    <row r="528" spans="2:12" hidden="1" outlineLevel="2" x14ac:dyDescent="0.3">
      <c r="B528" t="s">
        <v>160</v>
      </c>
      <c r="C528" t="s">
        <v>35</v>
      </c>
      <c r="D528">
        <v>2420</v>
      </c>
      <c r="E528">
        <v>5</v>
      </c>
      <c r="F528">
        <v>7</v>
      </c>
      <c r="G528">
        <v>16940</v>
      </c>
      <c r="H528">
        <v>2032.8</v>
      </c>
      <c r="I528">
        <v>14907.2</v>
      </c>
      <c r="J528">
        <v>12100</v>
      </c>
      <c r="K528">
        <v>2807.2000000000007</v>
      </c>
      <c r="L528" s="8">
        <v>41883</v>
      </c>
    </row>
    <row r="529" spans="2:12" hidden="1" outlineLevel="2" x14ac:dyDescent="0.3">
      <c r="B529" t="s">
        <v>160</v>
      </c>
      <c r="C529" t="s">
        <v>35</v>
      </c>
      <c r="D529">
        <v>1727</v>
      </c>
      <c r="E529">
        <v>5</v>
      </c>
      <c r="F529">
        <v>7</v>
      </c>
      <c r="G529">
        <v>12089</v>
      </c>
      <c r="H529">
        <v>1692.46</v>
      </c>
      <c r="I529">
        <v>10396.540000000001</v>
      </c>
      <c r="J529">
        <v>8635</v>
      </c>
      <c r="K529">
        <v>1761.5400000000009</v>
      </c>
      <c r="L529" s="8">
        <v>41548</v>
      </c>
    </row>
    <row r="530" spans="2:12" hidden="1" outlineLevel="2" x14ac:dyDescent="0.3">
      <c r="B530" t="s">
        <v>160</v>
      </c>
      <c r="C530" t="s">
        <v>35</v>
      </c>
      <c r="D530">
        <v>1368</v>
      </c>
      <c r="E530">
        <v>5</v>
      </c>
      <c r="F530">
        <v>7</v>
      </c>
      <c r="G530">
        <v>9576</v>
      </c>
      <c r="H530">
        <v>1436.4</v>
      </c>
      <c r="I530">
        <v>8139.6</v>
      </c>
      <c r="J530">
        <v>6840</v>
      </c>
      <c r="K530">
        <v>1299.6000000000004</v>
      </c>
      <c r="L530" s="8">
        <v>41671</v>
      </c>
    </row>
    <row r="531" spans="2:12" outlineLevel="1" collapsed="1" x14ac:dyDescent="0.3">
      <c r="B531" s="3" t="s">
        <v>290</v>
      </c>
      <c r="I531">
        <f>SUBTOTAL(9,I524:I530)</f>
        <v>664684.34</v>
      </c>
      <c r="L531" s="8"/>
    </row>
    <row r="532" spans="2:12" hidden="1" outlineLevel="2" x14ac:dyDescent="0.3">
      <c r="B532" t="s">
        <v>165</v>
      </c>
      <c r="C532" t="s">
        <v>35</v>
      </c>
      <c r="D532">
        <v>2851</v>
      </c>
      <c r="E532">
        <v>10</v>
      </c>
      <c r="F532">
        <v>350</v>
      </c>
      <c r="G532">
        <v>997850</v>
      </c>
      <c r="H532">
        <v>149677.5</v>
      </c>
      <c r="I532">
        <v>848172.5</v>
      </c>
      <c r="J532">
        <v>741260</v>
      </c>
      <c r="K532">
        <v>106912.5</v>
      </c>
      <c r="L532" s="8">
        <v>41760</v>
      </c>
    </row>
    <row r="533" spans="2:12" hidden="1" outlineLevel="2" x14ac:dyDescent="0.3">
      <c r="B533" t="s">
        <v>165</v>
      </c>
      <c r="C533" t="s">
        <v>35</v>
      </c>
      <c r="D533">
        <v>2151</v>
      </c>
      <c r="E533">
        <v>10</v>
      </c>
      <c r="F533">
        <v>350</v>
      </c>
      <c r="G533">
        <v>752850</v>
      </c>
      <c r="H533">
        <v>112927.5</v>
      </c>
      <c r="I533">
        <v>639922.5</v>
      </c>
      <c r="J533">
        <v>559260</v>
      </c>
      <c r="K533">
        <v>80662.5</v>
      </c>
      <c r="L533" s="8">
        <v>41579</v>
      </c>
    </row>
    <row r="534" spans="2:12" hidden="1" outlineLevel="2" x14ac:dyDescent="0.3">
      <c r="B534" t="s">
        <v>165</v>
      </c>
      <c r="C534" t="s">
        <v>36</v>
      </c>
      <c r="D534">
        <v>2417</v>
      </c>
      <c r="E534">
        <v>10</v>
      </c>
      <c r="F534">
        <v>350</v>
      </c>
      <c r="G534">
        <v>845950</v>
      </c>
      <c r="H534">
        <v>76135.5</v>
      </c>
      <c r="I534">
        <v>769814.5</v>
      </c>
      <c r="J534">
        <v>628420</v>
      </c>
      <c r="K534">
        <v>141394.5</v>
      </c>
      <c r="L534" s="8">
        <v>41640</v>
      </c>
    </row>
    <row r="535" spans="2:12" hidden="1" outlineLevel="2" x14ac:dyDescent="0.3">
      <c r="B535" t="s">
        <v>165</v>
      </c>
      <c r="C535" t="s">
        <v>35</v>
      </c>
      <c r="D535">
        <v>1197</v>
      </c>
      <c r="E535">
        <v>10</v>
      </c>
      <c r="F535">
        <v>350</v>
      </c>
      <c r="G535">
        <v>418950</v>
      </c>
      <c r="H535">
        <v>50274</v>
      </c>
      <c r="I535">
        <v>368676</v>
      </c>
      <c r="J535">
        <v>311220</v>
      </c>
      <c r="K535">
        <v>57456</v>
      </c>
      <c r="L535" s="8">
        <v>41944</v>
      </c>
    </row>
    <row r="536" spans="2:12" hidden="1" outlineLevel="2" x14ac:dyDescent="0.3">
      <c r="B536" t="s">
        <v>165</v>
      </c>
      <c r="C536" t="s">
        <v>36</v>
      </c>
      <c r="D536">
        <v>1362</v>
      </c>
      <c r="E536">
        <v>10</v>
      </c>
      <c r="F536">
        <v>350</v>
      </c>
      <c r="G536">
        <v>476700</v>
      </c>
      <c r="H536">
        <v>38136</v>
      </c>
      <c r="I536">
        <v>438564</v>
      </c>
      <c r="J536">
        <v>354120</v>
      </c>
      <c r="K536">
        <v>84444</v>
      </c>
      <c r="L536" s="8">
        <v>41974</v>
      </c>
    </row>
    <row r="537" spans="2:12" hidden="1" outlineLevel="2" x14ac:dyDescent="0.3">
      <c r="B537" t="s">
        <v>165</v>
      </c>
      <c r="C537" t="s">
        <v>35</v>
      </c>
      <c r="D537">
        <v>886</v>
      </c>
      <c r="E537">
        <v>10</v>
      </c>
      <c r="F537">
        <v>350</v>
      </c>
      <c r="G537">
        <v>310100</v>
      </c>
      <c r="H537">
        <v>37212</v>
      </c>
      <c r="I537">
        <v>272888</v>
      </c>
      <c r="J537">
        <v>230360</v>
      </c>
      <c r="K537">
        <v>42528</v>
      </c>
      <c r="L537" s="8">
        <v>41791</v>
      </c>
    </row>
    <row r="538" spans="2:12" hidden="1" outlineLevel="2" x14ac:dyDescent="0.3">
      <c r="B538" t="s">
        <v>165</v>
      </c>
      <c r="C538" t="s">
        <v>36</v>
      </c>
      <c r="D538">
        <v>2993</v>
      </c>
      <c r="E538">
        <v>10</v>
      </c>
      <c r="F538">
        <v>20</v>
      </c>
      <c r="G538">
        <v>59860</v>
      </c>
      <c r="H538">
        <v>4788.8</v>
      </c>
      <c r="I538">
        <v>55071.199999999997</v>
      </c>
      <c r="J538">
        <v>29930</v>
      </c>
      <c r="K538">
        <v>25141.199999999997</v>
      </c>
      <c r="L538" s="8">
        <v>41883</v>
      </c>
    </row>
    <row r="539" spans="2:12" hidden="1" outlineLevel="2" x14ac:dyDescent="0.3">
      <c r="B539" t="s">
        <v>165</v>
      </c>
      <c r="C539" t="s">
        <v>35</v>
      </c>
      <c r="D539">
        <v>1715</v>
      </c>
      <c r="E539">
        <v>10</v>
      </c>
      <c r="F539">
        <v>20</v>
      </c>
      <c r="G539">
        <v>34300</v>
      </c>
      <c r="H539">
        <v>4116</v>
      </c>
      <c r="I539">
        <v>30184</v>
      </c>
      <c r="J539">
        <v>17150</v>
      </c>
      <c r="K539">
        <v>13034</v>
      </c>
      <c r="L539" s="8">
        <v>41548</v>
      </c>
    </row>
    <row r="540" spans="2:12" hidden="1" outlineLevel="2" x14ac:dyDescent="0.3">
      <c r="B540" t="s">
        <v>165</v>
      </c>
      <c r="C540" t="s">
        <v>35</v>
      </c>
      <c r="D540">
        <v>1233</v>
      </c>
      <c r="E540">
        <v>10</v>
      </c>
      <c r="F540">
        <v>20</v>
      </c>
      <c r="G540">
        <v>24660</v>
      </c>
      <c r="H540">
        <v>2959.2</v>
      </c>
      <c r="I540">
        <v>21700.799999999999</v>
      </c>
      <c r="J540">
        <v>12330</v>
      </c>
      <c r="K540">
        <v>9370.7999999999993</v>
      </c>
      <c r="L540" s="8">
        <v>41974</v>
      </c>
    </row>
    <row r="541" spans="2:12" hidden="1" outlineLevel="2" x14ac:dyDescent="0.3">
      <c r="B541" t="s">
        <v>165</v>
      </c>
      <c r="C541" t="s">
        <v>35</v>
      </c>
      <c r="D541">
        <v>2535</v>
      </c>
      <c r="E541">
        <v>10</v>
      </c>
      <c r="F541">
        <v>7</v>
      </c>
      <c r="G541">
        <v>17745</v>
      </c>
      <c r="H541">
        <v>2661.75</v>
      </c>
      <c r="I541">
        <v>15083.25</v>
      </c>
      <c r="J541">
        <v>12675</v>
      </c>
      <c r="K541">
        <v>2408.25</v>
      </c>
      <c r="L541" s="8">
        <v>41730</v>
      </c>
    </row>
    <row r="542" spans="2:12" hidden="1" outlineLevel="2" x14ac:dyDescent="0.3">
      <c r="B542" t="s">
        <v>165</v>
      </c>
      <c r="C542" t="s">
        <v>35</v>
      </c>
      <c r="D542">
        <v>1122</v>
      </c>
      <c r="E542">
        <v>10</v>
      </c>
      <c r="F542">
        <v>20</v>
      </c>
      <c r="G542">
        <v>22440</v>
      </c>
      <c r="H542">
        <v>2468.4</v>
      </c>
      <c r="I542">
        <v>19971.599999999999</v>
      </c>
      <c r="J542">
        <v>11220</v>
      </c>
      <c r="K542">
        <v>8751.5999999999985</v>
      </c>
      <c r="L542" s="8">
        <v>41699</v>
      </c>
    </row>
    <row r="543" spans="2:12" hidden="1" outlineLevel="2" x14ac:dyDescent="0.3">
      <c r="B543" t="s">
        <v>165</v>
      </c>
      <c r="C543" t="s">
        <v>35</v>
      </c>
      <c r="D543">
        <v>905</v>
      </c>
      <c r="E543">
        <v>10</v>
      </c>
      <c r="F543">
        <v>20</v>
      </c>
      <c r="G543">
        <v>18100</v>
      </c>
      <c r="H543">
        <v>2172</v>
      </c>
      <c r="I543">
        <v>15928</v>
      </c>
      <c r="J543">
        <v>9050</v>
      </c>
      <c r="K543">
        <v>6878</v>
      </c>
      <c r="L543" s="8">
        <v>41913</v>
      </c>
    </row>
    <row r="544" spans="2:12" hidden="1" outlineLevel="2" x14ac:dyDescent="0.3">
      <c r="B544" t="s">
        <v>165</v>
      </c>
      <c r="C544" t="s">
        <v>36</v>
      </c>
      <c r="D544">
        <v>1038</v>
      </c>
      <c r="E544">
        <v>10</v>
      </c>
      <c r="F544">
        <v>20</v>
      </c>
      <c r="G544">
        <v>20760</v>
      </c>
      <c r="H544">
        <v>1868.4</v>
      </c>
      <c r="I544">
        <v>18891.599999999999</v>
      </c>
      <c r="J544">
        <v>10380</v>
      </c>
      <c r="K544">
        <v>8511.5999999999985</v>
      </c>
      <c r="L544" s="8">
        <v>41791</v>
      </c>
    </row>
    <row r="545" spans="2:12" hidden="1" outlineLevel="2" x14ac:dyDescent="0.3">
      <c r="B545" t="s">
        <v>165</v>
      </c>
      <c r="C545" t="s">
        <v>36</v>
      </c>
      <c r="D545">
        <v>1946</v>
      </c>
      <c r="E545">
        <v>10</v>
      </c>
      <c r="F545">
        <v>7</v>
      </c>
      <c r="G545">
        <v>13622</v>
      </c>
      <c r="H545">
        <v>1089.76</v>
      </c>
      <c r="I545">
        <v>12532.24</v>
      </c>
      <c r="J545">
        <v>9730</v>
      </c>
      <c r="K545">
        <v>2802.24</v>
      </c>
      <c r="L545" s="8">
        <v>41609</v>
      </c>
    </row>
    <row r="546" spans="2:12" hidden="1" outlineLevel="2" x14ac:dyDescent="0.3">
      <c r="B546" t="s">
        <v>165</v>
      </c>
      <c r="C546" t="s">
        <v>36</v>
      </c>
      <c r="D546">
        <v>2689</v>
      </c>
      <c r="E546">
        <v>10</v>
      </c>
      <c r="F546">
        <v>7</v>
      </c>
      <c r="G546">
        <v>18823</v>
      </c>
      <c r="H546">
        <v>941.15</v>
      </c>
      <c r="I546">
        <v>17881.849999999999</v>
      </c>
      <c r="J546">
        <v>13445</v>
      </c>
      <c r="K546">
        <v>4436.8499999999985</v>
      </c>
      <c r="L546" s="8">
        <v>41913</v>
      </c>
    </row>
    <row r="547" spans="2:12" hidden="1" outlineLevel="2" x14ac:dyDescent="0.3">
      <c r="B547" t="s">
        <v>165</v>
      </c>
      <c r="C547" t="s">
        <v>35</v>
      </c>
      <c r="D547">
        <v>260</v>
      </c>
      <c r="E547">
        <v>10</v>
      </c>
      <c r="F547">
        <v>20</v>
      </c>
      <c r="G547">
        <v>5200</v>
      </c>
      <c r="H547">
        <v>728</v>
      </c>
      <c r="I547">
        <v>4472</v>
      </c>
      <c r="J547">
        <v>2600</v>
      </c>
      <c r="K547">
        <v>1872</v>
      </c>
      <c r="L547" s="8">
        <v>41671</v>
      </c>
    </row>
    <row r="548" spans="2:12" hidden="1" outlineLevel="2" x14ac:dyDescent="0.3">
      <c r="B548" t="s">
        <v>165</v>
      </c>
      <c r="C548" t="s">
        <v>37</v>
      </c>
      <c r="D548">
        <v>1760</v>
      </c>
      <c r="E548">
        <v>10</v>
      </c>
      <c r="F548">
        <v>7</v>
      </c>
      <c r="G548">
        <v>12320</v>
      </c>
      <c r="H548">
        <v>369.6</v>
      </c>
      <c r="I548">
        <v>11950.4</v>
      </c>
      <c r="J548">
        <v>8800</v>
      </c>
      <c r="K548">
        <v>3150.3999999999996</v>
      </c>
      <c r="L548" s="8">
        <v>41518</v>
      </c>
    </row>
    <row r="549" spans="2:12" hidden="1" outlineLevel="2" x14ac:dyDescent="0.3">
      <c r="B549" t="s">
        <v>165</v>
      </c>
      <c r="C549" t="s">
        <v>38</v>
      </c>
      <c r="D549">
        <v>883</v>
      </c>
      <c r="E549">
        <v>10</v>
      </c>
      <c r="F549">
        <v>7</v>
      </c>
      <c r="G549">
        <v>6181</v>
      </c>
      <c r="H549">
        <v>0</v>
      </c>
      <c r="I549">
        <v>6181</v>
      </c>
      <c r="J549">
        <v>4415</v>
      </c>
      <c r="K549">
        <v>1766</v>
      </c>
      <c r="L549" s="8">
        <v>41852</v>
      </c>
    </row>
    <row r="550" spans="2:12" outlineLevel="1" collapsed="1" x14ac:dyDescent="0.3">
      <c r="B550" s="3" t="s">
        <v>291</v>
      </c>
      <c r="I550">
        <f>SUBTOTAL(9,I532:I549)</f>
        <v>3567885.4400000004</v>
      </c>
      <c r="L550" s="8"/>
    </row>
    <row r="551" spans="2:12" hidden="1" outlineLevel="2" x14ac:dyDescent="0.3">
      <c r="B551" t="s">
        <v>170</v>
      </c>
      <c r="C551" t="s">
        <v>35</v>
      </c>
      <c r="D551">
        <v>1395</v>
      </c>
      <c r="E551">
        <v>120</v>
      </c>
      <c r="F551">
        <v>350</v>
      </c>
      <c r="G551">
        <v>488250</v>
      </c>
      <c r="H551">
        <v>58590</v>
      </c>
      <c r="I551">
        <v>429660</v>
      </c>
      <c r="J551">
        <v>362700</v>
      </c>
      <c r="K551">
        <v>66960</v>
      </c>
      <c r="L551" s="8">
        <v>41821</v>
      </c>
    </row>
    <row r="552" spans="2:12" hidden="1" outlineLevel="2" x14ac:dyDescent="0.3">
      <c r="B552" t="s">
        <v>170</v>
      </c>
      <c r="C552" t="s">
        <v>35</v>
      </c>
      <c r="D552">
        <v>344</v>
      </c>
      <c r="E552">
        <v>120</v>
      </c>
      <c r="F552">
        <v>350</v>
      </c>
      <c r="G552">
        <v>120400</v>
      </c>
      <c r="H552">
        <v>13244</v>
      </c>
      <c r="I552">
        <v>107156</v>
      </c>
      <c r="J552">
        <v>89440</v>
      </c>
      <c r="K552">
        <v>17716</v>
      </c>
      <c r="L552" s="8">
        <v>41548</v>
      </c>
    </row>
    <row r="553" spans="2:12" hidden="1" outlineLevel="2" x14ac:dyDescent="0.3">
      <c r="B553" t="s">
        <v>170</v>
      </c>
      <c r="C553" t="s">
        <v>35</v>
      </c>
      <c r="D553">
        <v>905</v>
      </c>
      <c r="E553">
        <v>120</v>
      </c>
      <c r="F553">
        <v>20</v>
      </c>
      <c r="G553">
        <v>18100</v>
      </c>
      <c r="H553">
        <v>2172</v>
      </c>
      <c r="I553">
        <v>15928</v>
      </c>
      <c r="J553">
        <v>9050</v>
      </c>
      <c r="K553">
        <v>6878</v>
      </c>
      <c r="L553" s="8">
        <v>41913</v>
      </c>
    </row>
    <row r="554" spans="2:12" hidden="1" outlineLevel="2" x14ac:dyDescent="0.3">
      <c r="B554" t="s">
        <v>170</v>
      </c>
      <c r="C554" t="s">
        <v>36</v>
      </c>
      <c r="D554">
        <v>609</v>
      </c>
      <c r="E554">
        <v>120</v>
      </c>
      <c r="F554">
        <v>20</v>
      </c>
      <c r="G554">
        <v>12180</v>
      </c>
      <c r="H554">
        <v>852.6</v>
      </c>
      <c r="I554">
        <v>11327.4</v>
      </c>
      <c r="J554">
        <v>6090</v>
      </c>
      <c r="K554">
        <v>5237.3999999999996</v>
      </c>
      <c r="L554" s="8">
        <v>41852</v>
      </c>
    </row>
    <row r="555" spans="2:12" hidden="1" outlineLevel="2" x14ac:dyDescent="0.3">
      <c r="B555" t="s">
        <v>170</v>
      </c>
      <c r="C555" t="s">
        <v>36</v>
      </c>
      <c r="D555">
        <v>1498</v>
      </c>
      <c r="E555">
        <v>120</v>
      </c>
      <c r="F555">
        <v>7</v>
      </c>
      <c r="G555">
        <v>10486</v>
      </c>
      <c r="H555">
        <v>629.16</v>
      </c>
      <c r="I555">
        <v>9856.84</v>
      </c>
      <c r="J555">
        <v>7490</v>
      </c>
      <c r="K555">
        <v>2366.84</v>
      </c>
      <c r="L555" s="8">
        <v>41791</v>
      </c>
    </row>
    <row r="556" spans="2:12" hidden="1" outlineLevel="2" x14ac:dyDescent="0.3">
      <c r="B556" t="s">
        <v>170</v>
      </c>
      <c r="C556" t="s">
        <v>36</v>
      </c>
      <c r="D556">
        <v>1333</v>
      </c>
      <c r="E556">
        <v>120</v>
      </c>
      <c r="F556">
        <v>7</v>
      </c>
      <c r="G556">
        <v>9331</v>
      </c>
      <c r="H556">
        <v>559.86</v>
      </c>
      <c r="I556">
        <v>8771.14</v>
      </c>
      <c r="J556">
        <v>6665</v>
      </c>
      <c r="K556">
        <v>2106.1399999999994</v>
      </c>
      <c r="L556" s="8">
        <v>41944</v>
      </c>
    </row>
    <row r="557" spans="2:12" hidden="1" outlineLevel="2" x14ac:dyDescent="0.3">
      <c r="B557" t="s">
        <v>170</v>
      </c>
      <c r="C557" t="s">
        <v>37</v>
      </c>
      <c r="D557">
        <v>544</v>
      </c>
      <c r="E557">
        <v>120</v>
      </c>
      <c r="F557">
        <v>20</v>
      </c>
      <c r="G557">
        <v>10880</v>
      </c>
      <c r="H557">
        <v>217.6</v>
      </c>
      <c r="I557">
        <v>10662.4</v>
      </c>
      <c r="J557">
        <v>5440</v>
      </c>
      <c r="K557">
        <v>5222.3999999999996</v>
      </c>
      <c r="L557" s="8">
        <v>41609</v>
      </c>
    </row>
    <row r="558" spans="2:12" hidden="1" outlineLevel="2" x14ac:dyDescent="0.3">
      <c r="B558" t="s">
        <v>170</v>
      </c>
      <c r="C558" t="s">
        <v>37</v>
      </c>
      <c r="D558">
        <v>362</v>
      </c>
      <c r="E558">
        <v>120</v>
      </c>
      <c r="F558">
        <v>7</v>
      </c>
      <c r="G558">
        <v>2534</v>
      </c>
      <c r="H558">
        <v>25.34</v>
      </c>
      <c r="I558">
        <v>2508.66</v>
      </c>
      <c r="J558">
        <v>1810</v>
      </c>
      <c r="K558">
        <v>698.65999999999985</v>
      </c>
      <c r="L558" s="8">
        <v>41760</v>
      </c>
    </row>
    <row r="559" spans="2:12" hidden="1" outlineLevel="2" x14ac:dyDescent="0.3">
      <c r="B559" t="s">
        <v>170</v>
      </c>
      <c r="C559" t="s">
        <v>38</v>
      </c>
      <c r="D559">
        <v>1493</v>
      </c>
      <c r="E559">
        <v>120</v>
      </c>
      <c r="F559">
        <v>7</v>
      </c>
      <c r="G559">
        <v>10451</v>
      </c>
      <c r="H559">
        <v>0</v>
      </c>
      <c r="I559">
        <v>10451</v>
      </c>
      <c r="J559">
        <v>7465</v>
      </c>
      <c r="K559">
        <v>2986</v>
      </c>
      <c r="L559" s="8">
        <v>41640</v>
      </c>
    </row>
    <row r="560" spans="2:12" outlineLevel="1" collapsed="1" x14ac:dyDescent="0.3">
      <c r="B560" s="3" t="s">
        <v>292</v>
      </c>
      <c r="I560">
        <f>SUBTOTAL(9,I551:I559)</f>
        <v>606321.44000000006</v>
      </c>
      <c r="L560" s="8"/>
    </row>
    <row r="561" spans="2:12" hidden="1" outlineLevel="2" x14ac:dyDescent="0.3">
      <c r="B561" t="s">
        <v>175</v>
      </c>
      <c r="C561" t="s">
        <v>37</v>
      </c>
      <c r="D561">
        <v>1642</v>
      </c>
      <c r="E561">
        <v>250</v>
      </c>
      <c r="F561">
        <v>350</v>
      </c>
      <c r="G561">
        <v>574700</v>
      </c>
      <c r="H561">
        <v>17241</v>
      </c>
      <c r="I561">
        <v>557459</v>
      </c>
      <c r="J561">
        <v>426920</v>
      </c>
      <c r="K561">
        <v>130539</v>
      </c>
      <c r="L561" s="8">
        <v>41852</v>
      </c>
    </row>
    <row r="562" spans="2:12" hidden="1" outlineLevel="2" x14ac:dyDescent="0.3">
      <c r="B562" t="s">
        <v>175</v>
      </c>
      <c r="C562" t="s">
        <v>37</v>
      </c>
      <c r="D562">
        <v>1940</v>
      </c>
      <c r="E562">
        <v>250</v>
      </c>
      <c r="F562">
        <v>350</v>
      </c>
      <c r="G562">
        <v>679000</v>
      </c>
      <c r="H562">
        <v>13580</v>
      </c>
      <c r="I562">
        <v>665420</v>
      </c>
      <c r="J562">
        <v>504400</v>
      </c>
      <c r="K562">
        <v>161020</v>
      </c>
      <c r="L562" s="8">
        <v>41609</v>
      </c>
    </row>
    <row r="563" spans="2:12" hidden="1" outlineLevel="2" x14ac:dyDescent="0.3">
      <c r="B563" t="s">
        <v>175</v>
      </c>
      <c r="C563" t="s">
        <v>37</v>
      </c>
      <c r="D563">
        <v>1397</v>
      </c>
      <c r="E563">
        <v>250</v>
      </c>
      <c r="F563">
        <v>350</v>
      </c>
      <c r="G563">
        <v>488950</v>
      </c>
      <c r="H563">
        <v>4889.5</v>
      </c>
      <c r="I563">
        <v>484060.5</v>
      </c>
      <c r="J563">
        <v>363220</v>
      </c>
      <c r="K563">
        <v>120840.5</v>
      </c>
      <c r="L563" s="8">
        <v>41913</v>
      </c>
    </row>
    <row r="564" spans="2:12" hidden="1" outlineLevel="2" x14ac:dyDescent="0.3">
      <c r="B564" t="s">
        <v>175</v>
      </c>
      <c r="C564" t="s">
        <v>35</v>
      </c>
      <c r="D564">
        <v>1233</v>
      </c>
      <c r="E564">
        <v>250</v>
      </c>
      <c r="F564">
        <v>20</v>
      </c>
      <c r="G564">
        <v>24660</v>
      </c>
      <c r="H564">
        <v>2959.2</v>
      </c>
      <c r="I564">
        <v>21700.799999999999</v>
      </c>
      <c r="J564">
        <v>12330</v>
      </c>
      <c r="K564">
        <v>9370.7999999999993</v>
      </c>
      <c r="L564" s="8">
        <v>41974</v>
      </c>
    </row>
    <row r="565" spans="2:12" hidden="1" outlineLevel="2" x14ac:dyDescent="0.3">
      <c r="B565" t="s">
        <v>175</v>
      </c>
      <c r="C565" t="s">
        <v>35</v>
      </c>
      <c r="D565">
        <v>2903</v>
      </c>
      <c r="E565">
        <v>250</v>
      </c>
      <c r="F565">
        <v>7</v>
      </c>
      <c r="G565">
        <v>20321</v>
      </c>
      <c r="H565">
        <v>2844.94</v>
      </c>
      <c r="I565">
        <v>17476.060000000001</v>
      </c>
      <c r="J565">
        <v>14515</v>
      </c>
      <c r="K565">
        <v>2961.0600000000013</v>
      </c>
      <c r="L565" s="8">
        <v>41699</v>
      </c>
    </row>
    <row r="566" spans="2:12" hidden="1" outlineLevel="2" x14ac:dyDescent="0.3">
      <c r="B566" t="s">
        <v>175</v>
      </c>
      <c r="C566" t="s">
        <v>36</v>
      </c>
      <c r="D566">
        <v>1123</v>
      </c>
      <c r="E566">
        <v>250</v>
      </c>
      <c r="F566">
        <v>20</v>
      </c>
      <c r="G566">
        <v>22460</v>
      </c>
      <c r="H566">
        <v>1347.6</v>
      </c>
      <c r="I566">
        <v>21112.400000000001</v>
      </c>
      <c r="J566">
        <v>11230</v>
      </c>
      <c r="K566">
        <v>9882.4000000000015</v>
      </c>
      <c r="L566" s="8">
        <v>41579</v>
      </c>
    </row>
    <row r="567" spans="2:12" hidden="1" outlineLevel="2" x14ac:dyDescent="0.3">
      <c r="B567" t="s">
        <v>175</v>
      </c>
      <c r="C567" t="s">
        <v>36</v>
      </c>
      <c r="D567">
        <v>2689</v>
      </c>
      <c r="E567">
        <v>250</v>
      </c>
      <c r="F567">
        <v>7</v>
      </c>
      <c r="G567">
        <v>18823</v>
      </c>
      <c r="H567">
        <v>941.15</v>
      </c>
      <c r="I567">
        <v>17881.849999999999</v>
      </c>
      <c r="J567">
        <v>13445</v>
      </c>
      <c r="K567">
        <v>4436.8499999999985</v>
      </c>
      <c r="L567" s="8">
        <v>41913</v>
      </c>
    </row>
    <row r="568" spans="2:12" hidden="1" outlineLevel="2" x14ac:dyDescent="0.3">
      <c r="B568" t="s">
        <v>175</v>
      </c>
      <c r="C568" t="s">
        <v>36</v>
      </c>
      <c r="D568">
        <v>1498</v>
      </c>
      <c r="E568">
        <v>250</v>
      </c>
      <c r="F568">
        <v>7</v>
      </c>
      <c r="G568">
        <v>10486</v>
      </c>
      <c r="H568">
        <v>629.16</v>
      </c>
      <c r="I568">
        <v>9856.84</v>
      </c>
      <c r="J568">
        <v>7490</v>
      </c>
      <c r="K568">
        <v>2366.84</v>
      </c>
      <c r="L568" s="8">
        <v>41791</v>
      </c>
    </row>
    <row r="569" spans="2:12" hidden="1" outlineLevel="2" x14ac:dyDescent="0.3">
      <c r="B569" t="s">
        <v>175</v>
      </c>
      <c r="C569" t="s">
        <v>36</v>
      </c>
      <c r="D569">
        <v>521</v>
      </c>
      <c r="E569">
        <v>250</v>
      </c>
      <c r="F569">
        <v>7</v>
      </c>
      <c r="G569">
        <v>3647</v>
      </c>
      <c r="H569">
        <v>328.23</v>
      </c>
      <c r="I569">
        <v>3318.77</v>
      </c>
      <c r="J569">
        <v>2605</v>
      </c>
      <c r="K569">
        <v>713.77</v>
      </c>
      <c r="L569" s="8">
        <v>41974</v>
      </c>
    </row>
    <row r="570" spans="2:12" outlineLevel="1" collapsed="1" x14ac:dyDescent="0.3">
      <c r="B570" s="3" t="s">
        <v>293</v>
      </c>
      <c r="I570">
        <f>SUBTOTAL(9,I561:I569)</f>
        <v>1798286.2200000002</v>
      </c>
      <c r="L570" s="8"/>
    </row>
    <row r="571" spans="2:12" hidden="1" outlineLevel="2" x14ac:dyDescent="0.3">
      <c r="B571" t="s">
        <v>180</v>
      </c>
      <c r="C571" t="s">
        <v>36</v>
      </c>
      <c r="D571">
        <v>2071</v>
      </c>
      <c r="E571">
        <v>260</v>
      </c>
      <c r="F571">
        <v>350</v>
      </c>
      <c r="G571">
        <v>724850</v>
      </c>
      <c r="H571">
        <v>65236.5</v>
      </c>
      <c r="I571">
        <v>659613.5</v>
      </c>
      <c r="J571">
        <v>538460</v>
      </c>
      <c r="K571">
        <v>121153.5</v>
      </c>
      <c r="L571" s="8">
        <v>41883</v>
      </c>
    </row>
    <row r="572" spans="2:12" hidden="1" outlineLevel="2" x14ac:dyDescent="0.3">
      <c r="B572" t="s">
        <v>180</v>
      </c>
      <c r="C572" t="s">
        <v>36</v>
      </c>
      <c r="D572">
        <v>727</v>
      </c>
      <c r="E572">
        <v>260</v>
      </c>
      <c r="F572">
        <v>350</v>
      </c>
      <c r="G572">
        <v>254450</v>
      </c>
      <c r="H572">
        <v>15267</v>
      </c>
      <c r="I572">
        <v>239183</v>
      </c>
      <c r="J572">
        <v>189020</v>
      </c>
      <c r="K572">
        <v>50163</v>
      </c>
      <c r="L572" s="8">
        <v>41548</v>
      </c>
    </row>
    <row r="573" spans="2:12" hidden="1" outlineLevel="2" x14ac:dyDescent="0.3">
      <c r="B573" t="s">
        <v>180</v>
      </c>
      <c r="C573" t="s">
        <v>35</v>
      </c>
      <c r="D573">
        <v>270</v>
      </c>
      <c r="E573">
        <v>260</v>
      </c>
      <c r="F573">
        <v>350</v>
      </c>
      <c r="G573">
        <v>94500</v>
      </c>
      <c r="H573">
        <v>11340</v>
      </c>
      <c r="I573">
        <v>83160</v>
      </c>
      <c r="J573">
        <v>70200</v>
      </c>
      <c r="K573">
        <v>12960</v>
      </c>
      <c r="L573" s="8">
        <v>41671</v>
      </c>
    </row>
    <row r="574" spans="2:12" hidden="1" outlineLevel="2" x14ac:dyDescent="0.3">
      <c r="B574" t="s">
        <v>180</v>
      </c>
      <c r="C574" t="s">
        <v>36</v>
      </c>
      <c r="D574">
        <v>1282</v>
      </c>
      <c r="E574">
        <v>260</v>
      </c>
      <c r="F574">
        <v>20</v>
      </c>
      <c r="G574">
        <v>25640</v>
      </c>
      <c r="H574">
        <v>2051.1999999999998</v>
      </c>
      <c r="I574">
        <v>23588.799999999999</v>
      </c>
      <c r="J574">
        <v>12820</v>
      </c>
      <c r="K574">
        <v>10768.8</v>
      </c>
      <c r="L574" s="8">
        <v>41791</v>
      </c>
    </row>
    <row r="575" spans="2:12" hidden="1" outlineLevel="2" x14ac:dyDescent="0.3">
      <c r="B575" t="s">
        <v>180</v>
      </c>
      <c r="C575" t="s">
        <v>36</v>
      </c>
      <c r="D575">
        <v>2907</v>
      </c>
      <c r="E575">
        <v>260</v>
      </c>
      <c r="F575">
        <v>7</v>
      </c>
      <c r="G575">
        <v>20349</v>
      </c>
      <c r="H575">
        <v>1627.92</v>
      </c>
      <c r="I575">
        <v>18721.080000000002</v>
      </c>
      <c r="J575">
        <v>14535</v>
      </c>
      <c r="K575">
        <v>4186.0800000000017</v>
      </c>
      <c r="L575" s="8">
        <v>41791</v>
      </c>
    </row>
    <row r="576" spans="2:12" hidden="1" outlineLevel="2" x14ac:dyDescent="0.3">
      <c r="B576" t="s">
        <v>180</v>
      </c>
      <c r="C576" t="s">
        <v>37</v>
      </c>
      <c r="D576">
        <v>1236</v>
      </c>
      <c r="E576">
        <v>260</v>
      </c>
      <c r="F576">
        <v>20</v>
      </c>
      <c r="G576">
        <v>24720</v>
      </c>
      <c r="H576">
        <v>494.4</v>
      </c>
      <c r="I576">
        <v>24225.599999999999</v>
      </c>
      <c r="J576">
        <v>12360</v>
      </c>
      <c r="K576">
        <v>11865.599999999999</v>
      </c>
      <c r="L576" s="8">
        <v>41944</v>
      </c>
    </row>
    <row r="577" spans="2:12" hidden="1" outlineLevel="2" x14ac:dyDescent="0.3">
      <c r="B577" t="s">
        <v>180</v>
      </c>
      <c r="C577" t="s">
        <v>38</v>
      </c>
      <c r="D577">
        <v>1143</v>
      </c>
      <c r="E577">
        <v>260</v>
      </c>
      <c r="F577">
        <v>7</v>
      </c>
      <c r="G577">
        <v>8001</v>
      </c>
      <c r="H577">
        <v>0</v>
      </c>
      <c r="I577">
        <v>8001</v>
      </c>
      <c r="J577">
        <v>5715</v>
      </c>
      <c r="K577">
        <v>2286</v>
      </c>
      <c r="L577" s="8">
        <v>41913</v>
      </c>
    </row>
    <row r="578" spans="2:12" outlineLevel="1" collapsed="1" x14ac:dyDescent="0.3">
      <c r="B578" s="3" t="s">
        <v>294</v>
      </c>
      <c r="I578">
        <f>SUBTOTAL(9,I571:I577)</f>
        <v>1056492.98</v>
      </c>
      <c r="L578" s="8"/>
    </row>
    <row r="579" spans="2:12" hidden="1" outlineLevel="2" x14ac:dyDescent="0.3">
      <c r="B579" t="s">
        <v>185</v>
      </c>
      <c r="C579" t="s">
        <v>36</v>
      </c>
      <c r="D579">
        <v>1761</v>
      </c>
      <c r="E579">
        <v>3</v>
      </c>
      <c r="F579">
        <v>350</v>
      </c>
      <c r="G579">
        <v>616350</v>
      </c>
      <c r="H579">
        <v>43144.5</v>
      </c>
      <c r="I579">
        <v>573205.5</v>
      </c>
      <c r="J579">
        <v>457860</v>
      </c>
      <c r="K579">
        <v>115345.5</v>
      </c>
      <c r="L579" s="8">
        <v>41699</v>
      </c>
    </row>
    <row r="580" spans="2:12" hidden="1" outlineLevel="2" x14ac:dyDescent="0.3">
      <c r="B580" t="s">
        <v>185</v>
      </c>
      <c r="C580" t="s">
        <v>35</v>
      </c>
      <c r="D580">
        <v>1743</v>
      </c>
      <c r="E580">
        <v>3</v>
      </c>
      <c r="F580">
        <v>20</v>
      </c>
      <c r="G580">
        <v>34860</v>
      </c>
      <c r="H580">
        <v>4880.3999999999996</v>
      </c>
      <c r="I580">
        <v>29979.599999999999</v>
      </c>
      <c r="J580">
        <v>17430</v>
      </c>
      <c r="K580">
        <v>12549.599999999999</v>
      </c>
      <c r="L580" s="8">
        <v>41760</v>
      </c>
    </row>
    <row r="581" spans="2:12" hidden="1" outlineLevel="2" x14ac:dyDescent="0.3">
      <c r="B581" t="s">
        <v>185</v>
      </c>
      <c r="C581" t="s">
        <v>37</v>
      </c>
      <c r="D581">
        <v>274</v>
      </c>
      <c r="E581">
        <v>3</v>
      </c>
      <c r="F581">
        <v>350</v>
      </c>
      <c r="G581">
        <v>95900</v>
      </c>
      <c r="H581">
        <v>3836</v>
      </c>
      <c r="I581">
        <v>92064</v>
      </c>
      <c r="J581">
        <v>71240</v>
      </c>
      <c r="K581">
        <v>20824</v>
      </c>
      <c r="L581" s="8">
        <v>41974</v>
      </c>
    </row>
    <row r="582" spans="2:12" hidden="1" outlineLevel="2" x14ac:dyDescent="0.3">
      <c r="B582" t="s">
        <v>185</v>
      </c>
      <c r="C582" t="s">
        <v>35</v>
      </c>
      <c r="D582">
        <v>2996</v>
      </c>
      <c r="E582">
        <v>3</v>
      </c>
      <c r="F582">
        <v>7</v>
      </c>
      <c r="G582">
        <v>20972</v>
      </c>
      <c r="H582">
        <v>2936.08</v>
      </c>
      <c r="I582">
        <v>18035.919999999998</v>
      </c>
      <c r="J582">
        <v>14980</v>
      </c>
      <c r="K582">
        <v>3055.9199999999983</v>
      </c>
      <c r="L582" s="8">
        <v>41548</v>
      </c>
    </row>
    <row r="583" spans="2:12" hidden="1" outlineLevel="2" x14ac:dyDescent="0.3">
      <c r="B583" t="s">
        <v>185</v>
      </c>
      <c r="C583" t="s">
        <v>36</v>
      </c>
      <c r="D583">
        <v>1117.5</v>
      </c>
      <c r="E583">
        <v>3</v>
      </c>
      <c r="F583">
        <v>20</v>
      </c>
      <c r="G583">
        <v>22350</v>
      </c>
      <c r="H583">
        <v>1341</v>
      </c>
      <c r="I583">
        <v>21009</v>
      </c>
      <c r="J583">
        <v>11175</v>
      </c>
      <c r="K583">
        <v>9834</v>
      </c>
      <c r="L583" s="8">
        <v>41640</v>
      </c>
    </row>
    <row r="584" spans="2:12" hidden="1" outlineLevel="2" x14ac:dyDescent="0.3">
      <c r="B584" t="s">
        <v>185</v>
      </c>
      <c r="C584" t="s">
        <v>36</v>
      </c>
      <c r="D584">
        <v>570</v>
      </c>
      <c r="E584">
        <v>3</v>
      </c>
      <c r="F584">
        <v>7</v>
      </c>
      <c r="G584">
        <v>3990</v>
      </c>
      <c r="H584">
        <v>199.5</v>
      </c>
      <c r="I584">
        <v>3790.5</v>
      </c>
      <c r="J584">
        <v>2850</v>
      </c>
      <c r="K584">
        <v>940.5</v>
      </c>
      <c r="L584" s="8">
        <v>41974</v>
      </c>
    </row>
    <row r="585" spans="2:12" hidden="1" outlineLevel="2" x14ac:dyDescent="0.3">
      <c r="B585" t="s">
        <v>185</v>
      </c>
      <c r="C585" t="s">
        <v>37</v>
      </c>
      <c r="D585">
        <v>2529</v>
      </c>
      <c r="E585">
        <v>3</v>
      </c>
      <c r="F585">
        <v>7</v>
      </c>
      <c r="G585">
        <v>17703</v>
      </c>
      <c r="H585">
        <v>177.03</v>
      </c>
      <c r="I585">
        <v>17525.97</v>
      </c>
      <c r="J585">
        <v>12645</v>
      </c>
      <c r="K585">
        <v>4880.9699999999993</v>
      </c>
      <c r="L585" s="8">
        <v>41821</v>
      </c>
    </row>
    <row r="586" spans="2:12" hidden="1" outlineLevel="2" x14ac:dyDescent="0.3">
      <c r="B586" t="s">
        <v>185</v>
      </c>
      <c r="C586" t="s">
        <v>36</v>
      </c>
      <c r="D586">
        <v>263</v>
      </c>
      <c r="E586">
        <v>3</v>
      </c>
      <c r="F586">
        <v>7</v>
      </c>
      <c r="G586">
        <v>1841</v>
      </c>
      <c r="H586">
        <v>110.46</v>
      </c>
      <c r="I586">
        <v>1730.54</v>
      </c>
      <c r="J586">
        <v>1315</v>
      </c>
      <c r="K586">
        <v>415.53999999999996</v>
      </c>
      <c r="L586" s="8">
        <v>41579</v>
      </c>
    </row>
    <row r="587" spans="2:12" outlineLevel="1" collapsed="1" x14ac:dyDescent="0.3">
      <c r="B587" s="3" t="s">
        <v>295</v>
      </c>
      <c r="I587">
        <f>SUBTOTAL(9,I579:I586)</f>
        <v>757341.03</v>
      </c>
      <c r="L587" s="8"/>
    </row>
    <row r="588" spans="2:12" hidden="1" outlineLevel="2" x14ac:dyDescent="0.3">
      <c r="B588" t="s">
        <v>190</v>
      </c>
      <c r="C588" t="s">
        <v>35</v>
      </c>
      <c r="D588">
        <v>2313</v>
      </c>
      <c r="E588">
        <v>5</v>
      </c>
      <c r="F588">
        <v>350</v>
      </c>
      <c r="G588">
        <v>809550</v>
      </c>
      <c r="H588">
        <v>80955</v>
      </c>
      <c r="I588">
        <v>728595</v>
      </c>
      <c r="J588">
        <v>601380</v>
      </c>
      <c r="K588">
        <v>127215</v>
      </c>
      <c r="L588" s="8">
        <v>41760</v>
      </c>
    </row>
    <row r="589" spans="2:12" hidden="1" outlineLevel="2" x14ac:dyDescent="0.3">
      <c r="B589" t="s">
        <v>190</v>
      </c>
      <c r="C589" t="s">
        <v>35</v>
      </c>
      <c r="D589">
        <v>982.5</v>
      </c>
      <c r="E589">
        <v>5</v>
      </c>
      <c r="F589">
        <v>350</v>
      </c>
      <c r="G589">
        <v>343875</v>
      </c>
      <c r="H589">
        <v>44703.75</v>
      </c>
      <c r="I589">
        <v>299171.25</v>
      </c>
      <c r="J589">
        <v>255450</v>
      </c>
      <c r="K589">
        <v>43721.25</v>
      </c>
      <c r="L589" s="8">
        <v>41640</v>
      </c>
    </row>
    <row r="590" spans="2:12" hidden="1" outlineLevel="2" x14ac:dyDescent="0.3">
      <c r="B590" t="s">
        <v>190</v>
      </c>
      <c r="C590" t="s">
        <v>35</v>
      </c>
      <c r="D590">
        <v>2996</v>
      </c>
      <c r="E590">
        <v>5</v>
      </c>
      <c r="F590">
        <v>7</v>
      </c>
      <c r="G590">
        <v>20972</v>
      </c>
      <c r="H590">
        <v>2936.08</v>
      </c>
      <c r="I590">
        <v>18035.919999999998</v>
      </c>
      <c r="J590">
        <v>14980</v>
      </c>
      <c r="K590">
        <v>3055.9199999999983</v>
      </c>
      <c r="L590" s="8">
        <v>41548</v>
      </c>
    </row>
    <row r="591" spans="2:12" hidden="1" outlineLevel="2" x14ac:dyDescent="0.3">
      <c r="B591" t="s">
        <v>190</v>
      </c>
      <c r="C591" t="s">
        <v>36</v>
      </c>
      <c r="D591">
        <v>1282</v>
      </c>
      <c r="E591">
        <v>5</v>
      </c>
      <c r="F591">
        <v>20</v>
      </c>
      <c r="G591">
        <v>25640</v>
      </c>
      <c r="H591">
        <v>2051.1999999999998</v>
      </c>
      <c r="I591">
        <v>23588.799999999999</v>
      </c>
      <c r="J591">
        <v>12820</v>
      </c>
      <c r="K591">
        <v>10768.8</v>
      </c>
      <c r="L591" s="8">
        <v>41791</v>
      </c>
    </row>
    <row r="592" spans="2:12" hidden="1" outlineLevel="2" x14ac:dyDescent="0.3">
      <c r="B592" t="s">
        <v>190</v>
      </c>
      <c r="C592" t="s">
        <v>35</v>
      </c>
      <c r="D592">
        <v>2328</v>
      </c>
      <c r="E592">
        <v>5</v>
      </c>
      <c r="F592">
        <v>7</v>
      </c>
      <c r="G592">
        <v>16296</v>
      </c>
      <c r="H592">
        <v>1629.6</v>
      </c>
      <c r="I592">
        <v>14666.4</v>
      </c>
      <c r="J592">
        <v>11640</v>
      </c>
      <c r="K592">
        <v>3026.3999999999996</v>
      </c>
      <c r="L592" s="8">
        <v>41883</v>
      </c>
    </row>
    <row r="593" spans="2:12" hidden="1" outlineLevel="2" x14ac:dyDescent="0.3">
      <c r="B593" t="s">
        <v>190</v>
      </c>
      <c r="C593" t="s">
        <v>35</v>
      </c>
      <c r="D593">
        <v>1298</v>
      </c>
      <c r="E593">
        <v>5</v>
      </c>
      <c r="F593">
        <v>7</v>
      </c>
      <c r="G593">
        <v>9086</v>
      </c>
      <c r="H593">
        <v>1181.18</v>
      </c>
      <c r="I593">
        <v>7904.82</v>
      </c>
      <c r="J593">
        <v>6490</v>
      </c>
      <c r="K593">
        <v>1414.8199999999997</v>
      </c>
      <c r="L593" s="8">
        <v>41671</v>
      </c>
    </row>
    <row r="594" spans="2:12" hidden="1" outlineLevel="2" x14ac:dyDescent="0.3">
      <c r="B594" t="s">
        <v>190</v>
      </c>
      <c r="C594" t="s">
        <v>37</v>
      </c>
      <c r="D594">
        <v>1566</v>
      </c>
      <c r="E594">
        <v>5</v>
      </c>
      <c r="F594">
        <v>20</v>
      </c>
      <c r="G594">
        <v>31320</v>
      </c>
      <c r="H594">
        <v>626.4</v>
      </c>
      <c r="I594">
        <v>30693.599999999999</v>
      </c>
      <c r="J594">
        <v>15660</v>
      </c>
      <c r="K594">
        <v>15033.599999999999</v>
      </c>
      <c r="L594" s="8">
        <v>41913</v>
      </c>
    </row>
    <row r="595" spans="2:12" outlineLevel="1" collapsed="1" x14ac:dyDescent="0.3">
      <c r="B595" s="3" t="s">
        <v>296</v>
      </c>
      <c r="I595">
        <f>SUBTOTAL(9,I588:I594)</f>
        <v>1122655.79</v>
      </c>
      <c r="L595" s="8"/>
    </row>
    <row r="596" spans="2:12" hidden="1" outlineLevel="2" x14ac:dyDescent="0.3">
      <c r="B596" t="s">
        <v>195</v>
      </c>
      <c r="C596" t="s">
        <v>35</v>
      </c>
      <c r="D596">
        <v>2007</v>
      </c>
      <c r="E596">
        <v>10</v>
      </c>
      <c r="F596">
        <v>350</v>
      </c>
      <c r="G596">
        <v>702450</v>
      </c>
      <c r="H596">
        <v>105367.5</v>
      </c>
      <c r="I596">
        <v>597082.5</v>
      </c>
      <c r="J596">
        <v>521820</v>
      </c>
      <c r="K596">
        <v>75262.5</v>
      </c>
      <c r="L596" s="8">
        <v>41579</v>
      </c>
    </row>
    <row r="597" spans="2:12" hidden="1" outlineLevel="2" x14ac:dyDescent="0.3">
      <c r="B597" t="s">
        <v>195</v>
      </c>
      <c r="C597" t="s">
        <v>35</v>
      </c>
      <c r="D597">
        <v>1177</v>
      </c>
      <c r="E597">
        <v>10</v>
      </c>
      <c r="F597">
        <v>350</v>
      </c>
      <c r="G597">
        <v>411950</v>
      </c>
      <c r="H597">
        <v>57673</v>
      </c>
      <c r="I597">
        <v>354277</v>
      </c>
      <c r="J597">
        <v>306020</v>
      </c>
      <c r="K597">
        <v>48257</v>
      </c>
      <c r="L597" s="8">
        <v>41944</v>
      </c>
    </row>
    <row r="598" spans="2:12" hidden="1" outlineLevel="2" x14ac:dyDescent="0.3">
      <c r="B598" t="s">
        <v>195</v>
      </c>
      <c r="C598" t="s">
        <v>37</v>
      </c>
      <c r="D598">
        <v>3450</v>
      </c>
      <c r="E598">
        <v>10</v>
      </c>
      <c r="F598">
        <v>350</v>
      </c>
      <c r="G598">
        <v>1207500</v>
      </c>
      <c r="H598">
        <v>48300</v>
      </c>
      <c r="I598">
        <v>1159200</v>
      </c>
      <c r="J598">
        <v>897000</v>
      </c>
      <c r="K598">
        <v>262200</v>
      </c>
      <c r="L598" s="8">
        <v>41821</v>
      </c>
    </row>
    <row r="599" spans="2:12" hidden="1" outlineLevel="2" x14ac:dyDescent="0.3">
      <c r="B599" t="s">
        <v>195</v>
      </c>
      <c r="C599" t="s">
        <v>36</v>
      </c>
      <c r="D599">
        <v>727</v>
      </c>
      <c r="E599">
        <v>10</v>
      </c>
      <c r="F599">
        <v>350</v>
      </c>
      <c r="G599">
        <v>254450</v>
      </c>
      <c r="H599">
        <v>15267</v>
      </c>
      <c r="I599">
        <v>239183</v>
      </c>
      <c r="J599">
        <v>189020</v>
      </c>
      <c r="K599">
        <v>50163</v>
      </c>
      <c r="L599" s="8">
        <v>41548</v>
      </c>
    </row>
    <row r="600" spans="2:12" hidden="1" outlineLevel="2" x14ac:dyDescent="0.3">
      <c r="B600" t="s">
        <v>195</v>
      </c>
      <c r="C600" t="s">
        <v>36</v>
      </c>
      <c r="D600">
        <v>602</v>
      </c>
      <c r="E600">
        <v>10</v>
      </c>
      <c r="F600">
        <v>350</v>
      </c>
      <c r="G600">
        <v>210700</v>
      </c>
      <c r="H600">
        <v>10535</v>
      </c>
      <c r="I600">
        <v>200165</v>
      </c>
      <c r="J600">
        <v>156520</v>
      </c>
      <c r="K600">
        <v>43645</v>
      </c>
      <c r="L600" s="8">
        <v>41791</v>
      </c>
    </row>
    <row r="601" spans="2:12" hidden="1" outlineLevel="2" x14ac:dyDescent="0.3">
      <c r="B601" t="s">
        <v>195</v>
      </c>
      <c r="C601" t="s">
        <v>35</v>
      </c>
      <c r="D601">
        <v>2641</v>
      </c>
      <c r="E601">
        <v>10</v>
      </c>
      <c r="F601">
        <v>20</v>
      </c>
      <c r="G601">
        <v>52820</v>
      </c>
      <c r="H601">
        <v>6866.6</v>
      </c>
      <c r="I601">
        <v>45953.4</v>
      </c>
      <c r="J601">
        <v>26410</v>
      </c>
      <c r="K601">
        <v>19543.400000000001</v>
      </c>
      <c r="L601" s="8">
        <v>41671</v>
      </c>
    </row>
    <row r="602" spans="2:12" hidden="1" outlineLevel="2" x14ac:dyDescent="0.3">
      <c r="B602" t="s">
        <v>195</v>
      </c>
      <c r="C602" t="s">
        <v>37</v>
      </c>
      <c r="D602">
        <v>274</v>
      </c>
      <c r="E602">
        <v>10</v>
      </c>
      <c r="F602">
        <v>350</v>
      </c>
      <c r="G602">
        <v>95900</v>
      </c>
      <c r="H602">
        <v>3836</v>
      </c>
      <c r="I602">
        <v>92064</v>
      </c>
      <c r="J602">
        <v>71240</v>
      </c>
      <c r="K602">
        <v>20824</v>
      </c>
      <c r="L602" s="8">
        <v>41974</v>
      </c>
    </row>
    <row r="603" spans="2:12" hidden="1" outlineLevel="2" x14ac:dyDescent="0.3">
      <c r="B603" t="s">
        <v>195</v>
      </c>
      <c r="C603" t="s">
        <v>36</v>
      </c>
      <c r="D603">
        <v>2663</v>
      </c>
      <c r="E603">
        <v>10</v>
      </c>
      <c r="F603">
        <v>20</v>
      </c>
      <c r="G603">
        <v>53260</v>
      </c>
      <c r="H603">
        <v>2663</v>
      </c>
      <c r="I603">
        <v>50597</v>
      </c>
      <c r="J603">
        <v>26630</v>
      </c>
      <c r="K603">
        <v>23967</v>
      </c>
      <c r="L603" s="8">
        <v>41974</v>
      </c>
    </row>
    <row r="604" spans="2:12" hidden="1" outlineLevel="2" x14ac:dyDescent="0.3">
      <c r="B604" t="s">
        <v>195</v>
      </c>
      <c r="C604" t="s">
        <v>36</v>
      </c>
      <c r="D604">
        <v>973</v>
      </c>
      <c r="E604">
        <v>10</v>
      </c>
      <c r="F604">
        <v>20</v>
      </c>
      <c r="G604">
        <v>19460</v>
      </c>
      <c r="H604">
        <v>1751.4</v>
      </c>
      <c r="I604">
        <v>17708.599999999999</v>
      </c>
      <c r="J604">
        <v>9730</v>
      </c>
      <c r="K604">
        <v>7978.5999999999985</v>
      </c>
      <c r="L604" s="8">
        <v>41699</v>
      </c>
    </row>
    <row r="605" spans="2:12" hidden="1" outlineLevel="2" x14ac:dyDescent="0.3">
      <c r="B605" t="s">
        <v>195</v>
      </c>
      <c r="C605" t="s">
        <v>35</v>
      </c>
      <c r="D605">
        <v>1438.5</v>
      </c>
      <c r="E605">
        <v>10</v>
      </c>
      <c r="F605">
        <v>7</v>
      </c>
      <c r="G605">
        <v>10069.5</v>
      </c>
      <c r="H605">
        <v>1309.0350000000001</v>
      </c>
      <c r="I605">
        <v>8760.4650000000001</v>
      </c>
      <c r="J605">
        <v>7192.5</v>
      </c>
      <c r="K605">
        <v>1567.9649999999992</v>
      </c>
      <c r="L605" s="8">
        <v>41640</v>
      </c>
    </row>
    <row r="606" spans="2:12" hidden="1" outlineLevel="2" x14ac:dyDescent="0.3">
      <c r="B606" t="s">
        <v>195</v>
      </c>
      <c r="C606" t="s">
        <v>37</v>
      </c>
      <c r="D606">
        <v>1056</v>
      </c>
      <c r="E606">
        <v>10</v>
      </c>
      <c r="F606">
        <v>20</v>
      </c>
      <c r="G606">
        <v>21120</v>
      </c>
      <c r="H606">
        <v>844.8</v>
      </c>
      <c r="I606">
        <v>20275.2</v>
      </c>
      <c r="J606">
        <v>10560</v>
      </c>
      <c r="K606">
        <v>9715.2000000000007</v>
      </c>
      <c r="L606" s="8">
        <v>41883</v>
      </c>
    </row>
    <row r="607" spans="2:12" hidden="1" outlineLevel="2" x14ac:dyDescent="0.3">
      <c r="B607" t="s">
        <v>195</v>
      </c>
      <c r="C607" t="s">
        <v>36</v>
      </c>
      <c r="D607">
        <v>2327</v>
      </c>
      <c r="E607">
        <v>10</v>
      </c>
      <c r="F607">
        <v>7</v>
      </c>
      <c r="G607">
        <v>16289</v>
      </c>
      <c r="H607">
        <v>814.45</v>
      </c>
      <c r="I607">
        <v>15474.55</v>
      </c>
      <c r="J607">
        <v>11635</v>
      </c>
      <c r="K607">
        <v>3839.5499999999993</v>
      </c>
      <c r="L607" s="8">
        <v>41760</v>
      </c>
    </row>
    <row r="608" spans="2:12" hidden="1" outlineLevel="2" x14ac:dyDescent="0.3">
      <c r="B608" t="s">
        <v>195</v>
      </c>
      <c r="C608" t="s">
        <v>35</v>
      </c>
      <c r="D608">
        <v>267</v>
      </c>
      <c r="E608">
        <v>10</v>
      </c>
      <c r="F608">
        <v>20</v>
      </c>
      <c r="G608">
        <v>5340</v>
      </c>
      <c r="H608">
        <v>801</v>
      </c>
      <c r="I608">
        <v>4539</v>
      </c>
      <c r="J608">
        <v>2670</v>
      </c>
      <c r="K608">
        <v>1869</v>
      </c>
      <c r="L608" s="8">
        <v>41548</v>
      </c>
    </row>
    <row r="609" spans="2:12" hidden="1" outlineLevel="2" x14ac:dyDescent="0.3">
      <c r="B609" t="s">
        <v>195</v>
      </c>
      <c r="C609" t="s">
        <v>36</v>
      </c>
      <c r="D609">
        <v>678</v>
      </c>
      <c r="E609">
        <v>10</v>
      </c>
      <c r="F609">
        <v>7</v>
      </c>
      <c r="G609">
        <v>4746</v>
      </c>
      <c r="H609">
        <v>379.68</v>
      </c>
      <c r="I609">
        <v>4366.32</v>
      </c>
      <c r="J609">
        <v>3390</v>
      </c>
      <c r="K609">
        <v>976.31999999999971</v>
      </c>
      <c r="L609" s="8">
        <v>41852</v>
      </c>
    </row>
    <row r="610" spans="2:12" hidden="1" outlineLevel="2" x14ac:dyDescent="0.3">
      <c r="B610" t="s">
        <v>195</v>
      </c>
      <c r="C610" t="s">
        <v>37</v>
      </c>
      <c r="D610">
        <v>4492.5</v>
      </c>
      <c r="E610">
        <v>10</v>
      </c>
      <c r="F610">
        <v>7</v>
      </c>
      <c r="G610">
        <v>31447.5</v>
      </c>
      <c r="H610">
        <v>314.47500000000002</v>
      </c>
      <c r="I610">
        <v>31133.024999999998</v>
      </c>
      <c r="J610">
        <v>22462.5</v>
      </c>
      <c r="K610">
        <v>8670.5249999999978</v>
      </c>
      <c r="L610" s="8">
        <v>41730</v>
      </c>
    </row>
    <row r="611" spans="2:12" hidden="1" outlineLevel="2" x14ac:dyDescent="0.3">
      <c r="B611" t="s">
        <v>195</v>
      </c>
      <c r="C611" t="s">
        <v>35</v>
      </c>
      <c r="D611">
        <v>380</v>
      </c>
      <c r="E611">
        <v>10</v>
      </c>
      <c r="F611">
        <v>7</v>
      </c>
      <c r="G611">
        <v>2660</v>
      </c>
      <c r="H611">
        <v>292.60000000000002</v>
      </c>
      <c r="I611">
        <v>2367.4</v>
      </c>
      <c r="J611">
        <v>1900</v>
      </c>
      <c r="K611">
        <v>467.40000000000009</v>
      </c>
      <c r="L611" s="8">
        <v>41518</v>
      </c>
    </row>
    <row r="612" spans="2:12" hidden="1" outlineLevel="2" x14ac:dyDescent="0.3">
      <c r="B612" t="s">
        <v>195</v>
      </c>
      <c r="C612" t="s">
        <v>37</v>
      </c>
      <c r="D612">
        <v>2013</v>
      </c>
      <c r="E612">
        <v>10</v>
      </c>
      <c r="F612">
        <v>7</v>
      </c>
      <c r="G612">
        <v>14091</v>
      </c>
      <c r="H612">
        <v>281.82</v>
      </c>
      <c r="I612">
        <v>13809.18</v>
      </c>
      <c r="J612">
        <v>10065</v>
      </c>
      <c r="K612">
        <v>3744.1800000000003</v>
      </c>
      <c r="L612" s="8">
        <v>41609</v>
      </c>
    </row>
    <row r="613" spans="2:12" hidden="1" outlineLevel="2" x14ac:dyDescent="0.3">
      <c r="B613" t="s">
        <v>195</v>
      </c>
      <c r="C613" t="s">
        <v>38</v>
      </c>
      <c r="D613">
        <v>1143</v>
      </c>
      <c r="E613">
        <v>10</v>
      </c>
      <c r="F613">
        <v>7</v>
      </c>
      <c r="G613">
        <v>8001</v>
      </c>
      <c r="H613">
        <v>0</v>
      </c>
      <c r="I613">
        <v>8001</v>
      </c>
      <c r="J613">
        <v>5715</v>
      </c>
      <c r="K613">
        <v>2286</v>
      </c>
      <c r="L613" s="8">
        <v>41913</v>
      </c>
    </row>
    <row r="614" spans="2:12" outlineLevel="1" collapsed="1" x14ac:dyDescent="0.3">
      <c r="B614" s="3" t="s">
        <v>297</v>
      </c>
      <c r="I614">
        <f>SUBTOTAL(9,I596:I613)</f>
        <v>2864956.6399999997</v>
      </c>
      <c r="L614" s="8"/>
    </row>
    <row r="615" spans="2:12" hidden="1" outlineLevel="2" x14ac:dyDescent="0.3">
      <c r="B615" t="s">
        <v>200</v>
      </c>
      <c r="C615" t="s">
        <v>35</v>
      </c>
      <c r="D615">
        <v>986</v>
      </c>
      <c r="E615">
        <v>120</v>
      </c>
      <c r="F615">
        <v>350</v>
      </c>
      <c r="G615">
        <v>345100</v>
      </c>
      <c r="H615">
        <v>41412</v>
      </c>
      <c r="I615">
        <v>303688</v>
      </c>
      <c r="J615">
        <v>256360</v>
      </c>
      <c r="K615">
        <v>47328</v>
      </c>
      <c r="L615" s="8">
        <v>41913</v>
      </c>
    </row>
    <row r="616" spans="2:12" hidden="1" outlineLevel="2" x14ac:dyDescent="0.3">
      <c r="B616" t="s">
        <v>200</v>
      </c>
      <c r="C616" t="s">
        <v>36</v>
      </c>
      <c r="D616">
        <v>602</v>
      </c>
      <c r="E616">
        <v>120</v>
      </c>
      <c r="F616">
        <v>350</v>
      </c>
      <c r="G616">
        <v>210700</v>
      </c>
      <c r="H616">
        <v>10535</v>
      </c>
      <c r="I616">
        <v>200165</v>
      </c>
      <c r="J616">
        <v>156520</v>
      </c>
      <c r="K616">
        <v>43645</v>
      </c>
      <c r="L616" s="8">
        <v>41791</v>
      </c>
    </row>
    <row r="617" spans="2:12" hidden="1" outlineLevel="2" x14ac:dyDescent="0.3">
      <c r="B617" t="s">
        <v>200</v>
      </c>
      <c r="C617" t="s">
        <v>36</v>
      </c>
      <c r="D617">
        <v>2832</v>
      </c>
      <c r="E617">
        <v>120</v>
      </c>
      <c r="F617">
        <v>20</v>
      </c>
      <c r="G617">
        <v>56640</v>
      </c>
      <c r="H617">
        <v>2832</v>
      </c>
      <c r="I617">
        <v>53808</v>
      </c>
      <c r="J617">
        <v>28320</v>
      </c>
      <c r="K617">
        <v>25488</v>
      </c>
      <c r="L617" s="8">
        <v>41852</v>
      </c>
    </row>
    <row r="618" spans="2:12" hidden="1" outlineLevel="2" x14ac:dyDescent="0.3">
      <c r="B618" t="s">
        <v>200</v>
      </c>
      <c r="C618" t="s">
        <v>36</v>
      </c>
      <c r="D618">
        <v>1421</v>
      </c>
      <c r="E618">
        <v>120</v>
      </c>
      <c r="F618">
        <v>20</v>
      </c>
      <c r="G618">
        <v>28420</v>
      </c>
      <c r="H618">
        <v>1989.4</v>
      </c>
      <c r="I618">
        <v>26430.6</v>
      </c>
      <c r="J618">
        <v>14210</v>
      </c>
      <c r="K618">
        <v>12220.599999999999</v>
      </c>
      <c r="L618" s="8">
        <v>41609</v>
      </c>
    </row>
    <row r="619" spans="2:12" hidden="1" outlineLevel="2" x14ac:dyDescent="0.3">
      <c r="B619" t="s">
        <v>200</v>
      </c>
      <c r="C619" t="s">
        <v>35</v>
      </c>
      <c r="D619">
        <v>606</v>
      </c>
      <c r="E619">
        <v>120</v>
      </c>
      <c r="F619">
        <v>20</v>
      </c>
      <c r="G619">
        <v>12120</v>
      </c>
      <c r="H619">
        <v>1696.8000000000002</v>
      </c>
      <c r="I619">
        <v>10423.200000000001</v>
      </c>
      <c r="J619">
        <v>6060</v>
      </c>
      <c r="K619">
        <v>4363.2000000000007</v>
      </c>
      <c r="L619" s="8">
        <v>41730</v>
      </c>
    </row>
    <row r="620" spans="2:12" hidden="1" outlineLevel="2" x14ac:dyDescent="0.3">
      <c r="B620" t="s">
        <v>200</v>
      </c>
      <c r="C620" t="s">
        <v>36</v>
      </c>
      <c r="D620">
        <v>2907</v>
      </c>
      <c r="E620">
        <v>120</v>
      </c>
      <c r="F620">
        <v>7</v>
      </c>
      <c r="G620">
        <v>20349</v>
      </c>
      <c r="H620">
        <v>1627.92</v>
      </c>
      <c r="I620">
        <v>18721.080000000002</v>
      </c>
      <c r="J620">
        <v>14535</v>
      </c>
      <c r="K620">
        <v>4186.0800000000017</v>
      </c>
      <c r="L620" s="8">
        <v>41791</v>
      </c>
    </row>
    <row r="621" spans="2:12" hidden="1" outlineLevel="2" x14ac:dyDescent="0.3">
      <c r="B621" t="s">
        <v>200</v>
      </c>
      <c r="C621" t="s">
        <v>37</v>
      </c>
      <c r="D621">
        <v>1566</v>
      </c>
      <c r="E621">
        <v>120</v>
      </c>
      <c r="F621">
        <v>20</v>
      </c>
      <c r="G621">
        <v>31320</v>
      </c>
      <c r="H621">
        <v>626.4</v>
      </c>
      <c r="I621">
        <v>30693.599999999999</v>
      </c>
      <c r="J621">
        <v>15660</v>
      </c>
      <c r="K621">
        <v>15033.599999999999</v>
      </c>
      <c r="L621" s="8">
        <v>41913</v>
      </c>
    </row>
    <row r="622" spans="2:12" hidden="1" outlineLevel="2" x14ac:dyDescent="0.3">
      <c r="B622" t="s">
        <v>200</v>
      </c>
      <c r="C622" t="s">
        <v>37</v>
      </c>
      <c r="D622">
        <v>736</v>
      </c>
      <c r="E622">
        <v>120</v>
      </c>
      <c r="F622">
        <v>20</v>
      </c>
      <c r="G622">
        <v>14720</v>
      </c>
      <c r="H622">
        <v>588.79999999999995</v>
      </c>
      <c r="I622">
        <v>14131.2</v>
      </c>
      <c r="J622">
        <v>7360</v>
      </c>
      <c r="K622">
        <v>6771.2000000000007</v>
      </c>
      <c r="L622" s="8">
        <v>41518</v>
      </c>
    </row>
    <row r="623" spans="2:12" hidden="1" outlineLevel="2" x14ac:dyDescent="0.3">
      <c r="B623" t="s">
        <v>200</v>
      </c>
      <c r="C623" t="s">
        <v>36</v>
      </c>
      <c r="D623">
        <v>547</v>
      </c>
      <c r="E623">
        <v>120</v>
      </c>
      <c r="F623">
        <v>7</v>
      </c>
      <c r="G623">
        <v>3829</v>
      </c>
      <c r="H623">
        <v>268.02999999999997</v>
      </c>
      <c r="I623">
        <v>3560.9700000000003</v>
      </c>
      <c r="J623">
        <v>2735</v>
      </c>
      <c r="K623">
        <v>825.97000000000025</v>
      </c>
      <c r="L623" s="8">
        <v>41944</v>
      </c>
    </row>
    <row r="624" spans="2:12" outlineLevel="1" collapsed="1" x14ac:dyDescent="0.3">
      <c r="B624" s="3" t="s">
        <v>298</v>
      </c>
      <c r="I624">
        <f>SUBTOTAL(9,I615:I623)</f>
        <v>661621.64999999979</v>
      </c>
      <c r="L624" s="8"/>
    </row>
    <row r="625" spans="2:12" hidden="1" outlineLevel="2" x14ac:dyDescent="0.3">
      <c r="B625" t="s">
        <v>205</v>
      </c>
      <c r="C625" t="s">
        <v>35</v>
      </c>
      <c r="D625">
        <v>2807</v>
      </c>
      <c r="E625">
        <v>250</v>
      </c>
      <c r="F625">
        <v>350</v>
      </c>
      <c r="G625">
        <v>982450</v>
      </c>
      <c r="H625">
        <v>98245</v>
      </c>
      <c r="I625">
        <v>884205</v>
      </c>
      <c r="J625">
        <v>729820</v>
      </c>
      <c r="K625">
        <v>154385</v>
      </c>
      <c r="L625" s="8">
        <v>41852</v>
      </c>
    </row>
    <row r="626" spans="2:12" hidden="1" outlineLevel="2" x14ac:dyDescent="0.3">
      <c r="B626" t="s">
        <v>205</v>
      </c>
      <c r="C626" t="s">
        <v>36</v>
      </c>
      <c r="D626">
        <v>1351.5</v>
      </c>
      <c r="E626">
        <v>250</v>
      </c>
      <c r="F626">
        <v>350</v>
      </c>
      <c r="G626">
        <v>473025</v>
      </c>
      <c r="H626">
        <v>42572.25</v>
      </c>
      <c r="I626">
        <v>430452.75</v>
      </c>
      <c r="J626">
        <v>351390</v>
      </c>
      <c r="K626">
        <v>79062.75</v>
      </c>
      <c r="L626" s="8">
        <v>41730</v>
      </c>
    </row>
    <row r="627" spans="2:12" hidden="1" outlineLevel="2" x14ac:dyDescent="0.3">
      <c r="B627" t="s">
        <v>205</v>
      </c>
      <c r="C627" t="s">
        <v>35</v>
      </c>
      <c r="D627">
        <v>986</v>
      </c>
      <c r="E627">
        <v>250</v>
      </c>
      <c r="F627">
        <v>350</v>
      </c>
      <c r="G627">
        <v>345100</v>
      </c>
      <c r="H627">
        <v>41412</v>
      </c>
      <c r="I627">
        <v>303688</v>
      </c>
      <c r="J627">
        <v>256360</v>
      </c>
      <c r="K627">
        <v>47328</v>
      </c>
      <c r="L627" s="8">
        <v>41913</v>
      </c>
    </row>
    <row r="628" spans="2:12" hidden="1" outlineLevel="2" x14ac:dyDescent="0.3">
      <c r="B628" t="s">
        <v>205</v>
      </c>
      <c r="C628" t="s">
        <v>37</v>
      </c>
      <c r="D628">
        <v>349</v>
      </c>
      <c r="E628">
        <v>250</v>
      </c>
      <c r="F628">
        <v>350</v>
      </c>
      <c r="G628">
        <v>122150</v>
      </c>
      <c r="H628">
        <v>4886</v>
      </c>
      <c r="I628">
        <v>117264</v>
      </c>
      <c r="J628">
        <v>90740</v>
      </c>
      <c r="K628">
        <v>26524</v>
      </c>
      <c r="L628" s="8">
        <v>41518</v>
      </c>
    </row>
    <row r="629" spans="2:12" hidden="1" outlineLevel="2" x14ac:dyDescent="0.3">
      <c r="B629" t="s">
        <v>205</v>
      </c>
      <c r="C629" t="s">
        <v>36</v>
      </c>
      <c r="D629">
        <v>2663</v>
      </c>
      <c r="E629">
        <v>250</v>
      </c>
      <c r="F629">
        <v>20</v>
      </c>
      <c r="G629">
        <v>53260</v>
      </c>
      <c r="H629">
        <v>2663</v>
      </c>
      <c r="I629">
        <v>50597</v>
      </c>
      <c r="J629">
        <v>26630</v>
      </c>
      <c r="K629">
        <v>23967</v>
      </c>
      <c r="L629" s="8">
        <v>41974</v>
      </c>
    </row>
    <row r="630" spans="2:12" hidden="1" outlineLevel="2" x14ac:dyDescent="0.3">
      <c r="B630" t="s">
        <v>205</v>
      </c>
      <c r="C630" t="s">
        <v>37</v>
      </c>
      <c r="D630">
        <v>266</v>
      </c>
      <c r="E630">
        <v>250</v>
      </c>
      <c r="F630">
        <v>350</v>
      </c>
      <c r="G630">
        <v>93100</v>
      </c>
      <c r="H630">
        <v>1862</v>
      </c>
      <c r="I630">
        <v>91238</v>
      </c>
      <c r="J630">
        <v>69160</v>
      </c>
      <c r="K630">
        <v>22078</v>
      </c>
      <c r="L630" s="8">
        <v>41609</v>
      </c>
    </row>
    <row r="631" spans="2:12" hidden="1" outlineLevel="2" x14ac:dyDescent="0.3">
      <c r="B631" t="s">
        <v>205</v>
      </c>
      <c r="C631" t="s">
        <v>36</v>
      </c>
      <c r="D631">
        <v>1265</v>
      </c>
      <c r="E631">
        <v>250</v>
      </c>
      <c r="F631">
        <v>20</v>
      </c>
      <c r="G631">
        <v>25300</v>
      </c>
      <c r="H631">
        <v>1265</v>
      </c>
      <c r="I631">
        <v>24035</v>
      </c>
      <c r="J631">
        <v>12650</v>
      </c>
      <c r="K631">
        <v>11385</v>
      </c>
      <c r="L631" s="8">
        <v>41579</v>
      </c>
    </row>
    <row r="632" spans="2:12" hidden="1" outlineLevel="2" x14ac:dyDescent="0.3">
      <c r="B632" t="s">
        <v>205</v>
      </c>
      <c r="C632" t="s">
        <v>35</v>
      </c>
      <c r="D632">
        <v>1579</v>
      </c>
      <c r="E632">
        <v>250</v>
      </c>
      <c r="F632">
        <v>7</v>
      </c>
      <c r="G632">
        <v>11053</v>
      </c>
      <c r="H632">
        <v>1215.83</v>
      </c>
      <c r="I632">
        <v>9837.17</v>
      </c>
      <c r="J632">
        <v>7895</v>
      </c>
      <c r="K632">
        <v>1942.17</v>
      </c>
      <c r="L632" s="8">
        <v>41699</v>
      </c>
    </row>
    <row r="633" spans="2:12" hidden="1" outlineLevel="2" x14ac:dyDescent="0.3">
      <c r="B633" t="s">
        <v>205</v>
      </c>
      <c r="C633" t="s">
        <v>35</v>
      </c>
      <c r="D633">
        <v>267</v>
      </c>
      <c r="E633">
        <v>250</v>
      </c>
      <c r="F633">
        <v>20</v>
      </c>
      <c r="G633">
        <v>5340</v>
      </c>
      <c r="H633">
        <v>801</v>
      </c>
      <c r="I633">
        <v>4539</v>
      </c>
      <c r="J633">
        <v>2670</v>
      </c>
      <c r="K633">
        <v>1869</v>
      </c>
      <c r="L633" s="8">
        <v>41548</v>
      </c>
    </row>
    <row r="634" spans="2:12" hidden="1" outlineLevel="2" x14ac:dyDescent="0.3">
      <c r="B634" t="s">
        <v>205</v>
      </c>
      <c r="C634" t="s">
        <v>36</v>
      </c>
      <c r="D634">
        <v>436.5</v>
      </c>
      <c r="E634">
        <v>250</v>
      </c>
      <c r="F634">
        <v>20</v>
      </c>
      <c r="G634">
        <v>8730</v>
      </c>
      <c r="H634">
        <v>698.40000000000009</v>
      </c>
      <c r="I634">
        <v>8031.5999999999995</v>
      </c>
      <c r="J634">
        <v>4365</v>
      </c>
      <c r="K634">
        <v>3666.5999999999995</v>
      </c>
      <c r="L634" s="8">
        <v>41821</v>
      </c>
    </row>
    <row r="635" spans="2:12" hidden="1" outlineLevel="2" x14ac:dyDescent="0.3">
      <c r="B635" t="s">
        <v>205</v>
      </c>
      <c r="C635" t="s">
        <v>36</v>
      </c>
      <c r="D635">
        <v>570</v>
      </c>
      <c r="E635">
        <v>250</v>
      </c>
      <c r="F635">
        <v>7</v>
      </c>
      <c r="G635">
        <v>3990</v>
      </c>
      <c r="H635">
        <v>199.5</v>
      </c>
      <c r="I635">
        <v>3790.5</v>
      </c>
      <c r="J635">
        <v>2850</v>
      </c>
      <c r="K635">
        <v>940.5</v>
      </c>
      <c r="L635" s="8">
        <v>41974</v>
      </c>
    </row>
    <row r="636" spans="2:12" outlineLevel="1" collapsed="1" x14ac:dyDescent="0.3">
      <c r="B636" s="3" t="s">
        <v>299</v>
      </c>
      <c r="I636">
        <f>SUBTOTAL(9,I625:I635)</f>
        <v>1927678.02</v>
      </c>
      <c r="L636" s="8"/>
    </row>
    <row r="637" spans="2:12" hidden="1" outlineLevel="2" x14ac:dyDescent="0.3">
      <c r="B637" t="s">
        <v>61</v>
      </c>
      <c r="C637" t="s">
        <v>35</v>
      </c>
      <c r="D637">
        <v>1743</v>
      </c>
      <c r="E637">
        <v>260</v>
      </c>
      <c r="F637">
        <v>15</v>
      </c>
      <c r="G637">
        <v>26145</v>
      </c>
      <c r="H637">
        <v>3660.3</v>
      </c>
      <c r="I637">
        <v>22484.7</v>
      </c>
      <c r="J637">
        <v>17430</v>
      </c>
      <c r="K637">
        <v>5054.7000000000007</v>
      </c>
      <c r="L637" s="8">
        <v>41548</v>
      </c>
    </row>
    <row r="638" spans="2:12" hidden="1" outlineLevel="2" x14ac:dyDescent="0.3">
      <c r="B638" t="s">
        <v>61</v>
      </c>
      <c r="C638" t="s">
        <v>36</v>
      </c>
      <c r="D638">
        <v>1630.5</v>
      </c>
      <c r="E638">
        <v>260</v>
      </c>
      <c r="F638">
        <v>15</v>
      </c>
      <c r="G638">
        <v>24457.5</v>
      </c>
      <c r="H638">
        <v>2201.1750000000002</v>
      </c>
      <c r="I638">
        <v>22256.324999999997</v>
      </c>
      <c r="J638">
        <v>16305</v>
      </c>
      <c r="K638">
        <v>5951.3249999999989</v>
      </c>
      <c r="L638" s="8">
        <v>41821</v>
      </c>
    </row>
    <row r="639" spans="2:12" outlineLevel="1" collapsed="1" x14ac:dyDescent="0.3">
      <c r="B639" s="3" t="s">
        <v>300</v>
      </c>
      <c r="I639">
        <f>SUBTOTAL(9,I637:I638)</f>
        <v>44741.024999999994</v>
      </c>
      <c r="L639" s="8"/>
    </row>
    <row r="640" spans="2:12" hidden="1" outlineLevel="2" x14ac:dyDescent="0.3">
      <c r="B640" t="s">
        <v>66</v>
      </c>
      <c r="C640" t="s">
        <v>35</v>
      </c>
      <c r="D640">
        <v>2689</v>
      </c>
      <c r="E640">
        <v>3</v>
      </c>
      <c r="F640">
        <v>15</v>
      </c>
      <c r="G640">
        <v>40335</v>
      </c>
      <c r="H640">
        <v>4840.2</v>
      </c>
      <c r="I640">
        <v>35494.800000000003</v>
      </c>
      <c r="J640">
        <v>26890</v>
      </c>
      <c r="K640">
        <v>8604.8000000000029</v>
      </c>
      <c r="L640" s="8">
        <v>41944</v>
      </c>
    </row>
    <row r="641" spans="2:12" hidden="1" outlineLevel="2" x14ac:dyDescent="0.3">
      <c r="B641" t="s">
        <v>66</v>
      </c>
      <c r="C641" t="s">
        <v>35</v>
      </c>
      <c r="D641">
        <v>2300</v>
      </c>
      <c r="E641">
        <v>3</v>
      </c>
      <c r="F641">
        <v>15</v>
      </c>
      <c r="G641">
        <v>34500</v>
      </c>
      <c r="H641">
        <v>4830</v>
      </c>
      <c r="I641">
        <v>29670</v>
      </c>
      <c r="J641">
        <v>23000</v>
      </c>
      <c r="K641">
        <v>6670</v>
      </c>
      <c r="L641" s="8">
        <v>41974</v>
      </c>
    </row>
    <row r="642" spans="2:12" hidden="1" outlineLevel="2" x14ac:dyDescent="0.3">
      <c r="B642" t="s">
        <v>66</v>
      </c>
      <c r="C642" t="s">
        <v>35</v>
      </c>
      <c r="D642">
        <v>1560</v>
      </c>
      <c r="E642">
        <v>3</v>
      </c>
      <c r="F642">
        <v>15</v>
      </c>
      <c r="G642">
        <v>23400</v>
      </c>
      <c r="H642">
        <v>2574</v>
      </c>
      <c r="I642">
        <v>20826</v>
      </c>
      <c r="J642">
        <v>15600</v>
      </c>
      <c r="K642">
        <v>5226</v>
      </c>
      <c r="L642" s="8">
        <v>41579</v>
      </c>
    </row>
    <row r="643" spans="2:12" hidden="1" outlineLevel="2" x14ac:dyDescent="0.3">
      <c r="B643" t="s">
        <v>66</v>
      </c>
      <c r="C643" t="s">
        <v>36</v>
      </c>
      <c r="D643">
        <v>2844</v>
      </c>
      <c r="E643">
        <v>3</v>
      </c>
      <c r="F643">
        <v>15</v>
      </c>
      <c r="G643">
        <v>42660</v>
      </c>
      <c r="H643">
        <v>2559.6</v>
      </c>
      <c r="I643">
        <v>40100.400000000001</v>
      </c>
      <c r="J643">
        <v>28440</v>
      </c>
      <c r="K643">
        <v>11660.400000000001</v>
      </c>
      <c r="L643" s="8">
        <v>41791</v>
      </c>
    </row>
    <row r="644" spans="2:12" outlineLevel="1" collapsed="1" x14ac:dyDescent="0.3">
      <c r="B644" s="3" t="s">
        <v>301</v>
      </c>
      <c r="I644">
        <f>SUBTOTAL(9,I640:I643)</f>
        <v>126091.20000000001</v>
      </c>
      <c r="L644" s="8"/>
    </row>
    <row r="645" spans="2:12" hidden="1" outlineLevel="2" x14ac:dyDescent="0.3">
      <c r="B645" t="s">
        <v>71</v>
      </c>
      <c r="C645" t="s">
        <v>35</v>
      </c>
      <c r="D645">
        <v>2300</v>
      </c>
      <c r="E645">
        <v>5</v>
      </c>
      <c r="F645">
        <v>15</v>
      </c>
      <c r="G645">
        <v>34500</v>
      </c>
      <c r="H645">
        <v>4830</v>
      </c>
      <c r="I645">
        <v>29670</v>
      </c>
      <c r="J645">
        <v>23000</v>
      </c>
      <c r="K645">
        <v>6670</v>
      </c>
      <c r="L645" s="8">
        <v>41974</v>
      </c>
    </row>
    <row r="646" spans="2:12" hidden="1" outlineLevel="2" x14ac:dyDescent="0.3">
      <c r="B646" t="s">
        <v>71</v>
      </c>
      <c r="C646" t="s">
        <v>37</v>
      </c>
      <c r="D646">
        <v>1967</v>
      </c>
      <c r="E646">
        <v>5</v>
      </c>
      <c r="F646">
        <v>15</v>
      </c>
      <c r="G646">
        <v>29505</v>
      </c>
      <c r="H646">
        <v>1180.2</v>
      </c>
      <c r="I646">
        <v>28324.799999999999</v>
      </c>
      <c r="J646">
        <v>19670</v>
      </c>
      <c r="K646">
        <v>8654.7999999999993</v>
      </c>
      <c r="L646" s="8">
        <v>41699</v>
      </c>
    </row>
    <row r="647" spans="2:12" outlineLevel="1" collapsed="1" x14ac:dyDescent="0.3">
      <c r="B647" s="3" t="s">
        <v>302</v>
      </c>
      <c r="I647">
        <f>SUBTOTAL(9,I645:I646)</f>
        <v>57994.8</v>
      </c>
      <c r="L647" s="8"/>
    </row>
    <row r="648" spans="2:12" hidden="1" outlineLevel="2" x14ac:dyDescent="0.3">
      <c r="B648" t="s">
        <v>76</v>
      </c>
      <c r="C648" t="s">
        <v>35</v>
      </c>
      <c r="D648">
        <v>2559</v>
      </c>
      <c r="E648">
        <v>10</v>
      </c>
      <c r="F648">
        <v>15</v>
      </c>
      <c r="G648">
        <v>38385</v>
      </c>
      <c r="H648">
        <v>5757.75</v>
      </c>
      <c r="I648">
        <v>32627.25</v>
      </c>
      <c r="J648">
        <v>25590</v>
      </c>
      <c r="K648">
        <v>7037.25</v>
      </c>
      <c r="L648" s="8">
        <v>41852</v>
      </c>
    </row>
    <row r="649" spans="2:12" hidden="1" outlineLevel="2" x14ac:dyDescent="0.3">
      <c r="B649" t="s">
        <v>76</v>
      </c>
      <c r="C649" t="s">
        <v>35</v>
      </c>
      <c r="D649">
        <v>2470</v>
      </c>
      <c r="E649">
        <v>10</v>
      </c>
      <c r="F649">
        <v>15</v>
      </c>
      <c r="G649">
        <v>37050</v>
      </c>
      <c r="H649">
        <v>5187</v>
      </c>
      <c r="I649">
        <v>31863</v>
      </c>
      <c r="J649">
        <v>24700</v>
      </c>
      <c r="K649">
        <v>7163</v>
      </c>
      <c r="L649" s="8">
        <v>41518</v>
      </c>
    </row>
    <row r="650" spans="2:12" hidden="1" outlineLevel="2" x14ac:dyDescent="0.3">
      <c r="B650" t="s">
        <v>76</v>
      </c>
      <c r="C650" t="s">
        <v>35</v>
      </c>
      <c r="D650">
        <v>1743</v>
      </c>
      <c r="E650">
        <v>10</v>
      </c>
      <c r="F650">
        <v>15</v>
      </c>
      <c r="G650">
        <v>26145</v>
      </c>
      <c r="H650">
        <v>3660.3</v>
      </c>
      <c r="I650">
        <v>22484.7</v>
      </c>
      <c r="J650">
        <v>17430</v>
      </c>
      <c r="K650">
        <v>5054.7000000000007</v>
      </c>
      <c r="L650" s="8">
        <v>41548</v>
      </c>
    </row>
    <row r="651" spans="2:12" hidden="1" outlineLevel="2" x14ac:dyDescent="0.3">
      <c r="B651" t="s">
        <v>76</v>
      </c>
      <c r="C651" t="s">
        <v>35</v>
      </c>
      <c r="D651">
        <v>1614</v>
      </c>
      <c r="E651">
        <v>10</v>
      </c>
      <c r="F651">
        <v>15</v>
      </c>
      <c r="G651">
        <v>24210</v>
      </c>
      <c r="H651">
        <v>3631.5</v>
      </c>
      <c r="I651">
        <v>20578.5</v>
      </c>
      <c r="J651">
        <v>16140</v>
      </c>
      <c r="K651">
        <v>4438.5</v>
      </c>
      <c r="L651" s="8">
        <v>41730</v>
      </c>
    </row>
    <row r="652" spans="2:12" hidden="1" outlineLevel="2" x14ac:dyDescent="0.3">
      <c r="B652" t="s">
        <v>76</v>
      </c>
      <c r="C652" t="s">
        <v>35</v>
      </c>
      <c r="D652">
        <v>1565</v>
      </c>
      <c r="E652">
        <v>10</v>
      </c>
      <c r="F652">
        <v>15</v>
      </c>
      <c r="G652">
        <v>23475</v>
      </c>
      <c r="H652">
        <v>3051.75</v>
      </c>
      <c r="I652">
        <v>20423.25</v>
      </c>
      <c r="J652">
        <v>15650</v>
      </c>
      <c r="K652">
        <v>4773.25</v>
      </c>
      <c r="L652" s="8">
        <v>41913</v>
      </c>
    </row>
    <row r="653" spans="2:12" hidden="1" outlineLevel="2" x14ac:dyDescent="0.3">
      <c r="B653" t="s">
        <v>76</v>
      </c>
      <c r="C653" t="s">
        <v>37</v>
      </c>
      <c r="D653">
        <v>2363</v>
      </c>
      <c r="E653">
        <v>10</v>
      </c>
      <c r="F653">
        <v>15</v>
      </c>
      <c r="G653">
        <v>35445</v>
      </c>
      <c r="H653">
        <v>708.9</v>
      </c>
      <c r="I653">
        <v>34736.1</v>
      </c>
      <c r="J653">
        <v>23630</v>
      </c>
      <c r="K653">
        <v>11106.099999999999</v>
      </c>
      <c r="L653" s="8">
        <v>41671</v>
      </c>
    </row>
    <row r="654" spans="2:12" hidden="1" outlineLevel="2" x14ac:dyDescent="0.3">
      <c r="B654" t="s">
        <v>76</v>
      </c>
      <c r="C654" t="s">
        <v>37</v>
      </c>
      <c r="D654">
        <v>218</v>
      </c>
      <c r="E654">
        <v>10</v>
      </c>
      <c r="F654">
        <v>15</v>
      </c>
      <c r="G654">
        <v>3270</v>
      </c>
      <c r="H654">
        <v>130.80000000000001</v>
      </c>
      <c r="I654">
        <v>3139.2</v>
      </c>
      <c r="J654">
        <v>2180</v>
      </c>
      <c r="K654">
        <v>959.19999999999982</v>
      </c>
      <c r="L654" s="8">
        <v>41883</v>
      </c>
    </row>
    <row r="655" spans="2:12" hidden="1" outlineLevel="2" x14ac:dyDescent="0.3">
      <c r="B655" t="s">
        <v>76</v>
      </c>
      <c r="C655" t="s">
        <v>38</v>
      </c>
      <c r="D655">
        <v>2152</v>
      </c>
      <c r="E655">
        <v>10</v>
      </c>
      <c r="F655">
        <v>15</v>
      </c>
      <c r="G655">
        <v>32280</v>
      </c>
      <c r="H655">
        <v>0</v>
      </c>
      <c r="I655">
        <v>32280</v>
      </c>
      <c r="J655">
        <v>21520</v>
      </c>
      <c r="K655">
        <v>10760</v>
      </c>
      <c r="L655" s="8">
        <v>41609</v>
      </c>
    </row>
    <row r="656" spans="2:12" outlineLevel="1" collapsed="1" x14ac:dyDescent="0.3">
      <c r="B656" s="3" t="s">
        <v>303</v>
      </c>
      <c r="I656">
        <f>SUBTOTAL(9,I648:I655)</f>
        <v>198132</v>
      </c>
      <c r="L656" s="8"/>
    </row>
    <row r="657" spans="2:12" hidden="1" outlineLevel="2" x14ac:dyDescent="0.3">
      <c r="B657" t="s">
        <v>81</v>
      </c>
      <c r="C657" t="s">
        <v>36</v>
      </c>
      <c r="D657">
        <v>1262</v>
      </c>
      <c r="E657">
        <v>120</v>
      </c>
      <c r="F657">
        <v>15</v>
      </c>
      <c r="G657">
        <v>18930</v>
      </c>
      <c r="H657">
        <v>1325.1</v>
      </c>
      <c r="I657">
        <v>17604.900000000001</v>
      </c>
      <c r="J657">
        <v>12620</v>
      </c>
      <c r="K657">
        <v>4984.9000000000015</v>
      </c>
      <c r="L657" s="8">
        <v>41760</v>
      </c>
    </row>
    <row r="658" spans="2:12" hidden="1" outlineLevel="2" x14ac:dyDescent="0.3">
      <c r="B658" t="s">
        <v>81</v>
      </c>
      <c r="C658" t="s">
        <v>35</v>
      </c>
      <c r="D658">
        <v>384</v>
      </c>
      <c r="E658">
        <v>120</v>
      </c>
      <c r="F658">
        <v>15</v>
      </c>
      <c r="G658">
        <v>5760</v>
      </c>
      <c r="H658">
        <v>633.59999999999991</v>
      </c>
      <c r="I658">
        <v>5126.3999999999996</v>
      </c>
      <c r="J658">
        <v>3840</v>
      </c>
      <c r="K658">
        <v>1286.3999999999999</v>
      </c>
      <c r="L658" s="8">
        <v>41640</v>
      </c>
    </row>
    <row r="659" spans="2:12" outlineLevel="1" collapsed="1" x14ac:dyDescent="0.3">
      <c r="B659" s="3" t="s">
        <v>304</v>
      </c>
      <c r="I659">
        <f>SUBTOTAL(9,I657:I658)</f>
        <v>22731.300000000003</v>
      </c>
      <c r="L659" s="8"/>
    </row>
    <row r="660" spans="2:12" hidden="1" outlineLevel="2" x14ac:dyDescent="0.3">
      <c r="B660" t="s">
        <v>86</v>
      </c>
      <c r="C660" t="s">
        <v>35</v>
      </c>
      <c r="D660">
        <v>1565</v>
      </c>
      <c r="E660">
        <v>250</v>
      </c>
      <c r="F660">
        <v>15</v>
      </c>
      <c r="G660">
        <v>23475</v>
      </c>
      <c r="H660">
        <v>3051.75</v>
      </c>
      <c r="I660">
        <v>20423.25</v>
      </c>
      <c r="J660">
        <v>15650</v>
      </c>
      <c r="K660">
        <v>4773.25</v>
      </c>
      <c r="L660" s="8">
        <v>41913</v>
      </c>
    </row>
    <row r="661" spans="2:12" hidden="1" outlineLevel="2" x14ac:dyDescent="0.3">
      <c r="B661" t="s">
        <v>86</v>
      </c>
      <c r="C661" t="s">
        <v>36</v>
      </c>
      <c r="D661">
        <v>2844</v>
      </c>
      <c r="E661">
        <v>250</v>
      </c>
      <c r="F661">
        <v>15</v>
      </c>
      <c r="G661">
        <v>42660</v>
      </c>
      <c r="H661">
        <v>2559.6</v>
      </c>
      <c r="I661">
        <v>40100.400000000001</v>
      </c>
      <c r="J661">
        <v>28440</v>
      </c>
      <c r="K661">
        <v>11660.400000000001</v>
      </c>
      <c r="L661" s="8">
        <v>41791</v>
      </c>
    </row>
    <row r="662" spans="2:12" outlineLevel="1" collapsed="1" x14ac:dyDescent="0.3">
      <c r="B662" s="3" t="s">
        <v>305</v>
      </c>
      <c r="I662">
        <f>SUBTOTAL(9,I660:I661)</f>
        <v>60523.65</v>
      </c>
      <c r="L662" s="8"/>
    </row>
    <row r="663" spans="2:12" hidden="1" outlineLevel="2" x14ac:dyDescent="0.3">
      <c r="B663" t="s">
        <v>91</v>
      </c>
      <c r="C663" t="s">
        <v>35</v>
      </c>
      <c r="D663">
        <v>2072</v>
      </c>
      <c r="E663">
        <v>260</v>
      </c>
      <c r="F663">
        <v>15</v>
      </c>
      <c r="G663">
        <v>31080</v>
      </c>
      <c r="H663">
        <v>3108</v>
      </c>
      <c r="I663">
        <v>27972</v>
      </c>
      <c r="J663">
        <v>20720</v>
      </c>
      <c r="K663">
        <v>7252</v>
      </c>
      <c r="L663" s="8">
        <v>41974</v>
      </c>
    </row>
    <row r="664" spans="2:12" hidden="1" outlineLevel="2" x14ac:dyDescent="0.3">
      <c r="B664" t="s">
        <v>91</v>
      </c>
      <c r="C664" t="s">
        <v>37</v>
      </c>
      <c r="D664">
        <v>321</v>
      </c>
      <c r="E664">
        <v>260</v>
      </c>
      <c r="F664">
        <v>15</v>
      </c>
      <c r="G664">
        <v>4815</v>
      </c>
      <c r="H664">
        <v>48.15</v>
      </c>
      <c r="I664">
        <v>4766.8500000000004</v>
      </c>
      <c r="J664">
        <v>3210</v>
      </c>
      <c r="K664">
        <v>1556.8500000000004</v>
      </c>
      <c r="L664" s="8">
        <v>41579</v>
      </c>
    </row>
    <row r="665" spans="2:12" outlineLevel="1" collapsed="1" x14ac:dyDescent="0.3">
      <c r="B665" s="3" t="s">
        <v>306</v>
      </c>
      <c r="I665">
        <f>SUBTOTAL(9,I663:I664)</f>
        <v>32738.85</v>
      </c>
      <c r="L665" s="8"/>
    </row>
    <row r="666" spans="2:12" hidden="1" outlineLevel="2" x14ac:dyDescent="0.3">
      <c r="B666" t="s">
        <v>96</v>
      </c>
      <c r="C666" t="s">
        <v>36</v>
      </c>
      <c r="D666">
        <v>490</v>
      </c>
      <c r="E666">
        <v>3</v>
      </c>
      <c r="F666">
        <v>15</v>
      </c>
      <c r="G666">
        <v>7350</v>
      </c>
      <c r="H666">
        <v>588</v>
      </c>
      <c r="I666">
        <v>6762</v>
      </c>
      <c r="J666">
        <v>4900</v>
      </c>
      <c r="K666">
        <v>1862</v>
      </c>
      <c r="L666" s="8">
        <v>41944</v>
      </c>
    </row>
    <row r="667" spans="2:12" hidden="1" outlineLevel="2" x14ac:dyDescent="0.3">
      <c r="B667" t="s">
        <v>96</v>
      </c>
      <c r="C667" t="s">
        <v>38</v>
      </c>
      <c r="D667">
        <v>2178</v>
      </c>
      <c r="E667">
        <v>3</v>
      </c>
      <c r="F667">
        <v>15</v>
      </c>
      <c r="G667">
        <v>32670</v>
      </c>
      <c r="H667">
        <v>0</v>
      </c>
      <c r="I667">
        <v>32670</v>
      </c>
      <c r="J667">
        <v>21780</v>
      </c>
      <c r="K667">
        <v>10890</v>
      </c>
      <c r="L667" s="8">
        <v>41791</v>
      </c>
    </row>
    <row r="668" spans="2:12" outlineLevel="1" collapsed="1" x14ac:dyDescent="0.3">
      <c r="B668" s="3" t="s">
        <v>307</v>
      </c>
      <c r="I668">
        <f>SUBTOTAL(9,I666:I667)</f>
        <v>39432</v>
      </c>
      <c r="L668" s="8"/>
    </row>
    <row r="669" spans="2:12" hidden="1" outlineLevel="2" x14ac:dyDescent="0.3">
      <c r="B669" t="s">
        <v>101</v>
      </c>
      <c r="C669" t="s">
        <v>35</v>
      </c>
      <c r="D669">
        <v>2072</v>
      </c>
      <c r="E669">
        <v>5</v>
      </c>
      <c r="F669">
        <v>15</v>
      </c>
      <c r="G669">
        <v>31080</v>
      </c>
      <c r="H669">
        <v>3108</v>
      </c>
      <c r="I669">
        <v>27972</v>
      </c>
      <c r="J669">
        <v>20720</v>
      </c>
      <c r="K669">
        <v>7252</v>
      </c>
      <c r="L669" s="8">
        <v>41974</v>
      </c>
    </row>
    <row r="670" spans="2:12" hidden="1" outlineLevel="2" x14ac:dyDescent="0.3">
      <c r="B670" t="s">
        <v>101</v>
      </c>
      <c r="C670" t="s">
        <v>36</v>
      </c>
      <c r="D670">
        <v>2501</v>
      </c>
      <c r="E670">
        <v>5</v>
      </c>
      <c r="F670">
        <v>15</v>
      </c>
      <c r="G670">
        <v>37515</v>
      </c>
      <c r="H670">
        <v>3001.2</v>
      </c>
      <c r="I670">
        <v>34513.800000000003</v>
      </c>
      <c r="J670">
        <v>25010</v>
      </c>
      <c r="K670">
        <v>9503.8000000000029</v>
      </c>
      <c r="L670" s="8">
        <v>41699</v>
      </c>
    </row>
    <row r="671" spans="2:12" outlineLevel="1" collapsed="1" x14ac:dyDescent="0.3">
      <c r="B671" s="3" t="s">
        <v>308</v>
      </c>
      <c r="I671">
        <f>SUBTOTAL(9,I669:I670)</f>
        <v>62485.8</v>
      </c>
      <c r="L671" s="8"/>
    </row>
    <row r="672" spans="2:12" hidden="1" outlineLevel="2" x14ac:dyDescent="0.3">
      <c r="B672" t="s">
        <v>106</v>
      </c>
      <c r="C672" t="s">
        <v>36</v>
      </c>
      <c r="D672">
        <v>3801</v>
      </c>
      <c r="E672">
        <v>10</v>
      </c>
      <c r="F672">
        <v>15</v>
      </c>
      <c r="G672">
        <v>57015</v>
      </c>
      <c r="H672">
        <v>3420.8999999999996</v>
      </c>
      <c r="I672">
        <v>53594.100000000006</v>
      </c>
      <c r="J672">
        <v>38010</v>
      </c>
      <c r="K672">
        <v>15584.100000000002</v>
      </c>
      <c r="L672" s="8">
        <v>41730</v>
      </c>
    </row>
    <row r="673" spans="2:12" hidden="1" outlineLevel="2" x14ac:dyDescent="0.3">
      <c r="B673" t="s">
        <v>106</v>
      </c>
      <c r="C673" t="s">
        <v>35</v>
      </c>
      <c r="D673">
        <v>2167</v>
      </c>
      <c r="E673">
        <v>10</v>
      </c>
      <c r="F673">
        <v>15</v>
      </c>
      <c r="G673">
        <v>32505</v>
      </c>
      <c r="H673">
        <v>3250.5</v>
      </c>
      <c r="I673">
        <v>29254.5</v>
      </c>
      <c r="J673">
        <v>21670</v>
      </c>
      <c r="K673">
        <v>7584.5</v>
      </c>
      <c r="L673" s="8">
        <v>41548</v>
      </c>
    </row>
    <row r="674" spans="2:12" hidden="1" outlineLevel="2" x14ac:dyDescent="0.3">
      <c r="B674" t="s">
        <v>106</v>
      </c>
      <c r="C674" t="s">
        <v>36</v>
      </c>
      <c r="D674">
        <v>2101</v>
      </c>
      <c r="E674">
        <v>10</v>
      </c>
      <c r="F674">
        <v>15</v>
      </c>
      <c r="G674">
        <v>31515</v>
      </c>
      <c r="H674">
        <v>2206.0500000000002</v>
      </c>
      <c r="I674">
        <v>29308.95</v>
      </c>
      <c r="J674">
        <v>21010</v>
      </c>
      <c r="K674">
        <v>8298.9500000000007</v>
      </c>
      <c r="L674" s="8">
        <v>41852</v>
      </c>
    </row>
    <row r="675" spans="2:12" hidden="1" outlineLevel="2" x14ac:dyDescent="0.3">
      <c r="B675" t="s">
        <v>106</v>
      </c>
      <c r="C675" t="s">
        <v>36</v>
      </c>
      <c r="D675">
        <v>2620</v>
      </c>
      <c r="E675">
        <v>10</v>
      </c>
      <c r="F675">
        <v>15</v>
      </c>
      <c r="G675">
        <v>39300</v>
      </c>
      <c r="H675">
        <v>1965</v>
      </c>
      <c r="I675">
        <v>37335</v>
      </c>
      <c r="J675">
        <v>26200</v>
      </c>
      <c r="K675">
        <v>11135</v>
      </c>
      <c r="L675" s="8">
        <v>41883</v>
      </c>
    </row>
    <row r="676" spans="2:12" hidden="1" outlineLevel="2" x14ac:dyDescent="0.3">
      <c r="B676" t="s">
        <v>106</v>
      </c>
      <c r="C676" t="s">
        <v>36</v>
      </c>
      <c r="D676">
        <v>1227</v>
      </c>
      <c r="E676">
        <v>10</v>
      </c>
      <c r="F676">
        <v>15</v>
      </c>
      <c r="G676">
        <v>18405</v>
      </c>
      <c r="H676">
        <v>1656.45</v>
      </c>
      <c r="I676">
        <v>16748.55</v>
      </c>
      <c r="J676">
        <v>12270</v>
      </c>
      <c r="K676">
        <v>4478.5499999999993</v>
      </c>
      <c r="L676" s="8">
        <v>41913</v>
      </c>
    </row>
    <row r="677" spans="2:12" hidden="1" outlineLevel="2" x14ac:dyDescent="0.3">
      <c r="B677" t="s">
        <v>106</v>
      </c>
      <c r="C677" t="s">
        <v>37</v>
      </c>
      <c r="D677">
        <v>2261</v>
      </c>
      <c r="E677">
        <v>10</v>
      </c>
      <c r="F677">
        <v>15</v>
      </c>
      <c r="G677">
        <v>33915</v>
      </c>
      <c r="H677">
        <v>1356.6</v>
      </c>
      <c r="I677">
        <v>32558.400000000001</v>
      </c>
      <c r="J677">
        <v>22610</v>
      </c>
      <c r="K677">
        <v>9948.4000000000015</v>
      </c>
      <c r="L677" s="8">
        <v>41609</v>
      </c>
    </row>
    <row r="678" spans="2:12" hidden="1" outlineLevel="2" x14ac:dyDescent="0.3">
      <c r="B678" t="s">
        <v>106</v>
      </c>
      <c r="C678" t="s">
        <v>37</v>
      </c>
      <c r="D678">
        <v>2296</v>
      </c>
      <c r="E678">
        <v>10</v>
      </c>
      <c r="F678">
        <v>15</v>
      </c>
      <c r="G678">
        <v>34440</v>
      </c>
      <c r="H678">
        <v>344.4</v>
      </c>
      <c r="I678">
        <v>34095.599999999999</v>
      </c>
      <c r="J678">
        <v>22960</v>
      </c>
      <c r="K678">
        <v>11135.599999999999</v>
      </c>
      <c r="L678" s="8">
        <v>41671</v>
      </c>
    </row>
    <row r="679" spans="2:12" hidden="1" outlineLevel="2" x14ac:dyDescent="0.3">
      <c r="B679" t="s">
        <v>106</v>
      </c>
      <c r="C679" t="s">
        <v>38</v>
      </c>
      <c r="D679">
        <v>549</v>
      </c>
      <c r="E679">
        <v>10</v>
      </c>
      <c r="F679">
        <v>15</v>
      </c>
      <c r="G679">
        <v>8235</v>
      </c>
      <c r="H679">
        <v>0</v>
      </c>
      <c r="I679">
        <v>8235</v>
      </c>
      <c r="J679">
        <v>5490</v>
      </c>
      <c r="K679">
        <v>2745</v>
      </c>
      <c r="L679" s="8">
        <v>41518</v>
      </c>
    </row>
    <row r="680" spans="2:12" outlineLevel="1" collapsed="1" x14ac:dyDescent="0.3">
      <c r="B680" s="3" t="s">
        <v>309</v>
      </c>
      <c r="I680">
        <f>SUBTOTAL(9,I672:I679)</f>
        <v>241130.09999999998</v>
      </c>
      <c r="L680" s="8"/>
    </row>
    <row r="681" spans="2:12" hidden="1" outlineLevel="2" x14ac:dyDescent="0.3">
      <c r="B681" t="s">
        <v>111</v>
      </c>
      <c r="C681" t="s">
        <v>35</v>
      </c>
      <c r="D681">
        <v>3997.5</v>
      </c>
      <c r="E681">
        <v>120</v>
      </c>
      <c r="F681">
        <v>15</v>
      </c>
      <c r="G681">
        <v>59962.5</v>
      </c>
      <c r="H681">
        <v>7795.125</v>
      </c>
      <c r="I681">
        <v>52167.375</v>
      </c>
      <c r="J681">
        <v>39975</v>
      </c>
      <c r="K681">
        <v>12192.375</v>
      </c>
      <c r="L681" s="8">
        <v>41640</v>
      </c>
    </row>
    <row r="682" spans="2:12" hidden="1" outlineLevel="2" x14ac:dyDescent="0.3">
      <c r="B682" t="s">
        <v>111</v>
      </c>
      <c r="C682" t="s">
        <v>35</v>
      </c>
      <c r="D682">
        <v>2826</v>
      </c>
      <c r="E682">
        <v>120</v>
      </c>
      <c r="F682">
        <v>15</v>
      </c>
      <c r="G682">
        <v>42390</v>
      </c>
      <c r="H682">
        <v>6358.5</v>
      </c>
      <c r="I682">
        <v>36031.5</v>
      </c>
      <c r="J682">
        <v>28260</v>
      </c>
      <c r="K682">
        <v>7771.5</v>
      </c>
      <c r="L682" s="8">
        <v>41760</v>
      </c>
    </row>
    <row r="683" spans="2:12" outlineLevel="1" collapsed="1" x14ac:dyDescent="0.3">
      <c r="B683" s="3" t="s">
        <v>310</v>
      </c>
      <c r="I683">
        <f>SUBTOTAL(9,I681:I682)</f>
        <v>88198.875</v>
      </c>
      <c r="L683" s="8"/>
    </row>
    <row r="684" spans="2:12" hidden="1" outlineLevel="2" x14ac:dyDescent="0.3">
      <c r="B684" t="s">
        <v>116</v>
      </c>
      <c r="C684" t="s">
        <v>35</v>
      </c>
      <c r="D684">
        <v>3874.5</v>
      </c>
      <c r="E684">
        <v>250</v>
      </c>
      <c r="F684">
        <v>15</v>
      </c>
      <c r="G684">
        <v>58117.5</v>
      </c>
      <c r="H684">
        <v>6974.0999999999995</v>
      </c>
      <c r="I684">
        <v>51143.399999999994</v>
      </c>
      <c r="J684">
        <v>38745</v>
      </c>
      <c r="K684">
        <v>12398.399999999998</v>
      </c>
      <c r="L684" s="8">
        <v>41821</v>
      </c>
    </row>
    <row r="685" spans="2:12" hidden="1" outlineLevel="2" x14ac:dyDescent="0.3">
      <c r="B685" t="s">
        <v>116</v>
      </c>
      <c r="C685" t="s">
        <v>35</v>
      </c>
      <c r="D685">
        <v>2167</v>
      </c>
      <c r="E685">
        <v>250</v>
      </c>
      <c r="F685">
        <v>15</v>
      </c>
      <c r="G685">
        <v>32505</v>
      </c>
      <c r="H685">
        <v>3250.5</v>
      </c>
      <c r="I685">
        <v>29254.5</v>
      </c>
      <c r="J685">
        <v>21670</v>
      </c>
      <c r="K685">
        <v>7584.5</v>
      </c>
      <c r="L685" s="8">
        <v>41548</v>
      </c>
    </row>
    <row r="686" spans="2:12" hidden="1" outlineLevel="2" x14ac:dyDescent="0.3">
      <c r="B686" t="s">
        <v>116</v>
      </c>
      <c r="C686" t="s">
        <v>36</v>
      </c>
      <c r="D686">
        <v>1227</v>
      </c>
      <c r="E686">
        <v>250</v>
      </c>
      <c r="F686">
        <v>15</v>
      </c>
      <c r="G686">
        <v>18405</v>
      </c>
      <c r="H686">
        <v>1656.45</v>
      </c>
      <c r="I686">
        <v>16748.55</v>
      </c>
      <c r="J686">
        <v>12270</v>
      </c>
      <c r="K686">
        <v>4478.5499999999993</v>
      </c>
      <c r="L686" s="8">
        <v>41913</v>
      </c>
    </row>
    <row r="687" spans="2:12" hidden="1" outlineLevel="2" x14ac:dyDescent="0.3">
      <c r="B687" t="s">
        <v>116</v>
      </c>
      <c r="C687" t="s">
        <v>38</v>
      </c>
      <c r="D687">
        <v>2178</v>
      </c>
      <c r="E687">
        <v>250</v>
      </c>
      <c r="F687">
        <v>15</v>
      </c>
      <c r="G687">
        <v>32670</v>
      </c>
      <c r="H687">
        <v>0</v>
      </c>
      <c r="I687">
        <v>32670</v>
      </c>
      <c r="J687">
        <v>21780</v>
      </c>
      <c r="K687">
        <v>10890</v>
      </c>
      <c r="L687" s="8">
        <v>41791</v>
      </c>
    </row>
    <row r="688" spans="2:12" outlineLevel="1" collapsed="1" x14ac:dyDescent="0.3">
      <c r="B688" s="3" t="s">
        <v>311</v>
      </c>
      <c r="I688">
        <f>SUBTOTAL(9,I684:I687)</f>
        <v>129816.45</v>
      </c>
      <c r="L688" s="8"/>
    </row>
    <row r="689" spans="2:12" hidden="1" outlineLevel="2" x14ac:dyDescent="0.3">
      <c r="B689" t="s">
        <v>121</v>
      </c>
      <c r="C689" t="s">
        <v>36</v>
      </c>
      <c r="D689">
        <v>970</v>
      </c>
      <c r="E689">
        <v>260</v>
      </c>
      <c r="F689">
        <v>15</v>
      </c>
      <c r="G689">
        <v>14550</v>
      </c>
      <c r="H689">
        <v>1309.5</v>
      </c>
      <c r="I689">
        <v>13240.5</v>
      </c>
      <c r="J689">
        <v>9700</v>
      </c>
      <c r="K689">
        <v>3540.5</v>
      </c>
      <c r="L689" s="8">
        <v>41579</v>
      </c>
    </row>
    <row r="690" spans="2:12" hidden="1" outlineLevel="2" x14ac:dyDescent="0.3">
      <c r="B690" t="s">
        <v>121</v>
      </c>
      <c r="C690" t="s">
        <v>36</v>
      </c>
      <c r="D690">
        <v>711</v>
      </c>
      <c r="E690">
        <v>260</v>
      </c>
      <c r="F690">
        <v>15</v>
      </c>
      <c r="G690">
        <v>10665</v>
      </c>
      <c r="H690">
        <v>853.2</v>
      </c>
      <c r="I690">
        <v>9811.7999999999993</v>
      </c>
      <c r="J690">
        <v>7110</v>
      </c>
      <c r="K690">
        <v>2701.7999999999993</v>
      </c>
      <c r="L690" s="8">
        <v>41974</v>
      </c>
    </row>
    <row r="691" spans="2:12" outlineLevel="1" collapsed="1" x14ac:dyDescent="0.3">
      <c r="B691" s="3" t="s">
        <v>312</v>
      </c>
      <c r="I691">
        <f>SUBTOTAL(9,I689:I690)</f>
        <v>23052.3</v>
      </c>
      <c r="L691" s="8"/>
    </row>
    <row r="692" spans="2:12" hidden="1" outlineLevel="2" x14ac:dyDescent="0.3">
      <c r="B692" t="s">
        <v>126</v>
      </c>
      <c r="C692" t="s">
        <v>35</v>
      </c>
      <c r="D692">
        <v>1513</v>
      </c>
      <c r="E692">
        <v>3</v>
      </c>
      <c r="F692">
        <v>15</v>
      </c>
      <c r="G692">
        <v>22695</v>
      </c>
      <c r="H692">
        <v>3177.3</v>
      </c>
      <c r="I692">
        <v>19517.7</v>
      </c>
      <c r="J692">
        <v>15130</v>
      </c>
      <c r="K692">
        <v>4387.7000000000007</v>
      </c>
      <c r="L692" s="8">
        <v>41944</v>
      </c>
    </row>
    <row r="693" spans="2:12" hidden="1" outlineLevel="2" x14ac:dyDescent="0.3">
      <c r="B693" t="s">
        <v>126</v>
      </c>
      <c r="C693" t="s">
        <v>38</v>
      </c>
      <c r="D693">
        <v>888</v>
      </c>
      <c r="E693">
        <v>3</v>
      </c>
      <c r="F693">
        <v>15</v>
      </c>
      <c r="G693">
        <v>13320</v>
      </c>
      <c r="H693">
        <v>0</v>
      </c>
      <c r="I693">
        <v>13320</v>
      </c>
      <c r="J693">
        <v>8880</v>
      </c>
      <c r="K693">
        <v>4440</v>
      </c>
      <c r="L693" s="8">
        <v>41791</v>
      </c>
    </row>
    <row r="694" spans="2:12" outlineLevel="1" collapsed="1" x14ac:dyDescent="0.3">
      <c r="B694" s="3" t="s">
        <v>313</v>
      </c>
      <c r="I694">
        <f>SUBTOTAL(9,I692:I693)</f>
        <v>32837.699999999997</v>
      </c>
      <c r="L694" s="8"/>
    </row>
    <row r="695" spans="2:12" hidden="1" outlineLevel="2" x14ac:dyDescent="0.3">
      <c r="B695" t="s">
        <v>131</v>
      </c>
      <c r="C695" t="s">
        <v>36</v>
      </c>
      <c r="D695">
        <v>711</v>
      </c>
      <c r="E695">
        <v>5</v>
      </c>
      <c r="F695">
        <v>15</v>
      </c>
      <c r="G695">
        <v>10665</v>
      </c>
      <c r="H695">
        <v>853.2</v>
      </c>
      <c r="I695">
        <v>9811.7999999999993</v>
      </c>
      <c r="J695">
        <v>7110</v>
      </c>
      <c r="K695">
        <v>2701.7999999999993</v>
      </c>
      <c r="L695" s="8">
        <v>41974</v>
      </c>
    </row>
    <row r="696" spans="2:12" hidden="1" outlineLevel="2" x14ac:dyDescent="0.3">
      <c r="B696" t="s">
        <v>131</v>
      </c>
      <c r="C696" t="s">
        <v>38</v>
      </c>
      <c r="D696">
        <v>921</v>
      </c>
      <c r="E696">
        <v>5</v>
      </c>
      <c r="F696">
        <v>15</v>
      </c>
      <c r="G696">
        <v>13815</v>
      </c>
      <c r="H696">
        <v>0</v>
      </c>
      <c r="I696">
        <v>13815</v>
      </c>
      <c r="J696">
        <v>9210</v>
      </c>
      <c r="K696">
        <v>4605</v>
      </c>
      <c r="L696" s="8">
        <v>41699</v>
      </c>
    </row>
    <row r="697" spans="2:12" outlineLevel="1" collapsed="1" x14ac:dyDescent="0.3">
      <c r="B697" s="3" t="s">
        <v>314</v>
      </c>
      <c r="I697">
        <f>SUBTOTAL(9,I695:I696)</f>
        <v>23626.799999999999</v>
      </c>
      <c r="L697" s="8"/>
    </row>
    <row r="698" spans="2:12" hidden="1" outlineLevel="2" x14ac:dyDescent="0.3">
      <c r="B698" t="s">
        <v>136</v>
      </c>
      <c r="C698" t="s">
        <v>35</v>
      </c>
      <c r="D698">
        <v>1175</v>
      </c>
      <c r="E698">
        <v>10</v>
      </c>
      <c r="F698">
        <v>15</v>
      </c>
      <c r="G698">
        <v>17625</v>
      </c>
      <c r="H698">
        <v>2643.75</v>
      </c>
      <c r="I698">
        <v>14981.25</v>
      </c>
      <c r="J698">
        <v>11750</v>
      </c>
      <c r="K698">
        <v>3231.25</v>
      </c>
      <c r="L698" s="8">
        <v>41913</v>
      </c>
    </row>
    <row r="699" spans="2:12" hidden="1" outlineLevel="2" x14ac:dyDescent="0.3">
      <c r="B699" t="s">
        <v>136</v>
      </c>
      <c r="C699" t="s">
        <v>36</v>
      </c>
      <c r="D699">
        <v>2116</v>
      </c>
      <c r="E699">
        <v>10</v>
      </c>
      <c r="F699">
        <v>15</v>
      </c>
      <c r="G699">
        <v>31740</v>
      </c>
      <c r="H699">
        <v>1587</v>
      </c>
      <c r="I699">
        <v>30153</v>
      </c>
      <c r="J699">
        <v>21160</v>
      </c>
      <c r="K699">
        <v>8993</v>
      </c>
      <c r="L699" s="8">
        <v>41609</v>
      </c>
    </row>
    <row r="700" spans="2:12" hidden="1" outlineLevel="2" x14ac:dyDescent="0.3">
      <c r="B700" t="s">
        <v>136</v>
      </c>
      <c r="C700" t="s">
        <v>36</v>
      </c>
      <c r="D700">
        <v>1743</v>
      </c>
      <c r="E700">
        <v>10</v>
      </c>
      <c r="F700">
        <v>15</v>
      </c>
      <c r="G700">
        <v>26145</v>
      </c>
      <c r="H700">
        <v>1568.7</v>
      </c>
      <c r="I700">
        <v>24576.3</v>
      </c>
      <c r="J700">
        <v>17430</v>
      </c>
      <c r="K700">
        <v>7146.2999999999993</v>
      </c>
      <c r="L700" s="8">
        <v>41852</v>
      </c>
    </row>
    <row r="701" spans="2:12" hidden="1" outlineLevel="2" x14ac:dyDescent="0.3">
      <c r="B701" t="s">
        <v>136</v>
      </c>
      <c r="C701" t="s">
        <v>37</v>
      </c>
      <c r="D701">
        <v>1945</v>
      </c>
      <c r="E701">
        <v>10</v>
      </c>
      <c r="F701">
        <v>15</v>
      </c>
      <c r="G701">
        <v>29175</v>
      </c>
      <c r="H701">
        <v>875.25</v>
      </c>
      <c r="I701">
        <v>28299.75</v>
      </c>
      <c r="J701">
        <v>19450</v>
      </c>
      <c r="K701">
        <v>8849.75</v>
      </c>
      <c r="L701" s="8">
        <v>41548</v>
      </c>
    </row>
    <row r="702" spans="2:12" hidden="1" outlineLevel="2" x14ac:dyDescent="0.3">
      <c r="B702" t="s">
        <v>136</v>
      </c>
      <c r="C702" t="s">
        <v>35</v>
      </c>
      <c r="D702">
        <v>278</v>
      </c>
      <c r="E702">
        <v>10</v>
      </c>
      <c r="F702">
        <v>15</v>
      </c>
      <c r="G702">
        <v>4170</v>
      </c>
      <c r="H702">
        <v>583.79999999999995</v>
      </c>
      <c r="I702">
        <v>3586.2</v>
      </c>
      <c r="J702">
        <v>2780</v>
      </c>
      <c r="K702">
        <v>806.19999999999982</v>
      </c>
      <c r="L702" s="8">
        <v>41671</v>
      </c>
    </row>
    <row r="703" spans="2:12" hidden="1" outlineLevel="2" x14ac:dyDescent="0.3">
      <c r="B703" t="s">
        <v>136</v>
      </c>
      <c r="C703" t="s">
        <v>37</v>
      </c>
      <c r="D703">
        <v>747</v>
      </c>
      <c r="E703">
        <v>10</v>
      </c>
      <c r="F703">
        <v>15</v>
      </c>
      <c r="G703">
        <v>11205</v>
      </c>
      <c r="H703">
        <v>112.05</v>
      </c>
      <c r="I703">
        <v>11092.95</v>
      </c>
      <c r="J703">
        <v>7470</v>
      </c>
      <c r="K703">
        <v>3622.9500000000007</v>
      </c>
      <c r="L703" s="8">
        <v>41883</v>
      </c>
    </row>
    <row r="704" spans="2:12" outlineLevel="1" collapsed="1" x14ac:dyDescent="0.3">
      <c r="B704" s="3" t="s">
        <v>315</v>
      </c>
      <c r="I704">
        <f>SUBTOTAL(9,I698:I703)</f>
        <v>112689.45</v>
      </c>
      <c r="L704" s="8"/>
    </row>
    <row r="705" spans="2:12" hidden="1" outlineLevel="2" x14ac:dyDescent="0.3">
      <c r="B705" t="s">
        <v>141</v>
      </c>
      <c r="C705" t="s">
        <v>36</v>
      </c>
      <c r="D705">
        <v>1530</v>
      </c>
      <c r="E705">
        <v>120</v>
      </c>
      <c r="F705">
        <v>15</v>
      </c>
      <c r="G705">
        <v>22950</v>
      </c>
      <c r="H705">
        <v>1377</v>
      </c>
      <c r="I705">
        <v>21573</v>
      </c>
      <c r="J705">
        <v>15300</v>
      </c>
      <c r="K705">
        <v>6273</v>
      </c>
      <c r="L705" s="8">
        <v>41760</v>
      </c>
    </row>
    <row r="706" spans="2:12" hidden="1" outlineLevel="2" x14ac:dyDescent="0.3">
      <c r="B706" t="s">
        <v>141</v>
      </c>
      <c r="C706" t="s">
        <v>35</v>
      </c>
      <c r="D706">
        <v>660</v>
      </c>
      <c r="E706">
        <v>120</v>
      </c>
      <c r="F706">
        <v>15</v>
      </c>
      <c r="G706">
        <v>9900</v>
      </c>
      <c r="H706">
        <v>1287</v>
      </c>
      <c r="I706">
        <v>8613</v>
      </c>
      <c r="J706">
        <v>6600</v>
      </c>
      <c r="K706">
        <v>2013</v>
      </c>
      <c r="L706" s="8">
        <v>41518</v>
      </c>
    </row>
    <row r="707" spans="2:12" hidden="1" outlineLevel="2" x14ac:dyDescent="0.3">
      <c r="B707" t="s">
        <v>141</v>
      </c>
      <c r="C707" t="s">
        <v>35</v>
      </c>
      <c r="D707">
        <v>681</v>
      </c>
      <c r="E707">
        <v>120</v>
      </c>
      <c r="F707">
        <v>15</v>
      </c>
      <c r="G707">
        <v>10215</v>
      </c>
      <c r="H707">
        <v>1021.5</v>
      </c>
      <c r="I707">
        <v>9193.5</v>
      </c>
      <c r="J707">
        <v>6810</v>
      </c>
      <c r="K707">
        <v>2383.5</v>
      </c>
      <c r="L707" s="8">
        <v>41640</v>
      </c>
    </row>
    <row r="708" spans="2:12" hidden="1" outlineLevel="2" x14ac:dyDescent="0.3">
      <c r="B708" t="s">
        <v>141</v>
      </c>
      <c r="C708" t="s">
        <v>35</v>
      </c>
      <c r="D708">
        <v>510</v>
      </c>
      <c r="E708">
        <v>120</v>
      </c>
      <c r="F708">
        <v>15</v>
      </c>
      <c r="G708">
        <v>7650</v>
      </c>
      <c r="H708">
        <v>765</v>
      </c>
      <c r="I708">
        <v>6885</v>
      </c>
      <c r="J708">
        <v>5100</v>
      </c>
      <c r="K708">
        <v>1785</v>
      </c>
      <c r="L708" s="8">
        <v>41730</v>
      </c>
    </row>
    <row r="709" spans="2:12" outlineLevel="1" collapsed="1" x14ac:dyDescent="0.3">
      <c r="B709" s="3" t="s">
        <v>316</v>
      </c>
      <c r="I709">
        <f>SUBTOTAL(9,I705:I708)</f>
        <v>46264.5</v>
      </c>
      <c r="L709" s="8"/>
    </row>
    <row r="710" spans="2:12" hidden="1" outlineLevel="2" x14ac:dyDescent="0.3">
      <c r="B710" t="s">
        <v>146</v>
      </c>
      <c r="C710" t="s">
        <v>35</v>
      </c>
      <c r="D710">
        <v>1175</v>
      </c>
      <c r="E710">
        <v>250</v>
      </c>
      <c r="F710">
        <v>15</v>
      </c>
      <c r="G710">
        <v>17625</v>
      </c>
      <c r="H710">
        <v>2643.75</v>
      </c>
      <c r="I710">
        <v>14981.25</v>
      </c>
      <c r="J710">
        <v>11750</v>
      </c>
      <c r="K710">
        <v>3231.25</v>
      </c>
      <c r="L710" s="8">
        <v>41913</v>
      </c>
    </row>
    <row r="711" spans="2:12" hidden="1" outlineLevel="2" x14ac:dyDescent="0.3">
      <c r="B711" t="s">
        <v>146</v>
      </c>
      <c r="C711" t="s">
        <v>35</v>
      </c>
      <c r="D711">
        <v>492</v>
      </c>
      <c r="E711">
        <v>250</v>
      </c>
      <c r="F711">
        <v>15</v>
      </c>
      <c r="G711">
        <v>7380</v>
      </c>
      <c r="H711">
        <v>1107</v>
      </c>
      <c r="I711">
        <v>6273</v>
      </c>
      <c r="J711">
        <v>4920</v>
      </c>
      <c r="K711">
        <v>1353</v>
      </c>
      <c r="L711" s="8">
        <v>41821</v>
      </c>
    </row>
    <row r="712" spans="2:12" hidden="1" outlineLevel="2" x14ac:dyDescent="0.3">
      <c r="B712" t="s">
        <v>146</v>
      </c>
      <c r="C712" t="s">
        <v>37</v>
      </c>
      <c r="D712">
        <v>1945</v>
      </c>
      <c r="E712">
        <v>250</v>
      </c>
      <c r="F712">
        <v>15</v>
      </c>
      <c r="G712">
        <v>29175</v>
      </c>
      <c r="H712">
        <v>875.25</v>
      </c>
      <c r="I712">
        <v>28299.75</v>
      </c>
      <c r="J712">
        <v>19450</v>
      </c>
      <c r="K712">
        <v>8849.75</v>
      </c>
      <c r="L712" s="8">
        <v>41548</v>
      </c>
    </row>
    <row r="713" spans="2:12" hidden="1" outlineLevel="2" x14ac:dyDescent="0.3">
      <c r="B713" t="s">
        <v>146</v>
      </c>
      <c r="C713" t="s">
        <v>38</v>
      </c>
      <c r="D713">
        <v>888</v>
      </c>
      <c r="E713">
        <v>250</v>
      </c>
      <c r="F713">
        <v>15</v>
      </c>
      <c r="G713">
        <v>13320</v>
      </c>
      <c r="H713">
        <v>0</v>
      </c>
      <c r="I713">
        <v>13320</v>
      </c>
      <c r="J713">
        <v>8880</v>
      </c>
      <c r="K713">
        <v>4440</v>
      </c>
      <c r="L713" s="8">
        <v>41791</v>
      </c>
    </row>
    <row r="714" spans="2:12" outlineLevel="1" collapsed="1" x14ac:dyDescent="0.3">
      <c r="B714" s="3" t="s">
        <v>317</v>
      </c>
      <c r="I714">
        <f>SUBTOTAL(9,I710:I713)</f>
        <v>62874</v>
      </c>
      <c r="L714" s="8"/>
    </row>
    <row r="715" spans="2:12" hidden="1" outlineLevel="2" x14ac:dyDescent="0.3">
      <c r="B715" t="s">
        <v>151</v>
      </c>
      <c r="C715" t="s">
        <v>35</v>
      </c>
      <c r="D715">
        <v>1870</v>
      </c>
      <c r="E715">
        <v>260</v>
      </c>
      <c r="F715">
        <v>15</v>
      </c>
      <c r="G715">
        <v>28050</v>
      </c>
      <c r="H715">
        <v>3927</v>
      </c>
      <c r="I715">
        <v>24123</v>
      </c>
      <c r="J715">
        <v>18700</v>
      </c>
      <c r="K715">
        <v>5423</v>
      </c>
      <c r="L715" s="8">
        <v>41579</v>
      </c>
    </row>
    <row r="716" spans="2:12" hidden="1" outlineLevel="2" x14ac:dyDescent="0.3">
      <c r="B716" t="s">
        <v>151</v>
      </c>
      <c r="C716" t="s">
        <v>35</v>
      </c>
      <c r="D716">
        <v>2157</v>
      </c>
      <c r="E716">
        <v>260</v>
      </c>
      <c r="F716">
        <v>15</v>
      </c>
      <c r="G716">
        <v>32355</v>
      </c>
      <c r="H716">
        <v>3559.05</v>
      </c>
      <c r="I716">
        <v>28795.95</v>
      </c>
      <c r="J716">
        <v>21570</v>
      </c>
      <c r="K716">
        <v>7225.9500000000007</v>
      </c>
      <c r="L716" s="8">
        <v>41974</v>
      </c>
    </row>
    <row r="717" spans="2:12" outlineLevel="1" collapsed="1" x14ac:dyDescent="0.3">
      <c r="B717" s="3" t="s">
        <v>318</v>
      </c>
      <c r="I717">
        <f>SUBTOTAL(9,I715:I716)</f>
        <v>52918.95</v>
      </c>
      <c r="L717" s="8"/>
    </row>
    <row r="718" spans="2:12" hidden="1" outlineLevel="2" x14ac:dyDescent="0.3">
      <c r="B718" t="s">
        <v>156</v>
      </c>
      <c r="C718" t="s">
        <v>36</v>
      </c>
      <c r="D718">
        <v>2791</v>
      </c>
      <c r="E718">
        <v>3</v>
      </c>
      <c r="F718">
        <v>15</v>
      </c>
      <c r="G718">
        <v>41865</v>
      </c>
      <c r="H718">
        <v>2093.25</v>
      </c>
      <c r="I718">
        <v>39771.75</v>
      </c>
      <c r="J718">
        <v>27910</v>
      </c>
      <c r="K718">
        <v>11861.75</v>
      </c>
      <c r="L718" s="8">
        <v>41944</v>
      </c>
    </row>
    <row r="719" spans="2:12" hidden="1" outlineLevel="2" x14ac:dyDescent="0.3">
      <c r="B719" t="s">
        <v>156</v>
      </c>
      <c r="C719" t="s">
        <v>38</v>
      </c>
      <c r="D719">
        <v>2470</v>
      </c>
      <c r="E719">
        <v>3</v>
      </c>
      <c r="F719">
        <v>15</v>
      </c>
      <c r="G719">
        <v>37050</v>
      </c>
      <c r="H719">
        <v>0</v>
      </c>
      <c r="I719">
        <v>37050</v>
      </c>
      <c r="J719">
        <v>24700</v>
      </c>
      <c r="K719">
        <v>12350</v>
      </c>
      <c r="L719" s="8">
        <v>41791</v>
      </c>
    </row>
    <row r="720" spans="2:12" outlineLevel="1" collapsed="1" x14ac:dyDescent="0.3">
      <c r="B720" s="3" t="s">
        <v>319</v>
      </c>
      <c r="I720">
        <f>SUBTOTAL(9,I718:I719)</f>
        <v>76821.75</v>
      </c>
      <c r="L720" s="8"/>
    </row>
    <row r="721" spans="2:12" hidden="1" outlineLevel="2" x14ac:dyDescent="0.3">
      <c r="B721" t="s">
        <v>161</v>
      </c>
      <c r="C721" t="s">
        <v>35</v>
      </c>
      <c r="D721">
        <v>2157</v>
      </c>
      <c r="E721">
        <v>5</v>
      </c>
      <c r="F721">
        <v>15</v>
      </c>
      <c r="G721">
        <v>32355</v>
      </c>
      <c r="H721">
        <v>3559.05</v>
      </c>
      <c r="I721">
        <v>28795.95</v>
      </c>
      <c r="J721">
        <v>21570</v>
      </c>
      <c r="K721">
        <v>7225.9500000000007</v>
      </c>
      <c r="L721" s="8">
        <v>41974</v>
      </c>
    </row>
    <row r="722" spans="2:12" hidden="1" outlineLevel="2" x14ac:dyDescent="0.3">
      <c r="B722" t="s">
        <v>161</v>
      </c>
      <c r="C722" t="s">
        <v>37</v>
      </c>
      <c r="D722">
        <v>2031</v>
      </c>
      <c r="E722">
        <v>5</v>
      </c>
      <c r="F722">
        <v>15</v>
      </c>
      <c r="G722">
        <v>30465</v>
      </c>
      <c r="H722">
        <v>1218.5999999999999</v>
      </c>
      <c r="I722">
        <v>29246.400000000001</v>
      </c>
      <c r="J722">
        <v>20310</v>
      </c>
      <c r="K722">
        <v>8936.4000000000015</v>
      </c>
      <c r="L722" s="8">
        <v>41913</v>
      </c>
    </row>
    <row r="723" spans="2:12" hidden="1" outlineLevel="2" x14ac:dyDescent="0.3">
      <c r="B723" t="s">
        <v>161</v>
      </c>
      <c r="C723" t="s">
        <v>37</v>
      </c>
      <c r="D723">
        <v>2214</v>
      </c>
      <c r="E723">
        <v>5</v>
      </c>
      <c r="F723">
        <v>15</v>
      </c>
      <c r="G723">
        <v>33210</v>
      </c>
      <c r="H723">
        <v>332.1</v>
      </c>
      <c r="I723">
        <v>32877.9</v>
      </c>
      <c r="J723">
        <v>22140</v>
      </c>
      <c r="K723">
        <v>10737.900000000001</v>
      </c>
      <c r="L723" s="8">
        <v>41699</v>
      </c>
    </row>
    <row r="724" spans="2:12" hidden="1" outlineLevel="2" x14ac:dyDescent="0.3">
      <c r="B724" t="s">
        <v>161</v>
      </c>
      <c r="C724" t="s">
        <v>38</v>
      </c>
      <c r="D724">
        <v>2470</v>
      </c>
      <c r="E724">
        <v>5</v>
      </c>
      <c r="F724">
        <v>15</v>
      </c>
      <c r="G724">
        <v>37050</v>
      </c>
      <c r="H724">
        <v>0</v>
      </c>
      <c r="I724">
        <v>37050</v>
      </c>
      <c r="J724">
        <v>24700</v>
      </c>
      <c r="K724">
        <v>12350</v>
      </c>
      <c r="L724" s="8">
        <v>41791</v>
      </c>
    </row>
    <row r="725" spans="2:12" outlineLevel="1" collapsed="1" x14ac:dyDescent="0.3">
      <c r="B725" s="3" t="s">
        <v>320</v>
      </c>
      <c r="I725">
        <f>SUBTOTAL(9,I721:I724)</f>
        <v>127970.25</v>
      </c>
      <c r="L725" s="8"/>
    </row>
    <row r="726" spans="2:12" hidden="1" outlineLevel="2" x14ac:dyDescent="0.3">
      <c r="B726" t="s">
        <v>166</v>
      </c>
      <c r="C726" t="s">
        <v>35</v>
      </c>
      <c r="D726">
        <v>1984</v>
      </c>
      <c r="E726">
        <v>10</v>
      </c>
      <c r="F726">
        <v>15</v>
      </c>
      <c r="G726">
        <v>29760</v>
      </c>
      <c r="H726">
        <v>3273.6</v>
      </c>
      <c r="I726">
        <v>26486.400000000001</v>
      </c>
      <c r="J726">
        <v>19840</v>
      </c>
      <c r="K726">
        <v>6646.4000000000015</v>
      </c>
      <c r="L726" s="8">
        <v>41852</v>
      </c>
    </row>
    <row r="727" spans="2:12" hidden="1" outlineLevel="2" x14ac:dyDescent="0.3">
      <c r="B727" t="s">
        <v>166</v>
      </c>
      <c r="C727" t="s">
        <v>37</v>
      </c>
      <c r="D727">
        <v>2031</v>
      </c>
      <c r="E727">
        <v>10</v>
      </c>
      <c r="F727">
        <v>15</v>
      </c>
      <c r="G727">
        <v>30465</v>
      </c>
      <c r="H727">
        <v>1218.5999999999999</v>
      </c>
      <c r="I727">
        <v>29246.400000000001</v>
      </c>
      <c r="J727">
        <v>20310</v>
      </c>
      <c r="K727">
        <v>8936.4000000000015</v>
      </c>
      <c r="L727" s="8">
        <v>41913</v>
      </c>
    </row>
    <row r="728" spans="2:12" hidden="1" outlineLevel="2" x14ac:dyDescent="0.3">
      <c r="B728" t="s">
        <v>166</v>
      </c>
      <c r="C728" t="s">
        <v>37</v>
      </c>
      <c r="D728">
        <v>1514</v>
      </c>
      <c r="E728">
        <v>10</v>
      </c>
      <c r="F728">
        <v>15</v>
      </c>
      <c r="G728">
        <v>22710</v>
      </c>
      <c r="H728">
        <v>908.4</v>
      </c>
      <c r="I728">
        <v>21801.599999999999</v>
      </c>
      <c r="J728">
        <v>15140</v>
      </c>
      <c r="K728">
        <v>6661.5999999999985</v>
      </c>
      <c r="L728" s="8">
        <v>41548</v>
      </c>
    </row>
    <row r="729" spans="2:12" hidden="1" outlineLevel="2" x14ac:dyDescent="0.3">
      <c r="B729" t="s">
        <v>166</v>
      </c>
      <c r="C729" t="s">
        <v>35</v>
      </c>
      <c r="D729">
        <v>380</v>
      </c>
      <c r="E729">
        <v>10</v>
      </c>
      <c r="F729">
        <v>15</v>
      </c>
      <c r="G729">
        <v>5700</v>
      </c>
      <c r="H729">
        <v>684</v>
      </c>
      <c r="I729">
        <v>5016</v>
      </c>
      <c r="J729">
        <v>3800</v>
      </c>
      <c r="K729">
        <v>1216</v>
      </c>
      <c r="L729" s="8">
        <v>41609</v>
      </c>
    </row>
    <row r="730" spans="2:12" hidden="1" outlineLevel="2" x14ac:dyDescent="0.3">
      <c r="B730" t="s">
        <v>166</v>
      </c>
      <c r="C730" t="s">
        <v>38</v>
      </c>
      <c r="D730">
        <v>2472</v>
      </c>
      <c r="E730">
        <v>10</v>
      </c>
      <c r="F730">
        <v>15</v>
      </c>
      <c r="G730">
        <v>37080</v>
      </c>
      <c r="H730">
        <v>0</v>
      </c>
      <c r="I730">
        <v>37080</v>
      </c>
      <c r="J730">
        <v>24720</v>
      </c>
      <c r="K730">
        <v>12360</v>
      </c>
      <c r="L730" s="8">
        <v>41883</v>
      </c>
    </row>
    <row r="731" spans="2:12" hidden="1" outlineLevel="2" x14ac:dyDescent="0.3">
      <c r="B731" t="s">
        <v>166</v>
      </c>
      <c r="C731" t="s">
        <v>38</v>
      </c>
      <c r="D731">
        <v>974</v>
      </c>
      <c r="E731">
        <v>10</v>
      </c>
      <c r="F731">
        <v>15</v>
      </c>
      <c r="G731">
        <v>14610</v>
      </c>
      <c r="H731">
        <v>0</v>
      </c>
      <c r="I731">
        <v>14610</v>
      </c>
      <c r="J731">
        <v>9740</v>
      </c>
      <c r="K731">
        <v>4870</v>
      </c>
      <c r="L731" s="8">
        <v>41671</v>
      </c>
    </row>
    <row r="732" spans="2:12" outlineLevel="1" collapsed="1" x14ac:dyDescent="0.3">
      <c r="B732" s="3" t="s">
        <v>321</v>
      </c>
      <c r="I732">
        <f>SUBTOTAL(9,I726:I731)</f>
        <v>134240.4</v>
      </c>
      <c r="L732" s="8"/>
    </row>
    <row r="733" spans="2:12" hidden="1" outlineLevel="2" x14ac:dyDescent="0.3">
      <c r="B733" t="s">
        <v>171</v>
      </c>
      <c r="C733" t="s">
        <v>36</v>
      </c>
      <c r="D733">
        <v>2628</v>
      </c>
      <c r="E733">
        <v>120</v>
      </c>
      <c r="F733">
        <v>15</v>
      </c>
      <c r="G733">
        <v>39420</v>
      </c>
      <c r="H733">
        <v>3547.8</v>
      </c>
      <c r="I733">
        <v>35872.199999999997</v>
      </c>
      <c r="J733">
        <v>26280</v>
      </c>
      <c r="K733">
        <v>9592.1999999999971</v>
      </c>
      <c r="L733" s="8">
        <v>41730</v>
      </c>
    </row>
    <row r="734" spans="2:12" hidden="1" outlineLevel="2" x14ac:dyDescent="0.3">
      <c r="B734" t="s">
        <v>171</v>
      </c>
      <c r="C734" t="s">
        <v>36</v>
      </c>
      <c r="D734">
        <v>2861</v>
      </c>
      <c r="E734">
        <v>120</v>
      </c>
      <c r="F734">
        <v>15</v>
      </c>
      <c r="G734">
        <v>42915</v>
      </c>
      <c r="H734">
        <v>2145.75</v>
      </c>
      <c r="I734">
        <v>40769.25</v>
      </c>
      <c r="J734">
        <v>28610</v>
      </c>
      <c r="K734">
        <v>12159.25</v>
      </c>
      <c r="L734" s="8">
        <v>41640</v>
      </c>
    </row>
    <row r="735" spans="2:12" hidden="1" outlineLevel="2" x14ac:dyDescent="0.3">
      <c r="B735" t="s">
        <v>171</v>
      </c>
      <c r="C735" t="s">
        <v>35</v>
      </c>
      <c r="D735">
        <v>655</v>
      </c>
      <c r="E735">
        <v>120</v>
      </c>
      <c r="F735">
        <v>15</v>
      </c>
      <c r="G735">
        <v>9825</v>
      </c>
      <c r="H735">
        <v>1080.75</v>
      </c>
      <c r="I735">
        <v>8744.25</v>
      </c>
      <c r="J735">
        <v>6550</v>
      </c>
      <c r="K735">
        <v>2194.25</v>
      </c>
      <c r="L735" s="8">
        <v>41518</v>
      </c>
    </row>
    <row r="736" spans="2:12" hidden="1" outlineLevel="2" x14ac:dyDescent="0.3">
      <c r="B736" t="s">
        <v>171</v>
      </c>
      <c r="C736" t="s">
        <v>36</v>
      </c>
      <c r="D736">
        <v>245</v>
      </c>
      <c r="E736">
        <v>120</v>
      </c>
      <c r="F736">
        <v>15</v>
      </c>
      <c r="G736">
        <v>3675</v>
      </c>
      <c r="H736">
        <v>330.75</v>
      </c>
      <c r="I736">
        <v>3344.25</v>
      </c>
      <c r="J736">
        <v>2450</v>
      </c>
      <c r="K736">
        <v>894.25</v>
      </c>
      <c r="L736" s="8">
        <v>41760</v>
      </c>
    </row>
    <row r="737" spans="2:12" outlineLevel="1" collapsed="1" x14ac:dyDescent="0.3">
      <c r="B737" s="3" t="s">
        <v>322</v>
      </c>
      <c r="I737">
        <f>SUBTOTAL(9,I733:I736)</f>
        <v>88729.95</v>
      </c>
      <c r="L737" s="8"/>
    </row>
    <row r="738" spans="2:12" hidden="1" outlineLevel="2" x14ac:dyDescent="0.3">
      <c r="B738" t="s">
        <v>176</v>
      </c>
      <c r="C738" t="s">
        <v>35</v>
      </c>
      <c r="D738">
        <v>641</v>
      </c>
      <c r="E738">
        <v>250</v>
      </c>
      <c r="F738">
        <v>15</v>
      </c>
      <c r="G738">
        <v>9615</v>
      </c>
      <c r="H738">
        <v>961.5</v>
      </c>
      <c r="I738">
        <v>8653.5</v>
      </c>
      <c r="J738">
        <v>6410</v>
      </c>
      <c r="K738">
        <v>2243.5</v>
      </c>
      <c r="L738" s="8">
        <v>41821</v>
      </c>
    </row>
    <row r="739" spans="2:12" hidden="1" outlineLevel="2" x14ac:dyDescent="0.3">
      <c r="B739" t="s">
        <v>176</v>
      </c>
      <c r="C739" t="s">
        <v>37</v>
      </c>
      <c r="D739">
        <v>1514</v>
      </c>
      <c r="E739">
        <v>250</v>
      </c>
      <c r="F739">
        <v>15</v>
      </c>
      <c r="G739">
        <v>22710</v>
      </c>
      <c r="H739">
        <v>908.4</v>
      </c>
      <c r="I739">
        <v>21801.599999999999</v>
      </c>
      <c r="J739">
        <v>15140</v>
      </c>
      <c r="K739">
        <v>6661.5999999999985</v>
      </c>
      <c r="L739" s="8">
        <v>41548</v>
      </c>
    </row>
    <row r="740" spans="2:12" outlineLevel="1" collapsed="1" x14ac:dyDescent="0.3">
      <c r="B740" s="3" t="s">
        <v>323</v>
      </c>
      <c r="I740">
        <f>SUBTOTAL(9,I738:I739)</f>
        <v>30455.1</v>
      </c>
      <c r="L740" s="8"/>
    </row>
    <row r="741" spans="2:12" hidden="1" outlineLevel="2" x14ac:dyDescent="0.3">
      <c r="B741" t="s">
        <v>181</v>
      </c>
      <c r="C741" t="s">
        <v>35</v>
      </c>
      <c r="D741">
        <v>3199.5</v>
      </c>
      <c r="E741">
        <v>260</v>
      </c>
      <c r="F741">
        <v>15</v>
      </c>
      <c r="G741">
        <v>47992.5</v>
      </c>
      <c r="H741">
        <v>5279.1749999999993</v>
      </c>
      <c r="I741">
        <v>42713.324999999997</v>
      </c>
      <c r="J741">
        <v>31995</v>
      </c>
      <c r="K741">
        <v>10718.324999999999</v>
      </c>
      <c r="L741" s="8">
        <v>41821</v>
      </c>
    </row>
    <row r="742" spans="2:12" hidden="1" outlineLevel="2" x14ac:dyDescent="0.3">
      <c r="B742" t="s">
        <v>181</v>
      </c>
      <c r="C742" t="s">
        <v>35</v>
      </c>
      <c r="D742">
        <v>2548</v>
      </c>
      <c r="E742">
        <v>260</v>
      </c>
      <c r="F742">
        <v>15</v>
      </c>
      <c r="G742">
        <v>38220</v>
      </c>
      <c r="H742">
        <v>4586.3999999999996</v>
      </c>
      <c r="I742">
        <v>33633.599999999999</v>
      </c>
      <c r="J742">
        <v>25480</v>
      </c>
      <c r="K742">
        <v>8153.5999999999985</v>
      </c>
      <c r="L742" s="8">
        <v>41579</v>
      </c>
    </row>
    <row r="743" spans="2:12" hidden="1" outlineLevel="2" x14ac:dyDescent="0.3">
      <c r="B743" t="s">
        <v>181</v>
      </c>
      <c r="C743" t="s">
        <v>37</v>
      </c>
      <c r="D743">
        <v>671</v>
      </c>
      <c r="E743">
        <v>260</v>
      </c>
      <c r="F743">
        <v>15</v>
      </c>
      <c r="G743">
        <v>10065</v>
      </c>
      <c r="H743">
        <v>402.6</v>
      </c>
      <c r="I743">
        <v>9662.4</v>
      </c>
      <c r="J743">
        <v>6710</v>
      </c>
      <c r="K743">
        <v>2952.3999999999996</v>
      </c>
      <c r="L743" s="8">
        <v>41548</v>
      </c>
    </row>
    <row r="744" spans="2:12" hidden="1" outlineLevel="2" x14ac:dyDescent="0.3">
      <c r="B744" t="s">
        <v>181</v>
      </c>
      <c r="C744" t="s">
        <v>38</v>
      </c>
      <c r="D744">
        <v>615</v>
      </c>
      <c r="E744">
        <v>260</v>
      </c>
      <c r="F744">
        <v>15</v>
      </c>
      <c r="G744">
        <v>9225</v>
      </c>
      <c r="H744">
        <v>0</v>
      </c>
      <c r="I744">
        <v>9225</v>
      </c>
      <c r="J744">
        <v>6150</v>
      </c>
      <c r="K744">
        <v>3075</v>
      </c>
      <c r="L744" s="8">
        <v>41974</v>
      </c>
    </row>
    <row r="745" spans="2:12" outlineLevel="1" collapsed="1" x14ac:dyDescent="0.3">
      <c r="B745" s="3" t="s">
        <v>324</v>
      </c>
      <c r="I745">
        <f>SUBTOTAL(9,I741:I744)</f>
        <v>95234.324999999983</v>
      </c>
      <c r="L745" s="8"/>
    </row>
    <row r="746" spans="2:12" hidden="1" outlineLevel="2" x14ac:dyDescent="0.3">
      <c r="B746" t="s">
        <v>186</v>
      </c>
      <c r="C746" t="s">
        <v>35</v>
      </c>
      <c r="D746">
        <v>2567</v>
      </c>
      <c r="E746">
        <v>3</v>
      </c>
      <c r="F746">
        <v>15</v>
      </c>
      <c r="G746">
        <v>38505</v>
      </c>
      <c r="H746">
        <v>5005.6499999999996</v>
      </c>
      <c r="I746">
        <v>33499.35</v>
      </c>
      <c r="J746">
        <v>25670</v>
      </c>
      <c r="K746">
        <v>7829.3499999999985</v>
      </c>
      <c r="L746" s="8">
        <v>41791</v>
      </c>
    </row>
    <row r="747" spans="2:12" hidden="1" outlineLevel="2" x14ac:dyDescent="0.3">
      <c r="B747" t="s">
        <v>186</v>
      </c>
      <c r="C747" t="s">
        <v>36</v>
      </c>
      <c r="D747">
        <v>2030</v>
      </c>
      <c r="E747">
        <v>3</v>
      </c>
      <c r="F747">
        <v>15</v>
      </c>
      <c r="G747">
        <v>30450</v>
      </c>
      <c r="H747">
        <v>1827</v>
      </c>
      <c r="I747">
        <v>28623</v>
      </c>
      <c r="J747">
        <v>20300</v>
      </c>
      <c r="K747">
        <v>8323</v>
      </c>
      <c r="L747" s="8">
        <v>41944</v>
      </c>
    </row>
    <row r="748" spans="2:12" outlineLevel="1" collapsed="1" x14ac:dyDescent="0.3">
      <c r="B748" s="3" t="s">
        <v>325</v>
      </c>
      <c r="I748">
        <f>SUBTOTAL(9,I746:I747)</f>
        <v>62122.35</v>
      </c>
      <c r="L748" s="8"/>
    </row>
    <row r="749" spans="2:12" hidden="1" outlineLevel="2" x14ac:dyDescent="0.3">
      <c r="B749" t="s">
        <v>191</v>
      </c>
      <c r="C749" t="s">
        <v>35</v>
      </c>
      <c r="D749">
        <v>677</v>
      </c>
      <c r="E749">
        <v>5</v>
      </c>
      <c r="F749">
        <v>15</v>
      </c>
      <c r="G749">
        <v>10155</v>
      </c>
      <c r="H749">
        <v>1218.5999999999999</v>
      </c>
      <c r="I749">
        <v>8936.4</v>
      </c>
      <c r="J749">
        <v>6770</v>
      </c>
      <c r="K749">
        <v>2166.3999999999996</v>
      </c>
      <c r="L749" s="8">
        <v>41699</v>
      </c>
    </row>
    <row r="750" spans="2:12" hidden="1" outlineLevel="2" x14ac:dyDescent="0.3">
      <c r="B750" t="s">
        <v>191</v>
      </c>
      <c r="C750" t="s">
        <v>38</v>
      </c>
      <c r="D750">
        <v>615</v>
      </c>
      <c r="E750">
        <v>5</v>
      </c>
      <c r="F750">
        <v>15</v>
      </c>
      <c r="G750">
        <v>9225</v>
      </c>
      <c r="H750">
        <v>0</v>
      </c>
      <c r="I750">
        <v>9225</v>
      </c>
      <c r="J750">
        <v>6150</v>
      </c>
      <c r="K750">
        <v>3075</v>
      </c>
      <c r="L750" s="8">
        <v>41974</v>
      </c>
    </row>
    <row r="751" spans="2:12" outlineLevel="1" collapsed="1" x14ac:dyDescent="0.3">
      <c r="B751" s="3" t="s">
        <v>326</v>
      </c>
      <c r="I751">
        <f>SUBTOTAL(9,I749:I750)</f>
        <v>18161.400000000001</v>
      </c>
      <c r="L751" s="8"/>
    </row>
    <row r="752" spans="2:12" hidden="1" outlineLevel="2" x14ac:dyDescent="0.3">
      <c r="B752" t="s">
        <v>196</v>
      </c>
      <c r="C752" t="s">
        <v>36</v>
      </c>
      <c r="D752">
        <v>3675</v>
      </c>
      <c r="E752">
        <v>10</v>
      </c>
      <c r="F752">
        <v>15</v>
      </c>
      <c r="G752">
        <v>55125</v>
      </c>
      <c r="H752">
        <v>4961.25</v>
      </c>
      <c r="I752">
        <v>50163.75</v>
      </c>
      <c r="J752">
        <v>36750</v>
      </c>
      <c r="K752">
        <v>13413.75</v>
      </c>
      <c r="L752" s="8">
        <v>41730</v>
      </c>
    </row>
    <row r="753" spans="2:12" hidden="1" outlineLevel="2" x14ac:dyDescent="0.3">
      <c r="B753" t="s">
        <v>196</v>
      </c>
      <c r="C753" t="s">
        <v>35</v>
      </c>
      <c r="D753">
        <v>1767</v>
      </c>
      <c r="E753">
        <v>10</v>
      </c>
      <c r="F753">
        <v>15</v>
      </c>
      <c r="G753">
        <v>26505</v>
      </c>
      <c r="H753">
        <v>3710.7</v>
      </c>
      <c r="I753">
        <v>22794.3</v>
      </c>
      <c r="J753">
        <v>17670</v>
      </c>
      <c r="K753">
        <v>5124.2999999999993</v>
      </c>
      <c r="L753" s="8">
        <v>41883</v>
      </c>
    </row>
    <row r="754" spans="2:12" hidden="1" outlineLevel="2" x14ac:dyDescent="0.3">
      <c r="B754" t="s">
        <v>196</v>
      </c>
      <c r="C754" t="s">
        <v>36</v>
      </c>
      <c r="D754">
        <v>2931</v>
      </c>
      <c r="E754">
        <v>10</v>
      </c>
      <c r="F754">
        <v>15</v>
      </c>
      <c r="G754">
        <v>43965</v>
      </c>
      <c r="H754">
        <v>3077.55</v>
      </c>
      <c r="I754">
        <v>40887.449999999997</v>
      </c>
      <c r="J754">
        <v>29310</v>
      </c>
      <c r="K754">
        <v>11577.449999999997</v>
      </c>
      <c r="L754" s="8">
        <v>41518</v>
      </c>
    </row>
    <row r="755" spans="2:12" hidden="1" outlineLevel="2" x14ac:dyDescent="0.3">
      <c r="B755" t="s">
        <v>196</v>
      </c>
      <c r="C755" t="s">
        <v>36</v>
      </c>
      <c r="D755">
        <v>2198</v>
      </c>
      <c r="E755">
        <v>10</v>
      </c>
      <c r="F755">
        <v>15</v>
      </c>
      <c r="G755">
        <v>32970</v>
      </c>
      <c r="H755">
        <v>1978.2</v>
      </c>
      <c r="I755">
        <v>30991.8</v>
      </c>
      <c r="J755">
        <v>21980</v>
      </c>
      <c r="K755">
        <v>9011.7999999999993</v>
      </c>
      <c r="L755" s="8">
        <v>41852</v>
      </c>
    </row>
    <row r="756" spans="2:12" hidden="1" outlineLevel="2" x14ac:dyDescent="0.3">
      <c r="B756" t="s">
        <v>196</v>
      </c>
      <c r="C756" t="s">
        <v>36</v>
      </c>
      <c r="D756">
        <v>1153</v>
      </c>
      <c r="E756">
        <v>10</v>
      </c>
      <c r="F756">
        <v>15</v>
      </c>
      <c r="G756">
        <v>17295</v>
      </c>
      <c r="H756">
        <v>1037.7</v>
      </c>
      <c r="I756">
        <v>16257.3</v>
      </c>
      <c r="J756">
        <v>11530</v>
      </c>
      <c r="K756">
        <v>4727.2999999999993</v>
      </c>
      <c r="L756" s="8">
        <v>41913</v>
      </c>
    </row>
    <row r="757" spans="2:12" hidden="1" outlineLevel="2" x14ac:dyDescent="0.3">
      <c r="B757" t="s">
        <v>196</v>
      </c>
      <c r="C757" t="s">
        <v>37</v>
      </c>
      <c r="D757">
        <v>1925</v>
      </c>
      <c r="E757">
        <v>10</v>
      </c>
      <c r="F757">
        <v>15</v>
      </c>
      <c r="G757">
        <v>28875</v>
      </c>
      <c r="H757">
        <v>577.5</v>
      </c>
      <c r="I757">
        <v>28297.5</v>
      </c>
      <c r="J757">
        <v>19250</v>
      </c>
      <c r="K757">
        <v>9047.5</v>
      </c>
      <c r="L757" s="8">
        <v>41609</v>
      </c>
    </row>
    <row r="758" spans="2:12" hidden="1" outlineLevel="2" x14ac:dyDescent="0.3">
      <c r="B758" t="s">
        <v>196</v>
      </c>
      <c r="C758" t="s">
        <v>37</v>
      </c>
      <c r="D758">
        <v>671</v>
      </c>
      <c r="E758">
        <v>10</v>
      </c>
      <c r="F758">
        <v>15</v>
      </c>
      <c r="G758">
        <v>10065</v>
      </c>
      <c r="H758">
        <v>402.6</v>
      </c>
      <c r="I758">
        <v>9662.4</v>
      </c>
      <c r="J758">
        <v>6710</v>
      </c>
      <c r="K758">
        <v>2952.3999999999996</v>
      </c>
      <c r="L758" s="8">
        <v>41548</v>
      </c>
    </row>
    <row r="759" spans="2:12" hidden="1" outlineLevel="2" x14ac:dyDescent="0.3">
      <c r="B759" t="s">
        <v>196</v>
      </c>
      <c r="C759" t="s">
        <v>37</v>
      </c>
      <c r="D759">
        <v>1514</v>
      </c>
      <c r="E759">
        <v>10</v>
      </c>
      <c r="F759">
        <v>15</v>
      </c>
      <c r="G759">
        <v>22710</v>
      </c>
      <c r="H759">
        <v>227.1</v>
      </c>
      <c r="I759">
        <v>22482.9</v>
      </c>
      <c r="J759">
        <v>15140</v>
      </c>
      <c r="K759">
        <v>7342.9000000000015</v>
      </c>
      <c r="L759" s="8">
        <v>41671</v>
      </c>
    </row>
    <row r="760" spans="2:12" outlineLevel="1" collapsed="1" x14ac:dyDescent="0.3">
      <c r="B760" s="3" t="s">
        <v>327</v>
      </c>
      <c r="I760">
        <f>SUBTOTAL(9,I752:I759)</f>
        <v>221537.39999999997</v>
      </c>
      <c r="L760" s="8"/>
    </row>
    <row r="761" spans="2:12" hidden="1" outlineLevel="2" x14ac:dyDescent="0.3">
      <c r="B761" t="s">
        <v>201</v>
      </c>
      <c r="C761" t="s">
        <v>35</v>
      </c>
      <c r="D761">
        <v>790</v>
      </c>
      <c r="E761">
        <v>120</v>
      </c>
      <c r="F761">
        <v>15</v>
      </c>
      <c r="G761">
        <v>11850</v>
      </c>
      <c r="H761">
        <v>1185</v>
      </c>
      <c r="I761">
        <v>10665</v>
      </c>
      <c r="J761">
        <v>7900</v>
      </c>
      <c r="K761">
        <v>2765</v>
      </c>
      <c r="L761" s="8">
        <v>41760</v>
      </c>
    </row>
    <row r="762" spans="2:12" hidden="1" outlineLevel="2" x14ac:dyDescent="0.3">
      <c r="B762" t="s">
        <v>201</v>
      </c>
      <c r="C762" t="s">
        <v>36</v>
      </c>
      <c r="D762">
        <v>555</v>
      </c>
      <c r="E762">
        <v>120</v>
      </c>
      <c r="F762">
        <v>15</v>
      </c>
      <c r="G762">
        <v>8325</v>
      </c>
      <c r="H762">
        <v>416.25</v>
      </c>
      <c r="I762">
        <v>7908.75</v>
      </c>
      <c r="J762">
        <v>5550</v>
      </c>
      <c r="K762">
        <v>2358.75</v>
      </c>
      <c r="L762" s="8">
        <v>41640</v>
      </c>
    </row>
    <row r="763" spans="2:12" outlineLevel="1" collapsed="1" x14ac:dyDescent="0.3">
      <c r="B763" s="3" t="s">
        <v>328</v>
      </c>
      <c r="I763">
        <f>SUBTOTAL(9,I761:I762)</f>
        <v>18573.75</v>
      </c>
      <c r="L763" s="8"/>
    </row>
    <row r="764" spans="2:12" hidden="1" outlineLevel="2" x14ac:dyDescent="0.3">
      <c r="B764" t="s">
        <v>206</v>
      </c>
      <c r="C764" t="s">
        <v>35</v>
      </c>
      <c r="D764">
        <v>2567</v>
      </c>
      <c r="E764">
        <v>250</v>
      </c>
      <c r="F764">
        <v>15</v>
      </c>
      <c r="G764">
        <v>38505</v>
      </c>
      <c r="H764">
        <v>5005.6499999999996</v>
      </c>
      <c r="I764">
        <v>33499.35</v>
      </c>
      <c r="J764">
        <v>25670</v>
      </c>
      <c r="K764">
        <v>7829.3499999999985</v>
      </c>
      <c r="L764" s="8">
        <v>41791</v>
      </c>
    </row>
    <row r="765" spans="2:12" hidden="1" outlineLevel="2" x14ac:dyDescent="0.3">
      <c r="B765" t="s">
        <v>206</v>
      </c>
      <c r="C765" t="s">
        <v>36</v>
      </c>
      <c r="D765">
        <v>1153</v>
      </c>
      <c r="E765">
        <v>250</v>
      </c>
      <c r="F765">
        <v>15</v>
      </c>
      <c r="G765">
        <v>17295</v>
      </c>
      <c r="H765">
        <v>1037.7</v>
      </c>
      <c r="I765">
        <v>16257.3</v>
      </c>
      <c r="J765">
        <v>11530</v>
      </c>
      <c r="K765">
        <v>4727.2999999999993</v>
      </c>
      <c r="L765" s="8">
        <v>41913</v>
      </c>
    </row>
    <row r="766" spans="2:12" outlineLevel="1" collapsed="1" x14ac:dyDescent="0.3">
      <c r="B766" s="3" t="s">
        <v>329</v>
      </c>
      <c r="I766">
        <f>SUBTOTAL(9,I764:I765)</f>
        <v>49756.649999999994</v>
      </c>
      <c r="L766" s="8"/>
    </row>
    <row r="767" spans="2:12" hidden="1" outlineLevel="2" x14ac:dyDescent="0.3">
      <c r="B767" t="s">
        <v>62</v>
      </c>
      <c r="C767" t="s">
        <v>35</v>
      </c>
      <c r="D767">
        <v>888</v>
      </c>
      <c r="E767">
        <v>260</v>
      </c>
      <c r="F767">
        <v>300</v>
      </c>
      <c r="G767">
        <v>266400</v>
      </c>
      <c r="H767">
        <v>37296</v>
      </c>
      <c r="I767">
        <v>229104</v>
      </c>
      <c r="J767">
        <v>222000</v>
      </c>
      <c r="K767">
        <v>7104</v>
      </c>
      <c r="L767" s="8">
        <v>41699</v>
      </c>
    </row>
    <row r="768" spans="2:12" hidden="1" outlineLevel="2" x14ac:dyDescent="0.3">
      <c r="B768" t="s">
        <v>62</v>
      </c>
      <c r="C768" t="s">
        <v>37</v>
      </c>
      <c r="D768">
        <v>1916</v>
      </c>
      <c r="E768">
        <v>260</v>
      </c>
      <c r="F768">
        <v>300</v>
      </c>
      <c r="G768">
        <v>574800</v>
      </c>
      <c r="H768">
        <v>11496</v>
      </c>
      <c r="I768">
        <v>563304</v>
      </c>
      <c r="J768">
        <v>479000</v>
      </c>
      <c r="K768">
        <v>84304</v>
      </c>
      <c r="L768" s="8">
        <v>41974</v>
      </c>
    </row>
    <row r="769" spans="2:12" outlineLevel="1" collapsed="1" x14ac:dyDescent="0.3">
      <c r="B769" s="3" t="s">
        <v>330</v>
      </c>
      <c r="I769">
        <f>SUBTOTAL(9,I767:I768)</f>
        <v>792408</v>
      </c>
      <c r="L769" s="8"/>
    </row>
    <row r="770" spans="2:12" hidden="1" outlineLevel="2" x14ac:dyDescent="0.3">
      <c r="B770" t="s">
        <v>67</v>
      </c>
      <c r="C770" t="s">
        <v>35</v>
      </c>
      <c r="D770">
        <v>1496</v>
      </c>
      <c r="E770">
        <v>3</v>
      </c>
      <c r="F770">
        <v>300</v>
      </c>
      <c r="G770">
        <v>448800</v>
      </c>
      <c r="H770">
        <v>62832</v>
      </c>
      <c r="I770">
        <v>385968</v>
      </c>
      <c r="J770">
        <v>374000</v>
      </c>
      <c r="K770">
        <v>11968</v>
      </c>
      <c r="L770" s="8">
        <v>41913</v>
      </c>
    </row>
    <row r="771" spans="2:12" hidden="1" outlineLevel="2" x14ac:dyDescent="0.3">
      <c r="B771" t="s">
        <v>67</v>
      </c>
      <c r="C771" t="s">
        <v>36</v>
      </c>
      <c r="D771">
        <v>1094</v>
      </c>
      <c r="E771">
        <v>3</v>
      </c>
      <c r="F771">
        <v>300</v>
      </c>
      <c r="G771">
        <v>328200</v>
      </c>
      <c r="H771">
        <v>29538</v>
      </c>
      <c r="I771">
        <v>298662</v>
      </c>
      <c r="J771">
        <v>273500</v>
      </c>
      <c r="K771">
        <v>25162</v>
      </c>
      <c r="L771" s="8">
        <v>41791</v>
      </c>
    </row>
    <row r="772" spans="2:12" outlineLevel="1" collapsed="1" x14ac:dyDescent="0.3">
      <c r="B772" s="3" t="s">
        <v>331</v>
      </c>
      <c r="I772">
        <f>SUBTOTAL(9,I770:I771)</f>
        <v>684630</v>
      </c>
      <c r="L772" s="8"/>
    </row>
    <row r="773" spans="2:12" hidden="1" outlineLevel="2" x14ac:dyDescent="0.3">
      <c r="B773" t="s">
        <v>72</v>
      </c>
      <c r="C773" t="s">
        <v>36</v>
      </c>
      <c r="D773">
        <v>3802.5</v>
      </c>
      <c r="E773">
        <v>5</v>
      </c>
      <c r="F773">
        <v>300</v>
      </c>
      <c r="G773">
        <v>1140750</v>
      </c>
      <c r="H773">
        <v>102667.5</v>
      </c>
      <c r="I773">
        <v>1038082.5</v>
      </c>
      <c r="J773">
        <v>950625</v>
      </c>
      <c r="K773">
        <v>87457.5</v>
      </c>
      <c r="L773" s="8">
        <v>41730</v>
      </c>
    </row>
    <row r="774" spans="2:12" hidden="1" outlineLevel="2" x14ac:dyDescent="0.3">
      <c r="B774" t="s">
        <v>72</v>
      </c>
      <c r="C774" t="s">
        <v>36</v>
      </c>
      <c r="D774">
        <v>1283</v>
      </c>
      <c r="E774">
        <v>5</v>
      </c>
      <c r="F774">
        <v>300</v>
      </c>
      <c r="G774">
        <v>384900</v>
      </c>
      <c r="H774">
        <v>30792</v>
      </c>
      <c r="I774">
        <v>354108</v>
      </c>
      <c r="J774">
        <v>320750</v>
      </c>
      <c r="K774">
        <v>33358</v>
      </c>
      <c r="L774" s="8">
        <v>41518</v>
      </c>
    </row>
    <row r="775" spans="2:12" outlineLevel="1" collapsed="1" x14ac:dyDescent="0.3">
      <c r="B775" s="3" t="s">
        <v>332</v>
      </c>
      <c r="I775">
        <f>SUBTOTAL(9,I773:I774)</f>
        <v>1392190.5</v>
      </c>
      <c r="L775" s="8"/>
    </row>
    <row r="776" spans="2:12" hidden="1" outlineLevel="2" x14ac:dyDescent="0.3">
      <c r="B776" t="s">
        <v>77</v>
      </c>
      <c r="C776" t="s">
        <v>35</v>
      </c>
      <c r="D776">
        <v>1366</v>
      </c>
      <c r="E776">
        <v>10</v>
      </c>
      <c r="F776">
        <v>300</v>
      </c>
      <c r="G776">
        <v>409800</v>
      </c>
      <c r="H776">
        <v>45078</v>
      </c>
      <c r="I776">
        <v>364722</v>
      </c>
      <c r="J776">
        <v>341500</v>
      </c>
      <c r="K776">
        <v>23222</v>
      </c>
      <c r="L776" s="8">
        <v>41944</v>
      </c>
    </row>
    <row r="777" spans="2:12" hidden="1" outlineLevel="2" x14ac:dyDescent="0.3">
      <c r="B777" t="s">
        <v>77</v>
      </c>
      <c r="C777" t="s">
        <v>36</v>
      </c>
      <c r="D777">
        <v>1702</v>
      </c>
      <c r="E777">
        <v>10</v>
      </c>
      <c r="F777">
        <v>300</v>
      </c>
      <c r="G777">
        <v>510600</v>
      </c>
      <c r="H777">
        <v>35742</v>
      </c>
      <c r="I777">
        <v>474858</v>
      </c>
      <c r="J777">
        <v>425500</v>
      </c>
      <c r="K777">
        <v>49358</v>
      </c>
      <c r="L777" s="8">
        <v>41760</v>
      </c>
    </row>
    <row r="778" spans="2:12" hidden="1" outlineLevel="2" x14ac:dyDescent="0.3">
      <c r="B778" t="s">
        <v>77</v>
      </c>
      <c r="C778" t="s">
        <v>36</v>
      </c>
      <c r="D778">
        <v>1094</v>
      </c>
      <c r="E778">
        <v>10</v>
      </c>
      <c r="F778">
        <v>300</v>
      </c>
      <c r="G778">
        <v>328200</v>
      </c>
      <c r="H778">
        <v>29538</v>
      </c>
      <c r="I778">
        <v>298662</v>
      </c>
      <c r="J778">
        <v>273500</v>
      </c>
      <c r="K778">
        <v>25162</v>
      </c>
      <c r="L778" s="8">
        <v>41791</v>
      </c>
    </row>
    <row r="779" spans="2:12" hidden="1" outlineLevel="2" x14ac:dyDescent="0.3">
      <c r="B779" t="s">
        <v>77</v>
      </c>
      <c r="C779" t="s">
        <v>36</v>
      </c>
      <c r="D779">
        <v>1404</v>
      </c>
      <c r="E779">
        <v>10</v>
      </c>
      <c r="F779">
        <v>300</v>
      </c>
      <c r="G779">
        <v>421200</v>
      </c>
      <c r="H779">
        <v>29484</v>
      </c>
      <c r="I779">
        <v>391716</v>
      </c>
      <c r="J779">
        <v>351000</v>
      </c>
      <c r="K779">
        <v>40716</v>
      </c>
      <c r="L779" s="8">
        <v>41579</v>
      </c>
    </row>
    <row r="780" spans="2:12" hidden="1" outlineLevel="2" x14ac:dyDescent="0.3">
      <c r="B780" t="s">
        <v>77</v>
      </c>
      <c r="C780" t="s">
        <v>35</v>
      </c>
      <c r="D780">
        <v>873</v>
      </c>
      <c r="E780">
        <v>10</v>
      </c>
      <c r="F780">
        <v>300</v>
      </c>
      <c r="G780">
        <v>261900</v>
      </c>
      <c r="H780">
        <v>28809</v>
      </c>
      <c r="I780">
        <v>233091</v>
      </c>
      <c r="J780">
        <v>218250</v>
      </c>
      <c r="K780">
        <v>14841</v>
      </c>
      <c r="L780" s="8">
        <v>41640</v>
      </c>
    </row>
    <row r="781" spans="2:12" hidden="1" outlineLevel="2" x14ac:dyDescent="0.3">
      <c r="B781" t="s">
        <v>77</v>
      </c>
      <c r="C781" t="s">
        <v>37</v>
      </c>
      <c r="D781">
        <v>1916</v>
      </c>
      <c r="E781">
        <v>10</v>
      </c>
      <c r="F781">
        <v>300</v>
      </c>
      <c r="G781">
        <v>574800</v>
      </c>
      <c r="H781">
        <v>11496</v>
      </c>
      <c r="I781">
        <v>563304</v>
      </c>
      <c r="J781">
        <v>479000</v>
      </c>
      <c r="K781">
        <v>84304</v>
      </c>
      <c r="L781" s="8">
        <v>41974</v>
      </c>
    </row>
    <row r="782" spans="2:12" outlineLevel="1" collapsed="1" x14ac:dyDescent="0.3">
      <c r="B782" s="3" t="s">
        <v>333</v>
      </c>
      <c r="I782">
        <f>SUBTOTAL(9,I776:I781)</f>
        <v>2326353</v>
      </c>
      <c r="L782" s="8"/>
    </row>
    <row r="783" spans="2:12" hidden="1" outlineLevel="2" x14ac:dyDescent="0.3">
      <c r="B783" t="s">
        <v>82</v>
      </c>
      <c r="C783" t="s">
        <v>36</v>
      </c>
      <c r="D783">
        <v>3793.5</v>
      </c>
      <c r="E783">
        <v>120</v>
      </c>
      <c r="F783">
        <v>300</v>
      </c>
      <c r="G783">
        <v>1138050</v>
      </c>
      <c r="H783">
        <v>102424.5</v>
      </c>
      <c r="I783">
        <v>1035625.5</v>
      </c>
      <c r="J783">
        <v>948375</v>
      </c>
      <c r="K783">
        <v>87250.5</v>
      </c>
      <c r="L783" s="8">
        <v>41821</v>
      </c>
    </row>
    <row r="784" spans="2:12" hidden="1" outlineLevel="2" x14ac:dyDescent="0.3">
      <c r="B784" t="s">
        <v>82</v>
      </c>
      <c r="C784" t="s">
        <v>35</v>
      </c>
      <c r="D784">
        <v>269</v>
      </c>
      <c r="E784">
        <v>120</v>
      </c>
      <c r="F784">
        <v>300</v>
      </c>
      <c r="G784">
        <v>80700</v>
      </c>
      <c r="H784">
        <v>11298</v>
      </c>
      <c r="I784">
        <v>69402</v>
      </c>
      <c r="J784">
        <v>67250</v>
      </c>
      <c r="K784">
        <v>2152</v>
      </c>
      <c r="L784" s="8">
        <v>41548</v>
      </c>
    </row>
    <row r="785" spans="2:12" outlineLevel="1" collapsed="1" x14ac:dyDescent="0.3">
      <c r="B785" s="3" t="s">
        <v>334</v>
      </c>
      <c r="I785">
        <f>SUBTOTAL(9,I783:I784)</f>
        <v>1105027.5</v>
      </c>
      <c r="L785" s="8"/>
    </row>
    <row r="786" spans="2:12" hidden="1" outlineLevel="2" x14ac:dyDescent="0.3">
      <c r="B786" t="s">
        <v>87</v>
      </c>
      <c r="C786" t="s">
        <v>35</v>
      </c>
      <c r="D786">
        <v>1496</v>
      </c>
      <c r="E786">
        <v>250</v>
      </c>
      <c r="F786">
        <v>300</v>
      </c>
      <c r="G786">
        <v>448800</v>
      </c>
      <c r="H786">
        <v>62832</v>
      </c>
      <c r="I786">
        <v>385968</v>
      </c>
      <c r="J786">
        <v>374000</v>
      </c>
      <c r="K786">
        <v>11968</v>
      </c>
      <c r="L786" s="8">
        <v>41913</v>
      </c>
    </row>
    <row r="787" spans="2:12" hidden="1" outlineLevel="2" x14ac:dyDescent="0.3">
      <c r="B787" t="s">
        <v>87</v>
      </c>
      <c r="C787" t="s">
        <v>36</v>
      </c>
      <c r="D787">
        <v>2134</v>
      </c>
      <c r="E787">
        <v>250</v>
      </c>
      <c r="F787">
        <v>300</v>
      </c>
      <c r="G787">
        <v>640200</v>
      </c>
      <c r="H787">
        <v>51216</v>
      </c>
      <c r="I787">
        <v>588984</v>
      </c>
      <c r="J787">
        <v>533500</v>
      </c>
      <c r="K787">
        <v>55484</v>
      </c>
      <c r="L787" s="8">
        <v>41883</v>
      </c>
    </row>
    <row r="788" spans="2:12" hidden="1" outlineLevel="2" x14ac:dyDescent="0.3">
      <c r="B788" t="s">
        <v>87</v>
      </c>
      <c r="C788" t="s">
        <v>36</v>
      </c>
      <c r="D788">
        <v>2436</v>
      </c>
      <c r="E788">
        <v>250</v>
      </c>
      <c r="F788">
        <v>300</v>
      </c>
      <c r="G788">
        <v>730800</v>
      </c>
      <c r="H788">
        <v>43848</v>
      </c>
      <c r="I788">
        <v>686952</v>
      </c>
      <c r="J788">
        <v>609000</v>
      </c>
      <c r="K788">
        <v>77952</v>
      </c>
      <c r="L788" s="8">
        <v>41609</v>
      </c>
    </row>
    <row r="789" spans="2:12" hidden="1" outlineLevel="2" x14ac:dyDescent="0.3">
      <c r="B789" t="s">
        <v>87</v>
      </c>
      <c r="C789" t="s">
        <v>37</v>
      </c>
      <c r="D789">
        <v>1874</v>
      </c>
      <c r="E789">
        <v>250</v>
      </c>
      <c r="F789">
        <v>300</v>
      </c>
      <c r="G789">
        <v>562200</v>
      </c>
      <c r="H789">
        <v>16866</v>
      </c>
      <c r="I789">
        <v>545334</v>
      </c>
      <c r="J789">
        <v>468500</v>
      </c>
      <c r="K789">
        <v>76834</v>
      </c>
      <c r="L789" s="8">
        <v>41852</v>
      </c>
    </row>
    <row r="790" spans="2:12" hidden="1" outlineLevel="2" x14ac:dyDescent="0.3">
      <c r="B790" t="s">
        <v>87</v>
      </c>
      <c r="C790" t="s">
        <v>35</v>
      </c>
      <c r="D790">
        <v>269</v>
      </c>
      <c r="E790">
        <v>250</v>
      </c>
      <c r="F790">
        <v>300</v>
      </c>
      <c r="G790">
        <v>80700</v>
      </c>
      <c r="H790">
        <v>11298</v>
      </c>
      <c r="I790">
        <v>69402</v>
      </c>
      <c r="J790">
        <v>67250</v>
      </c>
      <c r="K790">
        <v>2152</v>
      </c>
      <c r="L790" s="8">
        <v>41548</v>
      </c>
    </row>
    <row r="791" spans="2:12" hidden="1" outlineLevel="2" x14ac:dyDescent="0.3">
      <c r="B791" t="s">
        <v>87</v>
      </c>
      <c r="C791" t="s">
        <v>38</v>
      </c>
      <c r="D791">
        <v>2001</v>
      </c>
      <c r="E791">
        <v>250</v>
      </c>
      <c r="F791">
        <v>300</v>
      </c>
      <c r="G791">
        <v>600300</v>
      </c>
      <c r="H791">
        <v>0</v>
      </c>
      <c r="I791">
        <v>600300</v>
      </c>
      <c r="J791">
        <v>500250</v>
      </c>
      <c r="K791">
        <v>100050</v>
      </c>
      <c r="L791" s="8">
        <v>41671</v>
      </c>
    </row>
    <row r="792" spans="2:12" outlineLevel="1" collapsed="1" x14ac:dyDescent="0.3">
      <c r="B792" s="3" t="s">
        <v>335</v>
      </c>
      <c r="I792">
        <f>SUBTOTAL(9,I786:I791)</f>
        <v>2876940</v>
      </c>
      <c r="L792" s="8"/>
    </row>
    <row r="793" spans="2:12" hidden="1" outlineLevel="2" x14ac:dyDescent="0.3">
      <c r="B793" t="s">
        <v>92</v>
      </c>
      <c r="C793" t="s">
        <v>35</v>
      </c>
      <c r="D793">
        <v>2475</v>
      </c>
      <c r="E793">
        <v>260</v>
      </c>
      <c r="F793">
        <v>300</v>
      </c>
      <c r="G793">
        <v>742500</v>
      </c>
      <c r="H793">
        <v>111375</v>
      </c>
      <c r="I793">
        <v>631125</v>
      </c>
      <c r="J793">
        <v>618750</v>
      </c>
      <c r="K793">
        <v>12375</v>
      </c>
      <c r="L793" s="8">
        <v>41699</v>
      </c>
    </row>
    <row r="794" spans="2:12" hidden="1" outlineLevel="2" x14ac:dyDescent="0.3">
      <c r="B794" t="s">
        <v>92</v>
      </c>
      <c r="C794" t="s">
        <v>35</v>
      </c>
      <c r="D794">
        <v>853</v>
      </c>
      <c r="E794">
        <v>260</v>
      </c>
      <c r="F794">
        <v>300</v>
      </c>
      <c r="G794">
        <v>255900</v>
      </c>
      <c r="H794">
        <v>25590</v>
      </c>
      <c r="I794">
        <v>230310</v>
      </c>
      <c r="J794">
        <v>213250</v>
      </c>
      <c r="K794">
        <v>17060</v>
      </c>
      <c r="L794" s="8">
        <v>41974</v>
      </c>
    </row>
    <row r="795" spans="2:12" outlineLevel="1" collapsed="1" x14ac:dyDescent="0.3">
      <c r="B795" s="3" t="s">
        <v>336</v>
      </c>
      <c r="I795">
        <f>SUBTOTAL(9,I793:I794)</f>
        <v>861435</v>
      </c>
      <c r="L795" s="8"/>
    </row>
    <row r="796" spans="2:12" hidden="1" outlineLevel="2" x14ac:dyDescent="0.3">
      <c r="B796" t="s">
        <v>97</v>
      </c>
      <c r="C796" t="s">
        <v>36</v>
      </c>
      <c r="D796">
        <v>2181</v>
      </c>
      <c r="E796">
        <v>3</v>
      </c>
      <c r="F796">
        <v>300</v>
      </c>
      <c r="G796">
        <v>654300</v>
      </c>
      <c r="H796">
        <v>45801</v>
      </c>
      <c r="I796">
        <v>608499</v>
      </c>
      <c r="J796">
        <v>545250</v>
      </c>
      <c r="K796">
        <v>63249</v>
      </c>
      <c r="L796" s="8">
        <v>41913</v>
      </c>
    </row>
    <row r="797" spans="2:12" hidden="1" outlineLevel="2" x14ac:dyDescent="0.3">
      <c r="B797" t="s">
        <v>97</v>
      </c>
      <c r="C797" t="s">
        <v>36</v>
      </c>
      <c r="D797">
        <v>448</v>
      </c>
      <c r="E797">
        <v>3</v>
      </c>
      <c r="F797">
        <v>300</v>
      </c>
      <c r="G797">
        <v>134400</v>
      </c>
      <c r="H797">
        <v>9408</v>
      </c>
      <c r="I797">
        <v>124992</v>
      </c>
      <c r="J797">
        <v>112000</v>
      </c>
      <c r="K797">
        <v>12992</v>
      </c>
      <c r="L797" s="8">
        <v>41791</v>
      </c>
    </row>
    <row r="798" spans="2:12" outlineLevel="1" collapsed="1" x14ac:dyDescent="0.3">
      <c r="B798" s="3" t="s">
        <v>337</v>
      </c>
      <c r="I798">
        <f>SUBTOTAL(9,I796:I797)</f>
        <v>733491</v>
      </c>
      <c r="L798" s="8"/>
    </row>
    <row r="799" spans="2:12" hidden="1" outlineLevel="2" x14ac:dyDescent="0.3">
      <c r="B799" t="s">
        <v>102</v>
      </c>
      <c r="C799" t="s">
        <v>35</v>
      </c>
      <c r="D799">
        <v>1773</v>
      </c>
      <c r="E799">
        <v>5</v>
      </c>
      <c r="F799">
        <v>300</v>
      </c>
      <c r="G799">
        <v>531900</v>
      </c>
      <c r="H799">
        <v>63828</v>
      </c>
      <c r="I799">
        <v>468072</v>
      </c>
      <c r="J799">
        <v>443250</v>
      </c>
      <c r="K799">
        <v>24822</v>
      </c>
      <c r="L799" s="8">
        <v>41730</v>
      </c>
    </row>
    <row r="800" spans="2:12" hidden="1" outlineLevel="2" x14ac:dyDescent="0.3">
      <c r="B800" t="s">
        <v>102</v>
      </c>
      <c r="C800" t="s">
        <v>36</v>
      </c>
      <c r="D800">
        <v>2181</v>
      </c>
      <c r="E800">
        <v>5</v>
      </c>
      <c r="F800">
        <v>300</v>
      </c>
      <c r="G800">
        <v>654300</v>
      </c>
      <c r="H800">
        <v>45801</v>
      </c>
      <c r="I800">
        <v>608499</v>
      </c>
      <c r="J800">
        <v>545250</v>
      </c>
      <c r="K800">
        <v>63249</v>
      </c>
      <c r="L800" s="8">
        <v>41913</v>
      </c>
    </row>
    <row r="801" spans="2:12" hidden="1" outlineLevel="2" x14ac:dyDescent="0.3">
      <c r="B801" t="s">
        <v>102</v>
      </c>
      <c r="C801" t="s">
        <v>35</v>
      </c>
      <c r="D801">
        <v>1186</v>
      </c>
      <c r="E801">
        <v>5</v>
      </c>
      <c r="F801">
        <v>300</v>
      </c>
      <c r="G801">
        <v>355800</v>
      </c>
      <c r="H801">
        <v>42696</v>
      </c>
      <c r="I801">
        <v>313104</v>
      </c>
      <c r="J801">
        <v>296500</v>
      </c>
      <c r="K801">
        <v>16604</v>
      </c>
      <c r="L801" s="8">
        <v>41609</v>
      </c>
    </row>
    <row r="802" spans="2:12" hidden="1" outlineLevel="2" x14ac:dyDescent="0.3">
      <c r="B802" t="s">
        <v>102</v>
      </c>
      <c r="C802" t="s">
        <v>36</v>
      </c>
      <c r="D802">
        <v>1562</v>
      </c>
      <c r="E802">
        <v>5</v>
      </c>
      <c r="F802">
        <v>300</v>
      </c>
      <c r="G802">
        <v>468600</v>
      </c>
      <c r="H802">
        <v>37488</v>
      </c>
      <c r="I802">
        <v>431112</v>
      </c>
      <c r="J802">
        <v>390500</v>
      </c>
      <c r="K802">
        <v>40612</v>
      </c>
      <c r="L802" s="8">
        <v>41852</v>
      </c>
    </row>
    <row r="803" spans="2:12" hidden="1" outlineLevel="2" x14ac:dyDescent="0.3">
      <c r="B803" t="s">
        <v>102</v>
      </c>
      <c r="C803" t="s">
        <v>36</v>
      </c>
      <c r="D803">
        <v>322</v>
      </c>
      <c r="E803">
        <v>5</v>
      </c>
      <c r="F803">
        <v>300</v>
      </c>
      <c r="G803">
        <v>96600</v>
      </c>
      <c r="H803">
        <v>8694</v>
      </c>
      <c r="I803">
        <v>87906</v>
      </c>
      <c r="J803">
        <v>80500</v>
      </c>
      <c r="K803">
        <v>7406</v>
      </c>
      <c r="L803" s="8">
        <v>41518</v>
      </c>
    </row>
    <row r="804" spans="2:12" outlineLevel="1" collapsed="1" x14ac:dyDescent="0.3">
      <c r="B804" s="3" t="s">
        <v>338</v>
      </c>
      <c r="I804">
        <f>SUBTOTAL(9,I799:I803)</f>
        <v>1908693</v>
      </c>
      <c r="L804" s="8"/>
    </row>
    <row r="805" spans="2:12" hidden="1" outlineLevel="2" x14ac:dyDescent="0.3">
      <c r="B805" t="s">
        <v>107</v>
      </c>
      <c r="C805" t="s">
        <v>36</v>
      </c>
      <c r="D805">
        <v>1324</v>
      </c>
      <c r="E805">
        <v>10</v>
      </c>
      <c r="F805">
        <v>300</v>
      </c>
      <c r="G805">
        <v>397200</v>
      </c>
      <c r="H805">
        <v>35748</v>
      </c>
      <c r="I805">
        <v>361452</v>
      </c>
      <c r="J805">
        <v>331000</v>
      </c>
      <c r="K805">
        <v>30452</v>
      </c>
      <c r="L805" s="8">
        <v>41944</v>
      </c>
    </row>
    <row r="806" spans="2:12" hidden="1" outlineLevel="2" x14ac:dyDescent="0.3">
      <c r="B806" t="s">
        <v>107</v>
      </c>
      <c r="C806" t="s">
        <v>37</v>
      </c>
      <c r="D806">
        <v>2434.5</v>
      </c>
      <c r="E806">
        <v>10</v>
      </c>
      <c r="F806">
        <v>300</v>
      </c>
      <c r="G806">
        <v>730350</v>
      </c>
      <c r="H806">
        <v>21910.5</v>
      </c>
      <c r="I806">
        <v>708439.5</v>
      </c>
      <c r="J806">
        <v>608625</v>
      </c>
      <c r="K806">
        <v>99814.5</v>
      </c>
      <c r="L806" s="8">
        <v>41640</v>
      </c>
    </row>
    <row r="807" spans="2:12" hidden="1" outlineLevel="2" x14ac:dyDescent="0.3">
      <c r="B807" t="s">
        <v>107</v>
      </c>
      <c r="C807" t="s">
        <v>36</v>
      </c>
      <c r="D807">
        <v>448</v>
      </c>
      <c r="E807">
        <v>10</v>
      </c>
      <c r="F807">
        <v>300</v>
      </c>
      <c r="G807">
        <v>134400</v>
      </c>
      <c r="H807">
        <v>9408</v>
      </c>
      <c r="I807">
        <v>124992</v>
      </c>
      <c r="J807">
        <v>112000</v>
      </c>
      <c r="K807">
        <v>12992</v>
      </c>
      <c r="L807" s="8">
        <v>41791</v>
      </c>
    </row>
    <row r="808" spans="2:12" hidden="1" outlineLevel="2" x14ac:dyDescent="0.3">
      <c r="B808" t="s">
        <v>107</v>
      </c>
      <c r="C808" t="s">
        <v>37</v>
      </c>
      <c r="D808">
        <v>918</v>
      </c>
      <c r="E808">
        <v>10</v>
      </c>
      <c r="F808">
        <v>300</v>
      </c>
      <c r="G808">
        <v>275400</v>
      </c>
      <c r="H808">
        <v>5508</v>
      </c>
      <c r="I808">
        <v>269892</v>
      </c>
      <c r="J808">
        <v>229500</v>
      </c>
      <c r="K808">
        <v>40392</v>
      </c>
      <c r="L808" s="8">
        <v>41760</v>
      </c>
    </row>
    <row r="809" spans="2:12" outlineLevel="1" collapsed="1" x14ac:dyDescent="0.3">
      <c r="B809" s="3" t="s">
        <v>339</v>
      </c>
      <c r="I809">
        <f>SUBTOTAL(9,I805:I808)</f>
        <v>1464775.5</v>
      </c>
      <c r="L809" s="8"/>
    </row>
    <row r="810" spans="2:12" hidden="1" outlineLevel="2" x14ac:dyDescent="0.3">
      <c r="B810" t="s">
        <v>112</v>
      </c>
      <c r="C810" t="s">
        <v>36</v>
      </c>
      <c r="D810">
        <v>1659</v>
      </c>
      <c r="E810">
        <v>120</v>
      </c>
      <c r="F810">
        <v>300</v>
      </c>
      <c r="G810">
        <v>497700</v>
      </c>
      <c r="H810">
        <v>34839</v>
      </c>
      <c r="I810">
        <v>462861</v>
      </c>
      <c r="J810">
        <v>414750</v>
      </c>
      <c r="K810">
        <v>48111</v>
      </c>
      <c r="L810" s="8">
        <v>41821</v>
      </c>
    </row>
    <row r="811" spans="2:12" hidden="1" outlineLevel="2" x14ac:dyDescent="0.3">
      <c r="B811" t="s">
        <v>112</v>
      </c>
      <c r="C811" t="s">
        <v>35</v>
      </c>
      <c r="D811">
        <v>853</v>
      </c>
      <c r="E811">
        <v>120</v>
      </c>
      <c r="F811">
        <v>300</v>
      </c>
      <c r="G811">
        <v>255900</v>
      </c>
      <c r="H811">
        <v>25590</v>
      </c>
      <c r="I811">
        <v>230310</v>
      </c>
      <c r="J811">
        <v>213250</v>
      </c>
      <c r="K811">
        <v>17060</v>
      </c>
      <c r="L811" s="8">
        <v>41974</v>
      </c>
    </row>
    <row r="812" spans="2:12" hidden="1" outlineLevel="2" x14ac:dyDescent="0.3">
      <c r="B812" t="s">
        <v>112</v>
      </c>
      <c r="C812" t="s">
        <v>36</v>
      </c>
      <c r="D812">
        <v>1221</v>
      </c>
      <c r="E812">
        <v>120</v>
      </c>
      <c r="F812">
        <v>300</v>
      </c>
      <c r="G812">
        <v>366300</v>
      </c>
      <c r="H812">
        <v>21978</v>
      </c>
      <c r="I812">
        <v>344322</v>
      </c>
      <c r="J812">
        <v>305250</v>
      </c>
      <c r="K812">
        <v>39072</v>
      </c>
      <c r="L812" s="8">
        <v>41548</v>
      </c>
    </row>
    <row r="813" spans="2:12" hidden="1" outlineLevel="2" x14ac:dyDescent="0.3">
      <c r="B813" t="s">
        <v>112</v>
      </c>
      <c r="C813" t="s">
        <v>36</v>
      </c>
      <c r="D813">
        <v>386</v>
      </c>
      <c r="E813">
        <v>120</v>
      </c>
      <c r="F813">
        <v>300</v>
      </c>
      <c r="G813">
        <v>115800</v>
      </c>
      <c r="H813">
        <v>9264</v>
      </c>
      <c r="I813">
        <v>106536</v>
      </c>
      <c r="J813">
        <v>96500</v>
      </c>
      <c r="K813">
        <v>10036</v>
      </c>
      <c r="L813" s="8">
        <v>41579</v>
      </c>
    </row>
    <row r="814" spans="2:12" outlineLevel="1" collapsed="1" x14ac:dyDescent="0.3">
      <c r="B814" s="3" t="s">
        <v>340</v>
      </c>
      <c r="I814">
        <f>SUBTOTAL(9,I810:I813)</f>
        <v>1144029</v>
      </c>
      <c r="L814" s="8"/>
    </row>
    <row r="815" spans="2:12" hidden="1" outlineLevel="2" x14ac:dyDescent="0.3">
      <c r="B815" t="s">
        <v>117</v>
      </c>
      <c r="C815" t="s">
        <v>36</v>
      </c>
      <c r="D815">
        <v>1221</v>
      </c>
      <c r="E815">
        <v>250</v>
      </c>
      <c r="F815">
        <v>300</v>
      </c>
      <c r="G815">
        <v>366300</v>
      </c>
      <c r="H815">
        <v>21978</v>
      </c>
      <c r="I815">
        <v>344322</v>
      </c>
      <c r="J815">
        <v>305250</v>
      </c>
      <c r="K815">
        <v>39072</v>
      </c>
      <c r="L815" s="8">
        <v>41548</v>
      </c>
    </row>
    <row r="816" spans="2:12" hidden="1" outlineLevel="2" x14ac:dyDescent="0.3">
      <c r="B816" t="s">
        <v>117</v>
      </c>
      <c r="C816" t="s">
        <v>36</v>
      </c>
      <c r="D816">
        <v>959</v>
      </c>
      <c r="E816">
        <v>250</v>
      </c>
      <c r="F816">
        <v>300</v>
      </c>
      <c r="G816">
        <v>287700</v>
      </c>
      <c r="H816">
        <v>20139</v>
      </c>
      <c r="I816">
        <v>267561</v>
      </c>
      <c r="J816">
        <v>239750</v>
      </c>
      <c r="K816">
        <v>27811</v>
      </c>
      <c r="L816" s="8">
        <v>41671</v>
      </c>
    </row>
    <row r="817" spans="2:12" hidden="1" outlineLevel="2" x14ac:dyDescent="0.3">
      <c r="B817" t="s">
        <v>117</v>
      </c>
      <c r="C817" t="s">
        <v>38</v>
      </c>
      <c r="D817">
        <v>2151</v>
      </c>
      <c r="E817">
        <v>250</v>
      </c>
      <c r="F817">
        <v>300</v>
      </c>
      <c r="G817">
        <v>645300</v>
      </c>
      <c r="H817">
        <v>0</v>
      </c>
      <c r="I817">
        <v>645300</v>
      </c>
      <c r="J817">
        <v>537750</v>
      </c>
      <c r="K817">
        <v>107550</v>
      </c>
      <c r="L817" s="8">
        <v>41883</v>
      </c>
    </row>
    <row r="818" spans="2:12" outlineLevel="1" collapsed="1" x14ac:dyDescent="0.3">
      <c r="B818" s="3" t="s">
        <v>341</v>
      </c>
      <c r="I818">
        <f>SUBTOTAL(9,I815:I817)</f>
        <v>1257183</v>
      </c>
      <c r="L818" s="8"/>
    </row>
    <row r="819" spans="2:12" hidden="1" outlineLevel="2" x14ac:dyDescent="0.3">
      <c r="B819" t="s">
        <v>122</v>
      </c>
      <c r="C819" t="s">
        <v>36</v>
      </c>
      <c r="D819">
        <v>1250</v>
      </c>
      <c r="E819">
        <v>260</v>
      </c>
      <c r="F819">
        <v>300</v>
      </c>
      <c r="G819">
        <v>375000</v>
      </c>
      <c r="H819">
        <v>18750</v>
      </c>
      <c r="I819">
        <v>356250</v>
      </c>
      <c r="J819">
        <v>312500</v>
      </c>
      <c r="K819">
        <v>43750</v>
      </c>
      <c r="L819" s="8">
        <v>41974</v>
      </c>
    </row>
    <row r="820" spans="2:12" hidden="1" outlineLevel="2" x14ac:dyDescent="0.3">
      <c r="B820" t="s">
        <v>122</v>
      </c>
      <c r="C820" t="s">
        <v>37</v>
      </c>
      <c r="D820">
        <v>259</v>
      </c>
      <c r="E820">
        <v>260</v>
      </c>
      <c r="F820">
        <v>300</v>
      </c>
      <c r="G820">
        <v>77700</v>
      </c>
      <c r="H820">
        <v>1554</v>
      </c>
      <c r="I820">
        <v>76146</v>
      </c>
      <c r="J820">
        <v>64750</v>
      </c>
      <c r="K820">
        <v>11396</v>
      </c>
      <c r="L820" s="8">
        <v>41699</v>
      </c>
    </row>
    <row r="821" spans="2:12" outlineLevel="1" collapsed="1" x14ac:dyDescent="0.3">
      <c r="B821" s="3" t="s">
        <v>342</v>
      </c>
      <c r="I821">
        <f>SUBTOTAL(9,I819:I820)</f>
        <v>432396</v>
      </c>
      <c r="L821" s="8"/>
    </row>
    <row r="822" spans="2:12" hidden="1" outlineLevel="2" x14ac:dyDescent="0.3">
      <c r="B822" t="s">
        <v>127</v>
      </c>
      <c r="C822" t="s">
        <v>35</v>
      </c>
      <c r="D822">
        <v>2811</v>
      </c>
      <c r="E822">
        <v>3</v>
      </c>
      <c r="F822">
        <v>300</v>
      </c>
      <c r="G822">
        <v>843300</v>
      </c>
      <c r="H822">
        <v>92763</v>
      </c>
      <c r="I822">
        <v>750537</v>
      </c>
      <c r="J822">
        <v>702750</v>
      </c>
      <c r="K822">
        <v>47787</v>
      </c>
      <c r="L822" s="8">
        <v>41821</v>
      </c>
    </row>
    <row r="823" spans="2:12" hidden="1" outlineLevel="2" x14ac:dyDescent="0.3">
      <c r="B823" t="s">
        <v>127</v>
      </c>
      <c r="C823" t="s">
        <v>37</v>
      </c>
      <c r="D823">
        <v>2021</v>
      </c>
      <c r="E823">
        <v>3</v>
      </c>
      <c r="F823">
        <v>300</v>
      </c>
      <c r="G823">
        <v>606300</v>
      </c>
      <c r="H823">
        <v>24252</v>
      </c>
      <c r="I823">
        <v>582048</v>
      </c>
      <c r="J823">
        <v>505250</v>
      </c>
      <c r="K823">
        <v>76798</v>
      </c>
      <c r="L823" s="8">
        <v>41913</v>
      </c>
    </row>
    <row r="824" spans="2:12" hidden="1" outlineLevel="2" x14ac:dyDescent="0.3">
      <c r="B824" t="s">
        <v>127</v>
      </c>
      <c r="C824" t="s">
        <v>37</v>
      </c>
      <c r="D824">
        <v>689</v>
      </c>
      <c r="E824">
        <v>3</v>
      </c>
      <c r="F824">
        <v>300</v>
      </c>
      <c r="G824">
        <v>206700</v>
      </c>
      <c r="H824">
        <v>6201</v>
      </c>
      <c r="I824">
        <v>200499</v>
      </c>
      <c r="J824">
        <v>172250</v>
      </c>
      <c r="K824">
        <v>28249</v>
      </c>
      <c r="L824" s="8">
        <v>41791</v>
      </c>
    </row>
    <row r="825" spans="2:12" hidden="1" outlineLevel="2" x14ac:dyDescent="0.3">
      <c r="B825" t="s">
        <v>127</v>
      </c>
      <c r="C825" t="s">
        <v>37</v>
      </c>
      <c r="D825">
        <v>214</v>
      </c>
      <c r="E825">
        <v>3</v>
      </c>
      <c r="F825">
        <v>300</v>
      </c>
      <c r="G825">
        <v>64200</v>
      </c>
      <c r="H825">
        <v>1284</v>
      </c>
      <c r="I825">
        <v>62916</v>
      </c>
      <c r="J825">
        <v>53500</v>
      </c>
      <c r="K825">
        <v>9416</v>
      </c>
      <c r="L825" s="8">
        <v>41548</v>
      </c>
    </row>
    <row r="826" spans="2:12" outlineLevel="1" collapsed="1" x14ac:dyDescent="0.3">
      <c r="B826" s="3" t="s">
        <v>343</v>
      </c>
      <c r="I826">
        <f>SUBTOTAL(9,I822:I825)</f>
        <v>1596000</v>
      </c>
      <c r="L826" s="8"/>
    </row>
    <row r="827" spans="2:12" hidden="1" outlineLevel="2" x14ac:dyDescent="0.3">
      <c r="B827" t="s">
        <v>132</v>
      </c>
      <c r="C827" t="s">
        <v>37</v>
      </c>
      <c r="D827">
        <v>2021</v>
      </c>
      <c r="E827">
        <v>5</v>
      </c>
      <c r="F827">
        <v>300</v>
      </c>
      <c r="G827">
        <v>606300</v>
      </c>
      <c r="H827">
        <v>24252</v>
      </c>
      <c r="I827">
        <v>582048</v>
      </c>
      <c r="J827">
        <v>505250</v>
      </c>
      <c r="K827">
        <v>76798</v>
      </c>
      <c r="L827" s="8">
        <v>41913</v>
      </c>
    </row>
    <row r="828" spans="2:12" hidden="1" outlineLevel="2" x14ac:dyDescent="0.3">
      <c r="B828" t="s">
        <v>132</v>
      </c>
      <c r="C828" t="s">
        <v>37</v>
      </c>
      <c r="D828">
        <v>1859</v>
      </c>
      <c r="E828">
        <v>5</v>
      </c>
      <c r="F828">
        <v>300</v>
      </c>
      <c r="G828">
        <v>557700</v>
      </c>
      <c r="H828">
        <v>22308</v>
      </c>
      <c r="I828">
        <v>535392</v>
      </c>
      <c r="J828">
        <v>464750</v>
      </c>
      <c r="K828">
        <v>70642</v>
      </c>
      <c r="L828" s="8">
        <v>41852</v>
      </c>
    </row>
    <row r="829" spans="2:12" hidden="1" outlineLevel="2" x14ac:dyDescent="0.3">
      <c r="B829" t="s">
        <v>132</v>
      </c>
      <c r="C829" t="s">
        <v>36</v>
      </c>
      <c r="D829">
        <v>334</v>
      </c>
      <c r="E829">
        <v>5</v>
      </c>
      <c r="F829">
        <v>300</v>
      </c>
      <c r="G829">
        <v>100200</v>
      </c>
      <c r="H829">
        <v>9018</v>
      </c>
      <c r="I829">
        <v>91182</v>
      </c>
      <c r="J829">
        <v>83500</v>
      </c>
      <c r="K829">
        <v>7682</v>
      </c>
      <c r="L829" s="8">
        <v>41609</v>
      </c>
    </row>
    <row r="830" spans="2:12" outlineLevel="1" collapsed="1" x14ac:dyDescent="0.3">
      <c r="B830" s="3" t="s">
        <v>344</v>
      </c>
      <c r="I830">
        <f>SUBTOTAL(9,I827:I829)</f>
        <v>1208622</v>
      </c>
      <c r="L830" s="8"/>
    </row>
    <row r="831" spans="2:12" hidden="1" outlineLevel="2" x14ac:dyDescent="0.3">
      <c r="B831" t="s">
        <v>137</v>
      </c>
      <c r="C831" t="s">
        <v>35</v>
      </c>
      <c r="D831">
        <v>1359</v>
      </c>
      <c r="E831">
        <v>10</v>
      </c>
      <c r="F831">
        <v>300</v>
      </c>
      <c r="G831">
        <v>407700</v>
      </c>
      <c r="H831">
        <v>48924</v>
      </c>
      <c r="I831">
        <v>358776</v>
      </c>
      <c r="J831">
        <v>339750</v>
      </c>
      <c r="K831">
        <v>19026</v>
      </c>
      <c r="L831" s="8">
        <v>41944</v>
      </c>
    </row>
    <row r="832" spans="2:12" hidden="1" outlineLevel="2" x14ac:dyDescent="0.3">
      <c r="B832" t="s">
        <v>137</v>
      </c>
      <c r="C832" t="s">
        <v>35</v>
      </c>
      <c r="D832">
        <v>807</v>
      </c>
      <c r="E832">
        <v>10</v>
      </c>
      <c r="F832">
        <v>300</v>
      </c>
      <c r="G832">
        <v>242100</v>
      </c>
      <c r="H832">
        <v>31473</v>
      </c>
      <c r="I832">
        <v>210627</v>
      </c>
      <c r="J832">
        <v>201750</v>
      </c>
      <c r="K832">
        <v>8877</v>
      </c>
      <c r="L832" s="8">
        <v>41640</v>
      </c>
    </row>
    <row r="833" spans="2:12" hidden="1" outlineLevel="2" x14ac:dyDescent="0.3">
      <c r="B833" t="s">
        <v>137</v>
      </c>
      <c r="C833" t="s">
        <v>36</v>
      </c>
      <c r="D833">
        <v>1123</v>
      </c>
      <c r="E833">
        <v>10</v>
      </c>
      <c r="F833">
        <v>300</v>
      </c>
      <c r="G833">
        <v>336900</v>
      </c>
      <c r="H833">
        <v>23583</v>
      </c>
      <c r="I833">
        <v>313317</v>
      </c>
      <c r="J833">
        <v>280750</v>
      </c>
      <c r="K833">
        <v>32567</v>
      </c>
      <c r="L833" s="8">
        <v>41518</v>
      </c>
    </row>
    <row r="834" spans="2:12" hidden="1" outlineLevel="2" x14ac:dyDescent="0.3">
      <c r="B834" t="s">
        <v>137</v>
      </c>
      <c r="C834" t="s">
        <v>37</v>
      </c>
      <c r="D834">
        <v>1414.5</v>
      </c>
      <c r="E834">
        <v>10</v>
      </c>
      <c r="F834">
        <v>300</v>
      </c>
      <c r="G834">
        <v>424350</v>
      </c>
      <c r="H834">
        <v>16974</v>
      </c>
      <c r="I834">
        <v>407376</v>
      </c>
      <c r="J834">
        <v>353625</v>
      </c>
      <c r="K834">
        <v>53751</v>
      </c>
      <c r="L834" s="8">
        <v>41730</v>
      </c>
    </row>
    <row r="835" spans="2:12" hidden="1" outlineLevel="2" x14ac:dyDescent="0.3">
      <c r="B835" t="s">
        <v>137</v>
      </c>
      <c r="C835" t="s">
        <v>37</v>
      </c>
      <c r="D835">
        <v>1728</v>
      </c>
      <c r="E835">
        <v>10</v>
      </c>
      <c r="F835">
        <v>300</v>
      </c>
      <c r="G835">
        <v>518400</v>
      </c>
      <c r="H835">
        <v>10368</v>
      </c>
      <c r="I835">
        <v>508032</v>
      </c>
      <c r="J835">
        <v>432000</v>
      </c>
      <c r="K835">
        <v>76032</v>
      </c>
      <c r="L835" s="8">
        <v>41760</v>
      </c>
    </row>
    <row r="836" spans="2:12" hidden="1" outlineLevel="2" x14ac:dyDescent="0.3">
      <c r="B836" t="s">
        <v>137</v>
      </c>
      <c r="C836" t="s">
        <v>37</v>
      </c>
      <c r="D836">
        <v>689</v>
      </c>
      <c r="E836">
        <v>10</v>
      </c>
      <c r="F836">
        <v>300</v>
      </c>
      <c r="G836">
        <v>206700</v>
      </c>
      <c r="H836">
        <v>6201</v>
      </c>
      <c r="I836">
        <v>200499</v>
      </c>
      <c r="J836">
        <v>172250</v>
      </c>
      <c r="K836">
        <v>28249</v>
      </c>
      <c r="L836" s="8">
        <v>41791</v>
      </c>
    </row>
    <row r="837" spans="2:12" outlineLevel="1" collapsed="1" x14ac:dyDescent="0.3">
      <c r="B837" s="3" t="s">
        <v>345</v>
      </c>
      <c r="I837">
        <f>SUBTOTAL(9,I831:I836)</f>
        <v>1998627</v>
      </c>
      <c r="L837" s="8"/>
    </row>
    <row r="838" spans="2:12" hidden="1" outlineLevel="2" x14ac:dyDescent="0.3">
      <c r="B838" t="s">
        <v>142</v>
      </c>
      <c r="C838" t="s">
        <v>35</v>
      </c>
      <c r="D838">
        <v>2536</v>
      </c>
      <c r="E838">
        <v>120</v>
      </c>
      <c r="F838">
        <v>300</v>
      </c>
      <c r="G838">
        <v>760800</v>
      </c>
      <c r="H838">
        <v>106512</v>
      </c>
      <c r="I838">
        <v>654288</v>
      </c>
      <c r="J838">
        <v>634000</v>
      </c>
      <c r="K838">
        <v>20288</v>
      </c>
      <c r="L838" s="8">
        <v>41579</v>
      </c>
    </row>
    <row r="839" spans="2:12" hidden="1" outlineLevel="2" x14ac:dyDescent="0.3">
      <c r="B839" t="s">
        <v>142</v>
      </c>
      <c r="C839" t="s">
        <v>36</v>
      </c>
      <c r="D839">
        <v>1250</v>
      </c>
      <c r="E839">
        <v>120</v>
      </c>
      <c r="F839">
        <v>300</v>
      </c>
      <c r="G839">
        <v>375000</v>
      </c>
      <c r="H839">
        <v>18750</v>
      </c>
      <c r="I839">
        <v>356250</v>
      </c>
      <c r="J839">
        <v>312500</v>
      </c>
      <c r="K839">
        <v>43750</v>
      </c>
      <c r="L839" s="8">
        <v>41974</v>
      </c>
    </row>
    <row r="840" spans="2:12" outlineLevel="1" collapsed="1" x14ac:dyDescent="0.3">
      <c r="B840" s="3" t="s">
        <v>346</v>
      </c>
      <c r="I840">
        <f>SUBTOTAL(9,I838:I839)</f>
        <v>1010538</v>
      </c>
      <c r="L840" s="8"/>
    </row>
    <row r="841" spans="2:12" hidden="1" outlineLevel="2" x14ac:dyDescent="0.3">
      <c r="B841" t="s">
        <v>147</v>
      </c>
      <c r="C841" t="s">
        <v>36</v>
      </c>
      <c r="D841">
        <v>2659</v>
      </c>
      <c r="E841">
        <v>250</v>
      </c>
      <c r="F841">
        <v>300</v>
      </c>
      <c r="G841">
        <v>797700</v>
      </c>
      <c r="H841">
        <v>71793</v>
      </c>
      <c r="I841">
        <v>725907</v>
      </c>
      <c r="J841">
        <v>664750</v>
      </c>
      <c r="K841">
        <v>61157</v>
      </c>
      <c r="L841" s="8">
        <v>41671</v>
      </c>
    </row>
    <row r="842" spans="2:12" hidden="1" outlineLevel="2" x14ac:dyDescent="0.3">
      <c r="B842" t="s">
        <v>147</v>
      </c>
      <c r="C842" t="s">
        <v>37</v>
      </c>
      <c r="D842">
        <v>986</v>
      </c>
      <c r="E842">
        <v>250</v>
      </c>
      <c r="F842">
        <v>300</v>
      </c>
      <c r="G842">
        <v>295800</v>
      </c>
      <c r="H842">
        <v>2958</v>
      </c>
      <c r="I842">
        <v>292842</v>
      </c>
      <c r="J842">
        <v>246500</v>
      </c>
      <c r="K842">
        <v>46342</v>
      </c>
      <c r="L842" s="8">
        <v>41883</v>
      </c>
    </row>
    <row r="843" spans="2:12" hidden="1" outlineLevel="2" x14ac:dyDescent="0.3">
      <c r="B843" t="s">
        <v>147</v>
      </c>
      <c r="C843" t="s">
        <v>37</v>
      </c>
      <c r="D843">
        <v>214</v>
      </c>
      <c r="E843">
        <v>250</v>
      </c>
      <c r="F843">
        <v>300</v>
      </c>
      <c r="G843">
        <v>64200</v>
      </c>
      <c r="H843">
        <v>1284</v>
      </c>
      <c r="I843">
        <v>62916</v>
      </c>
      <c r="J843">
        <v>53500</v>
      </c>
      <c r="K843">
        <v>9416</v>
      </c>
      <c r="L843" s="8">
        <v>41548</v>
      </c>
    </row>
    <row r="844" spans="2:12" outlineLevel="1" collapsed="1" x14ac:dyDescent="0.3">
      <c r="B844" s="3" t="s">
        <v>347</v>
      </c>
      <c r="I844">
        <f>SUBTOTAL(9,I841:I843)</f>
        <v>1081665</v>
      </c>
      <c r="L844" s="8"/>
    </row>
    <row r="845" spans="2:12" hidden="1" outlineLevel="2" x14ac:dyDescent="0.3">
      <c r="B845" t="s">
        <v>152</v>
      </c>
      <c r="C845" t="s">
        <v>36</v>
      </c>
      <c r="D845">
        <v>2460</v>
      </c>
      <c r="E845">
        <v>260</v>
      </c>
      <c r="F845">
        <v>300</v>
      </c>
      <c r="G845">
        <v>738000</v>
      </c>
      <c r="H845">
        <v>59040</v>
      </c>
      <c r="I845">
        <v>678960</v>
      </c>
      <c r="J845">
        <v>615000</v>
      </c>
      <c r="K845">
        <v>63960</v>
      </c>
      <c r="L845" s="8">
        <v>41791</v>
      </c>
    </row>
    <row r="846" spans="2:12" hidden="1" outlineLevel="2" x14ac:dyDescent="0.3">
      <c r="B846" t="s">
        <v>152</v>
      </c>
      <c r="C846" t="s">
        <v>35</v>
      </c>
      <c r="D846">
        <v>546</v>
      </c>
      <c r="E846">
        <v>260</v>
      </c>
      <c r="F846">
        <v>300</v>
      </c>
      <c r="G846">
        <v>163800</v>
      </c>
      <c r="H846">
        <v>24570</v>
      </c>
      <c r="I846">
        <v>139230</v>
      </c>
      <c r="J846">
        <v>136500</v>
      </c>
      <c r="K846">
        <v>2730</v>
      </c>
      <c r="L846" s="8">
        <v>41913</v>
      </c>
    </row>
    <row r="847" spans="2:12" hidden="1" outlineLevel="2" x14ac:dyDescent="0.3">
      <c r="B847" t="s">
        <v>152</v>
      </c>
      <c r="C847" t="s">
        <v>36</v>
      </c>
      <c r="D847">
        <v>635</v>
      </c>
      <c r="E847">
        <v>260</v>
      </c>
      <c r="F847">
        <v>300</v>
      </c>
      <c r="G847">
        <v>190500</v>
      </c>
      <c r="H847">
        <v>15240</v>
      </c>
      <c r="I847">
        <v>175260</v>
      </c>
      <c r="J847">
        <v>158750</v>
      </c>
      <c r="K847">
        <v>16510</v>
      </c>
      <c r="L847" s="8">
        <v>41974</v>
      </c>
    </row>
    <row r="848" spans="2:12" hidden="1" outlineLevel="2" x14ac:dyDescent="0.3">
      <c r="B848" t="s">
        <v>152</v>
      </c>
      <c r="C848" t="s">
        <v>37</v>
      </c>
      <c r="D848">
        <v>1101</v>
      </c>
      <c r="E848">
        <v>260</v>
      </c>
      <c r="F848">
        <v>300</v>
      </c>
      <c r="G848">
        <v>330300</v>
      </c>
      <c r="H848">
        <v>6606</v>
      </c>
      <c r="I848">
        <v>323694</v>
      </c>
      <c r="J848">
        <v>275250</v>
      </c>
      <c r="K848">
        <v>48444</v>
      </c>
      <c r="L848" s="8">
        <v>41699</v>
      </c>
    </row>
    <row r="849" spans="2:12" outlineLevel="1" collapsed="1" x14ac:dyDescent="0.3">
      <c r="B849" s="3" t="s">
        <v>348</v>
      </c>
      <c r="I849">
        <f>SUBTOTAL(9,I845:I848)</f>
        <v>1317144</v>
      </c>
      <c r="L849" s="8"/>
    </row>
    <row r="850" spans="2:12" hidden="1" outlineLevel="2" x14ac:dyDescent="0.3">
      <c r="B850" t="s">
        <v>157</v>
      </c>
      <c r="C850" t="s">
        <v>35</v>
      </c>
      <c r="D850">
        <v>801</v>
      </c>
      <c r="E850">
        <v>3</v>
      </c>
      <c r="F850">
        <v>300</v>
      </c>
      <c r="G850">
        <v>240300</v>
      </c>
      <c r="H850">
        <v>33642</v>
      </c>
      <c r="I850">
        <v>206658</v>
      </c>
      <c r="J850">
        <v>200250</v>
      </c>
      <c r="K850">
        <v>6408</v>
      </c>
      <c r="L850" s="8">
        <v>41821</v>
      </c>
    </row>
    <row r="851" spans="2:12" hidden="1" outlineLevel="2" x14ac:dyDescent="0.3">
      <c r="B851" t="s">
        <v>157</v>
      </c>
      <c r="C851" t="s">
        <v>37</v>
      </c>
      <c r="D851">
        <v>494</v>
      </c>
      <c r="E851">
        <v>3</v>
      </c>
      <c r="F851">
        <v>300</v>
      </c>
      <c r="G851">
        <v>148200</v>
      </c>
      <c r="H851">
        <v>1482</v>
      </c>
      <c r="I851">
        <v>146718</v>
      </c>
      <c r="J851">
        <v>123500</v>
      </c>
      <c r="K851">
        <v>23218</v>
      </c>
      <c r="L851" s="8">
        <v>41548</v>
      </c>
    </row>
    <row r="852" spans="2:12" outlineLevel="1" collapsed="1" x14ac:dyDescent="0.3">
      <c r="B852" s="3" t="s">
        <v>349</v>
      </c>
      <c r="I852">
        <f>SUBTOTAL(9,I850:I851)</f>
        <v>353376</v>
      </c>
      <c r="L852" s="8"/>
    </row>
    <row r="853" spans="2:12" hidden="1" outlineLevel="2" x14ac:dyDescent="0.3">
      <c r="B853" t="s">
        <v>162</v>
      </c>
      <c r="C853" t="s">
        <v>35</v>
      </c>
      <c r="D853">
        <v>546</v>
      </c>
      <c r="E853">
        <v>5</v>
      </c>
      <c r="F853">
        <v>300</v>
      </c>
      <c r="G853">
        <v>163800</v>
      </c>
      <c r="H853">
        <v>24570</v>
      </c>
      <c r="I853">
        <v>139230</v>
      </c>
      <c r="J853">
        <v>136500</v>
      </c>
      <c r="K853">
        <v>2730</v>
      </c>
      <c r="L853" s="8">
        <v>41913</v>
      </c>
    </row>
    <row r="854" spans="2:12" hidden="1" outlineLevel="2" x14ac:dyDescent="0.3">
      <c r="B854" t="s">
        <v>162</v>
      </c>
      <c r="C854" t="s">
        <v>36</v>
      </c>
      <c r="D854">
        <v>1100</v>
      </c>
      <c r="E854">
        <v>5</v>
      </c>
      <c r="F854">
        <v>300</v>
      </c>
      <c r="G854">
        <v>330000</v>
      </c>
      <c r="H854">
        <v>16500</v>
      </c>
      <c r="I854">
        <v>313500</v>
      </c>
      <c r="J854">
        <v>275000</v>
      </c>
      <c r="K854">
        <v>38500</v>
      </c>
      <c r="L854" s="8">
        <v>41609</v>
      </c>
    </row>
    <row r="855" spans="2:12" hidden="1" outlineLevel="2" x14ac:dyDescent="0.3">
      <c r="B855" t="s">
        <v>162</v>
      </c>
      <c r="C855" t="s">
        <v>38</v>
      </c>
      <c r="D855">
        <v>958</v>
      </c>
      <c r="E855">
        <v>5</v>
      </c>
      <c r="F855">
        <v>300</v>
      </c>
      <c r="G855">
        <v>287400</v>
      </c>
      <c r="H855">
        <v>0</v>
      </c>
      <c r="I855">
        <v>287400</v>
      </c>
      <c r="J855">
        <v>239500</v>
      </c>
      <c r="K855">
        <v>47900</v>
      </c>
      <c r="L855" s="8">
        <v>41852</v>
      </c>
    </row>
    <row r="856" spans="2:12" outlineLevel="1" collapsed="1" x14ac:dyDescent="0.3">
      <c r="B856" s="3" t="s">
        <v>350</v>
      </c>
      <c r="I856">
        <f>SUBTOTAL(9,I853:I855)</f>
        <v>740130</v>
      </c>
      <c r="L856" s="8"/>
    </row>
    <row r="857" spans="2:12" hidden="1" outlineLevel="2" x14ac:dyDescent="0.3">
      <c r="B857" t="s">
        <v>167</v>
      </c>
      <c r="C857" t="s">
        <v>35</v>
      </c>
      <c r="D857">
        <v>2150</v>
      </c>
      <c r="E857">
        <v>10</v>
      </c>
      <c r="F857">
        <v>300</v>
      </c>
      <c r="G857">
        <v>645000</v>
      </c>
      <c r="H857">
        <v>77400</v>
      </c>
      <c r="I857">
        <v>567600</v>
      </c>
      <c r="J857">
        <v>537500</v>
      </c>
      <c r="K857">
        <v>30100</v>
      </c>
      <c r="L857" s="8">
        <v>41944</v>
      </c>
    </row>
    <row r="858" spans="2:12" hidden="1" outlineLevel="2" x14ac:dyDescent="0.3">
      <c r="B858" t="s">
        <v>167</v>
      </c>
      <c r="C858" t="s">
        <v>36</v>
      </c>
      <c r="D858">
        <v>2565</v>
      </c>
      <c r="E858">
        <v>10</v>
      </c>
      <c r="F858">
        <v>300</v>
      </c>
      <c r="G858">
        <v>769500</v>
      </c>
      <c r="H858">
        <v>69255</v>
      </c>
      <c r="I858">
        <v>700245</v>
      </c>
      <c r="J858">
        <v>641250</v>
      </c>
      <c r="K858">
        <v>58995</v>
      </c>
      <c r="L858" s="8">
        <v>41640</v>
      </c>
    </row>
    <row r="859" spans="2:12" hidden="1" outlineLevel="2" x14ac:dyDescent="0.3">
      <c r="B859" t="s">
        <v>167</v>
      </c>
      <c r="C859" t="s">
        <v>36</v>
      </c>
      <c r="D859">
        <v>2460</v>
      </c>
      <c r="E859">
        <v>10</v>
      </c>
      <c r="F859">
        <v>300</v>
      </c>
      <c r="G859">
        <v>738000</v>
      </c>
      <c r="H859">
        <v>59040</v>
      </c>
      <c r="I859">
        <v>678960</v>
      </c>
      <c r="J859">
        <v>615000</v>
      </c>
      <c r="K859">
        <v>63960</v>
      </c>
      <c r="L859" s="8">
        <v>41791</v>
      </c>
    </row>
    <row r="860" spans="2:12" hidden="1" outlineLevel="2" x14ac:dyDescent="0.3">
      <c r="B860" t="s">
        <v>167</v>
      </c>
      <c r="C860" t="s">
        <v>36</v>
      </c>
      <c r="D860">
        <v>1607</v>
      </c>
      <c r="E860">
        <v>10</v>
      </c>
      <c r="F860">
        <v>300</v>
      </c>
      <c r="G860">
        <v>482100</v>
      </c>
      <c r="H860">
        <v>24105</v>
      </c>
      <c r="I860">
        <v>457995</v>
      </c>
      <c r="J860">
        <v>401750</v>
      </c>
      <c r="K860">
        <v>56245</v>
      </c>
      <c r="L860" s="8">
        <v>41730</v>
      </c>
    </row>
    <row r="861" spans="2:12" hidden="1" outlineLevel="2" x14ac:dyDescent="0.3">
      <c r="B861" t="s">
        <v>167</v>
      </c>
      <c r="C861" t="s">
        <v>35</v>
      </c>
      <c r="D861">
        <v>591</v>
      </c>
      <c r="E861">
        <v>10</v>
      </c>
      <c r="F861">
        <v>300</v>
      </c>
      <c r="G861">
        <v>177300</v>
      </c>
      <c r="H861">
        <v>17730</v>
      </c>
      <c r="I861">
        <v>159570</v>
      </c>
      <c r="J861">
        <v>147750</v>
      </c>
      <c r="K861">
        <v>11820</v>
      </c>
      <c r="L861" s="8">
        <v>41760</v>
      </c>
    </row>
    <row r="862" spans="2:12" hidden="1" outlineLevel="2" x14ac:dyDescent="0.3">
      <c r="B862" t="s">
        <v>167</v>
      </c>
      <c r="C862" t="s">
        <v>38</v>
      </c>
      <c r="D862">
        <v>788</v>
      </c>
      <c r="E862">
        <v>10</v>
      </c>
      <c r="F862">
        <v>300</v>
      </c>
      <c r="G862">
        <v>236400</v>
      </c>
      <c r="H862">
        <v>0</v>
      </c>
      <c r="I862">
        <v>236400</v>
      </c>
      <c r="J862">
        <v>197000</v>
      </c>
      <c r="K862">
        <v>39400</v>
      </c>
      <c r="L862" s="8">
        <v>41518</v>
      </c>
    </row>
    <row r="863" spans="2:12" outlineLevel="1" collapsed="1" x14ac:dyDescent="0.3">
      <c r="B863" s="3" t="s">
        <v>351</v>
      </c>
      <c r="I863">
        <f>SUBTOTAL(9,I857:I862)</f>
        <v>2800770</v>
      </c>
      <c r="L863" s="8"/>
    </row>
    <row r="864" spans="2:12" hidden="1" outlineLevel="2" x14ac:dyDescent="0.3">
      <c r="B864" t="s">
        <v>172</v>
      </c>
      <c r="C864" t="s">
        <v>35</v>
      </c>
      <c r="D864">
        <v>2605</v>
      </c>
      <c r="E864">
        <v>120</v>
      </c>
      <c r="F864">
        <v>300</v>
      </c>
      <c r="G864">
        <v>781500</v>
      </c>
      <c r="H864">
        <v>101595</v>
      </c>
      <c r="I864">
        <v>679905</v>
      </c>
      <c r="J864">
        <v>651250</v>
      </c>
      <c r="K864">
        <v>28655</v>
      </c>
      <c r="L864" s="8">
        <v>41579</v>
      </c>
    </row>
    <row r="865" spans="2:12" hidden="1" outlineLevel="2" x14ac:dyDescent="0.3">
      <c r="B865" t="s">
        <v>172</v>
      </c>
      <c r="C865" t="s">
        <v>36</v>
      </c>
      <c r="D865">
        <v>635</v>
      </c>
      <c r="E865">
        <v>120</v>
      </c>
      <c r="F865">
        <v>300</v>
      </c>
      <c r="G865">
        <v>190500</v>
      </c>
      <c r="H865">
        <v>15240</v>
      </c>
      <c r="I865">
        <v>175260</v>
      </c>
      <c r="J865">
        <v>158750</v>
      </c>
      <c r="K865">
        <v>16510</v>
      </c>
      <c r="L865" s="8">
        <v>41974</v>
      </c>
    </row>
    <row r="866" spans="2:12" outlineLevel="1" collapsed="1" x14ac:dyDescent="0.3">
      <c r="B866" s="3" t="s">
        <v>352</v>
      </c>
      <c r="I866">
        <f>SUBTOTAL(9,I864:I865)</f>
        <v>855165</v>
      </c>
      <c r="L866" s="8"/>
    </row>
    <row r="867" spans="2:12" hidden="1" outlineLevel="2" x14ac:dyDescent="0.3">
      <c r="B867" t="s">
        <v>177</v>
      </c>
      <c r="C867" t="s">
        <v>36</v>
      </c>
      <c r="D867">
        <v>2747</v>
      </c>
      <c r="E867">
        <v>250</v>
      </c>
      <c r="F867">
        <v>300</v>
      </c>
      <c r="G867">
        <v>824100</v>
      </c>
      <c r="H867">
        <v>57687</v>
      </c>
      <c r="I867">
        <v>766413</v>
      </c>
      <c r="J867">
        <v>686750</v>
      </c>
      <c r="K867">
        <v>79663</v>
      </c>
      <c r="L867" s="8">
        <v>41671</v>
      </c>
    </row>
    <row r="868" spans="2:12" hidden="1" outlineLevel="2" x14ac:dyDescent="0.3">
      <c r="B868" t="s">
        <v>177</v>
      </c>
      <c r="C868" t="s">
        <v>35</v>
      </c>
      <c r="D868">
        <v>432</v>
      </c>
      <c r="E868">
        <v>250</v>
      </c>
      <c r="F868">
        <v>300</v>
      </c>
      <c r="G868">
        <v>129600</v>
      </c>
      <c r="H868">
        <v>12960</v>
      </c>
      <c r="I868">
        <v>116640</v>
      </c>
      <c r="J868">
        <v>108000</v>
      </c>
      <c r="K868">
        <v>8640</v>
      </c>
      <c r="L868" s="8">
        <v>41883</v>
      </c>
    </row>
    <row r="869" spans="2:12" hidden="1" outlineLevel="2" x14ac:dyDescent="0.3">
      <c r="B869" t="s">
        <v>177</v>
      </c>
      <c r="C869" t="s">
        <v>37</v>
      </c>
      <c r="D869">
        <v>494</v>
      </c>
      <c r="E869">
        <v>250</v>
      </c>
      <c r="F869">
        <v>300</v>
      </c>
      <c r="G869">
        <v>148200</v>
      </c>
      <c r="H869">
        <v>1482</v>
      </c>
      <c r="I869">
        <v>146718</v>
      </c>
      <c r="J869">
        <v>123500</v>
      </c>
      <c r="K869">
        <v>23218</v>
      </c>
      <c r="L869" s="8">
        <v>41548</v>
      </c>
    </row>
    <row r="870" spans="2:12" outlineLevel="1" collapsed="1" x14ac:dyDescent="0.3">
      <c r="B870" s="3" t="s">
        <v>353</v>
      </c>
      <c r="I870">
        <f>SUBTOTAL(9,I867:I869)</f>
        <v>1029771</v>
      </c>
      <c r="L870" s="8"/>
    </row>
    <row r="871" spans="2:12" hidden="1" outlineLevel="2" x14ac:dyDescent="0.3">
      <c r="B871" t="s">
        <v>182</v>
      </c>
      <c r="C871" t="s">
        <v>35</v>
      </c>
      <c r="D871">
        <v>2993</v>
      </c>
      <c r="E871">
        <v>260</v>
      </c>
      <c r="F871">
        <v>300</v>
      </c>
      <c r="G871">
        <v>897900</v>
      </c>
      <c r="H871">
        <v>89790</v>
      </c>
      <c r="I871">
        <v>808110</v>
      </c>
      <c r="J871">
        <v>748250</v>
      </c>
      <c r="K871">
        <v>59860</v>
      </c>
      <c r="L871" s="8">
        <v>41699</v>
      </c>
    </row>
    <row r="872" spans="2:12" hidden="1" outlineLevel="2" x14ac:dyDescent="0.3">
      <c r="B872" t="s">
        <v>182</v>
      </c>
      <c r="C872" t="s">
        <v>36</v>
      </c>
      <c r="D872">
        <v>1372</v>
      </c>
      <c r="E872">
        <v>260</v>
      </c>
      <c r="F872">
        <v>300</v>
      </c>
      <c r="G872">
        <v>411600</v>
      </c>
      <c r="H872">
        <v>28812</v>
      </c>
      <c r="I872">
        <v>382788</v>
      </c>
      <c r="J872">
        <v>343000</v>
      </c>
      <c r="K872">
        <v>39788</v>
      </c>
      <c r="L872" s="8">
        <v>41974</v>
      </c>
    </row>
    <row r="873" spans="2:12" outlineLevel="1" collapsed="1" x14ac:dyDescent="0.3">
      <c r="B873" s="3" t="s">
        <v>354</v>
      </c>
      <c r="I873">
        <f>SUBTOTAL(9,I871:I872)</f>
        <v>1190898</v>
      </c>
      <c r="L873" s="8"/>
    </row>
    <row r="874" spans="2:12" hidden="1" outlineLevel="2" x14ac:dyDescent="0.3">
      <c r="B874" t="s">
        <v>187</v>
      </c>
      <c r="C874" t="s">
        <v>35</v>
      </c>
      <c r="D874">
        <v>1010</v>
      </c>
      <c r="E874">
        <v>3</v>
      </c>
      <c r="F874">
        <v>300</v>
      </c>
      <c r="G874">
        <v>303000</v>
      </c>
      <c r="H874">
        <v>42420</v>
      </c>
      <c r="I874">
        <v>260580</v>
      </c>
      <c r="J874">
        <v>252500</v>
      </c>
      <c r="K874">
        <v>8080</v>
      </c>
      <c r="L874" s="8">
        <v>41913</v>
      </c>
    </row>
    <row r="875" spans="2:12" hidden="1" outlineLevel="2" x14ac:dyDescent="0.3">
      <c r="B875" t="s">
        <v>187</v>
      </c>
      <c r="C875" t="s">
        <v>36</v>
      </c>
      <c r="D875">
        <v>991</v>
      </c>
      <c r="E875">
        <v>3</v>
      </c>
      <c r="F875">
        <v>300</v>
      </c>
      <c r="G875">
        <v>297300</v>
      </c>
      <c r="H875">
        <v>14865</v>
      </c>
      <c r="I875">
        <v>282435</v>
      </c>
      <c r="J875">
        <v>247750</v>
      </c>
      <c r="K875">
        <v>34685</v>
      </c>
      <c r="L875" s="8">
        <v>41791</v>
      </c>
    </row>
    <row r="876" spans="2:12" outlineLevel="1" collapsed="1" x14ac:dyDescent="0.3">
      <c r="B876" s="3" t="s">
        <v>355</v>
      </c>
      <c r="I876">
        <f>SUBTOTAL(9,I874:I875)</f>
        <v>543015</v>
      </c>
      <c r="L876" s="8"/>
    </row>
    <row r="877" spans="2:12" hidden="1" outlineLevel="2" x14ac:dyDescent="0.3">
      <c r="B877" t="s">
        <v>192</v>
      </c>
      <c r="C877" t="s">
        <v>37</v>
      </c>
      <c r="D877">
        <v>2498</v>
      </c>
      <c r="E877">
        <v>5</v>
      </c>
      <c r="F877">
        <v>300</v>
      </c>
      <c r="G877">
        <v>749400</v>
      </c>
      <c r="H877">
        <v>7494</v>
      </c>
      <c r="I877">
        <v>741906</v>
      </c>
      <c r="J877">
        <v>624500</v>
      </c>
      <c r="K877">
        <v>117406</v>
      </c>
      <c r="L877" s="8">
        <v>41518</v>
      </c>
    </row>
    <row r="878" spans="2:12" hidden="1" outlineLevel="2" x14ac:dyDescent="0.3">
      <c r="B878" t="s">
        <v>192</v>
      </c>
      <c r="C878" t="s">
        <v>37</v>
      </c>
      <c r="D878">
        <v>2301</v>
      </c>
      <c r="E878">
        <v>5</v>
      </c>
      <c r="F878">
        <v>300</v>
      </c>
      <c r="G878">
        <v>690300</v>
      </c>
      <c r="H878">
        <v>6903</v>
      </c>
      <c r="I878">
        <v>683397</v>
      </c>
      <c r="J878">
        <v>575250</v>
      </c>
      <c r="K878">
        <v>108147</v>
      </c>
      <c r="L878" s="8">
        <v>41730</v>
      </c>
    </row>
    <row r="879" spans="2:12" outlineLevel="1" collapsed="1" x14ac:dyDescent="0.3">
      <c r="B879" s="3" t="s">
        <v>356</v>
      </c>
      <c r="I879">
        <f>SUBTOTAL(9,I877:I878)</f>
        <v>1425303</v>
      </c>
      <c r="L879" s="8"/>
    </row>
    <row r="880" spans="2:12" hidden="1" outlineLevel="2" x14ac:dyDescent="0.3">
      <c r="B880" t="s">
        <v>197</v>
      </c>
      <c r="C880" t="s">
        <v>35</v>
      </c>
      <c r="D880">
        <v>3495</v>
      </c>
      <c r="E880">
        <v>10</v>
      </c>
      <c r="F880">
        <v>300</v>
      </c>
      <c r="G880">
        <v>1048500</v>
      </c>
      <c r="H880">
        <v>125820</v>
      </c>
      <c r="I880">
        <v>922680</v>
      </c>
      <c r="J880">
        <v>873750</v>
      </c>
      <c r="K880">
        <v>48930</v>
      </c>
      <c r="L880" s="8">
        <v>41640</v>
      </c>
    </row>
    <row r="881" spans="2:12" hidden="1" outlineLevel="2" x14ac:dyDescent="0.3">
      <c r="B881" t="s">
        <v>197</v>
      </c>
      <c r="C881" t="s">
        <v>37</v>
      </c>
      <c r="D881">
        <v>2918</v>
      </c>
      <c r="E881">
        <v>10</v>
      </c>
      <c r="F881">
        <v>300</v>
      </c>
      <c r="G881">
        <v>875400</v>
      </c>
      <c r="H881">
        <v>35016</v>
      </c>
      <c r="I881">
        <v>840384</v>
      </c>
      <c r="J881">
        <v>729500</v>
      </c>
      <c r="K881">
        <v>110884</v>
      </c>
      <c r="L881" s="8">
        <v>41760</v>
      </c>
    </row>
    <row r="882" spans="2:12" hidden="1" outlineLevel="2" x14ac:dyDescent="0.3">
      <c r="B882" t="s">
        <v>197</v>
      </c>
      <c r="C882" t="s">
        <v>36</v>
      </c>
      <c r="D882">
        <v>991</v>
      </c>
      <c r="E882">
        <v>10</v>
      </c>
      <c r="F882">
        <v>300</v>
      </c>
      <c r="G882">
        <v>297300</v>
      </c>
      <c r="H882">
        <v>14865</v>
      </c>
      <c r="I882">
        <v>282435</v>
      </c>
      <c r="J882">
        <v>247750</v>
      </c>
      <c r="K882">
        <v>34685</v>
      </c>
      <c r="L882" s="8">
        <v>41791</v>
      </c>
    </row>
    <row r="883" spans="2:12" hidden="1" outlineLevel="2" x14ac:dyDescent="0.3">
      <c r="B883" t="s">
        <v>197</v>
      </c>
      <c r="C883" t="s">
        <v>37</v>
      </c>
      <c r="D883">
        <v>2905</v>
      </c>
      <c r="E883">
        <v>10</v>
      </c>
      <c r="F883">
        <v>300</v>
      </c>
      <c r="G883">
        <v>871500</v>
      </c>
      <c r="H883">
        <v>8715</v>
      </c>
      <c r="I883">
        <v>862785</v>
      </c>
      <c r="J883">
        <v>726250</v>
      </c>
      <c r="K883">
        <v>136535</v>
      </c>
      <c r="L883" s="8">
        <v>41944</v>
      </c>
    </row>
    <row r="884" spans="2:12" outlineLevel="1" collapsed="1" x14ac:dyDescent="0.3">
      <c r="B884" s="3" t="s">
        <v>357</v>
      </c>
      <c r="I884">
        <f>SUBTOTAL(9,I880:I883)</f>
        <v>2908284</v>
      </c>
      <c r="L884" s="8"/>
    </row>
    <row r="885" spans="2:12" hidden="1" outlineLevel="2" x14ac:dyDescent="0.3">
      <c r="B885" t="s">
        <v>202</v>
      </c>
      <c r="C885" t="s">
        <v>35</v>
      </c>
      <c r="D885">
        <v>2574</v>
      </c>
      <c r="E885">
        <v>120</v>
      </c>
      <c r="F885">
        <v>300</v>
      </c>
      <c r="G885">
        <v>772200</v>
      </c>
      <c r="H885">
        <v>115830</v>
      </c>
      <c r="I885">
        <v>656370</v>
      </c>
      <c r="J885">
        <v>643500</v>
      </c>
      <c r="K885">
        <v>12870</v>
      </c>
      <c r="L885" s="8">
        <v>41579</v>
      </c>
    </row>
    <row r="886" spans="2:12" hidden="1" outlineLevel="2" x14ac:dyDescent="0.3">
      <c r="B886" t="s">
        <v>202</v>
      </c>
      <c r="C886" t="s">
        <v>35</v>
      </c>
      <c r="D886">
        <v>2460</v>
      </c>
      <c r="E886">
        <v>120</v>
      </c>
      <c r="F886">
        <v>300</v>
      </c>
      <c r="G886">
        <v>738000</v>
      </c>
      <c r="H886">
        <v>103320</v>
      </c>
      <c r="I886">
        <v>634680</v>
      </c>
      <c r="J886">
        <v>615000</v>
      </c>
      <c r="K886">
        <v>19680</v>
      </c>
      <c r="L886" s="8">
        <v>41821</v>
      </c>
    </row>
    <row r="887" spans="2:12" hidden="1" outlineLevel="2" x14ac:dyDescent="0.3">
      <c r="B887" t="s">
        <v>202</v>
      </c>
      <c r="C887" t="s">
        <v>35</v>
      </c>
      <c r="D887">
        <v>2294</v>
      </c>
      <c r="E887">
        <v>120</v>
      </c>
      <c r="F887">
        <v>300</v>
      </c>
      <c r="G887">
        <v>688200</v>
      </c>
      <c r="H887">
        <v>68820</v>
      </c>
      <c r="I887">
        <v>619380</v>
      </c>
      <c r="J887">
        <v>573500</v>
      </c>
      <c r="K887">
        <v>45880</v>
      </c>
      <c r="L887" s="8">
        <v>41548</v>
      </c>
    </row>
    <row r="888" spans="2:12" hidden="1" outlineLevel="2" x14ac:dyDescent="0.3">
      <c r="B888" t="s">
        <v>202</v>
      </c>
      <c r="C888" t="s">
        <v>36</v>
      </c>
      <c r="D888">
        <v>1372</v>
      </c>
      <c r="E888">
        <v>120</v>
      </c>
      <c r="F888">
        <v>300</v>
      </c>
      <c r="G888">
        <v>411600</v>
      </c>
      <c r="H888">
        <v>28812</v>
      </c>
      <c r="I888">
        <v>382788</v>
      </c>
      <c r="J888">
        <v>343000</v>
      </c>
      <c r="K888">
        <v>39788</v>
      </c>
      <c r="L888" s="8">
        <v>41974</v>
      </c>
    </row>
    <row r="889" spans="2:12" outlineLevel="1" collapsed="1" x14ac:dyDescent="0.3">
      <c r="B889" s="3" t="s">
        <v>358</v>
      </c>
      <c r="I889">
        <f>SUBTOTAL(9,I885:I888)</f>
        <v>2293218</v>
      </c>
      <c r="L889" s="8"/>
    </row>
    <row r="890" spans="2:12" hidden="1" outlineLevel="2" x14ac:dyDescent="0.3">
      <c r="B890" t="s">
        <v>207</v>
      </c>
      <c r="C890" t="s">
        <v>35</v>
      </c>
      <c r="D890">
        <v>2541</v>
      </c>
      <c r="E890">
        <v>250</v>
      </c>
      <c r="F890">
        <v>300</v>
      </c>
      <c r="G890">
        <v>762300</v>
      </c>
      <c r="H890">
        <v>106722</v>
      </c>
      <c r="I890">
        <v>655578</v>
      </c>
      <c r="J890">
        <v>635250</v>
      </c>
      <c r="K890">
        <v>20328</v>
      </c>
      <c r="L890" s="8">
        <v>41852</v>
      </c>
    </row>
    <row r="891" spans="2:12" hidden="1" outlineLevel="2" x14ac:dyDescent="0.3">
      <c r="B891" t="s">
        <v>207</v>
      </c>
      <c r="C891" t="s">
        <v>35</v>
      </c>
      <c r="D891">
        <v>2294</v>
      </c>
      <c r="E891">
        <v>250</v>
      </c>
      <c r="F891">
        <v>300</v>
      </c>
      <c r="G891">
        <v>688200</v>
      </c>
      <c r="H891">
        <v>68820</v>
      </c>
      <c r="I891">
        <v>619380</v>
      </c>
      <c r="J891">
        <v>573500</v>
      </c>
      <c r="K891">
        <v>45880</v>
      </c>
      <c r="L891" s="8">
        <v>41548</v>
      </c>
    </row>
    <row r="892" spans="2:12" hidden="1" outlineLevel="2" x14ac:dyDescent="0.3">
      <c r="B892" t="s">
        <v>207</v>
      </c>
      <c r="C892" t="s">
        <v>36</v>
      </c>
      <c r="D892">
        <v>1867</v>
      </c>
      <c r="E892">
        <v>250</v>
      </c>
      <c r="F892">
        <v>300</v>
      </c>
      <c r="G892">
        <v>560100</v>
      </c>
      <c r="H892">
        <v>50409</v>
      </c>
      <c r="I892">
        <v>509691</v>
      </c>
      <c r="J892">
        <v>466750</v>
      </c>
      <c r="K892">
        <v>42941</v>
      </c>
      <c r="L892" s="8">
        <v>41883</v>
      </c>
    </row>
    <row r="893" spans="2:12" hidden="1" outlineLevel="2" x14ac:dyDescent="0.3">
      <c r="B893" t="s">
        <v>207</v>
      </c>
      <c r="C893" t="s">
        <v>35</v>
      </c>
      <c r="D893">
        <v>1010</v>
      </c>
      <c r="E893">
        <v>250</v>
      </c>
      <c r="F893">
        <v>300</v>
      </c>
      <c r="G893">
        <v>303000</v>
      </c>
      <c r="H893">
        <v>42420</v>
      </c>
      <c r="I893">
        <v>260580</v>
      </c>
      <c r="J893">
        <v>252500</v>
      </c>
      <c r="K893">
        <v>8080</v>
      </c>
      <c r="L893" s="8">
        <v>41913</v>
      </c>
    </row>
    <row r="894" spans="2:12" hidden="1" outlineLevel="2" x14ac:dyDescent="0.3">
      <c r="B894" t="s">
        <v>207</v>
      </c>
      <c r="C894" t="s">
        <v>37</v>
      </c>
      <c r="D894">
        <v>2844</v>
      </c>
      <c r="E894">
        <v>250</v>
      </c>
      <c r="F894">
        <v>300</v>
      </c>
      <c r="G894">
        <v>853200</v>
      </c>
      <c r="H894">
        <v>25596</v>
      </c>
      <c r="I894">
        <v>827604</v>
      </c>
      <c r="J894">
        <v>711000</v>
      </c>
      <c r="K894">
        <v>116604</v>
      </c>
      <c r="L894" s="8">
        <v>41671</v>
      </c>
    </row>
    <row r="895" spans="2:12" hidden="1" outlineLevel="2" x14ac:dyDescent="0.3">
      <c r="B895" t="s">
        <v>207</v>
      </c>
      <c r="C895" t="s">
        <v>36</v>
      </c>
      <c r="D895">
        <v>808</v>
      </c>
      <c r="E895">
        <v>250</v>
      </c>
      <c r="F895">
        <v>300</v>
      </c>
      <c r="G895">
        <v>242400</v>
      </c>
      <c r="H895">
        <v>19392</v>
      </c>
      <c r="I895">
        <v>223008</v>
      </c>
      <c r="J895">
        <v>202000</v>
      </c>
      <c r="K895">
        <v>21008</v>
      </c>
      <c r="L895" s="8">
        <v>41609</v>
      </c>
    </row>
    <row r="896" spans="2:12" outlineLevel="1" collapsed="1" x14ac:dyDescent="0.3">
      <c r="B896" s="3" t="s">
        <v>359</v>
      </c>
      <c r="I896">
        <f>SUBTOTAL(9,I890:I895)</f>
        <v>3095841</v>
      </c>
      <c r="L896" s="8"/>
    </row>
    <row r="897" spans="2:12" hidden="1" outlineLevel="2" x14ac:dyDescent="0.3">
      <c r="B897" t="s">
        <v>186</v>
      </c>
      <c r="C897" t="s">
        <v>36</v>
      </c>
      <c r="D897">
        <v>2030</v>
      </c>
      <c r="E897">
        <v>3</v>
      </c>
      <c r="F897">
        <v>15</v>
      </c>
      <c r="G897">
        <v>30450</v>
      </c>
      <c r="H897">
        <v>1827</v>
      </c>
      <c r="I897">
        <v>28623</v>
      </c>
      <c r="J897">
        <v>20300</v>
      </c>
      <c r="K897">
        <v>8323</v>
      </c>
      <c r="L897" s="8">
        <v>41944</v>
      </c>
    </row>
    <row r="898" spans="2:12" outlineLevel="1" collapsed="1" x14ac:dyDescent="0.3">
      <c r="B898" s="3" t="s">
        <v>325</v>
      </c>
      <c r="I898">
        <f>SUBTOTAL(9,I897:I897)</f>
        <v>28623</v>
      </c>
      <c r="L898" s="8"/>
    </row>
    <row r="899" spans="2:12" x14ac:dyDescent="0.3">
      <c r="B899" s="3" t="s">
        <v>360</v>
      </c>
      <c r="I899">
        <f>SUBTOTAL(9,I47:I897)</f>
        <v>118754973.26000006</v>
      </c>
      <c r="L899" s="8"/>
    </row>
    <row r="900" spans="2:12" x14ac:dyDescent="0.3">
      <c r="B900" s="3"/>
      <c r="L900" s="8"/>
    </row>
    <row r="901" spans="2:12" x14ac:dyDescent="0.3">
      <c r="L901" s="8"/>
    </row>
    <row r="902" spans="2:12" x14ac:dyDescent="0.3">
      <c r="L902" s="8"/>
    </row>
    <row r="903" spans="2:12" x14ac:dyDescent="0.3">
      <c r="B903" s="3"/>
      <c r="L903" s="8"/>
    </row>
    <row r="904" spans="2:12" x14ac:dyDescent="0.3">
      <c r="L904" s="8"/>
    </row>
    <row r="905" spans="2:12" x14ac:dyDescent="0.3">
      <c r="L905" s="8"/>
    </row>
    <row r="906" spans="2:12" x14ac:dyDescent="0.3">
      <c r="L906" s="8"/>
    </row>
    <row r="907" spans="2:12" x14ac:dyDescent="0.3">
      <c r="L907" s="8"/>
    </row>
    <row r="908" spans="2:12" x14ac:dyDescent="0.3">
      <c r="L908" s="8"/>
    </row>
    <row r="909" spans="2:12" x14ac:dyDescent="0.3">
      <c r="L909" s="8"/>
    </row>
    <row r="910" spans="2:12" x14ac:dyDescent="0.3">
      <c r="L910" s="8"/>
    </row>
    <row r="911" spans="2:12" x14ac:dyDescent="0.3">
      <c r="L911" s="8"/>
    </row>
    <row r="912" spans="2:12" x14ac:dyDescent="0.3">
      <c r="B912" s="3"/>
      <c r="L912" s="8"/>
    </row>
    <row r="913" spans="2:12" x14ac:dyDescent="0.3">
      <c r="L913" s="8"/>
    </row>
    <row r="914" spans="2:12" x14ac:dyDescent="0.3">
      <c r="L914" s="8"/>
    </row>
    <row r="915" spans="2:12" x14ac:dyDescent="0.3">
      <c r="B915" s="3"/>
      <c r="L915" s="8"/>
    </row>
    <row r="916" spans="2:12" x14ac:dyDescent="0.3">
      <c r="L916" s="8"/>
    </row>
    <row r="917" spans="2:12" x14ac:dyDescent="0.3">
      <c r="L917" s="8"/>
    </row>
    <row r="918" spans="2:12" x14ac:dyDescent="0.3">
      <c r="B918" s="3"/>
      <c r="L918" s="8"/>
    </row>
    <row r="919" spans="2:12" x14ac:dyDescent="0.3">
      <c r="L919" s="8"/>
    </row>
    <row r="920" spans="2:12" x14ac:dyDescent="0.3">
      <c r="L920" s="8"/>
    </row>
    <row r="921" spans="2:12" x14ac:dyDescent="0.3">
      <c r="B921" s="3"/>
      <c r="L921" s="8"/>
    </row>
    <row r="922" spans="2:12" x14ac:dyDescent="0.3">
      <c r="L922" s="8"/>
    </row>
    <row r="923" spans="2:12" x14ac:dyDescent="0.3">
      <c r="L923" s="8"/>
    </row>
    <row r="924" spans="2:12" x14ac:dyDescent="0.3">
      <c r="B924" s="3"/>
      <c r="L924" s="8"/>
    </row>
    <row r="925" spans="2:12" x14ac:dyDescent="0.3">
      <c r="L925" s="8"/>
    </row>
    <row r="926" spans="2:12" x14ac:dyDescent="0.3">
      <c r="L926" s="8"/>
    </row>
    <row r="927" spans="2:12" x14ac:dyDescent="0.3">
      <c r="B927" s="3"/>
      <c r="L927" s="8"/>
    </row>
    <row r="928" spans="2:12" x14ac:dyDescent="0.3">
      <c r="L928" s="8"/>
    </row>
    <row r="929" spans="2:12" x14ac:dyDescent="0.3">
      <c r="L929" s="8"/>
    </row>
    <row r="930" spans="2:12" x14ac:dyDescent="0.3">
      <c r="L930" s="8"/>
    </row>
    <row r="931" spans="2:12" x14ac:dyDescent="0.3">
      <c r="L931" s="8"/>
    </row>
    <row r="932" spans="2:12" x14ac:dyDescent="0.3">
      <c r="L932" s="8"/>
    </row>
    <row r="933" spans="2:12" x14ac:dyDescent="0.3">
      <c r="L933" s="8"/>
    </row>
    <row r="934" spans="2:12" x14ac:dyDescent="0.3">
      <c r="B934" s="3"/>
      <c r="L934" s="8"/>
    </row>
    <row r="935" spans="2:12" x14ac:dyDescent="0.3">
      <c r="L935" s="8"/>
    </row>
    <row r="936" spans="2:12" x14ac:dyDescent="0.3">
      <c r="L936" s="8"/>
    </row>
    <row r="937" spans="2:12" x14ac:dyDescent="0.3">
      <c r="B937" s="3"/>
      <c r="L937" s="8"/>
    </row>
    <row r="938" spans="2:12" x14ac:dyDescent="0.3">
      <c r="L938" s="8"/>
    </row>
    <row r="939" spans="2:12" x14ac:dyDescent="0.3">
      <c r="L939" s="8"/>
    </row>
    <row r="940" spans="2:12" x14ac:dyDescent="0.3">
      <c r="L940" s="8"/>
    </row>
    <row r="941" spans="2:12" x14ac:dyDescent="0.3">
      <c r="L941" s="8"/>
    </row>
    <row r="942" spans="2:12" x14ac:dyDescent="0.3">
      <c r="L942" s="8"/>
    </row>
    <row r="943" spans="2:12" x14ac:dyDescent="0.3">
      <c r="L943" s="8"/>
    </row>
    <row r="944" spans="2:12" x14ac:dyDescent="0.3">
      <c r="B944" s="3"/>
      <c r="L944" s="8"/>
    </row>
    <row r="945" spans="2:12" x14ac:dyDescent="0.3">
      <c r="L945" s="8"/>
    </row>
    <row r="946" spans="2:12" x14ac:dyDescent="0.3">
      <c r="L946" s="8"/>
    </row>
    <row r="947" spans="2:12" x14ac:dyDescent="0.3">
      <c r="B947" s="3"/>
      <c r="L947" s="8"/>
    </row>
    <row r="948" spans="2:12" x14ac:dyDescent="0.3">
      <c r="L948" s="8"/>
    </row>
    <row r="949" spans="2:12" x14ac:dyDescent="0.3">
      <c r="L949" s="8"/>
    </row>
    <row r="950" spans="2:12" x14ac:dyDescent="0.3">
      <c r="B950" s="3"/>
      <c r="L950" s="8"/>
    </row>
    <row r="951" spans="2:12" x14ac:dyDescent="0.3">
      <c r="L951" s="8"/>
    </row>
    <row r="952" spans="2:12" x14ac:dyDescent="0.3">
      <c r="L952" s="8"/>
    </row>
    <row r="953" spans="2:12" x14ac:dyDescent="0.3">
      <c r="L953" s="8"/>
    </row>
    <row r="954" spans="2:12" x14ac:dyDescent="0.3">
      <c r="L954" s="8"/>
    </row>
    <row r="955" spans="2:12" x14ac:dyDescent="0.3">
      <c r="L955" s="8"/>
    </row>
    <row r="956" spans="2:12" x14ac:dyDescent="0.3">
      <c r="B956" s="3"/>
      <c r="L956" s="8"/>
    </row>
    <row r="957" spans="2:12" x14ac:dyDescent="0.3">
      <c r="L957" s="8"/>
    </row>
    <row r="958" spans="2:12" x14ac:dyDescent="0.3">
      <c r="L958" s="8"/>
    </row>
    <row r="959" spans="2:12" x14ac:dyDescent="0.3">
      <c r="L959" s="8"/>
    </row>
    <row r="960" spans="2:12" x14ac:dyDescent="0.3">
      <c r="L960" s="8"/>
    </row>
    <row r="961" spans="2:12" x14ac:dyDescent="0.3">
      <c r="B961" s="3"/>
      <c r="L961" s="8"/>
    </row>
    <row r="962" spans="2:12" x14ac:dyDescent="0.3">
      <c r="L962" s="8"/>
    </row>
    <row r="963" spans="2:12" x14ac:dyDescent="0.3">
      <c r="L963" s="8"/>
    </row>
    <row r="964" spans="2:12" x14ac:dyDescent="0.3">
      <c r="L964" s="8"/>
    </row>
    <row r="965" spans="2:12" x14ac:dyDescent="0.3">
      <c r="L965" s="8"/>
    </row>
    <row r="966" spans="2:12" x14ac:dyDescent="0.3">
      <c r="B966" s="3"/>
      <c r="L966" s="8"/>
    </row>
    <row r="967" spans="2:12" x14ac:dyDescent="0.3">
      <c r="L967" s="8"/>
    </row>
    <row r="968" spans="2:12" x14ac:dyDescent="0.3">
      <c r="L968" s="8"/>
    </row>
    <row r="969" spans="2:12" x14ac:dyDescent="0.3">
      <c r="L969" s="8"/>
    </row>
    <row r="970" spans="2:12" x14ac:dyDescent="0.3">
      <c r="B970" s="3"/>
      <c r="L970" s="8"/>
    </row>
    <row r="971" spans="2:12" x14ac:dyDescent="0.3">
      <c r="L971" s="8"/>
    </row>
    <row r="972" spans="2:12" x14ac:dyDescent="0.3">
      <c r="L972" s="8"/>
    </row>
    <row r="973" spans="2:12" x14ac:dyDescent="0.3">
      <c r="B973" s="3"/>
      <c r="L973" s="8"/>
    </row>
    <row r="974" spans="2:12" x14ac:dyDescent="0.3">
      <c r="L974" s="8"/>
    </row>
    <row r="975" spans="2:12" x14ac:dyDescent="0.3">
      <c r="L975" s="8"/>
    </row>
    <row r="976" spans="2:12" x14ac:dyDescent="0.3">
      <c r="L976" s="8"/>
    </row>
    <row r="977" spans="2:12" x14ac:dyDescent="0.3">
      <c r="L977" s="8"/>
    </row>
    <row r="978" spans="2:12" x14ac:dyDescent="0.3">
      <c r="B978" s="3"/>
      <c r="L978" s="8"/>
    </row>
    <row r="979" spans="2:12" x14ac:dyDescent="0.3">
      <c r="L979" s="8"/>
    </row>
    <row r="980" spans="2:12" x14ac:dyDescent="0.3">
      <c r="L980" s="8"/>
    </row>
    <row r="981" spans="2:12" x14ac:dyDescent="0.3">
      <c r="L981" s="8"/>
    </row>
    <row r="982" spans="2:12" x14ac:dyDescent="0.3">
      <c r="B982" s="3"/>
      <c r="L982" s="8"/>
    </row>
    <row r="983" spans="2:12" x14ac:dyDescent="0.3">
      <c r="L983" s="8"/>
    </row>
    <row r="984" spans="2:12" x14ac:dyDescent="0.3">
      <c r="L984" s="8"/>
    </row>
    <row r="985" spans="2:12" x14ac:dyDescent="0.3">
      <c r="L985" s="8"/>
    </row>
    <row r="986" spans="2:12" x14ac:dyDescent="0.3">
      <c r="L986" s="8"/>
    </row>
    <row r="987" spans="2:12" x14ac:dyDescent="0.3">
      <c r="L987" s="8"/>
    </row>
    <row r="988" spans="2:12" x14ac:dyDescent="0.3">
      <c r="L988" s="8"/>
    </row>
    <row r="989" spans="2:12" x14ac:dyDescent="0.3">
      <c r="B989" s="3"/>
      <c r="L989" s="8"/>
    </row>
    <row r="990" spans="2:12" x14ac:dyDescent="0.3">
      <c r="L990" s="8"/>
    </row>
    <row r="991" spans="2:12" x14ac:dyDescent="0.3">
      <c r="L991" s="8"/>
    </row>
    <row r="992" spans="2:12" x14ac:dyDescent="0.3">
      <c r="B992" s="3"/>
      <c r="L992" s="8"/>
    </row>
    <row r="993" spans="2:12" x14ac:dyDescent="0.3">
      <c r="L993" s="8"/>
    </row>
    <row r="994" spans="2:12" x14ac:dyDescent="0.3">
      <c r="L994" s="8"/>
    </row>
    <row r="995" spans="2:12" x14ac:dyDescent="0.3">
      <c r="L995" s="8"/>
    </row>
    <row r="996" spans="2:12" x14ac:dyDescent="0.3">
      <c r="B996" s="3"/>
      <c r="L996" s="8"/>
    </row>
    <row r="997" spans="2:12" x14ac:dyDescent="0.3">
      <c r="L997" s="8"/>
    </row>
    <row r="998" spans="2:12" x14ac:dyDescent="0.3">
      <c r="L998" s="8"/>
    </row>
    <row r="999" spans="2:12" x14ac:dyDescent="0.3">
      <c r="L999" s="8"/>
    </row>
    <row r="1000" spans="2:12" x14ac:dyDescent="0.3">
      <c r="L1000" s="8"/>
    </row>
    <row r="1001" spans="2:12" x14ac:dyDescent="0.3">
      <c r="B1001" s="3"/>
      <c r="L1001" s="8"/>
    </row>
    <row r="1002" spans="2:12" x14ac:dyDescent="0.3">
      <c r="L1002" s="8"/>
    </row>
    <row r="1003" spans="2:12" x14ac:dyDescent="0.3">
      <c r="L1003" s="8"/>
    </row>
    <row r="1004" spans="2:12" x14ac:dyDescent="0.3">
      <c r="B1004" s="3"/>
      <c r="L1004" s="8"/>
    </row>
    <row r="1005" spans="2:12" x14ac:dyDescent="0.3">
      <c r="L1005" s="8"/>
    </row>
    <row r="1006" spans="2:12" x14ac:dyDescent="0.3">
      <c r="L1006" s="8"/>
    </row>
    <row r="1007" spans="2:12" x14ac:dyDescent="0.3">
      <c r="L1007" s="8"/>
    </row>
    <row r="1008" spans="2:12" x14ac:dyDescent="0.3">
      <c r="B1008" s="3"/>
      <c r="L1008" s="8"/>
    </row>
    <row r="1009" spans="2:12" x14ac:dyDescent="0.3">
      <c r="L1009" s="8"/>
    </row>
    <row r="1010" spans="2:12" x14ac:dyDescent="0.3">
      <c r="L1010" s="8"/>
    </row>
    <row r="1011" spans="2:12" x14ac:dyDescent="0.3">
      <c r="L1011" s="8"/>
    </row>
    <row r="1012" spans="2:12" x14ac:dyDescent="0.3">
      <c r="L1012" s="8"/>
    </row>
    <row r="1013" spans="2:12" x14ac:dyDescent="0.3">
      <c r="L1013" s="8"/>
    </row>
    <row r="1014" spans="2:12" x14ac:dyDescent="0.3">
      <c r="L1014" s="8"/>
    </row>
    <row r="1015" spans="2:12" x14ac:dyDescent="0.3">
      <c r="B1015" s="3"/>
      <c r="L1015" s="8"/>
    </row>
    <row r="1016" spans="2:12" x14ac:dyDescent="0.3">
      <c r="L1016" s="8"/>
    </row>
    <row r="1017" spans="2:12" x14ac:dyDescent="0.3">
      <c r="L1017" s="8"/>
    </row>
    <row r="1018" spans="2:12" x14ac:dyDescent="0.3">
      <c r="B1018" s="3"/>
      <c r="L1018" s="8"/>
    </row>
    <row r="1019" spans="2:12" x14ac:dyDescent="0.3">
      <c r="L1019" s="8"/>
    </row>
    <row r="1020" spans="2:12" x14ac:dyDescent="0.3">
      <c r="L1020" s="8"/>
    </row>
    <row r="1021" spans="2:12" x14ac:dyDescent="0.3">
      <c r="L1021" s="8"/>
    </row>
    <row r="1022" spans="2:12" x14ac:dyDescent="0.3">
      <c r="B1022" s="3"/>
      <c r="L1022" s="8"/>
    </row>
    <row r="1023" spans="2:12" x14ac:dyDescent="0.3">
      <c r="L1023" s="8"/>
    </row>
    <row r="1024" spans="2:12" x14ac:dyDescent="0.3">
      <c r="L1024" s="8"/>
    </row>
    <row r="1025" spans="2:12" x14ac:dyDescent="0.3">
      <c r="B1025" s="3"/>
      <c r="L1025" s="8"/>
    </row>
    <row r="1026" spans="2:12" x14ac:dyDescent="0.3">
      <c r="L1026" s="8"/>
    </row>
    <row r="1027" spans="2:12" x14ac:dyDescent="0.3">
      <c r="L1027" s="8"/>
    </row>
    <row r="1028" spans="2:12" x14ac:dyDescent="0.3">
      <c r="B1028" s="3"/>
      <c r="L1028" s="8"/>
    </row>
    <row r="1029" spans="2:12" x14ac:dyDescent="0.3">
      <c r="L1029" s="8"/>
    </row>
    <row r="1030" spans="2:12" x14ac:dyDescent="0.3">
      <c r="L1030" s="8"/>
    </row>
    <row r="1031" spans="2:12" x14ac:dyDescent="0.3">
      <c r="B1031" s="3"/>
      <c r="L1031" s="8"/>
    </row>
    <row r="1032" spans="2:12" x14ac:dyDescent="0.3">
      <c r="L1032" s="8"/>
    </row>
    <row r="1033" spans="2:12" x14ac:dyDescent="0.3">
      <c r="L1033" s="8"/>
    </row>
    <row r="1034" spans="2:12" x14ac:dyDescent="0.3">
      <c r="L1034" s="8"/>
    </row>
    <row r="1035" spans="2:12" x14ac:dyDescent="0.3">
      <c r="L1035" s="8"/>
    </row>
    <row r="1036" spans="2:12" x14ac:dyDescent="0.3">
      <c r="B1036" s="3"/>
      <c r="L1036" s="8"/>
    </row>
    <row r="1037" spans="2:12" x14ac:dyDescent="0.3">
      <c r="L1037" s="8"/>
    </row>
    <row r="1038" spans="2:12" x14ac:dyDescent="0.3">
      <c r="L1038" s="8"/>
    </row>
    <row r="1039" spans="2:12" x14ac:dyDescent="0.3">
      <c r="L1039" s="8"/>
    </row>
    <row r="1040" spans="2:12" x14ac:dyDescent="0.3">
      <c r="L1040" s="8"/>
    </row>
    <row r="1041" spans="2:12" x14ac:dyDescent="0.3">
      <c r="B1041" s="3"/>
      <c r="L1041" s="8"/>
    </row>
    <row r="1042" spans="2:12" x14ac:dyDescent="0.3">
      <c r="L1042" s="8"/>
    </row>
    <row r="1043" spans="2:12" x14ac:dyDescent="0.3">
      <c r="L1043" s="8"/>
    </row>
    <row r="1044" spans="2:12" x14ac:dyDescent="0.3">
      <c r="L1044" s="8"/>
    </row>
    <row r="1045" spans="2:12" x14ac:dyDescent="0.3">
      <c r="L1045" s="8"/>
    </row>
    <row r="1046" spans="2:12" x14ac:dyDescent="0.3">
      <c r="L1046" s="8"/>
    </row>
    <row r="1047" spans="2:12" x14ac:dyDescent="0.3">
      <c r="L1047" s="8"/>
    </row>
    <row r="1048" spans="2:12" x14ac:dyDescent="0.3">
      <c r="B1048" s="3"/>
      <c r="L1048" s="8"/>
    </row>
    <row r="1049" spans="2:12" x14ac:dyDescent="0.3">
      <c r="B1049" s="3"/>
      <c r="L1049" s="8"/>
    </row>
  </sheetData>
  <mergeCells count="1">
    <mergeCell ref="B44:K4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7882-8582-4E27-9BCD-44AB88A7F58F}">
  <dimension ref="A1:B37"/>
  <sheetViews>
    <sheetView workbookViewId="0">
      <selection activeCell="A37" sqref="A37"/>
    </sheetView>
  </sheetViews>
  <sheetFormatPr defaultRowHeight="14.4" x14ac:dyDescent="0.3"/>
  <sheetData>
    <row r="1" spans="1:2" x14ac:dyDescent="0.3">
      <c r="A1" s="3" t="s">
        <v>208</v>
      </c>
    </row>
    <row r="2" spans="1:2" x14ac:dyDescent="0.3">
      <c r="A2" s="3"/>
    </row>
    <row r="3" spans="1:2" x14ac:dyDescent="0.3">
      <c r="A3" s="3" t="s">
        <v>56</v>
      </c>
    </row>
    <row r="5" spans="1:2" x14ac:dyDescent="0.3">
      <c r="A5" s="3" t="s">
        <v>51</v>
      </c>
    </row>
    <row r="6" spans="1:2" x14ac:dyDescent="0.3">
      <c r="A6">
        <v>1</v>
      </c>
      <c r="B6" t="s">
        <v>39</v>
      </c>
    </row>
    <row r="8" spans="1:2" x14ac:dyDescent="0.3">
      <c r="A8">
        <v>2</v>
      </c>
      <c r="B8" t="s">
        <v>40</v>
      </c>
    </row>
    <row r="10" spans="1:2" x14ac:dyDescent="0.3">
      <c r="A10">
        <v>3</v>
      </c>
      <c r="B10" t="s">
        <v>41</v>
      </c>
    </row>
    <row r="12" spans="1:2" x14ac:dyDescent="0.3">
      <c r="A12">
        <v>4</v>
      </c>
      <c r="B12" t="s">
        <v>42</v>
      </c>
    </row>
    <row r="14" spans="1:2" x14ac:dyDescent="0.3">
      <c r="A14">
        <v>5</v>
      </c>
      <c r="B14" t="s">
        <v>44</v>
      </c>
    </row>
    <row r="16" spans="1:2" x14ac:dyDescent="0.3">
      <c r="A16">
        <v>6</v>
      </c>
      <c r="B16" t="s">
        <v>43</v>
      </c>
    </row>
    <row r="18" spans="1:2" x14ac:dyDescent="0.3">
      <c r="A18" s="3" t="s">
        <v>48</v>
      </c>
    </row>
    <row r="19" spans="1:2" x14ac:dyDescent="0.3">
      <c r="A19">
        <v>1</v>
      </c>
      <c r="B19" t="s">
        <v>47</v>
      </c>
    </row>
    <row r="21" spans="1:2" x14ac:dyDescent="0.3">
      <c r="A21">
        <v>2</v>
      </c>
      <c r="B21" t="s">
        <v>45</v>
      </c>
    </row>
    <row r="23" spans="1:2" x14ac:dyDescent="0.3">
      <c r="A23">
        <v>3</v>
      </c>
      <c r="B23" t="s">
        <v>46</v>
      </c>
    </row>
    <row r="25" spans="1:2" x14ac:dyDescent="0.3">
      <c r="A25">
        <v>4</v>
      </c>
      <c r="B25" t="s">
        <v>49</v>
      </c>
    </row>
    <row r="27" spans="1:2" x14ac:dyDescent="0.3">
      <c r="A27">
        <v>5</v>
      </c>
      <c r="B27" t="s">
        <v>50</v>
      </c>
    </row>
    <row r="29" spans="1:2" x14ac:dyDescent="0.3">
      <c r="A29" s="3" t="s">
        <v>53</v>
      </c>
    </row>
    <row r="30" spans="1:2" x14ac:dyDescent="0.3">
      <c r="A30" s="3"/>
    </row>
    <row r="31" spans="1:2" x14ac:dyDescent="0.3">
      <c r="A31" s="3" t="s">
        <v>54</v>
      </c>
    </row>
    <row r="33" spans="1:1" x14ac:dyDescent="0.3">
      <c r="A33" s="3" t="s">
        <v>55</v>
      </c>
    </row>
    <row r="35" spans="1:1" x14ac:dyDescent="0.3">
      <c r="A35" s="3" t="s">
        <v>52</v>
      </c>
    </row>
    <row r="37" spans="1:1" x14ac:dyDescent="0.3">
      <c r="A37" s="3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E09D-1EF9-4ADD-A384-080C5C0EE298}">
  <dimension ref="A1:K701"/>
  <sheetViews>
    <sheetView workbookViewId="0">
      <selection activeCell="A31" sqref="A31"/>
    </sheetView>
  </sheetViews>
  <sheetFormatPr defaultRowHeight="14.4" x14ac:dyDescent="0.3"/>
  <cols>
    <col min="1" max="1" width="47.109375" bestFit="1" customWidth="1"/>
    <col min="2" max="2" width="15.109375" customWidth="1"/>
    <col min="3" max="3" width="11.6640625" customWidth="1"/>
    <col min="4" max="4" width="21.6640625" customWidth="1"/>
    <col min="5" max="5" width="12.6640625" customWidth="1"/>
    <col min="6" max="6" width="14" customWidth="1"/>
    <col min="7" max="7" width="12.6640625" customWidth="1"/>
    <col min="8" max="8" width="14.88671875" bestFit="1" customWidth="1"/>
    <col min="9" max="10" width="11.21875" bestFit="1" customWidth="1"/>
    <col min="11" max="11" width="9.5546875" style="8" bestFit="1" customWidth="1"/>
    <col min="12" max="12" width="16.21875" customWidth="1"/>
    <col min="13" max="13" width="14.33203125" customWidth="1"/>
  </cols>
  <sheetData>
    <row r="1" spans="1:11" x14ac:dyDescent="0.3">
      <c r="A1" t="s">
        <v>57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s="8" t="s">
        <v>34</v>
      </c>
    </row>
    <row r="2" spans="1:11" x14ac:dyDescent="0.3">
      <c r="A2" t="s">
        <v>58</v>
      </c>
      <c r="B2" t="s">
        <v>35</v>
      </c>
      <c r="C2">
        <v>3520.5</v>
      </c>
      <c r="D2">
        <v>260</v>
      </c>
      <c r="E2">
        <v>12</v>
      </c>
      <c r="F2">
        <v>42246</v>
      </c>
      <c r="G2">
        <v>4224.6000000000004</v>
      </c>
      <c r="H2">
        <v>38021.399999999994</v>
      </c>
      <c r="I2">
        <v>10561.5</v>
      </c>
      <c r="J2">
        <v>27459.899999999998</v>
      </c>
      <c r="K2" s="8">
        <v>41730</v>
      </c>
    </row>
    <row r="3" spans="1:11" x14ac:dyDescent="0.3">
      <c r="A3" t="s">
        <v>58</v>
      </c>
      <c r="B3" t="s">
        <v>35</v>
      </c>
      <c r="C3">
        <v>2761</v>
      </c>
      <c r="D3">
        <v>260</v>
      </c>
      <c r="E3">
        <v>12</v>
      </c>
      <c r="F3">
        <v>33132</v>
      </c>
      <c r="G3">
        <v>3975.84</v>
      </c>
      <c r="H3">
        <v>29156.16</v>
      </c>
      <c r="I3">
        <v>8283</v>
      </c>
      <c r="J3">
        <v>20873.16</v>
      </c>
      <c r="K3" s="8">
        <v>41518</v>
      </c>
    </row>
    <row r="4" spans="1:11" x14ac:dyDescent="0.3">
      <c r="A4" t="s">
        <v>63</v>
      </c>
      <c r="B4" t="s">
        <v>35</v>
      </c>
      <c r="C4">
        <v>1937</v>
      </c>
      <c r="D4">
        <v>3</v>
      </c>
      <c r="E4">
        <v>12</v>
      </c>
      <c r="F4">
        <v>23244</v>
      </c>
      <c r="G4">
        <v>2556.84</v>
      </c>
      <c r="H4">
        <v>20687.16</v>
      </c>
      <c r="I4">
        <v>5811</v>
      </c>
      <c r="J4">
        <v>14876.16</v>
      </c>
      <c r="K4" s="8">
        <v>41671</v>
      </c>
    </row>
    <row r="5" spans="1:11" x14ac:dyDescent="0.3">
      <c r="A5" t="s">
        <v>63</v>
      </c>
      <c r="B5" t="s">
        <v>36</v>
      </c>
      <c r="C5">
        <v>2299</v>
      </c>
      <c r="D5">
        <v>3</v>
      </c>
      <c r="E5">
        <v>12</v>
      </c>
      <c r="F5">
        <v>27588</v>
      </c>
      <c r="G5">
        <v>1655.28</v>
      </c>
      <c r="H5">
        <v>25932.720000000001</v>
      </c>
      <c r="I5">
        <v>6897</v>
      </c>
      <c r="J5">
        <v>19035.72</v>
      </c>
      <c r="K5" s="8">
        <v>41548</v>
      </c>
    </row>
    <row r="6" spans="1:11" x14ac:dyDescent="0.3">
      <c r="A6" t="s">
        <v>63</v>
      </c>
      <c r="B6" t="s">
        <v>36</v>
      </c>
      <c r="C6">
        <v>1884</v>
      </c>
      <c r="D6">
        <v>3</v>
      </c>
      <c r="E6">
        <v>12</v>
      </c>
      <c r="F6">
        <v>22608</v>
      </c>
      <c r="G6">
        <v>1582.56</v>
      </c>
      <c r="H6">
        <v>21025.439999999999</v>
      </c>
      <c r="I6">
        <v>5652</v>
      </c>
      <c r="J6">
        <v>15373.439999999999</v>
      </c>
      <c r="K6" s="8">
        <v>41852</v>
      </c>
    </row>
    <row r="7" spans="1:11" x14ac:dyDescent="0.3">
      <c r="A7" t="s">
        <v>63</v>
      </c>
      <c r="B7" t="s">
        <v>37</v>
      </c>
      <c r="C7">
        <v>908</v>
      </c>
      <c r="D7">
        <v>3</v>
      </c>
      <c r="E7">
        <v>12</v>
      </c>
      <c r="F7">
        <v>10896</v>
      </c>
      <c r="G7">
        <v>326.88</v>
      </c>
      <c r="H7">
        <v>10569.12</v>
      </c>
      <c r="I7">
        <v>2724</v>
      </c>
      <c r="J7">
        <v>7845.1200000000008</v>
      </c>
      <c r="K7" s="8">
        <v>41609</v>
      </c>
    </row>
    <row r="8" spans="1:11" x14ac:dyDescent="0.3">
      <c r="A8" t="s">
        <v>63</v>
      </c>
      <c r="B8" t="s">
        <v>37</v>
      </c>
      <c r="C8">
        <v>1295</v>
      </c>
      <c r="D8">
        <v>3</v>
      </c>
      <c r="E8">
        <v>12</v>
      </c>
      <c r="F8">
        <v>15540</v>
      </c>
      <c r="G8">
        <v>310.8</v>
      </c>
      <c r="H8">
        <v>15229.2</v>
      </c>
      <c r="I8">
        <v>3885</v>
      </c>
      <c r="J8">
        <v>11344.2</v>
      </c>
      <c r="K8" s="8">
        <v>41913</v>
      </c>
    </row>
    <row r="9" spans="1:11" x14ac:dyDescent="0.3">
      <c r="A9" t="s">
        <v>63</v>
      </c>
      <c r="B9" t="s">
        <v>37</v>
      </c>
      <c r="C9">
        <v>1445</v>
      </c>
      <c r="D9">
        <v>3</v>
      </c>
      <c r="E9">
        <v>12</v>
      </c>
      <c r="F9">
        <v>17340</v>
      </c>
      <c r="G9">
        <v>173.4</v>
      </c>
      <c r="H9">
        <v>17166.599999999999</v>
      </c>
      <c r="I9">
        <v>4335</v>
      </c>
      <c r="J9">
        <v>12831.599999999999</v>
      </c>
      <c r="K9" s="8">
        <v>41883</v>
      </c>
    </row>
    <row r="10" spans="1:11" x14ac:dyDescent="0.3">
      <c r="A10" t="s">
        <v>68</v>
      </c>
      <c r="B10" t="s">
        <v>36</v>
      </c>
      <c r="C10">
        <v>2321</v>
      </c>
      <c r="D10">
        <v>5</v>
      </c>
      <c r="E10">
        <v>12</v>
      </c>
      <c r="F10">
        <v>27852</v>
      </c>
      <c r="G10">
        <v>2506.6799999999998</v>
      </c>
      <c r="H10">
        <v>25345.32</v>
      </c>
      <c r="I10">
        <v>6963</v>
      </c>
      <c r="J10">
        <v>18382.32</v>
      </c>
      <c r="K10" s="8">
        <v>41944</v>
      </c>
    </row>
    <row r="11" spans="1:11" x14ac:dyDescent="0.3">
      <c r="A11" t="s">
        <v>68</v>
      </c>
      <c r="B11" t="s">
        <v>38</v>
      </c>
      <c r="C11">
        <v>2518</v>
      </c>
      <c r="D11">
        <v>5</v>
      </c>
      <c r="E11">
        <v>12</v>
      </c>
      <c r="F11">
        <v>30216</v>
      </c>
      <c r="G11">
        <v>0</v>
      </c>
      <c r="H11">
        <v>30216</v>
      </c>
      <c r="I11">
        <v>7554</v>
      </c>
      <c r="J11">
        <v>22662</v>
      </c>
      <c r="K11" s="8">
        <v>41791</v>
      </c>
    </row>
    <row r="12" spans="1:11" x14ac:dyDescent="0.3">
      <c r="A12" t="s">
        <v>73</v>
      </c>
      <c r="B12" t="s">
        <v>35</v>
      </c>
      <c r="C12">
        <v>4026</v>
      </c>
      <c r="D12">
        <v>10</v>
      </c>
      <c r="E12">
        <v>12</v>
      </c>
      <c r="F12">
        <v>48312</v>
      </c>
      <c r="G12">
        <v>5314.32</v>
      </c>
      <c r="H12">
        <v>42997.68</v>
      </c>
      <c r="I12">
        <v>12078</v>
      </c>
      <c r="J12">
        <v>30919.68</v>
      </c>
      <c r="K12" s="8">
        <v>41821</v>
      </c>
    </row>
    <row r="13" spans="1:11" x14ac:dyDescent="0.3">
      <c r="A13" t="s">
        <v>73</v>
      </c>
      <c r="B13" t="s">
        <v>35</v>
      </c>
      <c r="C13">
        <v>2222</v>
      </c>
      <c r="D13">
        <v>10</v>
      </c>
      <c r="E13">
        <v>12</v>
      </c>
      <c r="F13">
        <v>26664</v>
      </c>
      <c r="G13">
        <v>3732.96</v>
      </c>
      <c r="H13">
        <v>22931.040000000001</v>
      </c>
      <c r="I13">
        <v>6666</v>
      </c>
      <c r="J13">
        <v>16265.04</v>
      </c>
      <c r="K13" s="8">
        <v>41579</v>
      </c>
    </row>
    <row r="14" spans="1:11" x14ac:dyDescent="0.3">
      <c r="A14" t="s">
        <v>73</v>
      </c>
      <c r="B14" t="s">
        <v>36</v>
      </c>
      <c r="C14">
        <v>2299</v>
      </c>
      <c r="D14">
        <v>10</v>
      </c>
      <c r="E14">
        <v>12</v>
      </c>
      <c r="F14">
        <v>27588</v>
      </c>
      <c r="G14">
        <v>1655.28</v>
      </c>
      <c r="H14">
        <v>25932.720000000001</v>
      </c>
      <c r="I14">
        <v>6897</v>
      </c>
      <c r="J14">
        <v>19035.72</v>
      </c>
      <c r="K14" s="8">
        <v>41548</v>
      </c>
    </row>
    <row r="15" spans="1:11" x14ac:dyDescent="0.3">
      <c r="A15" t="s">
        <v>73</v>
      </c>
      <c r="B15" t="s">
        <v>36</v>
      </c>
      <c r="C15">
        <v>2431</v>
      </c>
      <c r="D15">
        <v>10</v>
      </c>
      <c r="E15">
        <v>12</v>
      </c>
      <c r="F15">
        <v>29172</v>
      </c>
      <c r="G15">
        <v>1458.6</v>
      </c>
      <c r="H15">
        <v>27713.4</v>
      </c>
      <c r="I15">
        <v>7293</v>
      </c>
      <c r="J15">
        <v>20420.400000000001</v>
      </c>
      <c r="K15" s="8">
        <v>41974</v>
      </c>
    </row>
    <row r="16" spans="1:11" x14ac:dyDescent="0.3">
      <c r="A16" t="s">
        <v>73</v>
      </c>
      <c r="B16" t="s">
        <v>37</v>
      </c>
      <c r="C16">
        <v>1295</v>
      </c>
      <c r="D16">
        <v>10</v>
      </c>
      <c r="E16">
        <v>12</v>
      </c>
      <c r="F16">
        <v>15540</v>
      </c>
      <c r="G16">
        <v>310.8</v>
      </c>
      <c r="H16">
        <v>15229.2</v>
      </c>
      <c r="I16">
        <v>3885</v>
      </c>
      <c r="J16">
        <v>11344.2</v>
      </c>
      <c r="K16" s="8">
        <v>41913</v>
      </c>
    </row>
    <row r="17" spans="1:11" x14ac:dyDescent="0.3">
      <c r="A17" t="s">
        <v>73</v>
      </c>
      <c r="B17" t="s">
        <v>38</v>
      </c>
      <c r="C17">
        <v>2518</v>
      </c>
      <c r="D17">
        <v>10</v>
      </c>
      <c r="E17">
        <v>12</v>
      </c>
      <c r="F17">
        <v>30216</v>
      </c>
      <c r="G17">
        <v>0</v>
      </c>
      <c r="H17">
        <v>30216</v>
      </c>
      <c r="I17">
        <v>7554</v>
      </c>
      <c r="J17">
        <v>22662</v>
      </c>
      <c r="K17" s="8">
        <v>41791</v>
      </c>
    </row>
    <row r="18" spans="1:11" x14ac:dyDescent="0.3">
      <c r="A18" t="s">
        <v>78</v>
      </c>
      <c r="B18" t="s">
        <v>36</v>
      </c>
      <c r="C18">
        <v>2431</v>
      </c>
      <c r="D18">
        <v>120</v>
      </c>
      <c r="E18">
        <v>12</v>
      </c>
      <c r="F18">
        <v>29172</v>
      </c>
      <c r="G18">
        <v>1458.6</v>
      </c>
      <c r="H18">
        <v>27713.4</v>
      </c>
      <c r="I18">
        <v>7293</v>
      </c>
      <c r="J18">
        <v>20420.400000000001</v>
      </c>
      <c r="K18" s="8">
        <v>41974</v>
      </c>
    </row>
    <row r="19" spans="1:11" x14ac:dyDescent="0.3">
      <c r="A19" t="s">
        <v>78</v>
      </c>
      <c r="B19" t="s">
        <v>36</v>
      </c>
      <c r="C19">
        <v>598</v>
      </c>
      <c r="D19">
        <v>120</v>
      </c>
      <c r="E19">
        <v>12</v>
      </c>
      <c r="F19">
        <v>7176</v>
      </c>
      <c r="G19">
        <v>574.08000000000004</v>
      </c>
      <c r="H19">
        <v>6601.92</v>
      </c>
      <c r="I19">
        <v>1794</v>
      </c>
      <c r="J19">
        <v>4807.92</v>
      </c>
      <c r="K19" s="8">
        <v>41699</v>
      </c>
    </row>
    <row r="20" spans="1:11" x14ac:dyDescent="0.3">
      <c r="A20" t="s">
        <v>83</v>
      </c>
      <c r="B20" t="s">
        <v>35</v>
      </c>
      <c r="C20">
        <v>2109</v>
      </c>
      <c r="D20">
        <v>250</v>
      </c>
      <c r="E20">
        <v>12</v>
      </c>
      <c r="F20">
        <v>25308</v>
      </c>
      <c r="G20">
        <v>3036.96</v>
      </c>
      <c r="H20">
        <v>22271.040000000001</v>
      </c>
      <c r="I20">
        <v>6327</v>
      </c>
      <c r="J20">
        <v>15944.04</v>
      </c>
      <c r="K20" s="8">
        <v>41760</v>
      </c>
    </row>
    <row r="21" spans="1:11" x14ac:dyDescent="0.3">
      <c r="A21" t="s">
        <v>83</v>
      </c>
      <c r="B21" t="s">
        <v>36</v>
      </c>
      <c r="C21">
        <v>3244.5</v>
      </c>
      <c r="D21">
        <v>250</v>
      </c>
      <c r="E21">
        <v>12</v>
      </c>
      <c r="F21">
        <v>38934</v>
      </c>
      <c r="G21">
        <v>2725.38</v>
      </c>
      <c r="H21">
        <v>36208.620000000003</v>
      </c>
      <c r="I21">
        <v>9733.5</v>
      </c>
      <c r="J21">
        <v>26475.120000000003</v>
      </c>
      <c r="K21" s="8">
        <v>41640</v>
      </c>
    </row>
    <row r="22" spans="1:11" x14ac:dyDescent="0.3">
      <c r="A22" t="s">
        <v>88</v>
      </c>
      <c r="B22" t="s">
        <v>35</v>
      </c>
      <c r="C22">
        <v>2475</v>
      </c>
      <c r="D22">
        <v>260</v>
      </c>
      <c r="E22">
        <v>12</v>
      </c>
      <c r="F22">
        <v>29700</v>
      </c>
      <c r="G22">
        <v>4158</v>
      </c>
      <c r="H22">
        <v>25542</v>
      </c>
      <c r="I22">
        <v>7425</v>
      </c>
      <c r="J22">
        <v>18117</v>
      </c>
      <c r="K22" s="8">
        <v>41852</v>
      </c>
    </row>
    <row r="23" spans="1:11" x14ac:dyDescent="0.3">
      <c r="A23" t="s">
        <v>88</v>
      </c>
      <c r="B23" t="s">
        <v>35</v>
      </c>
      <c r="C23">
        <v>1393</v>
      </c>
      <c r="D23">
        <v>260</v>
      </c>
      <c r="E23">
        <v>12</v>
      </c>
      <c r="F23">
        <v>16716</v>
      </c>
      <c r="G23">
        <v>2340.2399999999998</v>
      </c>
      <c r="H23">
        <v>14375.76</v>
      </c>
      <c r="I23">
        <v>4179</v>
      </c>
      <c r="J23">
        <v>10196.76</v>
      </c>
      <c r="K23" s="8">
        <v>41913</v>
      </c>
    </row>
    <row r="24" spans="1:11" x14ac:dyDescent="0.3">
      <c r="A24" t="s">
        <v>88</v>
      </c>
      <c r="B24" t="s">
        <v>36</v>
      </c>
      <c r="C24">
        <v>306</v>
      </c>
      <c r="D24">
        <v>260</v>
      </c>
      <c r="E24">
        <v>12</v>
      </c>
      <c r="F24">
        <v>3672</v>
      </c>
      <c r="G24">
        <v>330.48</v>
      </c>
      <c r="H24">
        <v>3341.52</v>
      </c>
      <c r="I24">
        <v>918</v>
      </c>
      <c r="J24">
        <v>2423.52</v>
      </c>
      <c r="K24" s="8">
        <v>41609</v>
      </c>
    </row>
    <row r="25" spans="1:11" x14ac:dyDescent="0.3">
      <c r="A25" t="s">
        <v>93</v>
      </c>
      <c r="B25" t="s">
        <v>35</v>
      </c>
      <c r="C25">
        <v>1198</v>
      </c>
      <c r="D25">
        <v>3</v>
      </c>
      <c r="E25">
        <v>12</v>
      </c>
      <c r="F25">
        <v>14376</v>
      </c>
      <c r="G25">
        <v>1581.36</v>
      </c>
      <c r="H25">
        <v>12794.64</v>
      </c>
      <c r="I25">
        <v>3594</v>
      </c>
      <c r="J25">
        <v>9200.64</v>
      </c>
      <c r="K25" s="8">
        <v>41548</v>
      </c>
    </row>
    <row r="26" spans="1:11" x14ac:dyDescent="0.3">
      <c r="A26" t="s">
        <v>93</v>
      </c>
      <c r="B26" t="s">
        <v>36</v>
      </c>
      <c r="C26">
        <v>1865</v>
      </c>
      <c r="D26">
        <v>3</v>
      </c>
      <c r="E26">
        <v>12</v>
      </c>
      <c r="F26">
        <v>22380</v>
      </c>
      <c r="G26">
        <v>1119</v>
      </c>
      <c r="H26">
        <v>21261</v>
      </c>
      <c r="I26">
        <v>5595</v>
      </c>
      <c r="J26">
        <v>15666</v>
      </c>
      <c r="K26" s="8">
        <v>41671</v>
      </c>
    </row>
    <row r="27" spans="1:11" x14ac:dyDescent="0.3">
      <c r="A27" t="s">
        <v>93</v>
      </c>
      <c r="B27" t="s">
        <v>37</v>
      </c>
      <c r="C27">
        <v>2671</v>
      </c>
      <c r="D27">
        <v>3</v>
      </c>
      <c r="E27">
        <v>12</v>
      </c>
      <c r="F27">
        <v>32052</v>
      </c>
      <c r="G27">
        <v>320.52</v>
      </c>
      <c r="H27">
        <v>31731.48</v>
      </c>
      <c r="I27">
        <v>8013</v>
      </c>
      <c r="J27">
        <v>23718.48</v>
      </c>
      <c r="K27" s="8">
        <v>41883</v>
      </c>
    </row>
    <row r="28" spans="1:11" x14ac:dyDescent="0.3">
      <c r="A28" t="s">
        <v>98</v>
      </c>
      <c r="B28" t="s">
        <v>36</v>
      </c>
      <c r="C28">
        <v>2342</v>
      </c>
      <c r="D28">
        <v>5</v>
      </c>
      <c r="E28">
        <v>12</v>
      </c>
      <c r="F28">
        <v>28104</v>
      </c>
      <c r="G28">
        <v>1967.28</v>
      </c>
      <c r="H28">
        <v>26136.720000000001</v>
      </c>
      <c r="I28">
        <v>7026</v>
      </c>
      <c r="J28">
        <v>19110.72</v>
      </c>
      <c r="K28" s="8">
        <v>41944</v>
      </c>
    </row>
    <row r="29" spans="1:11" x14ac:dyDescent="0.3">
      <c r="A29" t="s">
        <v>98</v>
      </c>
      <c r="B29" t="s">
        <v>37</v>
      </c>
      <c r="C29">
        <v>1901</v>
      </c>
      <c r="D29">
        <v>5</v>
      </c>
      <c r="E29">
        <v>12</v>
      </c>
      <c r="F29">
        <v>22812</v>
      </c>
      <c r="G29">
        <v>684.36</v>
      </c>
      <c r="H29">
        <v>22127.64</v>
      </c>
      <c r="I29">
        <v>5703</v>
      </c>
      <c r="J29">
        <v>16424.64</v>
      </c>
      <c r="K29" s="8">
        <v>41791</v>
      </c>
    </row>
    <row r="30" spans="1:11" x14ac:dyDescent="0.3">
      <c r="A30" t="s">
        <v>103</v>
      </c>
      <c r="B30" t="s">
        <v>35</v>
      </c>
      <c r="C30">
        <v>2425.5</v>
      </c>
      <c r="D30">
        <v>10</v>
      </c>
      <c r="E30">
        <v>12</v>
      </c>
      <c r="F30">
        <v>29106</v>
      </c>
      <c r="G30">
        <v>3201.66</v>
      </c>
      <c r="H30">
        <v>25904.340000000004</v>
      </c>
      <c r="I30">
        <v>7276.5</v>
      </c>
      <c r="J30">
        <v>18627.840000000004</v>
      </c>
      <c r="K30" s="8">
        <v>41821</v>
      </c>
    </row>
    <row r="31" spans="1:11" x14ac:dyDescent="0.3">
      <c r="A31" t="s">
        <v>103</v>
      </c>
      <c r="B31" t="s">
        <v>35</v>
      </c>
      <c r="C31">
        <v>1393</v>
      </c>
      <c r="D31">
        <v>10</v>
      </c>
      <c r="E31">
        <v>12</v>
      </c>
      <c r="F31">
        <v>16716</v>
      </c>
      <c r="G31">
        <v>2340.2399999999998</v>
      </c>
      <c r="H31">
        <v>14375.76</v>
      </c>
      <c r="I31">
        <v>4179</v>
      </c>
      <c r="J31">
        <v>10196.76</v>
      </c>
      <c r="K31" s="8">
        <v>41913</v>
      </c>
    </row>
    <row r="32" spans="1:11" x14ac:dyDescent="0.3">
      <c r="A32" t="s">
        <v>103</v>
      </c>
      <c r="B32" t="s">
        <v>35</v>
      </c>
      <c r="C32">
        <v>1198</v>
      </c>
      <c r="D32">
        <v>10</v>
      </c>
      <c r="E32">
        <v>12</v>
      </c>
      <c r="F32">
        <v>14376</v>
      </c>
      <c r="G32">
        <v>1581.36</v>
      </c>
      <c r="H32">
        <v>12794.64</v>
      </c>
      <c r="I32">
        <v>3594</v>
      </c>
      <c r="J32">
        <v>9200.64</v>
      </c>
      <c r="K32" s="8">
        <v>41548</v>
      </c>
    </row>
    <row r="33" spans="1:11" x14ac:dyDescent="0.3">
      <c r="A33" t="s">
        <v>103</v>
      </c>
      <c r="B33" t="s">
        <v>37</v>
      </c>
      <c r="C33">
        <v>1901</v>
      </c>
      <c r="D33">
        <v>10</v>
      </c>
      <c r="E33">
        <v>12</v>
      </c>
      <c r="F33">
        <v>22812</v>
      </c>
      <c r="G33">
        <v>684.36</v>
      </c>
      <c r="H33">
        <v>22127.64</v>
      </c>
      <c r="I33">
        <v>5703</v>
      </c>
      <c r="J33">
        <v>16424.64</v>
      </c>
      <c r="K33" s="8">
        <v>41791</v>
      </c>
    </row>
    <row r="34" spans="1:11" x14ac:dyDescent="0.3">
      <c r="A34" t="s">
        <v>103</v>
      </c>
      <c r="B34" t="s">
        <v>37</v>
      </c>
      <c r="C34">
        <v>1785</v>
      </c>
      <c r="D34">
        <v>10</v>
      </c>
      <c r="E34">
        <v>12</v>
      </c>
      <c r="F34">
        <v>21420</v>
      </c>
      <c r="G34">
        <v>428.4</v>
      </c>
      <c r="H34">
        <v>20991.599999999999</v>
      </c>
      <c r="I34">
        <v>5355</v>
      </c>
      <c r="J34">
        <v>15636.599999999999</v>
      </c>
      <c r="K34" s="8">
        <v>41579</v>
      </c>
    </row>
    <row r="35" spans="1:11" x14ac:dyDescent="0.3">
      <c r="A35" t="s">
        <v>103</v>
      </c>
      <c r="B35" t="s">
        <v>37</v>
      </c>
      <c r="C35">
        <v>1055</v>
      </c>
      <c r="D35">
        <v>10</v>
      </c>
      <c r="E35">
        <v>12</v>
      </c>
      <c r="F35">
        <v>12660</v>
      </c>
      <c r="G35">
        <v>253.2</v>
      </c>
      <c r="H35">
        <v>12406.8</v>
      </c>
      <c r="I35">
        <v>3165</v>
      </c>
      <c r="J35">
        <v>9241.7999999999993</v>
      </c>
      <c r="K35" s="8">
        <v>41974</v>
      </c>
    </row>
    <row r="36" spans="1:11" x14ac:dyDescent="0.3">
      <c r="A36" t="s">
        <v>108</v>
      </c>
      <c r="B36" t="s">
        <v>36</v>
      </c>
      <c r="C36">
        <v>1967</v>
      </c>
      <c r="D36">
        <v>120</v>
      </c>
      <c r="E36">
        <v>12</v>
      </c>
      <c r="F36">
        <v>23604</v>
      </c>
      <c r="G36">
        <v>2124.36</v>
      </c>
      <c r="H36">
        <v>21479.64</v>
      </c>
      <c r="I36">
        <v>5901</v>
      </c>
      <c r="J36">
        <v>15578.64</v>
      </c>
      <c r="K36" s="8">
        <v>41699</v>
      </c>
    </row>
    <row r="37" spans="1:11" x14ac:dyDescent="0.3">
      <c r="A37" t="s">
        <v>108</v>
      </c>
      <c r="B37" t="s">
        <v>37</v>
      </c>
      <c r="C37">
        <v>1055</v>
      </c>
      <c r="D37">
        <v>120</v>
      </c>
      <c r="E37">
        <v>12</v>
      </c>
      <c r="F37">
        <v>12660</v>
      </c>
      <c r="G37">
        <v>253.2</v>
      </c>
      <c r="H37">
        <v>12406.8</v>
      </c>
      <c r="I37">
        <v>3165</v>
      </c>
      <c r="J37">
        <v>9241.7999999999993</v>
      </c>
      <c r="K37" s="8">
        <v>41974</v>
      </c>
    </row>
    <row r="38" spans="1:11" x14ac:dyDescent="0.3">
      <c r="A38" t="s">
        <v>113</v>
      </c>
      <c r="B38" t="s">
        <v>36</v>
      </c>
      <c r="C38">
        <v>2234</v>
      </c>
      <c r="D38">
        <v>250</v>
      </c>
      <c r="E38">
        <v>12</v>
      </c>
      <c r="F38">
        <v>26808</v>
      </c>
      <c r="G38">
        <v>2412.7199999999998</v>
      </c>
      <c r="H38">
        <v>24395.279999999999</v>
      </c>
      <c r="I38">
        <v>6702</v>
      </c>
      <c r="J38">
        <v>17693.28</v>
      </c>
      <c r="K38" s="8">
        <v>41518</v>
      </c>
    </row>
    <row r="39" spans="1:11" x14ac:dyDescent="0.3">
      <c r="A39" t="s">
        <v>113</v>
      </c>
      <c r="B39" t="s">
        <v>35</v>
      </c>
      <c r="C39">
        <v>1734</v>
      </c>
      <c r="D39">
        <v>250</v>
      </c>
      <c r="E39">
        <v>12</v>
      </c>
      <c r="F39">
        <v>20808</v>
      </c>
      <c r="G39">
        <v>2288.88</v>
      </c>
      <c r="H39">
        <v>18519.12</v>
      </c>
      <c r="I39">
        <v>5202</v>
      </c>
      <c r="J39">
        <v>13317.119999999999</v>
      </c>
      <c r="K39" s="8">
        <v>41640</v>
      </c>
    </row>
    <row r="40" spans="1:11" x14ac:dyDescent="0.3">
      <c r="A40" t="s">
        <v>113</v>
      </c>
      <c r="B40" t="s">
        <v>36</v>
      </c>
      <c r="C40">
        <v>1738.5</v>
      </c>
      <c r="D40">
        <v>250</v>
      </c>
      <c r="E40">
        <v>12</v>
      </c>
      <c r="F40">
        <v>20862</v>
      </c>
      <c r="G40">
        <v>1460.34</v>
      </c>
      <c r="H40">
        <v>19401.66</v>
      </c>
      <c r="I40">
        <v>5215.5</v>
      </c>
      <c r="J40">
        <v>14186.16</v>
      </c>
      <c r="K40" s="8">
        <v>41730</v>
      </c>
    </row>
    <row r="41" spans="1:11" x14ac:dyDescent="0.3">
      <c r="A41" t="s">
        <v>113</v>
      </c>
      <c r="B41" t="s">
        <v>37</v>
      </c>
      <c r="C41">
        <v>866</v>
      </c>
      <c r="D41">
        <v>250</v>
      </c>
      <c r="E41">
        <v>12</v>
      </c>
      <c r="F41">
        <v>10392</v>
      </c>
      <c r="G41">
        <v>415.68</v>
      </c>
      <c r="H41">
        <v>9976.32</v>
      </c>
      <c r="I41">
        <v>2598</v>
      </c>
      <c r="J41">
        <v>7378.32</v>
      </c>
      <c r="K41" s="8">
        <v>41760</v>
      </c>
    </row>
    <row r="42" spans="1:11" x14ac:dyDescent="0.3">
      <c r="A42" t="s">
        <v>118</v>
      </c>
      <c r="B42" t="s">
        <v>35</v>
      </c>
      <c r="C42">
        <v>2574</v>
      </c>
      <c r="D42">
        <v>260</v>
      </c>
      <c r="E42">
        <v>12</v>
      </c>
      <c r="F42">
        <v>30888</v>
      </c>
      <c r="G42">
        <v>3088.8</v>
      </c>
      <c r="H42">
        <v>27799.200000000001</v>
      </c>
      <c r="I42">
        <v>7722</v>
      </c>
      <c r="J42">
        <v>20077.2</v>
      </c>
      <c r="K42" s="8">
        <v>41852</v>
      </c>
    </row>
    <row r="43" spans="1:11" x14ac:dyDescent="0.3">
      <c r="A43" t="s">
        <v>118</v>
      </c>
      <c r="B43" t="s">
        <v>35</v>
      </c>
      <c r="C43">
        <v>1770</v>
      </c>
      <c r="D43">
        <v>260</v>
      </c>
      <c r="E43">
        <v>12</v>
      </c>
      <c r="F43">
        <v>21240</v>
      </c>
      <c r="G43">
        <v>2761.2</v>
      </c>
      <c r="H43">
        <v>18478.8</v>
      </c>
      <c r="I43">
        <v>5310</v>
      </c>
      <c r="J43">
        <v>13168.8</v>
      </c>
      <c r="K43" s="8">
        <v>41609</v>
      </c>
    </row>
    <row r="44" spans="1:11" x14ac:dyDescent="0.3">
      <c r="A44" t="s">
        <v>118</v>
      </c>
      <c r="B44" t="s">
        <v>35</v>
      </c>
      <c r="C44">
        <v>472</v>
      </c>
      <c r="D44">
        <v>260</v>
      </c>
      <c r="E44">
        <v>12</v>
      </c>
      <c r="F44">
        <v>5664</v>
      </c>
      <c r="G44">
        <v>623.04</v>
      </c>
      <c r="H44">
        <v>5040.96</v>
      </c>
      <c r="I44">
        <v>1416</v>
      </c>
      <c r="J44">
        <v>3624.96</v>
      </c>
      <c r="K44" s="8">
        <v>41913</v>
      </c>
    </row>
    <row r="45" spans="1:11" x14ac:dyDescent="0.3">
      <c r="A45" t="s">
        <v>123</v>
      </c>
      <c r="B45" t="s">
        <v>36</v>
      </c>
      <c r="C45">
        <v>1580</v>
      </c>
      <c r="D45">
        <v>3</v>
      </c>
      <c r="E45">
        <v>12</v>
      </c>
      <c r="F45">
        <v>18960</v>
      </c>
      <c r="G45">
        <v>1706.4</v>
      </c>
      <c r="H45">
        <v>17253.599999999999</v>
      </c>
      <c r="I45">
        <v>4740</v>
      </c>
      <c r="J45">
        <v>12513.599999999999</v>
      </c>
      <c r="K45" s="8">
        <v>41883</v>
      </c>
    </row>
    <row r="46" spans="1:11" x14ac:dyDescent="0.3">
      <c r="A46" t="s">
        <v>123</v>
      </c>
      <c r="B46" t="s">
        <v>36</v>
      </c>
      <c r="C46">
        <v>1116</v>
      </c>
      <c r="D46">
        <v>3</v>
      </c>
      <c r="E46">
        <v>12</v>
      </c>
      <c r="F46">
        <v>13392</v>
      </c>
      <c r="G46">
        <v>669.6</v>
      </c>
      <c r="H46">
        <v>12722.4</v>
      </c>
      <c r="I46">
        <v>3348</v>
      </c>
      <c r="J46">
        <v>9374.4</v>
      </c>
      <c r="K46" s="8">
        <v>41671</v>
      </c>
    </row>
    <row r="47" spans="1:11" x14ac:dyDescent="0.3">
      <c r="A47" t="s">
        <v>123</v>
      </c>
      <c r="B47" t="s">
        <v>37</v>
      </c>
      <c r="C47">
        <v>766</v>
      </c>
      <c r="D47">
        <v>3</v>
      </c>
      <c r="E47">
        <v>12</v>
      </c>
      <c r="F47">
        <v>9192</v>
      </c>
      <c r="G47">
        <v>91.92</v>
      </c>
      <c r="H47">
        <v>9100.08</v>
      </c>
      <c r="I47">
        <v>2298</v>
      </c>
      <c r="J47">
        <v>6802.08</v>
      </c>
      <c r="K47" s="8">
        <v>41548</v>
      </c>
    </row>
    <row r="48" spans="1:11" x14ac:dyDescent="0.3">
      <c r="A48" t="s">
        <v>128</v>
      </c>
      <c r="B48" t="s">
        <v>36</v>
      </c>
      <c r="C48">
        <v>2342</v>
      </c>
      <c r="D48">
        <v>5</v>
      </c>
      <c r="E48">
        <v>12</v>
      </c>
      <c r="F48">
        <v>28104</v>
      </c>
      <c r="G48">
        <v>1405.2</v>
      </c>
      <c r="H48">
        <v>26698.799999999999</v>
      </c>
      <c r="I48">
        <v>7026</v>
      </c>
      <c r="J48">
        <v>19672.8</v>
      </c>
      <c r="K48" s="8">
        <v>41944</v>
      </c>
    </row>
    <row r="49" spans="1:11" x14ac:dyDescent="0.3">
      <c r="A49" t="s">
        <v>128</v>
      </c>
      <c r="B49" t="s">
        <v>38</v>
      </c>
      <c r="C49">
        <v>1545</v>
      </c>
      <c r="D49">
        <v>5</v>
      </c>
      <c r="E49">
        <v>12</v>
      </c>
      <c r="F49">
        <v>18540</v>
      </c>
      <c r="G49">
        <v>0</v>
      </c>
      <c r="H49">
        <v>18540</v>
      </c>
      <c r="I49">
        <v>4635</v>
      </c>
      <c r="J49">
        <v>13905</v>
      </c>
      <c r="K49" s="8">
        <v>41791</v>
      </c>
    </row>
    <row r="50" spans="1:11" x14ac:dyDescent="0.3">
      <c r="A50" t="s">
        <v>133</v>
      </c>
      <c r="B50" t="s">
        <v>36</v>
      </c>
      <c r="C50">
        <v>1775</v>
      </c>
      <c r="D50">
        <v>10</v>
      </c>
      <c r="E50">
        <v>12</v>
      </c>
      <c r="F50">
        <v>21300</v>
      </c>
      <c r="G50">
        <v>1917</v>
      </c>
      <c r="H50">
        <v>19383</v>
      </c>
      <c r="I50">
        <v>5325</v>
      </c>
      <c r="J50">
        <v>14058</v>
      </c>
      <c r="K50" s="8">
        <v>41579</v>
      </c>
    </row>
    <row r="51" spans="1:11" x14ac:dyDescent="0.3">
      <c r="A51" t="s">
        <v>133</v>
      </c>
      <c r="B51" t="s">
        <v>35</v>
      </c>
      <c r="C51">
        <v>1013</v>
      </c>
      <c r="D51">
        <v>10</v>
      </c>
      <c r="E51">
        <v>12</v>
      </c>
      <c r="F51">
        <v>12156</v>
      </c>
      <c r="G51">
        <v>1580.28</v>
      </c>
      <c r="H51">
        <v>10575.72</v>
      </c>
      <c r="I51">
        <v>3039</v>
      </c>
      <c r="J51">
        <v>7536.7199999999993</v>
      </c>
      <c r="K51" s="8">
        <v>41974</v>
      </c>
    </row>
    <row r="52" spans="1:11" x14ac:dyDescent="0.3">
      <c r="A52" t="s">
        <v>133</v>
      </c>
      <c r="B52" t="s">
        <v>37</v>
      </c>
      <c r="C52">
        <v>766</v>
      </c>
      <c r="D52">
        <v>10</v>
      </c>
      <c r="E52">
        <v>12</v>
      </c>
      <c r="F52">
        <v>9192</v>
      </c>
      <c r="G52">
        <v>91.92</v>
      </c>
      <c r="H52">
        <v>9100.08</v>
      </c>
      <c r="I52">
        <v>2298</v>
      </c>
      <c r="J52">
        <v>6802.08</v>
      </c>
      <c r="K52" s="8">
        <v>41548</v>
      </c>
    </row>
    <row r="53" spans="1:11" x14ac:dyDescent="0.3">
      <c r="A53" t="s">
        <v>133</v>
      </c>
      <c r="B53" t="s">
        <v>38</v>
      </c>
      <c r="C53">
        <v>367</v>
      </c>
      <c r="D53">
        <v>10</v>
      </c>
      <c r="E53">
        <v>12</v>
      </c>
      <c r="F53">
        <v>4404</v>
      </c>
      <c r="G53">
        <v>0</v>
      </c>
      <c r="H53">
        <v>4404</v>
      </c>
      <c r="I53">
        <v>1101</v>
      </c>
      <c r="J53">
        <v>3303</v>
      </c>
      <c r="K53" s="8">
        <v>41821</v>
      </c>
    </row>
    <row r="54" spans="1:11" x14ac:dyDescent="0.3">
      <c r="A54" t="s">
        <v>138</v>
      </c>
      <c r="B54" t="s">
        <v>35</v>
      </c>
      <c r="C54">
        <v>1013</v>
      </c>
      <c r="D54">
        <v>120</v>
      </c>
      <c r="E54">
        <v>12</v>
      </c>
      <c r="F54">
        <v>12156</v>
      </c>
      <c r="G54">
        <v>1580.28</v>
      </c>
      <c r="H54">
        <v>10575.72</v>
      </c>
      <c r="I54">
        <v>3039</v>
      </c>
      <c r="J54">
        <v>7536.7199999999993</v>
      </c>
      <c r="K54" s="8">
        <v>41974</v>
      </c>
    </row>
    <row r="55" spans="1:11" x14ac:dyDescent="0.3">
      <c r="A55" t="s">
        <v>138</v>
      </c>
      <c r="B55" t="s">
        <v>35</v>
      </c>
      <c r="C55">
        <v>472</v>
      </c>
      <c r="D55">
        <v>120</v>
      </c>
      <c r="E55">
        <v>12</v>
      </c>
      <c r="F55">
        <v>5664</v>
      </c>
      <c r="G55">
        <v>623.04</v>
      </c>
      <c r="H55">
        <v>5040.96</v>
      </c>
      <c r="I55">
        <v>1416</v>
      </c>
      <c r="J55">
        <v>3624.96</v>
      </c>
      <c r="K55" s="8">
        <v>41913</v>
      </c>
    </row>
    <row r="56" spans="1:11" x14ac:dyDescent="0.3">
      <c r="A56" t="s">
        <v>138</v>
      </c>
      <c r="B56" t="s">
        <v>38</v>
      </c>
      <c r="C56">
        <v>2161</v>
      </c>
      <c r="D56">
        <v>120</v>
      </c>
      <c r="E56">
        <v>12</v>
      </c>
      <c r="F56">
        <v>25932</v>
      </c>
      <c r="G56">
        <v>0</v>
      </c>
      <c r="H56">
        <v>25932</v>
      </c>
      <c r="I56">
        <v>6483</v>
      </c>
      <c r="J56">
        <v>19449</v>
      </c>
      <c r="K56" s="8">
        <v>41699</v>
      </c>
    </row>
    <row r="57" spans="1:11" x14ac:dyDescent="0.3">
      <c r="A57" t="s">
        <v>138</v>
      </c>
      <c r="B57" t="s">
        <v>38</v>
      </c>
      <c r="C57">
        <v>1545</v>
      </c>
      <c r="D57">
        <v>120</v>
      </c>
      <c r="E57">
        <v>12</v>
      </c>
      <c r="F57">
        <v>18540</v>
      </c>
      <c r="G57">
        <v>0</v>
      </c>
      <c r="H57">
        <v>18540</v>
      </c>
      <c r="I57">
        <v>4635</v>
      </c>
      <c r="J57">
        <v>13905</v>
      </c>
      <c r="K57" s="8">
        <v>41791</v>
      </c>
    </row>
    <row r="58" spans="1:11" x14ac:dyDescent="0.3">
      <c r="A58" t="s">
        <v>143</v>
      </c>
      <c r="B58" t="s">
        <v>36</v>
      </c>
      <c r="C58">
        <v>2215</v>
      </c>
      <c r="D58">
        <v>250</v>
      </c>
      <c r="E58">
        <v>12</v>
      </c>
      <c r="F58">
        <v>26580</v>
      </c>
      <c r="G58">
        <v>1860.6</v>
      </c>
      <c r="H58">
        <v>24719.4</v>
      </c>
      <c r="I58">
        <v>6645</v>
      </c>
      <c r="J58">
        <v>18074.400000000001</v>
      </c>
      <c r="K58" s="8">
        <v>41518</v>
      </c>
    </row>
    <row r="59" spans="1:11" x14ac:dyDescent="0.3">
      <c r="A59" t="s">
        <v>143</v>
      </c>
      <c r="B59" t="s">
        <v>36</v>
      </c>
      <c r="C59">
        <v>880</v>
      </c>
      <c r="D59">
        <v>250</v>
      </c>
      <c r="E59">
        <v>12</v>
      </c>
      <c r="F59">
        <v>10560</v>
      </c>
      <c r="G59">
        <v>950.4</v>
      </c>
      <c r="H59">
        <v>9609.6</v>
      </c>
      <c r="I59">
        <v>2640</v>
      </c>
      <c r="J59">
        <v>6969.6</v>
      </c>
      <c r="K59" s="8">
        <v>41760</v>
      </c>
    </row>
    <row r="60" spans="1:11" x14ac:dyDescent="0.3">
      <c r="A60" t="s">
        <v>143</v>
      </c>
      <c r="B60" t="s">
        <v>37</v>
      </c>
      <c r="C60">
        <v>2479</v>
      </c>
      <c r="D60">
        <v>250</v>
      </c>
      <c r="E60">
        <v>12</v>
      </c>
      <c r="F60">
        <v>29748</v>
      </c>
      <c r="G60">
        <v>892.44</v>
      </c>
      <c r="H60">
        <v>28855.56</v>
      </c>
      <c r="I60">
        <v>7437</v>
      </c>
      <c r="J60">
        <v>21418.560000000001</v>
      </c>
      <c r="K60" s="8">
        <v>41640</v>
      </c>
    </row>
    <row r="61" spans="1:11" x14ac:dyDescent="0.3">
      <c r="A61" t="s">
        <v>143</v>
      </c>
      <c r="B61" t="s">
        <v>38</v>
      </c>
      <c r="C61">
        <v>2838</v>
      </c>
      <c r="D61">
        <v>250</v>
      </c>
      <c r="E61">
        <v>12</v>
      </c>
      <c r="F61">
        <v>34056</v>
      </c>
      <c r="G61">
        <v>0</v>
      </c>
      <c r="H61">
        <v>34056</v>
      </c>
      <c r="I61">
        <v>8514</v>
      </c>
      <c r="J61">
        <v>25542</v>
      </c>
      <c r="K61" s="8">
        <v>41730</v>
      </c>
    </row>
    <row r="62" spans="1:11" x14ac:dyDescent="0.3">
      <c r="A62" t="s">
        <v>148</v>
      </c>
      <c r="B62" t="s">
        <v>36</v>
      </c>
      <c r="C62">
        <v>1375</v>
      </c>
      <c r="D62">
        <v>260</v>
      </c>
      <c r="E62">
        <v>12</v>
      </c>
      <c r="F62">
        <v>16500</v>
      </c>
      <c r="G62">
        <v>1320</v>
      </c>
      <c r="H62">
        <v>15180</v>
      </c>
      <c r="I62">
        <v>4125</v>
      </c>
      <c r="J62">
        <v>11055</v>
      </c>
      <c r="K62" s="8">
        <v>41609</v>
      </c>
    </row>
    <row r="63" spans="1:11" x14ac:dyDescent="0.3">
      <c r="A63" t="s">
        <v>148</v>
      </c>
      <c r="B63" t="s">
        <v>36</v>
      </c>
      <c r="C63">
        <v>1123</v>
      </c>
      <c r="D63">
        <v>260</v>
      </c>
      <c r="E63">
        <v>12</v>
      </c>
      <c r="F63">
        <v>13476</v>
      </c>
      <c r="G63">
        <v>673.8</v>
      </c>
      <c r="H63">
        <v>12802.2</v>
      </c>
      <c r="I63">
        <v>3369</v>
      </c>
      <c r="J63">
        <v>9433.2000000000007</v>
      </c>
      <c r="K63" s="8">
        <v>41852</v>
      </c>
    </row>
    <row r="64" spans="1:11" x14ac:dyDescent="0.3">
      <c r="A64" t="s">
        <v>148</v>
      </c>
      <c r="B64" t="s">
        <v>35</v>
      </c>
      <c r="C64">
        <v>410</v>
      </c>
      <c r="D64">
        <v>260</v>
      </c>
      <c r="E64">
        <v>12</v>
      </c>
      <c r="F64">
        <v>4920</v>
      </c>
      <c r="G64">
        <v>639.6</v>
      </c>
      <c r="H64">
        <v>4280.3999999999996</v>
      </c>
      <c r="I64">
        <v>1230</v>
      </c>
      <c r="J64">
        <v>3050.3999999999996</v>
      </c>
      <c r="K64" s="8">
        <v>41913</v>
      </c>
    </row>
    <row r="65" spans="1:11" x14ac:dyDescent="0.3">
      <c r="A65" t="s">
        <v>153</v>
      </c>
      <c r="B65" t="s">
        <v>36</v>
      </c>
      <c r="C65">
        <v>727</v>
      </c>
      <c r="D65">
        <v>3</v>
      </c>
      <c r="E65">
        <v>12</v>
      </c>
      <c r="F65">
        <v>8724</v>
      </c>
      <c r="G65">
        <v>610.67999999999995</v>
      </c>
      <c r="H65">
        <v>8113.32</v>
      </c>
      <c r="I65">
        <v>2181</v>
      </c>
      <c r="J65">
        <v>5932.32</v>
      </c>
      <c r="K65" s="8">
        <v>41671</v>
      </c>
    </row>
    <row r="66" spans="1:11" x14ac:dyDescent="0.3">
      <c r="A66" t="s">
        <v>153</v>
      </c>
      <c r="B66" t="s">
        <v>36</v>
      </c>
      <c r="C66">
        <v>562</v>
      </c>
      <c r="D66">
        <v>3</v>
      </c>
      <c r="E66">
        <v>12</v>
      </c>
      <c r="F66">
        <v>6744</v>
      </c>
      <c r="G66">
        <v>404.64</v>
      </c>
      <c r="H66">
        <v>6339.36</v>
      </c>
      <c r="I66">
        <v>1686</v>
      </c>
      <c r="J66">
        <v>4653.3599999999997</v>
      </c>
      <c r="K66" s="8">
        <v>41883</v>
      </c>
    </row>
    <row r="67" spans="1:11" x14ac:dyDescent="0.3">
      <c r="A67" t="s">
        <v>153</v>
      </c>
      <c r="B67" t="s">
        <v>36</v>
      </c>
      <c r="C67">
        <v>367</v>
      </c>
      <c r="D67">
        <v>3</v>
      </c>
      <c r="E67">
        <v>12</v>
      </c>
      <c r="F67">
        <v>4404</v>
      </c>
      <c r="G67">
        <v>396.36</v>
      </c>
      <c r="H67">
        <v>4007.64</v>
      </c>
      <c r="I67">
        <v>1101</v>
      </c>
      <c r="J67">
        <v>2906.64</v>
      </c>
      <c r="K67" s="8">
        <v>41548</v>
      </c>
    </row>
    <row r="68" spans="1:11" x14ac:dyDescent="0.3">
      <c r="A68" t="s">
        <v>158</v>
      </c>
      <c r="B68" t="s">
        <v>35</v>
      </c>
      <c r="C68">
        <v>2661</v>
      </c>
      <c r="D68">
        <v>5</v>
      </c>
      <c r="E68">
        <v>12</v>
      </c>
      <c r="F68">
        <v>31932</v>
      </c>
      <c r="G68">
        <v>3831.84</v>
      </c>
      <c r="H68">
        <v>28100.16</v>
      </c>
      <c r="I68">
        <v>7983</v>
      </c>
      <c r="J68">
        <v>20117.16</v>
      </c>
      <c r="K68" s="8">
        <v>41760</v>
      </c>
    </row>
    <row r="69" spans="1:11" x14ac:dyDescent="0.3">
      <c r="A69" t="s">
        <v>158</v>
      </c>
      <c r="B69" t="s">
        <v>36</v>
      </c>
      <c r="C69">
        <v>2340</v>
      </c>
      <c r="D69">
        <v>5</v>
      </c>
      <c r="E69">
        <v>12</v>
      </c>
      <c r="F69">
        <v>28080</v>
      </c>
      <c r="G69">
        <v>1965.6</v>
      </c>
      <c r="H69">
        <v>26114.400000000001</v>
      </c>
      <c r="I69">
        <v>7020</v>
      </c>
      <c r="J69">
        <v>19094.400000000001</v>
      </c>
      <c r="K69" s="8">
        <v>41640</v>
      </c>
    </row>
    <row r="70" spans="1:11" x14ac:dyDescent="0.3">
      <c r="A70" t="s">
        <v>158</v>
      </c>
      <c r="B70" t="s">
        <v>35</v>
      </c>
      <c r="C70">
        <v>604</v>
      </c>
      <c r="D70">
        <v>5</v>
      </c>
      <c r="E70">
        <v>12</v>
      </c>
      <c r="F70">
        <v>7248</v>
      </c>
      <c r="G70">
        <v>942.24</v>
      </c>
      <c r="H70">
        <v>6305.76</v>
      </c>
      <c r="I70">
        <v>1812</v>
      </c>
      <c r="J70">
        <v>4493.76</v>
      </c>
      <c r="K70" s="8">
        <v>41791</v>
      </c>
    </row>
    <row r="71" spans="1:11" x14ac:dyDescent="0.3">
      <c r="A71" t="s">
        <v>158</v>
      </c>
      <c r="B71" t="s">
        <v>37</v>
      </c>
      <c r="C71">
        <v>690</v>
      </c>
      <c r="D71">
        <v>5</v>
      </c>
      <c r="E71">
        <v>12</v>
      </c>
      <c r="F71">
        <v>8280</v>
      </c>
      <c r="G71">
        <v>165.6</v>
      </c>
      <c r="H71">
        <v>8114.4</v>
      </c>
      <c r="I71">
        <v>2070</v>
      </c>
      <c r="J71">
        <v>6044.4</v>
      </c>
      <c r="K71" s="8">
        <v>41944</v>
      </c>
    </row>
    <row r="72" spans="1:11" x14ac:dyDescent="0.3">
      <c r="A72" t="s">
        <v>163</v>
      </c>
      <c r="B72" t="s">
        <v>36</v>
      </c>
      <c r="C72">
        <v>2763</v>
      </c>
      <c r="D72">
        <v>10</v>
      </c>
      <c r="E72">
        <v>12</v>
      </c>
      <c r="F72">
        <v>33156</v>
      </c>
      <c r="G72">
        <v>2320.92</v>
      </c>
      <c r="H72">
        <v>30835.08</v>
      </c>
      <c r="I72">
        <v>8289</v>
      </c>
      <c r="J72">
        <v>22546.080000000002</v>
      </c>
      <c r="K72" s="8">
        <v>41579</v>
      </c>
    </row>
    <row r="73" spans="1:11" x14ac:dyDescent="0.3">
      <c r="A73" t="s">
        <v>163</v>
      </c>
      <c r="B73" t="s">
        <v>35</v>
      </c>
      <c r="C73">
        <v>571</v>
      </c>
      <c r="D73">
        <v>10</v>
      </c>
      <c r="E73">
        <v>12</v>
      </c>
      <c r="F73">
        <v>6852</v>
      </c>
      <c r="G73">
        <v>890.76</v>
      </c>
      <c r="H73">
        <v>5961.24</v>
      </c>
      <c r="I73">
        <v>1713</v>
      </c>
      <c r="J73">
        <v>4248.24</v>
      </c>
      <c r="K73" s="8">
        <v>41821</v>
      </c>
    </row>
    <row r="74" spans="1:11" x14ac:dyDescent="0.3">
      <c r="A74" t="s">
        <v>163</v>
      </c>
      <c r="B74" t="s">
        <v>36</v>
      </c>
      <c r="C74">
        <v>367</v>
      </c>
      <c r="D74">
        <v>10</v>
      </c>
      <c r="E74">
        <v>12</v>
      </c>
      <c r="F74">
        <v>4404</v>
      </c>
      <c r="G74">
        <v>396.36</v>
      </c>
      <c r="H74">
        <v>4007.64</v>
      </c>
      <c r="I74">
        <v>1101</v>
      </c>
      <c r="J74">
        <v>2906.64</v>
      </c>
      <c r="K74" s="8">
        <v>41548</v>
      </c>
    </row>
    <row r="75" spans="1:11" x14ac:dyDescent="0.3">
      <c r="A75" t="s">
        <v>163</v>
      </c>
      <c r="B75" t="s">
        <v>37</v>
      </c>
      <c r="C75">
        <v>1084</v>
      </c>
      <c r="D75">
        <v>10</v>
      </c>
      <c r="E75">
        <v>12</v>
      </c>
      <c r="F75">
        <v>13008</v>
      </c>
      <c r="G75">
        <v>260.16000000000003</v>
      </c>
      <c r="H75">
        <v>12747.84</v>
      </c>
      <c r="I75">
        <v>3252</v>
      </c>
      <c r="J75">
        <v>9495.84</v>
      </c>
      <c r="K75" s="8">
        <v>41974</v>
      </c>
    </row>
    <row r="76" spans="1:11" x14ac:dyDescent="0.3">
      <c r="A76" t="s">
        <v>168</v>
      </c>
      <c r="B76" t="s">
        <v>35</v>
      </c>
      <c r="C76">
        <v>604</v>
      </c>
      <c r="D76">
        <v>120</v>
      </c>
      <c r="E76">
        <v>12</v>
      </c>
      <c r="F76">
        <v>7248</v>
      </c>
      <c r="G76">
        <v>942.24</v>
      </c>
      <c r="H76">
        <v>6305.76</v>
      </c>
      <c r="I76">
        <v>1812</v>
      </c>
      <c r="J76">
        <v>4493.76</v>
      </c>
      <c r="K76" s="8">
        <v>41791</v>
      </c>
    </row>
    <row r="77" spans="1:11" x14ac:dyDescent="0.3">
      <c r="A77" t="s">
        <v>168</v>
      </c>
      <c r="B77" t="s">
        <v>35</v>
      </c>
      <c r="C77">
        <v>500</v>
      </c>
      <c r="D77">
        <v>120</v>
      </c>
      <c r="E77">
        <v>12</v>
      </c>
      <c r="F77">
        <v>6000</v>
      </c>
      <c r="G77">
        <v>900</v>
      </c>
      <c r="H77">
        <v>5100</v>
      </c>
      <c r="I77">
        <v>1500</v>
      </c>
      <c r="J77">
        <v>3600</v>
      </c>
      <c r="K77" s="8">
        <v>41699</v>
      </c>
    </row>
    <row r="78" spans="1:11" x14ac:dyDescent="0.3">
      <c r="A78" t="s">
        <v>168</v>
      </c>
      <c r="B78" t="s">
        <v>35</v>
      </c>
      <c r="C78">
        <v>410</v>
      </c>
      <c r="D78">
        <v>120</v>
      </c>
      <c r="E78">
        <v>12</v>
      </c>
      <c r="F78">
        <v>4920</v>
      </c>
      <c r="G78">
        <v>639.6</v>
      </c>
      <c r="H78">
        <v>4280.3999999999996</v>
      </c>
      <c r="I78">
        <v>1230</v>
      </c>
      <c r="J78">
        <v>3050.3999999999996</v>
      </c>
      <c r="K78" s="8">
        <v>41913</v>
      </c>
    </row>
    <row r="79" spans="1:11" x14ac:dyDescent="0.3">
      <c r="A79" t="s">
        <v>168</v>
      </c>
      <c r="B79" t="s">
        <v>37</v>
      </c>
      <c r="C79">
        <v>1084</v>
      </c>
      <c r="D79">
        <v>120</v>
      </c>
      <c r="E79">
        <v>12</v>
      </c>
      <c r="F79">
        <v>13008</v>
      </c>
      <c r="G79">
        <v>260.16000000000003</v>
      </c>
      <c r="H79">
        <v>12747.84</v>
      </c>
      <c r="I79">
        <v>3252</v>
      </c>
      <c r="J79">
        <v>9495.84</v>
      </c>
      <c r="K79" s="8">
        <v>41974</v>
      </c>
    </row>
    <row r="80" spans="1:11" x14ac:dyDescent="0.3">
      <c r="A80" t="s">
        <v>173</v>
      </c>
      <c r="B80" t="s">
        <v>35</v>
      </c>
      <c r="C80">
        <v>1005</v>
      </c>
      <c r="D80">
        <v>250</v>
      </c>
      <c r="E80">
        <v>12</v>
      </c>
      <c r="F80">
        <v>12060</v>
      </c>
      <c r="G80">
        <v>1326.6</v>
      </c>
      <c r="H80">
        <v>10733.4</v>
      </c>
      <c r="I80">
        <v>3015</v>
      </c>
      <c r="J80">
        <v>7718.4</v>
      </c>
      <c r="K80" s="8">
        <v>41518</v>
      </c>
    </row>
    <row r="81" spans="1:11" x14ac:dyDescent="0.3">
      <c r="A81" t="s">
        <v>173</v>
      </c>
      <c r="B81" t="s">
        <v>37</v>
      </c>
      <c r="C81">
        <v>1916</v>
      </c>
      <c r="D81">
        <v>250</v>
      </c>
      <c r="E81">
        <v>12</v>
      </c>
      <c r="F81">
        <v>22992</v>
      </c>
      <c r="G81">
        <v>689.76</v>
      </c>
      <c r="H81">
        <v>22302.240000000002</v>
      </c>
      <c r="I81">
        <v>5748</v>
      </c>
      <c r="J81">
        <v>16554.240000000002</v>
      </c>
      <c r="K81" s="8">
        <v>41730</v>
      </c>
    </row>
    <row r="82" spans="1:11" x14ac:dyDescent="0.3">
      <c r="A82" t="s">
        <v>178</v>
      </c>
      <c r="B82" t="s">
        <v>35</v>
      </c>
      <c r="C82">
        <v>2914</v>
      </c>
      <c r="D82">
        <v>260</v>
      </c>
      <c r="E82">
        <v>12</v>
      </c>
      <c r="F82">
        <v>34968</v>
      </c>
      <c r="G82">
        <v>4895.5200000000004</v>
      </c>
      <c r="H82">
        <v>30072.48</v>
      </c>
      <c r="I82">
        <v>8742</v>
      </c>
      <c r="J82">
        <v>21330.48</v>
      </c>
      <c r="K82" s="8">
        <v>41913</v>
      </c>
    </row>
    <row r="83" spans="1:11" x14ac:dyDescent="0.3">
      <c r="A83" t="s">
        <v>178</v>
      </c>
      <c r="B83" t="s">
        <v>35</v>
      </c>
      <c r="C83">
        <v>2015</v>
      </c>
      <c r="D83">
        <v>260</v>
      </c>
      <c r="E83">
        <v>12</v>
      </c>
      <c r="F83">
        <v>24180</v>
      </c>
      <c r="G83">
        <v>3385.2</v>
      </c>
      <c r="H83">
        <v>20794.8</v>
      </c>
      <c r="I83">
        <v>6045</v>
      </c>
      <c r="J83">
        <v>14749.8</v>
      </c>
      <c r="K83" s="8">
        <v>41609</v>
      </c>
    </row>
    <row r="84" spans="1:11" x14ac:dyDescent="0.3">
      <c r="A84" t="s">
        <v>178</v>
      </c>
      <c r="B84" t="s">
        <v>37</v>
      </c>
      <c r="C84">
        <v>1989</v>
      </c>
      <c r="D84">
        <v>260</v>
      </c>
      <c r="E84">
        <v>12</v>
      </c>
      <c r="F84">
        <v>23868</v>
      </c>
      <c r="G84">
        <v>238.68</v>
      </c>
      <c r="H84">
        <v>23629.32</v>
      </c>
      <c r="I84">
        <v>5967</v>
      </c>
      <c r="J84">
        <v>17662.32</v>
      </c>
      <c r="K84" s="8">
        <v>41518</v>
      </c>
    </row>
    <row r="85" spans="1:11" x14ac:dyDescent="0.3">
      <c r="A85" t="s">
        <v>178</v>
      </c>
      <c r="B85" t="s">
        <v>38</v>
      </c>
      <c r="C85">
        <v>2141</v>
      </c>
      <c r="D85">
        <v>260</v>
      </c>
      <c r="E85">
        <v>12</v>
      </c>
      <c r="F85">
        <v>25692</v>
      </c>
      <c r="G85">
        <v>0</v>
      </c>
      <c r="H85">
        <v>25692</v>
      </c>
      <c r="I85">
        <v>6423</v>
      </c>
      <c r="J85">
        <v>19269</v>
      </c>
      <c r="K85" s="8">
        <v>41852</v>
      </c>
    </row>
    <row r="86" spans="1:11" x14ac:dyDescent="0.3">
      <c r="A86" t="s">
        <v>178</v>
      </c>
      <c r="B86" t="s">
        <v>38</v>
      </c>
      <c r="C86">
        <v>1953</v>
      </c>
      <c r="D86">
        <v>260</v>
      </c>
      <c r="E86">
        <v>12</v>
      </c>
      <c r="F86">
        <v>23436</v>
      </c>
      <c r="G86">
        <v>0</v>
      </c>
      <c r="H86">
        <v>23436</v>
      </c>
      <c r="I86">
        <v>5859</v>
      </c>
      <c r="J86">
        <v>17577</v>
      </c>
      <c r="K86" s="8">
        <v>41730</v>
      </c>
    </row>
    <row r="87" spans="1:11" x14ac:dyDescent="0.3">
      <c r="A87" t="s">
        <v>183</v>
      </c>
      <c r="B87" t="s">
        <v>37</v>
      </c>
      <c r="C87">
        <v>1947</v>
      </c>
      <c r="D87">
        <v>3</v>
      </c>
      <c r="E87">
        <v>12</v>
      </c>
      <c r="F87">
        <v>23364</v>
      </c>
      <c r="G87">
        <v>700.92</v>
      </c>
      <c r="H87">
        <v>22663.08</v>
      </c>
      <c r="I87">
        <v>5841</v>
      </c>
      <c r="J87">
        <v>16822.080000000002</v>
      </c>
      <c r="K87" s="8">
        <v>41883</v>
      </c>
    </row>
    <row r="88" spans="1:11" x14ac:dyDescent="0.3">
      <c r="A88" t="s">
        <v>183</v>
      </c>
      <c r="B88" t="s">
        <v>35</v>
      </c>
      <c r="C88">
        <v>386</v>
      </c>
      <c r="D88">
        <v>3</v>
      </c>
      <c r="E88">
        <v>12</v>
      </c>
      <c r="F88">
        <v>4632</v>
      </c>
      <c r="G88">
        <v>463.2</v>
      </c>
      <c r="H88">
        <v>4168.8</v>
      </c>
      <c r="I88">
        <v>1158</v>
      </c>
      <c r="J88">
        <v>3010.8</v>
      </c>
      <c r="K88" s="8">
        <v>41548</v>
      </c>
    </row>
    <row r="89" spans="1:11" x14ac:dyDescent="0.3">
      <c r="A89" t="s">
        <v>183</v>
      </c>
      <c r="B89" t="s">
        <v>37</v>
      </c>
      <c r="C89">
        <v>1858</v>
      </c>
      <c r="D89">
        <v>3</v>
      </c>
      <c r="E89">
        <v>12</v>
      </c>
      <c r="F89">
        <v>22296</v>
      </c>
      <c r="G89">
        <v>222.96</v>
      </c>
      <c r="H89">
        <v>22073.040000000001</v>
      </c>
      <c r="I89">
        <v>5574</v>
      </c>
      <c r="J89">
        <v>16499.04</v>
      </c>
      <c r="K89" s="8">
        <v>41671</v>
      </c>
    </row>
    <row r="90" spans="1:11" x14ac:dyDescent="0.3">
      <c r="A90" t="s">
        <v>188</v>
      </c>
      <c r="B90" t="s">
        <v>36</v>
      </c>
      <c r="C90">
        <v>2723</v>
      </c>
      <c r="D90">
        <v>5</v>
      </c>
      <c r="E90">
        <v>12</v>
      </c>
      <c r="F90">
        <v>32676</v>
      </c>
      <c r="G90">
        <v>1960.56</v>
      </c>
      <c r="H90">
        <v>30715.439999999999</v>
      </c>
      <c r="I90">
        <v>8169</v>
      </c>
      <c r="J90">
        <v>22546.44</v>
      </c>
      <c r="K90" s="8">
        <v>41944</v>
      </c>
    </row>
    <row r="91" spans="1:11" x14ac:dyDescent="0.3">
      <c r="A91" t="s">
        <v>188</v>
      </c>
      <c r="B91" t="s">
        <v>37</v>
      </c>
      <c r="C91">
        <v>1142</v>
      </c>
      <c r="D91">
        <v>5</v>
      </c>
      <c r="E91">
        <v>12</v>
      </c>
      <c r="F91">
        <v>13704</v>
      </c>
      <c r="G91">
        <v>274.08</v>
      </c>
      <c r="H91">
        <v>13429.92</v>
      </c>
      <c r="I91">
        <v>3426</v>
      </c>
      <c r="J91">
        <v>10003.92</v>
      </c>
      <c r="K91" s="8">
        <v>41791</v>
      </c>
    </row>
    <row r="92" spans="1:11" x14ac:dyDescent="0.3">
      <c r="A92" t="s">
        <v>193</v>
      </c>
      <c r="B92" t="s">
        <v>35</v>
      </c>
      <c r="C92">
        <v>2914</v>
      </c>
      <c r="D92">
        <v>10</v>
      </c>
      <c r="E92">
        <v>12</v>
      </c>
      <c r="F92">
        <v>34968</v>
      </c>
      <c r="G92">
        <v>4895.5200000000004</v>
      </c>
      <c r="H92">
        <v>30072.48</v>
      </c>
      <c r="I92">
        <v>8742</v>
      </c>
      <c r="J92">
        <v>21330.48</v>
      </c>
      <c r="K92" s="8">
        <v>41913</v>
      </c>
    </row>
    <row r="93" spans="1:11" x14ac:dyDescent="0.3">
      <c r="A93" t="s">
        <v>193</v>
      </c>
      <c r="B93" t="s">
        <v>35</v>
      </c>
      <c r="C93">
        <v>914</v>
      </c>
      <c r="D93">
        <v>10</v>
      </c>
      <c r="E93">
        <v>12</v>
      </c>
      <c r="F93">
        <v>10968</v>
      </c>
      <c r="G93">
        <v>1645.2</v>
      </c>
      <c r="H93">
        <v>9322.7999999999993</v>
      </c>
      <c r="I93">
        <v>2742</v>
      </c>
      <c r="J93">
        <v>6580.7999999999993</v>
      </c>
      <c r="K93" s="8">
        <v>41974</v>
      </c>
    </row>
    <row r="94" spans="1:11" x14ac:dyDescent="0.3">
      <c r="A94" t="s">
        <v>193</v>
      </c>
      <c r="B94" t="s">
        <v>37</v>
      </c>
      <c r="C94">
        <v>1369.5</v>
      </c>
      <c r="D94">
        <v>10</v>
      </c>
      <c r="E94">
        <v>12</v>
      </c>
      <c r="F94">
        <v>16434</v>
      </c>
      <c r="G94">
        <v>493.02</v>
      </c>
      <c r="H94">
        <v>15940.98</v>
      </c>
      <c r="I94">
        <v>4108.5</v>
      </c>
      <c r="J94">
        <v>11832.48</v>
      </c>
      <c r="K94" s="8">
        <v>41821</v>
      </c>
    </row>
    <row r="95" spans="1:11" x14ac:dyDescent="0.3">
      <c r="A95" t="s">
        <v>193</v>
      </c>
      <c r="B95" t="s">
        <v>35</v>
      </c>
      <c r="C95">
        <v>386</v>
      </c>
      <c r="D95">
        <v>10</v>
      </c>
      <c r="E95">
        <v>12</v>
      </c>
      <c r="F95">
        <v>4632</v>
      </c>
      <c r="G95">
        <v>463.2</v>
      </c>
      <c r="H95">
        <v>4168.8</v>
      </c>
      <c r="I95">
        <v>1158</v>
      </c>
      <c r="J95">
        <v>3010.8</v>
      </c>
      <c r="K95" s="8">
        <v>41548</v>
      </c>
    </row>
    <row r="96" spans="1:11" x14ac:dyDescent="0.3">
      <c r="A96" t="s">
        <v>193</v>
      </c>
      <c r="B96" t="s">
        <v>37</v>
      </c>
      <c r="C96">
        <v>1142</v>
      </c>
      <c r="D96">
        <v>10</v>
      </c>
      <c r="E96">
        <v>12</v>
      </c>
      <c r="F96">
        <v>13704</v>
      </c>
      <c r="G96">
        <v>274.08</v>
      </c>
      <c r="H96">
        <v>13429.92</v>
      </c>
      <c r="I96">
        <v>3426</v>
      </c>
      <c r="J96">
        <v>10003.92</v>
      </c>
      <c r="K96" s="8">
        <v>41791</v>
      </c>
    </row>
    <row r="97" spans="1:11" x14ac:dyDescent="0.3">
      <c r="A97" t="s">
        <v>193</v>
      </c>
      <c r="B97" t="s">
        <v>38</v>
      </c>
      <c r="C97">
        <v>912</v>
      </c>
      <c r="D97">
        <v>10</v>
      </c>
      <c r="E97">
        <v>12</v>
      </c>
      <c r="F97">
        <v>10944</v>
      </c>
      <c r="G97">
        <v>0</v>
      </c>
      <c r="H97">
        <v>10944</v>
      </c>
      <c r="I97">
        <v>2736</v>
      </c>
      <c r="J97">
        <v>8208</v>
      </c>
      <c r="K97" s="8">
        <v>41579</v>
      </c>
    </row>
    <row r="98" spans="1:11" x14ac:dyDescent="0.3">
      <c r="A98" t="s">
        <v>198</v>
      </c>
      <c r="B98" t="s">
        <v>35</v>
      </c>
      <c r="C98">
        <v>914</v>
      </c>
      <c r="D98">
        <v>120</v>
      </c>
      <c r="E98">
        <v>12</v>
      </c>
      <c r="F98">
        <v>10968</v>
      </c>
      <c r="G98">
        <v>1645.2</v>
      </c>
      <c r="H98">
        <v>9322.7999999999993</v>
      </c>
      <c r="I98">
        <v>2742</v>
      </c>
      <c r="J98">
        <v>6580.7999999999993</v>
      </c>
      <c r="K98" s="8">
        <v>41974</v>
      </c>
    </row>
    <row r="99" spans="1:11" x14ac:dyDescent="0.3">
      <c r="A99" t="s">
        <v>198</v>
      </c>
      <c r="B99" t="s">
        <v>37</v>
      </c>
      <c r="C99">
        <v>1465</v>
      </c>
      <c r="D99">
        <v>120</v>
      </c>
      <c r="E99">
        <v>12</v>
      </c>
      <c r="F99">
        <v>17580</v>
      </c>
      <c r="G99">
        <v>703.2</v>
      </c>
      <c r="H99">
        <v>16876.8</v>
      </c>
      <c r="I99">
        <v>4395</v>
      </c>
      <c r="J99">
        <v>12481.8</v>
      </c>
      <c r="K99" s="8">
        <v>41699</v>
      </c>
    </row>
    <row r="100" spans="1:11" x14ac:dyDescent="0.3">
      <c r="A100" t="s">
        <v>203</v>
      </c>
      <c r="B100" t="s">
        <v>35</v>
      </c>
      <c r="C100">
        <v>1806</v>
      </c>
      <c r="D100">
        <v>250</v>
      </c>
      <c r="E100">
        <v>12</v>
      </c>
      <c r="F100">
        <v>21672</v>
      </c>
      <c r="G100">
        <v>3250.8</v>
      </c>
      <c r="H100">
        <v>18421.2</v>
      </c>
      <c r="I100">
        <v>5418</v>
      </c>
      <c r="J100">
        <v>13003.2</v>
      </c>
      <c r="K100" s="8">
        <v>41760</v>
      </c>
    </row>
    <row r="101" spans="1:11" x14ac:dyDescent="0.3">
      <c r="A101" t="s">
        <v>203</v>
      </c>
      <c r="B101" t="s">
        <v>36</v>
      </c>
      <c r="C101">
        <v>1956</v>
      </c>
      <c r="D101">
        <v>250</v>
      </c>
      <c r="E101">
        <v>12</v>
      </c>
      <c r="F101">
        <v>23472</v>
      </c>
      <c r="G101">
        <v>2112.48</v>
      </c>
      <c r="H101">
        <v>21359.52</v>
      </c>
      <c r="I101">
        <v>5868</v>
      </c>
      <c r="J101">
        <v>15491.52</v>
      </c>
      <c r="K101" s="8">
        <v>41640</v>
      </c>
    </row>
    <row r="102" spans="1:11" x14ac:dyDescent="0.3">
      <c r="A102" t="s">
        <v>59</v>
      </c>
      <c r="B102" t="s">
        <v>35</v>
      </c>
      <c r="C102">
        <v>1659</v>
      </c>
      <c r="D102">
        <v>260</v>
      </c>
      <c r="E102">
        <v>125</v>
      </c>
      <c r="F102">
        <v>207375</v>
      </c>
      <c r="G102">
        <v>26958.75</v>
      </c>
      <c r="H102">
        <v>180416.25</v>
      </c>
      <c r="I102">
        <v>199080</v>
      </c>
      <c r="J102">
        <v>-18663.75</v>
      </c>
      <c r="K102" s="8">
        <v>41640</v>
      </c>
    </row>
    <row r="103" spans="1:11" x14ac:dyDescent="0.3">
      <c r="A103" t="s">
        <v>59</v>
      </c>
      <c r="B103" t="s">
        <v>36</v>
      </c>
      <c r="C103">
        <v>1645</v>
      </c>
      <c r="D103">
        <v>260</v>
      </c>
      <c r="E103">
        <v>125</v>
      </c>
      <c r="F103">
        <v>205625</v>
      </c>
      <c r="G103">
        <v>14393.75</v>
      </c>
      <c r="H103">
        <v>191231.25</v>
      </c>
      <c r="I103">
        <v>197400</v>
      </c>
      <c r="J103">
        <v>-6168.75</v>
      </c>
      <c r="K103" s="8">
        <v>41760</v>
      </c>
    </row>
    <row r="104" spans="1:11" x14ac:dyDescent="0.3">
      <c r="A104" t="s">
        <v>64</v>
      </c>
      <c r="B104" t="s">
        <v>35</v>
      </c>
      <c r="C104">
        <v>2416</v>
      </c>
      <c r="D104">
        <v>3</v>
      </c>
      <c r="E104">
        <v>125</v>
      </c>
      <c r="F104">
        <v>302000</v>
      </c>
      <c r="G104">
        <v>36240</v>
      </c>
      <c r="H104">
        <v>265760</v>
      </c>
      <c r="I104">
        <v>289920</v>
      </c>
      <c r="J104">
        <v>-24160</v>
      </c>
      <c r="K104" s="8">
        <v>41518</v>
      </c>
    </row>
    <row r="105" spans="1:11" x14ac:dyDescent="0.3">
      <c r="A105" t="s">
        <v>64</v>
      </c>
      <c r="B105" t="s">
        <v>37</v>
      </c>
      <c r="C105">
        <v>742.5</v>
      </c>
      <c r="D105">
        <v>3</v>
      </c>
      <c r="E105">
        <v>125</v>
      </c>
      <c r="F105">
        <v>92812.5</v>
      </c>
      <c r="G105">
        <v>1856.25</v>
      </c>
      <c r="H105">
        <v>90956.25</v>
      </c>
      <c r="I105">
        <v>89100</v>
      </c>
      <c r="J105">
        <v>1856.25</v>
      </c>
      <c r="K105" s="8">
        <v>41730</v>
      </c>
    </row>
    <row r="106" spans="1:11" x14ac:dyDescent="0.3">
      <c r="A106" t="s">
        <v>69</v>
      </c>
      <c r="B106" t="s">
        <v>38</v>
      </c>
      <c r="C106">
        <v>2665.5</v>
      </c>
      <c r="D106">
        <v>5</v>
      </c>
      <c r="E106">
        <v>125</v>
      </c>
      <c r="F106">
        <v>333187.5</v>
      </c>
      <c r="G106">
        <v>0</v>
      </c>
      <c r="H106">
        <v>333187.5</v>
      </c>
      <c r="I106">
        <v>319860</v>
      </c>
      <c r="J106">
        <v>13327.5</v>
      </c>
      <c r="K106" s="8">
        <v>41821</v>
      </c>
    </row>
    <row r="107" spans="1:11" x14ac:dyDescent="0.3">
      <c r="A107" t="s">
        <v>69</v>
      </c>
      <c r="B107" t="s">
        <v>38</v>
      </c>
      <c r="C107">
        <v>345</v>
      </c>
      <c r="D107">
        <v>5</v>
      </c>
      <c r="E107">
        <v>125</v>
      </c>
      <c r="F107">
        <v>43125</v>
      </c>
      <c r="G107">
        <v>0</v>
      </c>
      <c r="H107">
        <v>43125</v>
      </c>
      <c r="I107">
        <v>41400</v>
      </c>
      <c r="J107">
        <v>1725</v>
      </c>
      <c r="K107" s="8">
        <v>41548</v>
      </c>
    </row>
    <row r="108" spans="1:11" x14ac:dyDescent="0.3">
      <c r="A108" t="s">
        <v>74</v>
      </c>
      <c r="B108" t="s">
        <v>35</v>
      </c>
      <c r="C108">
        <v>1583</v>
      </c>
      <c r="D108">
        <v>10</v>
      </c>
      <c r="E108">
        <v>125</v>
      </c>
      <c r="F108">
        <v>197875</v>
      </c>
      <c r="G108">
        <v>25723.75</v>
      </c>
      <c r="H108">
        <v>172151.25</v>
      </c>
      <c r="I108">
        <v>189960</v>
      </c>
      <c r="J108">
        <v>-17808.75</v>
      </c>
      <c r="K108" s="8">
        <v>41791</v>
      </c>
    </row>
    <row r="109" spans="1:11" x14ac:dyDescent="0.3">
      <c r="A109" t="s">
        <v>74</v>
      </c>
      <c r="B109" t="s">
        <v>37</v>
      </c>
      <c r="C109">
        <v>2009</v>
      </c>
      <c r="D109">
        <v>10</v>
      </c>
      <c r="E109">
        <v>125</v>
      </c>
      <c r="F109">
        <v>251125</v>
      </c>
      <c r="G109">
        <v>7533.75</v>
      </c>
      <c r="H109">
        <v>243591.25</v>
      </c>
      <c r="I109">
        <v>241080</v>
      </c>
      <c r="J109">
        <v>2511.25</v>
      </c>
      <c r="K109" s="8">
        <v>41913</v>
      </c>
    </row>
    <row r="110" spans="1:11" x14ac:dyDescent="0.3">
      <c r="A110" t="s">
        <v>74</v>
      </c>
      <c r="B110" t="s">
        <v>37</v>
      </c>
      <c r="C110">
        <v>2729</v>
      </c>
      <c r="D110">
        <v>10</v>
      </c>
      <c r="E110">
        <v>125</v>
      </c>
      <c r="F110">
        <v>341125</v>
      </c>
      <c r="G110">
        <v>6822.5</v>
      </c>
      <c r="H110">
        <v>334302.5</v>
      </c>
      <c r="I110">
        <v>327480</v>
      </c>
      <c r="J110">
        <v>6822.5</v>
      </c>
      <c r="K110" s="8">
        <v>41974</v>
      </c>
    </row>
    <row r="111" spans="1:11" x14ac:dyDescent="0.3">
      <c r="A111" t="s">
        <v>74</v>
      </c>
      <c r="B111" t="s">
        <v>37</v>
      </c>
      <c r="C111">
        <v>1774</v>
      </c>
      <c r="D111">
        <v>10</v>
      </c>
      <c r="E111">
        <v>125</v>
      </c>
      <c r="F111">
        <v>221750</v>
      </c>
      <c r="G111">
        <v>6652.5</v>
      </c>
      <c r="H111">
        <v>215097.5</v>
      </c>
      <c r="I111">
        <v>212880</v>
      </c>
      <c r="J111">
        <v>2217.5</v>
      </c>
      <c r="K111" s="8">
        <v>41699</v>
      </c>
    </row>
    <row r="112" spans="1:11" x14ac:dyDescent="0.3">
      <c r="A112" t="s">
        <v>79</v>
      </c>
      <c r="B112" t="s">
        <v>35</v>
      </c>
      <c r="C112">
        <v>1916</v>
      </c>
      <c r="D112">
        <v>120</v>
      </c>
      <c r="E112">
        <v>125</v>
      </c>
      <c r="F112">
        <v>239500</v>
      </c>
      <c r="G112">
        <v>23950</v>
      </c>
      <c r="H112">
        <v>215550</v>
      </c>
      <c r="I112">
        <v>229920</v>
      </c>
      <c r="J112">
        <v>-14370</v>
      </c>
      <c r="K112" s="8">
        <v>41609</v>
      </c>
    </row>
    <row r="113" spans="1:11" x14ac:dyDescent="0.3">
      <c r="A113" t="s">
        <v>79</v>
      </c>
      <c r="B113" t="s">
        <v>37</v>
      </c>
      <c r="C113">
        <v>2009</v>
      </c>
      <c r="D113">
        <v>120</v>
      </c>
      <c r="E113">
        <v>125</v>
      </c>
      <c r="F113">
        <v>251125</v>
      </c>
      <c r="G113">
        <v>7533.75</v>
      </c>
      <c r="H113">
        <v>243591.25</v>
      </c>
      <c r="I113">
        <v>241080</v>
      </c>
      <c r="J113">
        <v>2511.25</v>
      </c>
      <c r="K113" s="8">
        <v>41913</v>
      </c>
    </row>
    <row r="114" spans="1:11" x14ac:dyDescent="0.3">
      <c r="A114" t="s">
        <v>79</v>
      </c>
      <c r="B114" t="s">
        <v>36</v>
      </c>
      <c r="C114">
        <v>952</v>
      </c>
      <c r="D114">
        <v>120</v>
      </c>
      <c r="E114">
        <v>125</v>
      </c>
      <c r="F114">
        <v>119000</v>
      </c>
      <c r="G114">
        <v>7140</v>
      </c>
      <c r="H114">
        <v>111860</v>
      </c>
      <c r="I114">
        <v>114240</v>
      </c>
      <c r="J114">
        <v>-2380</v>
      </c>
      <c r="K114" s="8">
        <v>41671</v>
      </c>
    </row>
    <row r="115" spans="1:11" x14ac:dyDescent="0.3">
      <c r="A115" t="s">
        <v>79</v>
      </c>
      <c r="B115" t="s">
        <v>36</v>
      </c>
      <c r="C115">
        <v>567</v>
      </c>
      <c r="D115">
        <v>120</v>
      </c>
      <c r="E115">
        <v>125</v>
      </c>
      <c r="F115">
        <v>70875</v>
      </c>
      <c r="G115">
        <v>6378.75</v>
      </c>
      <c r="H115">
        <v>64496.25</v>
      </c>
      <c r="I115">
        <v>68040</v>
      </c>
      <c r="J115">
        <v>-3543.75</v>
      </c>
      <c r="K115" s="8">
        <v>41883</v>
      </c>
    </row>
    <row r="116" spans="1:11" x14ac:dyDescent="0.3">
      <c r="A116" t="s">
        <v>79</v>
      </c>
      <c r="B116" t="s">
        <v>37</v>
      </c>
      <c r="C116">
        <v>923</v>
      </c>
      <c r="D116">
        <v>120</v>
      </c>
      <c r="E116">
        <v>125</v>
      </c>
      <c r="F116">
        <v>115375</v>
      </c>
      <c r="G116">
        <v>1153.75</v>
      </c>
      <c r="H116">
        <v>114221.25</v>
      </c>
      <c r="I116">
        <v>110760</v>
      </c>
      <c r="J116">
        <v>3461.25</v>
      </c>
      <c r="K116" s="8">
        <v>41852</v>
      </c>
    </row>
    <row r="117" spans="1:11" x14ac:dyDescent="0.3">
      <c r="A117" t="s">
        <v>79</v>
      </c>
      <c r="B117" t="s">
        <v>38</v>
      </c>
      <c r="C117">
        <v>345</v>
      </c>
      <c r="D117">
        <v>120</v>
      </c>
      <c r="E117">
        <v>125</v>
      </c>
      <c r="F117">
        <v>43125</v>
      </c>
      <c r="G117">
        <v>0</v>
      </c>
      <c r="H117">
        <v>43125</v>
      </c>
      <c r="I117">
        <v>41400</v>
      </c>
      <c r="J117">
        <v>1725</v>
      </c>
      <c r="K117" s="8">
        <v>41548</v>
      </c>
    </row>
    <row r="118" spans="1:11" x14ac:dyDescent="0.3">
      <c r="A118" t="s">
        <v>84</v>
      </c>
      <c r="B118" t="s">
        <v>35</v>
      </c>
      <c r="C118">
        <v>2954</v>
      </c>
      <c r="D118">
        <v>250</v>
      </c>
      <c r="E118">
        <v>125</v>
      </c>
      <c r="F118">
        <v>369250</v>
      </c>
      <c r="G118">
        <v>55387.5</v>
      </c>
      <c r="H118">
        <v>313862.5</v>
      </c>
      <c r="I118">
        <v>354480</v>
      </c>
      <c r="J118">
        <v>-40617.5</v>
      </c>
      <c r="K118" s="8">
        <v>41579</v>
      </c>
    </row>
    <row r="119" spans="1:11" x14ac:dyDescent="0.3">
      <c r="A119" t="s">
        <v>84</v>
      </c>
      <c r="B119" t="s">
        <v>35</v>
      </c>
      <c r="C119">
        <v>2529</v>
      </c>
      <c r="D119">
        <v>250</v>
      </c>
      <c r="E119">
        <v>125</v>
      </c>
      <c r="F119">
        <v>316125</v>
      </c>
      <c r="G119">
        <v>31612.5</v>
      </c>
      <c r="H119">
        <v>284512.5</v>
      </c>
      <c r="I119">
        <v>303480</v>
      </c>
      <c r="J119">
        <v>-18967.5</v>
      </c>
      <c r="K119" s="8">
        <v>41944</v>
      </c>
    </row>
    <row r="120" spans="1:11" x14ac:dyDescent="0.3">
      <c r="A120" t="s">
        <v>84</v>
      </c>
      <c r="B120" t="s">
        <v>35</v>
      </c>
      <c r="C120">
        <v>1583</v>
      </c>
      <c r="D120">
        <v>250</v>
      </c>
      <c r="E120">
        <v>125</v>
      </c>
      <c r="F120">
        <v>197875</v>
      </c>
      <c r="G120">
        <v>25723.75</v>
      </c>
      <c r="H120">
        <v>172151.25</v>
      </c>
      <c r="I120">
        <v>189960</v>
      </c>
      <c r="J120">
        <v>-17808.75</v>
      </c>
      <c r="K120" s="8">
        <v>41791</v>
      </c>
    </row>
    <row r="121" spans="1:11" x14ac:dyDescent="0.3">
      <c r="A121" t="s">
        <v>84</v>
      </c>
      <c r="B121" t="s">
        <v>37</v>
      </c>
      <c r="C121">
        <v>2729</v>
      </c>
      <c r="D121">
        <v>250</v>
      </c>
      <c r="E121">
        <v>125</v>
      </c>
      <c r="F121">
        <v>341125</v>
      </c>
      <c r="G121">
        <v>6822.5</v>
      </c>
      <c r="H121">
        <v>334302.5</v>
      </c>
      <c r="I121">
        <v>327480</v>
      </c>
      <c r="J121">
        <v>6822.5</v>
      </c>
      <c r="K121" s="8">
        <v>41974</v>
      </c>
    </row>
    <row r="122" spans="1:11" x14ac:dyDescent="0.3">
      <c r="A122" t="s">
        <v>89</v>
      </c>
      <c r="B122" t="s">
        <v>35</v>
      </c>
      <c r="C122">
        <v>1433</v>
      </c>
      <c r="D122">
        <v>260</v>
      </c>
      <c r="E122">
        <v>125</v>
      </c>
      <c r="F122">
        <v>179125</v>
      </c>
      <c r="G122">
        <v>19703.75</v>
      </c>
      <c r="H122">
        <v>159421.25</v>
      </c>
      <c r="I122">
        <v>171960</v>
      </c>
      <c r="J122">
        <v>-12538.75</v>
      </c>
      <c r="K122" s="8">
        <v>41760</v>
      </c>
    </row>
    <row r="123" spans="1:11" x14ac:dyDescent="0.3">
      <c r="A123" t="s">
        <v>89</v>
      </c>
      <c r="B123" t="s">
        <v>36</v>
      </c>
      <c r="C123">
        <v>1987.5</v>
      </c>
      <c r="D123">
        <v>260</v>
      </c>
      <c r="E123">
        <v>125</v>
      </c>
      <c r="F123">
        <v>248437.5</v>
      </c>
      <c r="G123">
        <v>14906.25</v>
      </c>
      <c r="H123">
        <v>233531.25</v>
      </c>
      <c r="I123">
        <v>238500</v>
      </c>
      <c r="J123">
        <v>-4968.75</v>
      </c>
      <c r="K123" s="8">
        <v>41640</v>
      </c>
    </row>
    <row r="124" spans="1:11" x14ac:dyDescent="0.3">
      <c r="A124" t="s">
        <v>94</v>
      </c>
      <c r="B124" t="s">
        <v>35</v>
      </c>
      <c r="C124">
        <v>2441</v>
      </c>
      <c r="D124">
        <v>3</v>
      </c>
      <c r="E124">
        <v>125</v>
      </c>
      <c r="F124">
        <v>305125</v>
      </c>
      <c r="G124">
        <v>33563.75</v>
      </c>
      <c r="H124">
        <v>271561.25</v>
      </c>
      <c r="I124">
        <v>292920</v>
      </c>
      <c r="J124">
        <v>-21358.75</v>
      </c>
      <c r="K124" s="8">
        <v>41913</v>
      </c>
    </row>
    <row r="125" spans="1:11" x14ac:dyDescent="0.3">
      <c r="A125" t="s">
        <v>94</v>
      </c>
      <c r="B125" t="s">
        <v>35</v>
      </c>
      <c r="C125">
        <v>1174</v>
      </c>
      <c r="D125">
        <v>3</v>
      </c>
      <c r="E125">
        <v>125</v>
      </c>
      <c r="F125">
        <v>146750</v>
      </c>
      <c r="G125">
        <v>22012.5</v>
      </c>
      <c r="H125">
        <v>124737.5</v>
      </c>
      <c r="I125">
        <v>140880</v>
      </c>
      <c r="J125">
        <v>-16142.5</v>
      </c>
      <c r="K125" s="8">
        <v>41852</v>
      </c>
    </row>
    <row r="126" spans="1:11" x14ac:dyDescent="0.3">
      <c r="A126" t="s">
        <v>94</v>
      </c>
      <c r="B126" t="s">
        <v>35</v>
      </c>
      <c r="C126">
        <v>1482</v>
      </c>
      <c r="D126">
        <v>3</v>
      </c>
      <c r="E126">
        <v>125</v>
      </c>
      <c r="F126">
        <v>185250</v>
      </c>
      <c r="G126">
        <v>18525</v>
      </c>
      <c r="H126">
        <v>166725</v>
      </c>
      <c r="I126">
        <v>177840</v>
      </c>
      <c r="J126">
        <v>-11115</v>
      </c>
      <c r="K126" s="8">
        <v>41609</v>
      </c>
    </row>
    <row r="127" spans="1:11" x14ac:dyDescent="0.3">
      <c r="A127" t="s">
        <v>94</v>
      </c>
      <c r="B127" t="s">
        <v>35</v>
      </c>
      <c r="C127">
        <v>1023</v>
      </c>
      <c r="D127">
        <v>3</v>
      </c>
      <c r="E127">
        <v>125</v>
      </c>
      <c r="F127">
        <v>127875</v>
      </c>
      <c r="G127">
        <v>17902.5</v>
      </c>
      <c r="H127">
        <v>109972.5</v>
      </c>
      <c r="I127">
        <v>122760</v>
      </c>
      <c r="J127">
        <v>-12787.5</v>
      </c>
      <c r="K127" s="8">
        <v>41518</v>
      </c>
    </row>
    <row r="128" spans="1:11" x14ac:dyDescent="0.3">
      <c r="A128" t="s">
        <v>94</v>
      </c>
      <c r="B128" t="s">
        <v>37</v>
      </c>
      <c r="C128">
        <v>4243.5</v>
      </c>
      <c r="D128">
        <v>3</v>
      </c>
      <c r="E128">
        <v>125</v>
      </c>
      <c r="F128">
        <v>530437.5</v>
      </c>
      <c r="G128">
        <v>15913.125</v>
      </c>
      <c r="H128">
        <v>514524.375</v>
      </c>
      <c r="I128">
        <v>509220</v>
      </c>
      <c r="J128">
        <v>5304.375</v>
      </c>
      <c r="K128" s="8">
        <v>41730</v>
      </c>
    </row>
    <row r="129" spans="1:11" x14ac:dyDescent="0.3">
      <c r="A129" t="s">
        <v>99</v>
      </c>
      <c r="B129" t="s">
        <v>36</v>
      </c>
      <c r="C129">
        <v>1857</v>
      </c>
      <c r="D129">
        <v>5</v>
      </c>
      <c r="E129">
        <v>125</v>
      </c>
      <c r="F129">
        <v>232125</v>
      </c>
      <c r="G129">
        <v>20891.25</v>
      </c>
      <c r="H129">
        <v>211233.75</v>
      </c>
      <c r="I129">
        <v>222840</v>
      </c>
      <c r="J129">
        <v>-11606.25</v>
      </c>
      <c r="K129" s="8">
        <v>41579</v>
      </c>
    </row>
    <row r="130" spans="1:11" x14ac:dyDescent="0.3">
      <c r="A130" t="s">
        <v>99</v>
      </c>
      <c r="B130" t="s">
        <v>37</v>
      </c>
      <c r="C130">
        <v>1287</v>
      </c>
      <c r="D130">
        <v>5</v>
      </c>
      <c r="E130">
        <v>125</v>
      </c>
      <c r="F130">
        <v>160875</v>
      </c>
      <c r="G130">
        <v>4826.25</v>
      </c>
      <c r="H130">
        <v>156048.75</v>
      </c>
      <c r="I130">
        <v>154440</v>
      </c>
      <c r="J130">
        <v>1608.75</v>
      </c>
      <c r="K130" s="8">
        <v>41974</v>
      </c>
    </row>
    <row r="131" spans="1:11" x14ac:dyDescent="0.3">
      <c r="A131" t="s">
        <v>104</v>
      </c>
      <c r="B131" t="s">
        <v>35</v>
      </c>
      <c r="C131">
        <v>2441</v>
      </c>
      <c r="D131">
        <v>10</v>
      </c>
      <c r="E131">
        <v>125</v>
      </c>
      <c r="F131">
        <v>305125</v>
      </c>
      <c r="G131">
        <v>33563.75</v>
      </c>
      <c r="H131">
        <v>271561.25</v>
      </c>
      <c r="I131">
        <v>292920</v>
      </c>
      <c r="J131">
        <v>-21358.75</v>
      </c>
      <c r="K131" s="8">
        <v>41913</v>
      </c>
    </row>
    <row r="132" spans="1:11" x14ac:dyDescent="0.3">
      <c r="A132" t="s">
        <v>104</v>
      </c>
      <c r="B132" t="s">
        <v>37</v>
      </c>
      <c r="C132">
        <v>2988</v>
      </c>
      <c r="D132">
        <v>10</v>
      </c>
      <c r="E132">
        <v>125</v>
      </c>
      <c r="F132">
        <v>373500</v>
      </c>
      <c r="G132">
        <v>14940</v>
      </c>
      <c r="H132">
        <v>358560</v>
      </c>
      <c r="I132">
        <v>358560</v>
      </c>
      <c r="J132">
        <v>0</v>
      </c>
      <c r="K132" s="8">
        <v>41821</v>
      </c>
    </row>
    <row r="133" spans="1:11" x14ac:dyDescent="0.3">
      <c r="A133" t="s">
        <v>104</v>
      </c>
      <c r="B133" t="s">
        <v>36</v>
      </c>
      <c r="C133">
        <v>2385</v>
      </c>
      <c r="D133">
        <v>10</v>
      </c>
      <c r="E133">
        <v>125</v>
      </c>
      <c r="F133">
        <v>298125</v>
      </c>
      <c r="G133">
        <v>14906.25</v>
      </c>
      <c r="H133">
        <v>283218.75</v>
      </c>
      <c r="I133">
        <v>286200</v>
      </c>
      <c r="J133">
        <v>-2981.25</v>
      </c>
      <c r="K133" s="8">
        <v>41699</v>
      </c>
    </row>
    <row r="134" spans="1:11" x14ac:dyDescent="0.3">
      <c r="A134" t="s">
        <v>104</v>
      </c>
      <c r="B134" t="s">
        <v>37</v>
      </c>
      <c r="C134">
        <v>1287</v>
      </c>
      <c r="D134">
        <v>10</v>
      </c>
      <c r="E134">
        <v>125</v>
      </c>
      <c r="F134">
        <v>160875</v>
      </c>
      <c r="G134">
        <v>4826.25</v>
      </c>
      <c r="H134">
        <v>156048.75</v>
      </c>
      <c r="I134">
        <v>154440</v>
      </c>
      <c r="J134">
        <v>1608.75</v>
      </c>
      <c r="K134" s="8">
        <v>41974</v>
      </c>
    </row>
    <row r="135" spans="1:11" x14ac:dyDescent="0.3">
      <c r="A135" t="s">
        <v>104</v>
      </c>
      <c r="B135" t="s">
        <v>36</v>
      </c>
      <c r="C135">
        <v>704</v>
      </c>
      <c r="D135">
        <v>10</v>
      </c>
      <c r="E135">
        <v>125</v>
      </c>
      <c r="F135">
        <v>88000</v>
      </c>
      <c r="G135">
        <v>4400</v>
      </c>
      <c r="H135">
        <v>83600</v>
      </c>
      <c r="I135">
        <v>84480</v>
      </c>
      <c r="J135">
        <v>-880</v>
      </c>
      <c r="K135" s="8">
        <v>41548</v>
      </c>
    </row>
    <row r="136" spans="1:11" x14ac:dyDescent="0.3">
      <c r="A136" t="s">
        <v>104</v>
      </c>
      <c r="B136" t="s">
        <v>37</v>
      </c>
      <c r="C136">
        <v>787</v>
      </c>
      <c r="D136">
        <v>10</v>
      </c>
      <c r="E136">
        <v>125</v>
      </c>
      <c r="F136">
        <v>98375</v>
      </c>
      <c r="G136">
        <v>983.75</v>
      </c>
      <c r="H136">
        <v>97391.25</v>
      </c>
      <c r="I136">
        <v>94440</v>
      </c>
      <c r="J136">
        <v>2951.25</v>
      </c>
      <c r="K136" s="8">
        <v>41791</v>
      </c>
    </row>
    <row r="137" spans="1:11" x14ac:dyDescent="0.3">
      <c r="A137" t="s">
        <v>109</v>
      </c>
      <c r="B137" t="s">
        <v>35</v>
      </c>
      <c r="C137">
        <v>663</v>
      </c>
      <c r="D137">
        <v>120</v>
      </c>
      <c r="E137">
        <v>125</v>
      </c>
      <c r="F137">
        <v>82875</v>
      </c>
      <c r="G137">
        <v>12431.25</v>
      </c>
      <c r="H137">
        <v>70443.75</v>
      </c>
      <c r="I137">
        <v>79560</v>
      </c>
      <c r="J137">
        <v>-9116.25</v>
      </c>
      <c r="K137" s="8">
        <v>41883</v>
      </c>
    </row>
    <row r="138" spans="1:11" x14ac:dyDescent="0.3">
      <c r="A138" t="s">
        <v>109</v>
      </c>
      <c r="B138" t="s">
        <v>36</v>
      </c>
      <c r="C138">
        <v>704</v>
      </c>
      <c r="D138">
        <v>120</v>
      </c>
      <c r="E138">
        <v>125</v>
      </c>
      <c r="F138">
        <v>88000</v>
      </c>
      <c r="G138">
        <v>4400</v>
      </c>
      <c r="H138">
        <v>83600</v>
      </c>
      <c r="I138">
        <v>84480</v>
      </c>
      <c r="J138">
        <v>-880</v>
      </c>
      <c r="K138" s="8">
        <v>41548</v>
      </c>
    </row>
    <row r="139" spans="1:11" x14ac:dyDescent="0.3">
      <c r="A139" t="s">
        <v>109</v>
      </c>
      <c r="B139" t="s">
        <v>38</v>
      </c>
      <c r="C139">
        <v>1804</v>
      </c>
      <c r="D139">
        <v>120</v>
      </c>
      <c r="E139">
        <v>125</v>
      </c>
      <c r="F139">
        <v>225500</v>
      </c>
      <c r="G139">
        <v>0</v>
      </c>
      <c r="H139">
        <v>225500</v>
      </c>
      <c r="I139">
        <v>216480</v>
      </c>
      <c r="J139">
        <v>9020</v>
      </c>
      <c r="K139" s="8">
        <v>41671</v>
      </c>
    </row>
    <row r="140" spans="1:11" x14ac:dyDescent="0.3">
      <c r="A140" t="s">
        <v>114</v>
      </c>
      <c r="B140" t="s">
        <v>37</v>
      </c>
      <c r="C140">
        <v>1744</v>
      </c>
      <c r="D140">
        <v>250</v>
      </c>
      <c r="E140">
        <v>125</v>
      </c>
      <c r="F140">
        <v>218000</v>
      </c>
      <c r="G140">
        <v>2180</v>
      </c>
      <c r="H140">
        <v>215820</v>
      </c>
      <c r="I140">
        <v>209280</v>
      </c>
      <c r="J140">
        <v>6540</v>
      </c>
      <c r="K140" s="8">
        <v>41944</v>
      </c>
    </row>
    <row r="141" spans="1:11" x14ac:dyDescent="0.3">
      <c r="A141" t="s">
        <v>114</v>
      </c>
      <c r="B141" t="s">
        <v>37</v>
      </c>
      <c r="C141">
        <v>787</v>
      </c>
      <c r="D141">
        <v>250</v>
      </c>
      <c r="E141">
        <v>125</v>
      </c>
      <c r="F141">
        <v>98375</v>
      </c>
      <c r="G141">
        <v>983.75</v>
      </c>
      <c r="H141">
        <v>97391.25</v>
      </c>
      <c r="I141">
        <v>94440</v>
      </c>
      <c r="J141">
        <v>2951.25</v>
      </c>
      <c r="K141" s="8">
        <v>41791</v>
      </c>
    </row>
    <row r="142" spans="1:11" x14ac:dyDescent="0.3">
      <c r="A142" t="s">
        <v>119</v>
      </c>
      <c r="B142" t="s">
        <v>35</v>
      </c>
      <c r="C142">
        <v>3165</v>
      </c>
      <c r="D142">
        <v>260</v>
      </c>
      <c r="E142">
        <v>125</v>
      </c>
      <c r="F142">
        <v>395625</v>
      </c>
      <c r="G142">
        <v>43518.75</v>
      </c>
      <c r="H142">
        <v>352106.25</v>
      </c>
      <c r="I142">
        <v>379800</v>
      </c>
      <c r="J142">
        <v>-27693.75</v>
      </c>
      <c r="K142" s="8">
        <v>41640</v>
      </c>
    </row>
    <row r="143" spans="1:11" x14ac:dyDescent="0.3">
      <c r="A143" t="s">
        <v>119</v>
      </c>
      <c r="B143" t="s">
        <v>36</v>
      </c>
      <c r="C143">
        <v>994</v>
      </c>
      <c r="D143">
        <v>260</v>
      </c>
      <c r="E143">
        <v>125</v>
      </c>
      <c r="F143">
        <v>124250</v>
      </c>
      <c r="G143">
        <v>8697.5</v>
      </c>
      <c r="H143">
        <v>115552.5</v>
      </c>
      <c r="I143">
        <v>119280</v>
      </c>
      <c r="J143">
        <v>-3727.5</v>
      </c>
      <c r="K143" s="8">
        <v>41518</v>
      </c>
    </row>
    <row r="144" spans="1:11" x14ac:dyDescent="0.3">
      <c r="A144" t="s">
        <v>119</v>
      </c>
      <c r="B144" t="s">
        <v>37</v>
      </c>
      <c r="C144">
        <v>2276</v>
      </c>
      <c r="D144">
        <v>260</v>
      </c>
      <c r="E144">
        <v>125</v>
      </c>
      <c r="F144">
        <v>284500</v>
      </c>
      <c r="G144">
        <v>5690</v>
      </c>
      <c r="H144">
        <v>278810</v>
      </c>
      <c r="I144">
        <v>273120</v>
      </c>
      <c r="J144">
        <v>5690</v>
      </c>
      <c r="K144" s="8">
        <v>41760</v>
      </c>
    </row>
    <row r="145" spans="1:11" x14ac:dyDescent="0.3">
      <c r="A145" t="s">
        <v>119</v>
      </c>
      <c r="B145" t="s">
        <v>38</v>
      </c>
      <c r="C145">
        <v>4219.5</v>
      </c>
      <c r="D145">
        <v>260</v>
      </c>
      <c r="E145">
        <v>125</v>
      </c>
      <c r="F145">
        <v>527437.5</v>
      </c>
      <c r="G145">
        <v>0</v>
      </c>
      <c r="H145">
        <v>527437.5</v>
      </c>
      <c r="I145">
        <v>506340</v>
      </c>
      <c r="J145">
        <v>21097.5</v>
      </c>
      <c r="K145" s="8">
        <v>41730</v>
      </c>
    </row>
    <row r="146" spans="1:11" x14ac:dyDescent="0.3">
      <c r="A146" t="s">
        <v>124</v>
      </c>
      <c r="B146" t="s">
        <v>35</v>
      </c>
      <c r="C146">
        <v>2767</v>
      </c>
      <c r="D146">
        <v>3</v>
      </c>
      <c r="E146">
        <v>125</v>
      </c>
      <c r="F146">
        <v>345875</v>
      </c>
      <c r="G146">
        <v>51881.25</v>
      </c>
      <c r="H146">
        <v>293993.75</v>
      </c>
      <c r="I146">
        <v>332040</v>
      </c>
      <c r="J146">
        <v>-38046.25</v>
      </c>
      <c r="K146" s="8">
        <v>41852</v>
      </c>
    </row>
    <row r="147" spans="1:11" x14ac:dyDescent="0.3">
      <c r="A147" t="s">
        <v>124</v>
      </c>
      <c r="B147" t="s">
        <v>35</v>
      </c>
      <c r="C147">
        <v>1085</v>
      </c>
      <c r="D147">
        <v>3</v>
      </c>
      <c r="E147">
        <v>125</v>
      </c>
      <c r="F147">
        <v>135625</v>
      </c>
      <c r="G147">
        <v>20343.75</v>
      </c>
      <c r="H147">
        <v>115281.25</v>
      </c>
      <c r="I147">
        <v>130200</v>
      </c>
      <c r="J147">
        <v>-14918.75</v>
      </c>
      <c r="K147" s="8">
        <v>41913</v>
      </c>
    </row>
    <row r="148" spans="1:11" x14ac:dyDescent="0.3">
      <c r="A148" t="s">
        <v>124</v>
      </c>
      <c r="B148" t="s">
        <v>36</v>
      </c>
      <c r="C148">
        <v>887</v>
      </c>
      <c r="D148">
        <v>3</v>
      </c>
      <c r="E148">
        <v>125</v>
      </c>
      <c r="F148">
        <v>110875</v>
      </c>
      <c r="G148">
        <v>6652.5</v>
      </c>
      <c r="H148">
        <v>104222.5</v>
      </c>
      <c r="I148">
        <v>106440</v>
      </c>
      <c r="J148">
        <v>-2217.5</v>
      </c>
      <c r="K148" s="8">
        <v>41609</v>
      </c>
    </row>
    <row r="149" spans="1:11" x14ac:dyDescent="0.3">
      <c r="A149" t="s">
        <v>129</v>
      </c>
      <c r="B149" t="s">
        <v>36</v>
      </c>
      <c r="C149">
        <v>2500</v>
      </c>
      <c r="D149">
        <v>5</v>
      </c>
      <c r="E149">
        <v>125</v>
      </c>
      <c r="F149">
        <v>312500</v>
      </c>
      <c r="G149">
        <v>21875</v>
      </c>
      <c r="H149">
        <v>290625</v>
      </c>
      <c r="I149">
        <v>300000</v>
      </c>
      <c r="J149">
        <v>-9375</v>
      </c>
      <c r="K149" s="8">
        <v>41579</v>
      </c>
    </row>
    <row r="150" spans="1:11" x14ac:dyDescent="0.3">
      <c r="A150" t="s">
        <v>129</v>
      </c>
      <c r="B150" t="s">
        <v>37</v>
      </c>
      <c r="C150">
        <v>1706</v>
      </c>
      <c r="D150">
        <v>5</v>
      </c>
      <c r="E150">
        <v>125</v>
      </c>
      <c r="F150">
        <v>213250</v>
      </c>
      <c r="G150">
        <v>6397.5</v>
      </c>
      <c r="H150">
        <v>206852.5</v>
      </c>
      <c r="I150">
        <v>204720</v>
      </c>
      <c r="J150">
        <v>2132.5</v>
      </c>
      <c r="K150" s="8">
        <v>41974</v>
      </c>
    </row>
    <row r="151" spans="1:11" x14ac:dyDescent="0.3">
      <c r="A151" t="s">
        <v>134</v>
      </c>
      <c r="B151" t="s">
        <v>36</v>
      </c>
      <c r="C151">
        <v>3513</v>
      </c>
      <c r="D151">
        <v>10</v>
      </c>
      <c r="E151">
        <v>125</v>
      </c>
      <c r="F151">
        <v>439125</v>
      </c>
      <c r="G151">
        <v>30738.75</v>
      </c>
      <c r="H151">
        <v>408386.25</v>
      </c>
      <c r="I151">
        <v>421560</v>
      </c>
      <c r="J151">
        <v>-13173.75</v>
      </c>
      <c r="K151" s="8">
        <v>41821</v>
      </c>
    </row>
    <row r="152" spans="1:11" x14ac:dyDescent="0.3">
      <c r="A152" t="s">
        <v>134</v>
      </c>
      <c r="B152" t="s">
        <v>35</v>
      </c>
      <c r="C152">
        <v>1085</v>
      </c>
      <c r="D152">
        <v>10</v>
      </c>
      <c r="E152">
        <v>125</v>
      </c>
      <c r="F152">
        <v>135625</v>
      </c>
      <c r="G152">
        <v>20343.75</v>
      </c>
      <c r="H152">
        <v>115281.25</v>
      </c>
      <c r="I152">
        <v>130200</v>
      </c>
      <c r="J152">
        <v>-14918.75</v>
      </c>
      <c r="K152" s="8">
        <v>41913</v>
      </c>
    </row>
    <row r="153" spans="1:11" x14ac:dyDescent="0.3">
      <c r="A153" t="s">
        <v>134</v>
      </c>
      <c r="B153" t="s">
        <v>37</v>
      </c>
      <c r="C153">
        <v>1706</v>
      </c>
      <c r="D153">
        <v>10</v>
      </c>
      <c r="E153">
        <v>125</v>
      </c>
      <c r="F153">
        <v>213250</v>
      </c>
      <c r="G153">
        <v>6397.5</v>
      </c>
      <c r="H153">
        <v>206852.5</v>
      </c>
      <c r="I153">
        <v>204720</v>
      </c>
      <c r="J153">
        <v>2132.5</v>
      </c>
      <c r="K153" s="8">
        <v>41974</v>
      </c>
    </row>
    <row r="154" spans="1:11" x14ac:dyDescent="0.3">
      <c r="A154" t="s">
        <v>134</v>
      </c>
      <c r="B154" t="s">
        <v>37</v>
      </c>
      <c r="C154">
        <v>1570</v>
      </c>
      <c r="D154">
        <v>10</v>
      </c>
      <c r="E154">
        <v>125</v>
      </c>
      <c r="F154">
        <v>196250</v>
      </c>
      <c r="G154">
        <v>5887.5</v>
      </c>
      <c r="H154">
        <v>190362.5</v>
      </c>
      <c r="I154">
        <v>188400</v>
      </c>
      <c r="J154">
        <v>1962.5</v>
      </c>
      <c r="K154" s="8">
        <v>41791</v>
      </c>
    </row>
    <row r="155" spans="1:11" x14ac:dyDescent="0.3">
      <c r="A155" t="s">
        <v>134</v>
      </c>
      <c r="B155" t="s">
        <v>37</v>
      </c>
      <c r="C155">
        <v>795</v>
      </c>
      <c r="D155">
        <v>10</v>
      </c>
      <c r="E155">
        <v>125</v>
      </c>
      <c r="F155">
        <v>99375</v>
      </c>
      <c r="G155">
        <v>3975</v>
      </c>
      <c r="H155">
        <v>95400</v>
      </c>
      <c r="I155">
        <v>95400</v>
      </c>
      <c r="J155">
        <v>0</v>
      </c>
      <c r="K155" s="8">
        <v>41699</v>
      </c>
    </row>
    <row r="156" spans="1:11" x14ac:dyDescent="0.3">
      <c r="A156" t="s">
        <v>134</v>
      </c>
      <c r="B156" t="s">
        <v>37</v>
      </c>
      <c r="C156">
        <v>809</v>
      </c>
      <c r="D156">
        <v>10</v>
      </c>
      <c r="E156">
        <v>125</v>
      </c>
      <c r="F156">
        <v>101125</v>
      </c>
      <c r="G156">
        <v>2022.5</v>
      </c>
      <c r="H156">
        <v>99102.5</v>
      </c>
      <c r="I156">
        <v>97080</v>
      </c>
      <c r="J156">
        <v>2022.5</v>
      </c>
      <c r="K156" s="8">
        <v>41548</v>
      </c>
    </row>
    <row r="157" spans="1:11" x14ac:dyDescent="0.3">
      <c r="A157" t="s">
        <v>139</v>
      </c>
      <c r="B157" t="s">
        <v>36</v>
      </c>
      <c r="C157">
        <v>2087</v>
      </c>
      <c r="D157">
        <v>120</v>
      </c>
      <c r="E157">
        <v>125</v>
      </c>
      <c r="F157">
        <v>260875</v>
      </c>
      <c r="G157">
        <v>18261.25</v>
      </c>
      <c r="H157">
        <v>242613.75</v>
      </c>
      <c r="I157">
        <v>250440</v>
      </c>
      <c r="J157">
        <v>-7826.25</v>
      </c>
      <c r="K157" s="8">
        <v>41883</v>
      </c>
    </row>
    <row r="158" spans="1:11" x14ac:dyDescent="0.3">
      <c r="A158" t="s">
        <v>139</v>
      </c>
      <c r="B158" t="s">
        <v>36</v>
      </c>
      <c r="C158">
        <v>807</v>
      </c>
      <c r="D158">
        <v>120</v>
      </c>
      <c r="E158">
        <v>125</v>
      </c>
      <c r="F158">
        <v>100875</v>
      </c>
      <c r="G158">
        <v>5043.75</v>
      </c>
      <c r="H158">
        <v>95831.25</v>
      </c>
      <c r="I158">
        <v>96840</v>
      </c>
      <c r="J158">
        <v>-1008.75</v>
      </c>
      <c r="K158" s="8">
        <v>41671</v>
      </c>
    </row>
    <row r="159" spans="1:11" x14ac:dyDescent="0.3">
      <c r="A159" t="s">
        <v>139</v>
      </c>
      <c r="B159" t="s">
        <v>37</v>
      </c>
      <c r="C159">
        <v>809</v>
      </c>
      <c r="D159">
        <v>120</v>
      </c>
      <c r="E159">
        <v>125</v>
      </c>
      <c r="F159">
        <v>101125</v>
      </c>
      <c r="G159">
        <v>2022.5</v>
      </c>
      <c r="H159">
        <v>99102.5</v>
      </c>
      <c r="I159">
        <v>97080</v>
      </c>
      <c r="J159">
        <v>2022.5</v>
      </c>
      <c r="K159" s="8">
        <v>41548</v>
      </c>
    </row>
    <row r="160" spans="1:11" x14ac:dyDescent="0.3">
      <c r="A160" t="s">
        <v>144</v>
      </c>
      <c r="B160" t="s">
        <v>35</v>
      </c>
      <c r="C160">
        <v>552</v>
      </c>
      <c r="D160">
        <v>250</v>
      </c>
      <c r="E160">
        <v>125</v>
      </c>
      <c r="F160">
        <v>69000</v>
      </c>
      <c r="G160">
        <v>10350</v>
      </c>
      <c r="H160">
        <v>58650</v>
      </c>
      <c r="I160">
        <v>66240</v>
      </c>
      <c r="J160">
        <v>-7590</v>
      </c>
      <c r="K160" s="8">
        <v>41944</v>
      </c>
    </row>
    <row r="161" spans="1:11" x14ac:dyDescent="0.3">
      <c r="A161" t="s">
        <v>144</v>
      </c>
      <c r="B161" t="s">
        <v>37</v>
      </c>
      <c r="C161">
        <v>1570</v>
      </c>
      <c r="D161">
        <v>250</v>
      </c>
      <c r="E161">
        <v>125</v>
      </c>
      <c r="F161">
        <v>196250</v>
      </c>
      <c r="G161">
        <v>5887.5</v>
      </c>
      <c r="H161">
        <v>190362.5</v>
      </c>
      <c r="I161">
        <v>188400</v>
      </c>
      <c r="J161">
        <v>1962.5</v>
      </c>
      <c r="K161" s="8">
        <v>41791</v>
      </c>
    </row>
    <row r="162" spans="1:11" x14ac:dyDescent="0.3">
      <c r="A162" t="s">
        <v>149</v>
      </c>
      <c r="B162" t="s">
        <v>35</v>
      </c>
      <c r="C162">
        <v>947</v>
      </c>
      <c r="D162">
        <v>260</v>
      </c>
      <c r="E162">
        <v>125</v>
      </c>
      <c r="F162">
        <v>118375</v>
      </c>
      <c r="G162">
        <v>13021.25</v>
      </c>
      <c r="H162">
        <v>105353.75</v>
      </c>
      <c r="I162">
        <v>113640</v>
      </c>
      <c r="J162">
        <v>-8286.25</v>
      </c>
      <c r="K162" s="8">
        <v>41518</v>
      </c>
    </row>
    <row r="163" spans="1:11" x14ac:dyDescent="0.3">
      <c r="A163" t="s">
        <v>149</v>
      </c>
      <c r="B163" t="s">
        <v>37</v>
      </c>
      <c r="C163">
        <v>1074</v>
      </c>
      <c r="D163">
        <v>260</v>
      </c>
      <c r="E163">
        <v>125</v>
      </c>
      <c r="F163">
        <v>134250</v>
      </c>
      <c r="G163">
        <v>5370</v>
      </c>
      <c r="H163">
        <v>128880</v>
      </c>
      <c r="I163">
        <v>128880</v>
      </c>
      <c r="J163">
        <v>0</v>
      </c>
      <c r="K163" s="8">
        <v>41730</v>
      </c>
    </row>
    <row r="164" spans="1:11" x14ac:dyDescent="0.3">
      <c r="A164" t="s">
        <v>154</v>
      </c>
      <c r="B164" t="s">
        <v>35</v>
      </c>
      <c r="C164">
        <v>2821</v>
      </c>
      <c r="D164">
        <v>3</v>
      </c>
      <c r="E164">
        <v>125</v>
      </c>
      <c r="F164">
        <v>352625</v>
      </c>
      <c r="G164">
        <v>49367.5</v>
      </c>
      <c r="H164">
        <v>303257.5</v>
      </c>
      <c r="I164">
        <v>338520</v>
      </c>
      <c r="J164">
        <v>-35262.5</v>
      </c>
      <c r="K164" s="8">
        <v>41609</v>
      </c>
    </row>
    <row r="165" spans="1:11" x14ac:dyDescent="0.3">
      <c r="A165" t="s">
        <v>154</v>
      </c>
      <c r="B165" t="s">
        <v>35</v>
      </c>
      <c r="C165">
        <v>2156</v>
      </c>
      <c r="D165">
        <v>3</v>
      </c>
      <c r="E165">
        <v>125</v>
      </c>
      <c r="F165">
        <v>269500</v>
      </c>
      <c r="G165">
        <v>32340</v>
      </c>
      <c r="H165">
        <v>237160</v>
      </c>
      <c r="I165">
        <v>258720</v>
      </c>
      <c r="J165">
        <v>-21560</v>
      </c>
      <c r="K165" s="8">
        <v>41913</v>
      </c>
    </row>
    <row r="166" spans="1:11" x14ac:dyDescent="0.3">
      <c r="A166" t="s">
        <v>154</v>
      </c>
      <c r="B166" t="s">
        <v>36</v>
      </c>
      <c r="C166">
        <v>1540</v>
      </c>
      <c r="D166">
        <v>3</v>
      </c>
      <c r="E166">
        <v>125</v>
      </c>
      <c r="F166">
        <v>192500</v>
      </c>
      <c r="G166">
        <v>15400</v>
      </c>
      <c r="H166">
        <v>177100</v>
      </c>
      <c r="I166">
        <v>184800</v>
      </c>
      <c r="J166">
        <v>-7700</v>
      </c>
      <c r="K166" s="8">
        <v>41852</v>
      </c>
    </row>
    <row r="167" spans="1:11" x14ac:dyDescent="0.3">
      <c r="A167" t="s">
        <v>159</v>
      </c>
      <c r="B167" t="s">
        <v>37</v>
      </c>
      <c r="C167">
        <v>1138</v>
      </c>
      <c r="D167">
        <v>5</v>
      </c>
      <c r="E167">
        <v>125</v>
      </c>
      <c r="F167">
        <v>142250</v>
      </c>
      <c r="G167">
        <v>5690</v>
      </c>
      <c r="H167">
        <v>136560</v>
      </c>
      <c r="I167">
        <v>136560</v>
      </c>
      <c r="J167">
        <v>0</v>
      </c>
      <c r="K167" s="8">
        <v>41974</v>
      </c>
    </row>
    <row r="168" spans="1:11" x14ac:dyDescent="0.3">
      <c r="A168" t="s">
        <v>159</v>
      </c>
      <c r="B168" t="s">
        <v>37</v>
      </c>
      <c r="C168">
        <v>1660</v>
      </c>
      <c r="D168">
        <v>5</v>
      </c>
      <c r="E168">
        <v>125</v>
      </c>
      <c r="F168">
        <v>207500</v>
      </c>
      <c r="G168">
        <v>4150</v>
      </c>
      <c r="H168">
        <v>203350</v>
      </c>
      <c r="I168">
        <v>199200</v>
      </c>
      <c r="J168">
        <v>4150</v>
      </c>
      <c r="K168" s="8">
        <v>41579</v>
      </c>
    </row>
    <row r="169" spans="1:11" x14ac:dyDescent="0.3">
      <c r="A169" t="s">
        <v>164</v>
      </c>
      <c r="B169" t="s">
        <v>35</v>
      </c>
      <c r="C169">
        <v>2156</v>
      </c>
      <c r="D169">
        <v>10</v>
      </c>
      <c r="E169">
        <v>125</v>
      </c>
      <c r="F169">
        <v>269500</v>
      </c>
      <c r="G169">
        <v>32340</v>
      </c>
      <c r="H169">
        <v>237160</v>
      </c>
      <c r="I169">
        <v>258720</v>
      </c>
      <c r="J169">
        <v>-21560</v>
      </c>
      <c r="K169" s="8">
        <v>41913</v>
      </c>
    </row>
    <row r="170" spans="1:11" x14ac:dyDescent="0.3">
      <c r="A170" t="s">
        <v>164</v>
      </c>
      <c r="B170" t="s">
        <v>36</v>
      </c>
      <c r="C170">
        <v>1114</v>
      </c>
      <c r="D170">
        <v>10</v>
      </c>
      <c r="E170">
        <v>125</v>
      </c>
      <c r="F170">
        <v>139250</v>
      </c>
      <c r="G170">
        <v>11140</v>
      </c>
      <c r="H170">
        <v>128110</v>
      </c>
      <c r="I170">
        <v>133680</v>
      </c>
      <c r="J170">
        <v>-5570</v>
      </c>
      <c r="K170" s="8">
        <v>41699</v>
      </c>
    </row>
    <row r="171" spans="1:11" x14ac:dyDescent="0.3">
      <c r="A171" t="s">
        <v>164</v>
      </c>
      <c r="B171" t="s">
        <v>37</v>
      </c>
      <c r="C171">
        <v>1138</v>
      </c>
      <c r="D171">
        <v>10</v>
      </c>
      <c r="E171">
        <v>125</v>
      </c>
      <c r="F171">
        <v>142250</v>
      </c>
      <c r="G171">
        <v>5690</v>
      </c>
      <c r="H171">
        <v>136560</v>
      </c>
      <c r="I171">
        <v>136560</v>
      </c>
      <c r="J171">
        <v>0</v>
      </c>
      <c r="K171" s="8">
        <v>41974</v>
      </c>
    </row>
    <row r="172" spans="1:11" x14ac:dyDescent="0.3">
      <c r="A172" t="s">
        <v>164</v>
      </c>
      <c r="B172" t="s">
        <v>37</v>
      </c>
      <c r="C172">
        <v>2145</v>
      </c>
      <c r="D172">
        <v>10</v>
      </c>
      <c r="E172">
        <v>125</v>
      </c>
      <c r="F172">
        <v>268125</v>
      </c>
      <c r="G172">
        <v>5362.5</v>
      </c>
      <c r="H172">
        <v>262762.5</v>
      </c>
      <c r="I172">
        <v>257400</v>
      </c>
      <c r="J172">
        <v>5362.5</v>
      </c>
      <c r="K172" s="8">
        <v>41548</v>
      </c>
    </row>
    <row r="173" spans="1:11" x14ac:dyDescent="0.3">
      <c r="A173" t="s">
        <v>164</v>
      </c>
      <c r="B173" t="s">
        <v>37</v>
      </c>
      <c r="C173">
        <v>1823</v>
      </c>
      <c r="D173">
        <v>10</v>
      </c>
      <c r="E173">
        <v>125</v>
      </c>
      <c r="F173">
        <v>227875</v>
      </c>
      <c r="G173">
        <v>2278.75</v>
      </c>
      <c r="H173">
        <v>225596.25</v>
      </c>
      <c r="I173">
        <v>218760</v>
      </c>
      <c r="J173">
        <v>6836.25</v>
      </c>
      <c r="K173" s="8">
        <v>41821</v>
      </c>
    </row>
    <row r="174" spans="1:11" x14ac:dyDescent="0.3">
      <c r="A174" t="s">
        <v>164</v>
      </c>
      <c r="B174" t="s">
        <v>37</v>
      </c>
      <c r="C174">
        <v>662</v>
      </c>
      <c r="D174">
        <v>10</v>
      </c>
      <c r="E174">
        <v>125</v>
      </c>
      <c r="F174">
        <v>82750</v>
      </c>
      <c r="G174">
        <v>1655</v>
      </c>
      <c r="H174">
        <v>81095</v>
      </c>
      <c r="I174">
        <v>79440</v>
      </c>
      <c r="J174">
        <v>1655</v>
      </c>
      <c r="K174" s="8">
        <v>41791</v>
      </c>
    </row>
    <row r="175" spans="1:11" x14ac:dyDescent="0.3">
      <c r="A175" t="s">
        <v>169</v>
      </c>
      <c r="B175" t="s">
        <v>35</v>
      </c>
      <c r="C175">
        <v>1575</v>
      </c>
      <c r="D175">
        <v>120</v>
      </c>
      <c r="E175">
        <v>125</v>
      </c>
      <c r="F175">
        <v>196875</v>
      </c>
      <c r="G175">
        <v>27562.5</v>
      </c>
      <c r="H175">
        <v>169312.5</v>
      </c>
      <c r="I175">
        <v>189000</v>
      </c>
      <c r="J175">
        <v>-19687.5</v>
      </c>
      <c r="K175" s="8">
        <v>41671</v>
      </c>
    </row>
    <row r="176" spans="1:11" x14ac:dyDescent="0.3">
      <c r="A176" t="s">
        <v>169</v>
      </c>
      <c r="B176" t="s">
        <v>36</v>
      </c>
      <c r="C176">
        <v>2110</v>
      </c>
      <c r="D176">
        <v>120</v>
      </c>
      <c r="E176">
        <v>125</v>
      </c>
      <c r="F176">
        <v>263750</v>
      </c>
      <c r="G176">
        <v>23737.5</v>
      </c>
      <c r="H176">
        <v>240012.5</v>
      </c>
      <c r="I176">
        <v>253200</v>
      </c>
      <c r="J176">
        <v>-13187.5</v>
      </c>
      <c r="K176" s="8">
        <v>41883</v>
      </c>
    </row>
    <row r="177" spans="1:11" x14ac:dyDescent="0.3">
      <c r="A177" t="s">
        <v>169</v>
      </c>
      <c r="B177" t="s">
        <v>37</v>
      </c>
      <c r="C177">
        <v>2145</v>
      </c>
      <c r="D177">
        <v>120</v>
      </c>
      <c r="E177">
        <v>125</v>
      </c>
      <c r="F177">
        <v>268125</v>
      </c>
      <c r="G177">
        <v>5362.5</v>
      </c>
      <c r="H177">
        <v>262762.5</v>
      </c>
      <c r="I177">
        <v>257400</v>
      </c>
      <c r="J177">
        <v>5362.5</v>
      </c>
      <c r="K177" s="8">
        <v>41548</v>
      </c>
    </row>
    <row r="178" spans="1:11" x14ac:dyDescent="0.3">
      <c r="A178" t="s">
        <v>174</v>
      </c>
      <c r="B178" t="s">
        <v>36</v>
      </c>
      <c r="C178">
        <v>877</v>
      </c>
      <c r="D178">
        <v>250</v>
      </c>
      <c r="E178">
        <v>125</v>
      </c>
      <c r="F178">
        <v>109625</v>
      </c>
      <c r="G178">
        <v>9866.25</v>
      </c>
      <c r="H178">
        <v>99758.75</v>
      </c>
      <c r="I178">
        <v>105240</v>
      </c>
      <c r="J178">
        <v>-5481.25</v>
      </c>
      <c r="K178" s="8">
        <v>41944</v>
      </c>
    </row>
    <row r="179" spans="1:11" x14ac:dyDescent="0.3">
      <c r="A179" t="s">
        <v>174</v>
      </c>
      <c r="B179" t="s">
        <v>35</v>
      </c>
      <c r="C179">
        <v>554</v>
      </c>
      <c r="D179">
        <v>250</v>
      </c>
      <c r="E179">
        <v>125</v>
      </c>
      <c r="F179">
        <v>69250</v>
      </c>
      <c r="G179">
        <v>7617.5</v>
      </c>
      <c r="H179">
        <v>61632.5</v>
      </c>
      <c r="I179">
        <v>66480</v>
      </c>
      <c r="J179">
        <v>-4847.5</v>
      </c>
      <c r="K179" s="8">
        <v>41640</v>
      </c>
    </row>
    <row r="180" spans="1:11" x14ac:dyDescent="0.3">
      <c r="A180" t="s">
        <v>174</v>
      </c>
      <c r="B180" t="s">
        <v>35</v>
      </c>
      <c r="C180">
        <v>341</v>
      </c>
      <c r="D180">
        <v>250</v>
      </c>
      <c r="E180">
        <v>125</v>
      </c>
      <c r="F180">
        <v>42625</v>
      </c>
      <c r="G180">
        <v>4262.5</v>
      </c>
      <c r="H180">
        <v>38362.5</v>
      </c>
      <c r="I180">
        <v>40920</v>
      </c>
      <c r="J180">
        <v>-2557.5</v>
      </c>
      <c r="K180" s="8">
        <v>41760</v>
      </c>
    </row>
    <row r="181" spans="1:11" x14ac:dyDescent="0.3">
      <c r="A181" t="s">
        <v>174</v>
      </c>
      <c r="B181" t="s">
        <v>37</v>
      </c>
      <c r="C181">
        <v>662</v>
      </c>
      <c r="D181">
        <v>250</v>
      </c>
      <c r="E181">
        <v>125</v>
      </c>
      <c r="F181">
        <v>82750</v>
      </c>
      <c r="G181">
        <v>1655</v>
      </c>
      <c r="H181">
        <v>81095</v>
      </c>
      <c r="I181">
        <v>79440</v>
      </c>
      <c r="J181">
        <v>1655</v>
      </c>
      <c r="K181" s="8">
        <v>41791</v>
      </c>
    </row>
    <row r="182" spans="1:11" x14ac:dyDescent="0.3">
      <c r="A182" t="s">
        <v>179</v>
      </c>
      <c r="B182" t="s">
        <v>35</v>
      </c>
      <c r="C182">
        <v>2844</v>
      </c>
      <c r="D182">
        <v>260</v>
      </c>
      <c r="E182">
        <v>125</v>
      </c>
      <c r="F182">
        <v>355500</v>
      </c>
      <c r="G182">
        <v>49770</v>
      </c>
      <c r="H182">
        <v>305730</v>
      </c>
      <c r="I182">
        <v>341280</v>
      </c>
      <c r="J182">
        <v>-35550</v>
      </c>
      <c r="K182" s="8">
        <v>41760</v>
      </c>
    </row>
    <row r="183" spans="1:11" x14ac:dyDescent="0.3">
      <c r="A183" t="s">
        <v>179</v>
      </c>
      <c r="B183" t="s">
        <v>35</v>
      </c>
      <c r="C183">
        <v>579</v>
      </c>
      <c r="D183">
        <v>260</v>
      </c>
      <c r="E183">
        <v>125</v>
      </c>
      <c r="F183">
        <v>72375</v>
      </c>
      <c r="G183">
        <v>7237.5</v>
      </c>
      <c r="H183">
        <v>65137.5</v>
      </c>
      <c r="I183">
        <v>69480</v>
      </c>
      <c r="J183">
        <v>-4342.5</v>
      </c>
      <c r="K183" s="8">
        <v>41640</v>
      </c>
    </row>
    <row r="184" spans="1:11" x14ac:dyDescent="0.3">
      <c r="A184" t="s">
        <v>184</v>
      </c>
      <c r="B184" t="s">
        <v>35</v>
      </c>
      <c r="C184">
        <v>3445.5</v>
      </c>
      <c r="D184">
        <v>3</v>
      </c>
      <c r="E184">
        <v>125</v>
      </c>
      <c r="F184">
        <v>430687.5</v>
      </c>
      <c r="G184">
        <v>43068.75</v>
      </c>
      <c r="H184">
        <v>387618.75</v>
      </c>
      <c r="I184">
        <v>413460</v>
      </c>
      <c r="J184">
        <v>-25841.25</v>
      </c>
      <c r="K184" s="8">
        <v>41730</v>
      </c>
    </row>
    <row r="185" spans="1:11" x14ac:dyDescent="0.3">
      <c r="A185" t="s">
        <v>184</v>
      </c>
      <c r="B185" t="s">
        <v>37</v>
      </c>
      <c r="C185">
        <v>330</v>
      </c>
      <c r="D185">
        <v>3</v>
      </c>
      <c r="E185">
        <v>125</v>
      </c>
      <c r="F185">
        <v>41250</v>
      </c>
      <c r="G185">
        <v>412.5</v>
      </c>
      <c r="H185">
        <v>40837.5</v>
      </c>
      <c r="I185">
        <v>39600</v>
      </c>
      <c r="J185">
        <v>1237.5</v>
      </c>
      <c r="K185" s="8">
        <v>41518</v>
      </c>
    </row>
    <row r="186" spans="1:11" x14ac:dyDescent="0.3">
      <c r="A186" t="s">
        <v>189</v>
      </c>
      <c r="B186" t="s">
        <v>36</v>
      </c>
      <c r="C186">
        <v>2797</v>
      </c>
      <c r="D186">
        <v>5</v>
      </c>
      <c r="E186">
        <v>125</v>
      </c>
      <c r="F186">
        <v>349625</v>
      </c>
      <c r="G186">
        <v>31466.25</v>
      </c>
      <c r="H186">
        <v>318158.75</v>
      </c>
      <c r="I186">
        <v>335640</v>
      </c>
      <c r="J186">
        <v>-17481.25</v>
      </c>
      <c r="K186" s="8">
        <v>41974</v>
      </c>
    </row>
    <row r="187" spans="1:11" x14ac:dyDescent="0.3">
      <c r="A187" t="s">
        <v>189</v>
      </c>
      <c r="B187" t="s">
        <v>36</v>
      </c>
      <c r="C187">
        <v>3627</v>
      </c>
      <c r="D187">
        <v>5</v>
      </c>
      <c r="E187">
        <v>125</v>
      </c>
      <c r="F187">
        <v>453375</v>
      </c>
      <c r="G187">
        <v>22668.75</v>
      </c>
      <c r="H187">
        <v>430706.25</v>
      </c>
      <c r="I187">
        <v>435240</v>
      </c>
      <c r="J187">
        <v>-4533.75</v>
      </c>
      <c r="K187" s="8">
        <v>41821</v>
      </c>
    </row>
    <row r="188" spans="1:11" x14ac:dyDescent="0.3">
      <c r="A188" t="s">
        <v>189</v>
      </c>
      <c r="B188" t="s">
        <v>35</v>
      </c>
      <c r="C188">
        <v>1804</v>
      </c>
      <c r="D188">
        <v>5</v>
      </c>
      <c r="E188">
        <v>125</v>
      </c>
      <c r="F188">
        <v>225500</v>
      </c>
      <c r="G188">
        <v>22550</v>
      </c>
      <c r="H188">
        <v>202950</v>
      </c>
      <c r="I188">
        <v>216480</v>
      </c>
      <c r="J188">
        <v>-13530</v>
      </c>
      <c r="K188" s="8">
        <v>41579</v>
      </c>
    </row>
    <row r="189" spans="1:11" x14ac:dyDescent="0.3">
      <c r="A189" t="s">
        <v>189</v>
      </c>
      <c r="B189" t="s">
        <v>37</v>
      </c>
      <c r="C189">
        <v>663</v>
      </c>
      <c r="D189">
        <v>5</v>
      </c>
      <c r="E189">
        <v>125</v>
      </c>
      <c r="F189">
        <v>82875</v>
      </c>
      <c r="G189">
        <v>828.75</v>
      </c>
      <c r="H189">
        <v>82046.25</v>
      </c>
      <c r="I189">
        <v>79560</v>
      </c>
      <c r="J189">
        <v>2486.25</v>
      </c>
      <c r="K189" s="8">
        <v>41548</v>
      </c>
    </row>
    <row r="190" spans="1:11" x14ac:dyDescent="0.3">
      <c r="A190" t="s">
        <v>194</v>
      </c>
      <c r="B190" t="s">
        <v>36</v>
      </c>
      <c r="C190">
        <v>2797</v>
      </c>
      <c r="D190">
        <v>10</v>
      </c>
      <c r="E190">
        <v>125</v>
      </c>
      <c r="F190">
        <v>349625</v>
      </c>
      <c r="G190">
        <v>31466.25</v>
      </c>
      <c r="H190">
        <v>318158.75</v>
      </c>
      <c r="I190">
        <v>335640</v>
      </c>
      <c r="J190">
        <v>-17481.25</v>
      </c>
      <c r="K190" s="8">
        <v>41974</v>
      </c>
    </row>
    <row r="191" spans="1:11" x14ac:dyDescent="0.3">
      <c r="A191" t="s">
        <v>194</v>
      </c>
      <c r="B191" t="s">
        <v>36</v>
      </c>
      <c r="C191">
        <v>2992</v>
      </c>
      <c r="D191">
        <v>10</v>
      </c>
      <c r="E191">
        <v>125</v>
      </c>
      <c r="F191">
        <v>374000</v>
      </c>
      <c r="G191">
        <v>18700</v>
      </c>
      <c r="H191">
        <v>355300</v>
      </c>
      <c r="I191">
        <v>359040</v>
      </c>
      <c r="J191">
        <v>-3740</v>
      </c>
      <c r="K191" s="8">
        <v>41699</v>
      </c>
    </row>
    <row r="192" spans="1:11" x14ac:dyDescent="0.3">
      <c r="A192" t="s">
        <v>194</v>
      </c>
      <c r="B192" t="s">
        <v>36</v>
      </c>
      <c r="C192">
        <v>861</v>
      </c>
      <c r="D192">
        <v>10</v>
      </c>
      <c r="E192">
        <v>125</v>
      </c>
      <c r="F192">
        <v>107625</v>
      </c>
      <c r="G192">
        <v>5381.25</v>
      </c>
      <c r="H192">
        <v>102243.75</v>
      </c>
      <c r="I192">
        <v>103320</v>
      </c>
      <c r="J192">
        <v>-1076.25</v>
      </c>
      <c r="K192" s="8">
        <v>41913</v>
      </c>
    </row>
    <row r="193" spans="1:11" x14ac:dyDescent="0.3">
      <c r="A193" t="s">
        <v>194</v>
      </c>
      <c r="B193" t="s">
        <v>37</v>
      </c>
      <c r="C193">
        <v>727</v>
      </c>
      <c r="D193">
        <v>10</v>
      </c>
      <c r="E193">
        <v>125</v>
      </c>
      <c r="F193">
        <v>90875</v>
      </c>
      <c r="G193">
        <v>908.75</v>
      </c>
      <c r="H193">
        <v>89966.25</v>
      </c>
      <c r="I193">
        <v>87240</v>
      </c>
      <c r="J193">
        <v>2726.25</v>
      </c>
      <c r="K193" s="8">
        <v>41791</v>
      </c>
    </row>
    <row r="194" spans="1:11" x14ac:dyDescent="0.3">
      <c r="A194" t="s">
        <v>199</v>
      </c>
      <c r="B194" t="s">
        <v>35</v>
      </c>
      <c r="C194">
        <v>2438</v>
      </c>
      <c r="D194">
        <v>120</v>
      </c>
      <c r="E194">
        <v>125</v>
      </c>
      <c r="F194">
        <v>304750</v>
      </c>
      <c r="G194">
        <v>45712.5</v>
      </c>
      <c r="H194">
        <v>259037.5</v>
      </c>
      <c r="I194">
        <v>292560</v>
      </c>
      <c r="J194">
        <v>-33522.5</v>
      </c>
      <c r="K194" s="8">
        <v>41609</v>
      </c>
    </row>
    <row r="195" spans="1:11" x14ac:dyDescent="0.3">
      <c r="A195" t="s">
        <v>199</v>
      </c>
      <c r="B195" t="s">
        <v>36</v>
      </c>
      <c r="C195">
        <v>2755</v>
      </c>
      <c r="D195">
        <v>120</v>
      </c>
      <c r="E195">
        <v>125</v>
      </c>
      <c r="F195">
        <v>344375</v>
      </c>
      <c r="G195">
        <v>20662.5</v>
      </c>
      <c r="H195">
        <v>323712.5</v>
      </c>
      <c r="I195">
        <v>330600</v>
      </c>
      <c r="J195">
        <v>-6887.5</v>
      </c>
      <c r="K195" s="8">
        <v>41671</v>
      </c>
    </row>
    <row r="196" spans="1:11" x14ac:dyDescent="0.3">
      <c r="A196" t="s">
        <v>199</v>
      </c>
      <c r="B196" t="s">
        <v>35</v>
      </c>
      <c r="C196">
        <v>1596</v>
      </c>
      <c r="D196">
        <v>120</v>
      </c>
      <c r="E196">
        <v>125</v>
      </c>
      <c r="F196">
        <v>199500</v>
      </c>
      <c r="G196">
        <v>19950</v>
      </c>
      <c r="H196">
        <v>179550</v>
      </c>
      <c r="I196">
        <v>191520</v>
      </c>
      <c r="J196">
        <v>-11970</v>
      </c>
      <c r="K196" s="8">
        <v>41883</v>
      </c>
    </row>
    <row r="197" spans="1:11" x14ac:dyDescent="0.3">
      <c r="A197" t="s">
        <v>199</v>
      </c>
      <c r="B197" t="s">
        <v>36</v>
      </c>
      <c r="C197">
        <v>861</v>
      </c>
      <c r="D197">
        <v>120</v>
      </c>
      <c r="E197">
        <v>125</v>
      </c>
      <c r="F197">
        <v>107625</v>
      </c>
      <c r="G197">
        <v>5381.25</v>
      </c>
      <c r="H197">
        <v>102243.75</v>
      </c>
      <c r="I197">
        <v>103320</v>
      </c>
      <c r="J197">
        <v>-1076.25</v>
      </c>
      <c r="K197" s="8">
        <v>41913</v>
      </c>
    </row>
    <row r="198" spans="1:11" x14ac:dyDescent="0.3">
      <c r="A198" t="s">
        <v>199</v>
      </c>
      <c r="B198" t="s">
        <v>37</v>
      </c>
      <c r="C198">
        <v>663</v>
      </c>
      <c r="D198">
        <v>120</v>
      </c>
      <c r="E198">
        <v>125</v>
      </c>
      <c r="F198">
        <v>82875</v>
      </c>
      <c r="G198">
        <v>828.75</v>
      </c>
      <c r="H198">
        <v>82046.25</v>
      </c>
      <c r="I198">
        <v>79560</v>
      </c>
      <c r="J198">
        <v>2486.25</v>
      </c>
      <c r="K198" s="8">
        <v>41548</v>
      </c>
    </row>
    <row r="199" spans="1:11" x14ac:dyDescent="0.3">
      <c r="A199" t="s">
        <v>199</v>
      </c>
      <c r="B199" t="s">
        <v>38</v>
      </c>
      <c r="C199">
        <v>2821</v>
      </c>
      <c r="D199">
        <v>120</v>
      </c>
      <c r="E199">
        <v>125</v>
      </c>
      <c r="F199">
        <v>352625</v>
      </c>
      <c r="G199">
        <v>0</v>
      </c>
      <c r="H199">
        <v>352625</v>
      </c>
      <c r="I199">
        <v>338520</v>
      </c>
      <c r="J199">
        <v>14105</v>
      </c>
      <c r="K199" s="8">
        <v>41852</v>
      </c>
    </row>
    <row r="200" spans="1:11" x14ac:dyDescent="0.3">
      <c r="A200" t="s">
        <v>204</v>
      </c>
      <c r="B200" t="s">
        <v>35</v>
      </c>
      <c r="C200">
        <v>2387</v>
      </c>
      <c r="D200">
        <v>250</v>
      </c>
      <c r="E200">
        <v>125</v>
      </c>
      <c r="F200">
        <v>298375</v>
      </c>
      <c r="G200">
        <v>35805</v>
      </c>
      <c r="H200">
        <v>262570</v>
      </c>
      <c r="I200">
        <v>286440</v>
      </c>
      <c r="J200">
        <v>-23870</v>
      </c>
      <c r="K200" s="8">
        <v>41944</v>
      </c>
    </row>
    <row r="201" spans="1:11" x14ac:dyDescent="0.3">
      <c r="A201" t="s">
        <v>204</v>
      </c>
      <c r="B201" t="s">
        <v>37</v>
      </c>
      <c r="C201">
        <v>727</v>
      </c>
      <c r="D201">
        <v>250</v>
      </c>
      <c r="E201">
        <v>125</v>
      </c>
      <c r="F201">
        <v>90875</v>
      </c>
      <c r="G201">
        <v>908.75</v>
      </c>
      <c r="H201">
        <v>89966.25</v>
      </c>
      <c r="I201">
        <v>87240</v>
      </c>
      <c r="J201">
        <v>2726.25</v>
      </c>
      <c r="K201" s="8">
        <v>41791</v>
      </c>
    </row>
    <row r="202" spans="1:11" x14ac:dyDescent="0.3">
      <c r="A202" t="s">
        <v>60</v>
      </c>
      <c r="B202" t="s">
        <v>35</v>
      </c>
      <c r="C202">
        <v>2240</v>
      </c>
      <c r="D202">
        <v>260</v>
      </c>
      <c r="E202">
        <v>350</v>
      </c>
      <c r="F202">
        <v>784000</v>
      </c>
      <c r="G202">
        <v>78400</v>
      </c>
      <c r="H202">
        <v>705600</v>
      </c>
      <c r="I202">
        <v>582400</v>
      </c>
      <c r="J202">
        <v>123200</v>
      </c>
      <c r="K202" s="8">
        <v>41671</v>
      </c>
    </row>
    <row r="203" spans="1:11" x14ac:dyDescent="0.3">
      <c r="A203" t="s">
        <v>60</v>
      </c>
      <c r="B203" t="s">
        <v>36</v>
      </c>
      <c r="C203">
        <v>1269</v>
      </c>
      <c r="D203">
        <v>260</v>
      </c>
      <c r="E203">
        <v>350</v>
      </c>
      <c r="F203">
        <v>444150</v>
      </c>
      <c r="G203">
        <v>39973.5</v>
      </c>
      <c r="H203">
        <v>404176.5</v>
      </c>
      <c r="I203">
        <v>329940</v>
      </c>
      <c r="J203">
        <v>74236.5</v>
      </c>
      <c r="K203" s="8">
        <v>41913</v>
      </c>
    </row>
    <row r="204" spans="1:11" x14ac:dyDescent="0.3">
      <c r="A204" t="s">
        <v>60</v>
      </c>
      <c r="B204" t="s">
        <v>37</v>
      </c>
      <c r="C204">
        <v>1778</v>
      </c>
      <c r="D204">
        <v>260</v>
      </c>
      <c r="E204">
        <v>350</v>
      </c>
      <c r="F204">
        <v>622300</v>
      </c>
      <c r="G204">
        <v>24892</v>
      </c>
      <c r="H204">
        <v>597408</v>
      </c>
      <c r="I204">
        <v>462280</v>
      </c>
      <c r="J204">
        <v>135128</v>
      </c>
      <c r="K204" s="8">
        <v>41609</v>
      </c>
    </row>
    <row r="205" spans="1:11" x14ac:dyDescent="0.3">
      <c r="A205" t="s">
        <v>60</v>
      </c>
      <c r="B205" t="s">
        <v>35</v>
      </c>
      <c r="C205">
        <v>707</v>
      </c>
      <c r="D205">
        <v>260</v>
      </c>
      <c r="E205">
        <v>350</v>
      </c>
      <c r="F205">
        <v>247450</v>
      </c>
      <c r="G205">
        <v>24745</v>
      </c>
      <c r="H205">
        <v>222705</v>
      </c>
      <c r="I205">
        <v>183820</v>
      </c>
      <c r="J205">
        <v>38885</v>
      </c>
      <c r="K205" s="8">
        <v>41883</v>
      </c>
    </row>
    <row r="206" spans="1:11" x14ac:dyDescent="0.3">
      <c r="A206" t="s">
        <v>60</v>
      </c>
      <c r="B206" t="s">
        <v>36</v>
      </c>
      <c r="C206">
        <v>1228</v>
      </c>
      <c r="D206">
        <v>260</v>
      </c>
      <c r="E206">
        <v>350</v>
      </c>
      <c r="F206">
        <v>429800</v>
      </c>
      <c r="G206">
        <v>21490</v>
      </c>
      <c r="H206">
        <v>408310</v>
      </c>
      <c r="I206">
        <v>319280</v>
      </c>
      <c r="J206">
        <v>89030</v>
      </c>
      <c r="K206" s="8">
        <v>41548</v>
      </c>
    </row>
    <row r="207" spans="1:11" x14ac:dyDescent="0.3">
      <c r="A207" t="s">
        <v>60</v>
      </c>
      <c r="B207" t="s">
        <v>36</v>
      </c>
      <c r="C207">
        <v>552</v>
      </c>
      <c r="D207">
        <v>260</v>
      </c>
      <c r="E207">
        <v>350</v>
      </c>
      <c r="F207">
        <v>193200</v>
      </c>
      <c r="G207">
        <v>9660</v>
      </c>
      <c r="H207">
        <v>183540</v>
      </c>
      <c r="I207">
        <v>143520</v>
      </c>
      <c r="J207">
        <v>40020</v>
      </c>
      <c r="K207" s="8">
        <v>41852</v>
      </c>
    </row>
    <row r="208" spans="1:11" x14ac:dyDescent="0.3">
      <c r="A208" t="s">
        <v>60</v>
      </c>
      <c r="B208" t="s">
        <v>35</v>
      </c>
      <c r="C208">
        <v>2734</v>
      </c>
      <c r="D208">
        <v>260</v>
      </c>
      <c r="E208">
        <v>7</v>
      </c>
      <c r="F208">
        <v>19138</v>
      </c>
      <c r="G208">
        <v>2296.56</v>
      </c>
      <c r="H208">
        <v>16841.439999999999</v>
      </c>
      <c r="I208">
        <v>13670</v>
      </c>
      <c r="J208">
        <v>3171.4399999999987</v>
      </c>
      <c r="K208" s="8">
        <v>41913</v>
      </c>
    </row>
    <row r="209" spans="1:11" x14ac:dyDescent="0.3">
      <c r="A209" t="s">
        <v>60</v>
      </c>
      <c r="B209" t="s">
        <v>36</v>
      </c>
      <c r="C209">
        <v>1118</v>
      </c>
      <c r="D209">
        <v>260</v>
      </c>
      <c r="E209">
        <v>20</v>
      </c>
      <c r="F209">
        <v>22360</v>
      </c>
      <c r="G209">
        <v>1565.2</v>
      </c>
      <c r="H209">
        <v>20794.8</v>
      </c>
      <c r="I209">
        <v>11180</v>
      </c>
      <c r="J209">
        <v>9614.7999999999993</v>
      </c>
      <c r="K209" s="8">
        <v>41944</v>
      </c>
    </row>
    <row r="210" spans="1:11" x14ac:dyDescent="0.3">
      <c r="A210" t="s">
        <v>60</v>
      </c>
      <c r="B210" t="s">
        <v>36</v>
      </c>
      <c r="C210">
        <v>708</v>
      </c>
      <c r="D210">
        <v>260</v>
      </c>
      <c r="E210">
        <v>20</v>
      </c>
      <c r="F210">
        <v>14160</v>
      </c>
      <c r="G210">
        <v>1132.8</v>
      </c>
      <c r="H210">
        <v>13027.2</v>
      </c>
      <c r="I210">
        <v>7080</v>
      </c>
      <c r="J210">
        <v>5947.2000000000007</v>
      </c>
      <c r="K210" s="8">
        <v>41791</v>
      </c>
    </row>
    <row r="211" spans="1:11" x14ac:dyDescent="0.3">
      <c r="A211" t="s">
        <v>60</v>
      </c>
      <c r="B211" t="s">
        <v>36</v>
      </c>
      <c r="C211">
        <v>1135</v>
      </c>
      <c r="D211">
        <v>260</v>
      </c>
      <c r="E211">
        <v>7</v>
      </c>
      <c r="F211">
        <v>7945</v>
      </c>
      <c r="G211">
        <v>556.15</v>
      </c>
      <c r="H211">
        <v>7388.85</v>
      </c>
      <c r="I211">
        <v>5675</v>
      </c>
      <c r="J211">
        <v>1713.8500000000004</v>
      </c>
      <c r="K211" s="8">
        <v>41791</v>
      </c>
    </row>
    <row r="212" spans="1:11" x14ac:dyDescent="0.3">
      <c r="A212" t="s">
        <v>65</v>
      </c>
      <c r="B212" t="s">
        <v>35</v>
      </c>
      <c r="C212">
        <v>923</v>
      </c>
      <c r="D212">
        <v>3</v>
      </c>
      <c r="E212">
        <v>350</v>
      </c>
      <c r="F212">
        <v>323050</v>
      </c>
      <c r="G212">
        <v>41996.5</v>
      </c>
      <c r="H212">
        <v>281053.5</v>
      </c>
      <c r="I212">
        <v>239980</v>
      </c>
      <c r="J212">
        <v>41073.5</v>
      </c>
      <c r="K212" s="8">
        <v>41699</v>
      </c>
    </row>
    <row r="213" spans="1:11" x14ac:dyDescent="0.3">
      <c r="A213" t="s">
        <v>65</v>
      </c>
      <c r="B213" t="s">
        <v>37</v>
      </c>
      <c r="C213">
        <v>2852</v>
      </c>
      <c r="D213">
        <v>3</v>
      </c>
      <c r="E213">
        <v>350</v>
      </c>
      <c r="F213">
        <v>998200</v>
      </c>
      <c r="G213">
        <v>19964</v>
      </c>
      <c r="H213">
        <v>978236</v>
      </c>
      <c r="I213">
        <v>741520</v>
      </c>
      <c r="J213">
        <v>236716</v>
      </c>
      <c r="K213" s="8">
        <v>41974</v>
      </c>
    </row>
    <row r="214" spans="1:11" x14ac:dyDescent="0.3">
      <c r="A214" t="s">
        <v>65</v>
      </c>
      <c r="B214" t="s">
        <v>37</v>
      </c>
      <c r="C214">
        <v>2851</v>
      </c>
      <c r="D214">
        <v>3</v>
      </c>
      <c r="E214">
        <v>7</v>
      </c>
      <c r="F214">
        <v>19957</v>
      </c>
      <c r="G214">
        <v>798.28</v>
      </c>
      <c r="H214">
        <v>19158.72</v>
      </c>
      <c r="I214">
        <v>14255</v>
      </c>
      <c r="J214">
        <v>4903.7200000000012</v>
      </c>
      <c r="K214" s="8">
        <v>41548</v>
      </c>
    </row>
    <row r="215" spans="1:11" x14ac:dyDescent="0.3">
      <c r="A215" t="s">
        <v>65</v>
      </c>
      <c r="B215" t="s">
        <v>36</v>
      </c>
      <c r="C215">
        <v>819</v>
      </c>
      <c r="D215">
        <v>3</v>
      </c>
      <c r="E215">
        <v>7</v>
      </c>
      <c r="F215">
        <v>5733</v>
      </c>
      <c r="G215">
        <v>515.97</v>
      </c>
      <c r="H215">
        <v>5217.03</v>
      </c>
      <c r="I215">
        <v>4095</v>
      </c>
      <c r="J215">
        <v>1122.03</v>
      </c>
      <c r="K215" s="8">
        <v>41821</v>
      </c>
    </row>
    <row r="216" spans="1:11" x14ac:dyDescent="0.3">
      <c r="A216" t="s">
        <v>65</v>
      </c>
      <c r="B216" t="s">
        <v>37</v>
      </c>
      <c r="C216">
        <v>831</v>
      </c>
      <c r="D216">
        <v>3</v>
      </c>
      <c r="E216">
        <v>20</v>
      </c>
      <c r="F216">
        <v>16620</v>
      </c>
      <c r="G216">
        <v>498.6</v>
      </c>
      <c r="H216">
        <v>16121.4</v>
      </c>
      <c r="I216">
        <v>8310</v>
      </c>
      <c r="J216">
        <v>7811.4</v>
      </c>
      <c r="K216" s="8">
        <v>41760</v>
      </c>
    </row>
    <row r="217" spans="1:11" x14ac:dyDescent="0.3">
      <c r="A217" t="s">
        <v>65</v>
      </c>
      <c r="B217" t="s">
        <v>38</v>
      </c>
      <c r="C217">
        <v>1618.5</v>
      </c>
      <c r="D217">
        <v>3</v>
      </c>
      <c r="E217">
        <v>20</v>
      </c>
      <c r="F217">
        <v>32370</v>
      </c>
      <c r="G217">
        <v>0</v>
      </c>
      <c r="H217">
        <v>32370</v>
      </c>
      <c r="I217">
        <v>16185</v>
      </c>
      <c r="J217">
        <v>16185</v>
      </c>
      <c r="K217" s="8">
        <v>41640</v>
      </c>
    </row>
    <row r="218" spans="1:11" x14ac:dyDescent="0.3">
      <c r="A218" t="s">
        <v>70</v>
      </c>
      <c r="B218" t="s">
        <v>35</v>
      </c>
      <c r="C218">
        <v>2227.5</v>
      </c>
      <c r="D218">
        <v>5</v>
      </c>
      <c r="E218">
        <v>350</v>
      </c>
      <c r="F218">
        <v>779625</v>
      </c>
      <c r="G218">
        <v>109147.5</v>
      </c>
      <c r="H218">
        <v>670477.5</v>
      </c>
      <c r="I218">
        <v>579150</v>
      </c>
      <c r="J218">
        <v>91327.5</v>
      </c>
      <c r="K218" s="8">
        <v>41640</v>
      </c>
    </row>
    <row r="219" spans="1:11" x14ac:dyDescent="0.3">
      <c r="A219" t="s">
        <v>70</v>
      </c>
      <c r="B219" t="s">
        <v>35</v>
      </c>
      <c r="C219">
        <v>200</v>
      </c>
      <c r="D219">
        <v>5</v>
      </c>
      <c r="E219">
        <v>350</v>
      </c>
      <c r="F219">
        <v>70000</v>
      </c>
      <c r="G219">
        <v>9800</v>
      </c>
      <c r="H219">
        <v>60200</v>
      </c>
      <c r="I219">
        <v>52000</v>
      </c>
      <c r="J219">
        <v>8200</v>
      </c>
      <c r="K219" s="8">
        <v>41760</v>
      </c>
    </row>
    <row r="220" spans="1:11" x14ac:dyDescent="0.3">
      <c r="A220" t="s">
        <v>70</v>
      </c>
      <c r="B220" t="s">
        <v>35</v>
      </c>
      <c r="C220">
        <v>1249</v>
      </c>
      <c r="D220">
        <v>5</v>
      </c>
      <c r="E220">
        <v>20</v>
      </c>
      <c r="F220">
        <v>24980</v>
      </c>
      <c r="G220">
        <v>3247.4</v>
      </c>
      <c r="H220">
        <v>21732.6</v>
      </c>
      <c r="I220">
        <v>12490</v>
      </c>
      <c r="J220">
        <v>9242.5999999999985</v>
      </c>
      <c r="K220" s="8">
        <v>41913</v>
      </c>
    </row>
    <row r="221" spans="1:11" x14ac:dyDescent="0.3">
      <c r="A221" t="s">
        <v>70</v>
      </c>
      <c r="B221" t="s">
        <v>35</v>
      </c>
      <c r="C221">
        <v>2734</v>
      </c>
      <c r="D221">
        <v>5</v>
      </c>
      <c r="E221">
        <v>7</v>
      </c>
      <c r="F221">
        <v>19138</v>
      </c>
      <c r="G221">
        <v>2296.56</v>
      </c>
      <c r="H221">
        <v>16841.439999999999</v>
      </c>
      <c r="I221">
        <v>13670</v>
      </c>
      <c r="J221">
        <v>3171.4399999999987</v>
      </c>
      <c r="K221" s="8">
        <v>41913</v>
      </c>
    </row>
    <row r="222" spans="1:11" x14ac:dyDescent="0.3">
      <c r="A222" t="s">
        <v>70</v>
      </c>
      <c r="B222" t="s">
        <v>36</v>
      </c>
      <c r="C222">
        <v>708</v>
      </c>
      <c r="D222">
        <v>5</v>
      </c>
      <c r="E222">
        <v>20</v>
      </c>
      <c r="F222">
        <v>14160</v>
      </c>
      <c r="G222">
        <v>1132.8</v>
      </c>
      <c r="H222">
        <v>13027.2</v>
      </c>
      <c r="I222">
        <v>7080</v>
      </c>
      <c r="J222">
        <v>5947.2000000000007</v>
      </c>
      <c r="K222" s="8">
        <v>41791</v>
      </c>
    </row>
    <row r="223" spans="1:11" x14ac:dyDescent="0.3">
      <c r="A223" t="s">
        <v>70</v>
      </c>
      <c r="B223" t="s">
        <v>36</v>
      </c>
      <c r="C223">
        <v>1611</v>
      </c>
      <c r="D223">
        <v>5</v>
      </c>
      <c r="E223">
        <v>7</v>
      </c>
      <c r="F223">
        <v>11277</v>
      </c>
      <c r="G223">
        <v>1014.93</v>
      </c>
      <c r="H223">
        <v>10262.07</v>
      </c>
      <c r="I223">
        <v>8055</v>
      </c>
      <c r="J223">
        <v>2207.0699999999997</v>
      </c>
      <c r="K223" s="8">
        <v>41609</v>
      </c>
    </row>
    <row r="224" spans="1:11" x14ac:dyDescent="0.3">
      <c r="A224" t="s">
        <v>70</v>
      </c>
      <c r="B224" t="s">
        <v>37</v>
      </c>
      <c r="C224">
        <v>2851</v>
      </c>
      <c r="D224">
        <v>5</v>
      </c>
      <c r="E224">
        <v>7</v>
      </c>
      <c r="F224">
        <v>19957</v>
      </c>
      <c r="G224">
        <v>798.28</v>
      </c>
      <c r="H224">
        <v>19158.72</v>
      </c>
      <c r="I224">
        <v>14255</v>
      </c>
      <c r="J224">
        <v>4903.7200000000012</v>
      </c>
      <c r="K224" s="8">
        <v>41548</v>
      </c>
    </row>
    <row r="225" spans="1:11" x14ac:dyDescent="0.3">
      <c r="A225" t="s">
        <v>70</v>
      </c>
      <c r="B225" t="s">
        <v>35</v>
      </c>
      <c r="C225">
        <v>388</v>
      </c>
      <c r="D225">
        <v>5</v>
      </c>
      <c r="E225">
        <v>7</v>
      </c>
      <c r="F225">
        <v>2716</v>
      </c>
      <c r="G225">
        <v>380.24</v>
      </c>
      <c r="H225">
        <v>2335.7600000000002</v>
      </c>
      <c r="I225">
        <v>1940</v>
      </c>
      <c r="J225">
        <v>395.76000000000022</v>
      </c>
      <c r="K225" s="8">
        <v>41883</v>
      </c>
    </row>
    <row r="226" spans="1:11" x14ac:dyDescent="0.3">
      <c r="A226" t="s">
        <v>70</v>
      </c>
      <c r="B226" t="s">
        <v>36</v>
      </c>
      <c r="C226">
        <v>488</v>
      </c>
      <c r="D226">
        <v>5</v>
      </c>
      <c r="E226">
        <v>7</v>
      </c>
      <c r="F226">
        <v>3416</v>
      </c>
      <c r="G226">
        <v>273.27999999999997</v>
      </c>
      <c r="H226">
        <v>3142.7200000000003</v>
      </c>
      <c r="I226">
        <v>2440</v>
      </c>
      <c r="J226">
        <v>702.72000000000025</v>
      </c>
      <c r="K226" s="8">
        <v>41671</v>
      </c>
    </row>
    <row r="227" spans="1:11" x14ac:dyDescent="0.3">
      <c r="A227" t="s">
        <v>70</v>
      </c>
      <c r="B227" t="s">
        <v>37</v>
      </c>
      <c r="C227">
        <v>1830</v>
      </c>
      <c r="D227">
        <v>5</v>
      </c>
      <c r="E227">
        <v>7</v>
      </c>
      <c r="F227">
        <v>12810</v>
      </c>
      <c r="G227">
        <v>128.1</v>
      </c>
      <c r="H227">
        <v>12681.9</v>
      </c>
      <c r="I227">
        <v>9150</v>
      </c>
      <c r="J227">
        <v>3531.8999999999996</v>
      </c>
      <c r="K227" s="8">
        <v>41852</v>
      </c>
    </row>
    <row r="228" spans="1:11" x14ac:dyDescent="0.3">
      <c r="A228" t="s">
        <v>75</v>
      </c>
      <c r="B228" t="s">
        <v>35</v>
      </c>
      <c r="C228">
        <v>2632</v>
      </c>
      <c r="D228">
        <v>10</v>
      </c>
      <c r="E228">
        <v>350</v>
      </c>
      <c r="F228">
        <v>921200</v>
      </c>
      <c r="G228">
        <v>119756</v>
      </c>
      <c r="H228">
        <v>801444</v>
      </c>
      <c r="I228">
        <v>684320</v>
      </c>
      <c r="J228">
        <v>117124</v>
      </c>
      <c r="K228" s="8">
        <v>41791</v>
      </c>
    </row>
    <row r="229" spans="1:11" x14ac:dyDescent="0.3">
      <c r="A229" t="s">
        <v>75</v>
      </c>
      <c r="B229" t="s">
        <v>35</v>
      </c>
      <c r="C229">
        <v>2104.5</v>
      </c>
      <c r="D229">
        <v>10</v>
      </c>
      <c r="E229">
        <v>350</v>
      </c>
      <c r="F229">
        <v>736575</v>
      </c>
      <c r="G229">
        <v>81023.25</v>
      </c>
      <c r="H229">
        <v>655551.75</v>
      </c>
      <c r="I229">
        <v>547170</v>
      </c>
      <c r="J229">
        <v>108381.75</v>
      </c>
      <c r="K229" s="8">
        <v>41821</v>
      </c>
    </row>
    <row r="230" spans="1:11" x14ac:dyDescent="0.3">
      <c r="A230" t="s">
        <v>75</v>
      </c>
      <c r="B230" t="s">
        <v>35</v>
      </c>
      <c r="C230">
        <v>700</v>
      </c>
      <c r="D230">
        <v>10</v>
      </c>
      <c r="E230">
        <v>350</v>
      </c>
      <c r="F230">
        <v>245000</v>
      </c>
      <c r="G230">
        <v>34300</v>
      </c>
      <c r="H230">
        <v>210700</v>
      </c>
      <c r="I230">
        <v>182000</v>
      </c>
      <c r="J230">
        <v>28700</v>
      </c>
      <c r="K230" s="8">
        <v>41944</v>
      </c>
    </row>
    <row r="231" spans="1:11" x14ac:dyDescent="0.3">
      <c r="A231" t="s">
        <v>75</v>
      </c>
      <c r="B231" t="s">
        <v>36</v>
      </c>
      <c r="C231">
        <v>1228</v>
      </c>
      <c r="D231">
        <v>10</v>
      </c>
      <c r="E231">
        <v>350</v>
      </c>
      <c r="F231">
        <v>429800</v>
      </c>
      <c r="G231">
        <v>21490</v>
      </c>
      <c r="H231">
        <v>408310</v>
      </c>
      <c r="I231">
        <v>319280</v>
      </c>
      <c r="J231">
        <v>89030</v>
      </c>
      <c r="K231" s="8">
        <v>41548</v>
      </c>
    </row>
    <row r="232" spans="1:11" x14ac:dyDescent="0.3">
      <c r="A232" t="s">
        <v>75</v>
      </c>
      <c r="B232" t="s">
        <v>37</v>
      </c>
      <c r="C232">
        <v>2852</v>
      </c>
      <c r="D232">
        <v>10</v>
      </c>
      <c r="E232">
        <v>350</v>
      </c>
      <c r="F232">
        <v>998200</v>
      </c>
      <c r="G232">
        <v>19964</v>
      </c>
      <c r="H232">
        <v>978236</v>
      </c>
      <c r="I232">
        <v>741520</v>
      </c>
      <c r="J232">
        <v>236716</v>
      </c>
      <c r="K232" s="8">
        <v>41974</v>
      </c>
    </row>
    <row r="233" spans="1:11" x14ac:dyDescent="0.3">
      <c r="A233" t="s">
        <v>75</v>
      </c>
      <c r="B233" t="s">
        <v>35</v>
      </c>
      <c r="C233">
        <v>2428</v>
      </c>
      <c r="D233">
        <v>10</v>
      </c>
      <c r="E233">
        <v>20</v>
      </c>
      <c r="F233">
        <v>48560</v>
      </c>
      <c r="G233">
        <v>6798.4</v>
      </c>
      <c r="H233">
        <v>41761.599999999999</v>
      </c>
      <c r="I233">
        <v>24280</v>
      </c>
      <c r="J233">
        <v>17481.599999999999</v>
      </c>
      <c r="K233" s="8">
        <v>41699</v>
      </c>
    </row>
    <row r="234" spans="1:11" x14ac:dyDescent="0.3">
      <c r="A234" t="s">
        <v>75</v>
      </c>
      <c r="B234" t="s">
        <v>35</v>
      </c>
      <c r="C234">
        <v>2394</v>
      </c>
      <c r="D234">
        <v>10</v>
      </c>
      <c r="E234">
        <v>20</v>
      </c>
      <c r="F234">
        <v>47880</v>
      </c>
      <c r="G234">
        <v>5266.8</v>
      </c>
      <c r="H234">
        <v>42613.2</v>
      </c>
      <c r="I234">
        <v>23940</v>
      </c>
      <c r="J234">
        <v>18673.199999999997</v>
      </c>
      <c r="K234" s="8">
        <v>41852</v>
      </c>
    </row>
    <row r="235" spans="1:11" x14ac:dyDescent="0.3">
      <c r="A235" t="s">
        <v>75</v>
      </c>
      <c r="B235" t="s">
        <v>35</v>
      </c>
      <c r="C235">
        <v>1249</v>
      </c>
      <c r="D235">
        <v>10</v>
      </c>
      <c r="E235">
        <v>20</v>
      </c>
      <c r="F235">
        <v>24980</v>
      </c>
      <c r="G235">
        <v>3247.4</v>
      </c>
      <c r="H235">
        <v>21732.6</v>
      </c>
      <c r="I235">
        <v>12490</v>
      </c>
      <c r="J235">
        <v>9242.5999999999985</v>
      </c>
      <c r="K235" s="8">
        <v>41913</v>
      </c>
    </row>
    <row r="236" spans="1:11" x14ac:dyDescent="0.3">
      <c r="A236" t="s">
        <v>75</v>
      </c>
      <c r="B236" t="s">
        <v>36</v>
      </c>
      <c r="C236">
        <v>1802</v>
      </c>
      <c r="D236">
        <v>10</v>
      </c>
      <c r="E236">
        <v>20</v>
      </c>
      <c r="F236">
        <v>36040</v>
      </c>
      <c r="G236">
        <v>1802</v>
      </c>
      <c r="H236">
        <v>34238</v>
      </c>
      <c r="I236">
        <v>18020</v>
      </c>
      <c r="J236">
        <v>16218</v>
      </c>
      <c r="K236" s="8">
        <v>41609</v>
      </c>
    </row>
    <row r="237" spans="1:11" x14ac:dyDescent="0.3">
      <c r="A237" t="s">
        <v>75</v>
      </c>
      <c r="B237" t="s">
        <v>37</v>
      </c>
      <c r="C237">
        <v>2074</v>
      </c>
      <c r="D237">
        <v>10</v>
      </c>
      <c r="E237">
        <v>20</v>
      </c>
      <c r="F237">
        <v>41480</v>
      </c>
      <c r="G237">
        <v>1659.2</v>
      </c>
      <c r="H237">
        <v>39820.800000000003</v>
      </c>
      <c r="I237">
        <v>20740</v>
      </c>
      <c r="J237">
        <v>19080.800000000003</v>
      </c>
      <c r="K237" s="8">
        <v>41883</v>
      </c>
    </row>
    <row r="238" spans="1:11" x14ac:dyDescent="0.3">
      <c r="A238" t="s">
        <v>75</v>
      </c>
      <c r="B238" t="s">
        <v>36</v>
      </c>
      <c r="C238">
        <v>1389</v>
      </c>
      <c r="D238">
        <v>10</v>
      </c>
      <c r="E238">
        <v>20</v>
      </c>
      <c r="F238">
        <v>27780</v>
      </c>
      <c r="G238">
        <v>1389</v>
      </c>
      <c r="H238">
        <v>26391</v>
      </c>
      <c r="I238">
        <v>13890</v>
      </c>
      <c r="J238">
        <v>12501</v>
      </c>
      <c r="K238" s="8">
        <v>41548</v>
      </c>
    </row>
    <row r="239" spans="1:11" x14ac:dyDescent="0.3">
      <c r="A239" t="s">
        <v>75</v>
      </c>
      <c r="B239" t="s">
        <v>37</v>
      </c>
      <c r="C239">
        <v>4251</v>
      </c>
      <c r="D239">
        <v>10</v>
      </c>
      <c r="E239">
        <v>7</v>
      </c>
      <c r="F239">
        <v>29757</v>
      </c>
      <c r="G239">
        <v>1190.28</v>
      </c>
      <c r="H239">
        <v>28566.720000000001</v>
      </c>
      <c r="I239">
        <v>21255</v>
      </c>
      <c r="J239">
        <v>7311.7199999999993</v>
      </c>
      <c r="K239" s="8">
        <v>41640</v>
      </c>
    </row>
    <row r="240" spans="1:11" x14ac:dyDescent="0.3">
      <c r="A240" t="s">
        <v>75</v>
      </c>
      <c r="B240" t="s">
        <v>36</v>
      </c>
      <c r="C240">
        <v>2349</v>
      </c>
      <c r="D240">
        <v>10</v>
      </c>
      <c r="E240">
        <v>7</v>
      </c>
      <c r="F240">
        <v>16443</v>
      </c>
      <c r="G240">
        <v>822.15</v>
      </c>
      <c r="H240">
        <v>15620.85</v>
      </c>
      <c r="I240">
        <v>11745</v>
      </c>
      <c r="J240">
        <v>3875.8500000000004</v>
      </c>
      <c r="K240" s="8">
        <v>41518</v>
      </c>
    </row>
    <row r="241" spans="1:11" x14ac:dyDescent="0.3">
      <c r="A241" t="s">
        <v>75</v>
      </c>
      <c r="B241" t="s">
        <v>35</v>
      </c>
      <c r="C241">
        <v>723</v>
      </c>
      <c r="D241">
        <v>10</v>
      </c>
      <c r="E241">
        <v>7</v>
      </c>
      <c r="F241">
        <v>5061</v>
      </c>
      <c r="G241">
        <v>759.15000000000009</v>
      </c>
      <c r="H241">
        <v>4301.8500000000004</v>
      </c>
      <c r="I241">
        <v>3615</v>
      </c>
      <c r="J241">
        <v>686.85000000000014</v>
      </c>
      <c r="K241" s="8">
        <v>41730</v>
      </c>
    </row>
    <row r="242" spans="1:11" x14ac:dyDescent="0.3">
      <c r="A242" t="s">
        <v>75</v>
      </c>
      <c r="B242" t="s">
        <v>36</v>
      </c>
      <c r="C242">
        <v>257</v>
      </c>
      <c r="D242">
        <v>10</v>
      </c>
      <c r="E242">
        <v>7</v>
      </c>
      <c r="F242">
        <v>1799</v>
      </c>
      <c r="G242">
        <v>143.91999999999999</v>
      </c>
      <c r="H242">
        <v>1655.08</v>
      </c>
      <c r="I242">
        <v>1285</v>
      </c>
      <c r="J242">
        <v>370.07999999999993</v>
      </c>
      <c r="K242" s="8">
        <v>41760</v>
      </c>
    </row>
    <row r="243" spans="1:11" x14ac:dyDescent="0.3">
      <c r="A243" t="s">
        <v>75</v>
      </c>
      <c r="B243" t="s">
        <v>38</v>
      </c>
      <c r="C243">
        <v>1725</v>
      </c>
      <c r="D243">
        <v>10</v>
      </c>
      <c r="E243">
        <v>350</v>
      </c>
      <c r="F243">
        <v>603750</v>
      </c>
      <c r="G243">
        <v>0</v>
      </c>
      <c r="H243">
        <v>603750</v>
      </c>
      <c r="I243">
        <v>448500</v>
      </c>
      <c r="J243">
        <v>155250</v>
      </c>
      <c r="K243" s="8">
        <v>41579</v>
      </c>
    </row>
    <row r="244" spans="1:11" x14ac:dyDescent="0.3">
      <c r="A244" t="s">
        <v>75</v>
      </c>
      <c r="B244" t="s">
        <v>38</v>
      </c>
      <c r="C244">
        <v>1817</v>
      </c>
      <c r="D244">
        <v>10</v>
      </c>
      <c r="E244">
        <v>20</v>
      </c>
      <c r="F244">
        <v>36340</v>
      </c>
      <c r="G244">
        <v>0</v>
      </c>
      <c r="H244">
        <v>36340</v>
      </c>
      <c r="I244">
        <v>18170</v>
      </c>
      <c r="J244">
        <v>18170</v>
      </c>
      <c r="K244" s="8">
        <v>41974</v>
      </c>
    </row>
    <row r="245" spans="1:11" x14ac:dyDescent="0.3">
      <c r="A245" t="s">
        <v>75</v>
      </c>
      <c r="B245" t="s">
        <v>38</v>
      </c>
      <c r="C245">
        <v>292</v>
      </c>
      <c r="D245">
        <v>10</v>
      </c>
      <c r="E245">
        <v>20</v>
      </c>
      <c r="F245">
        <v>5840</v>
      </c>
      <c r="G245">
        <v>0</v>
      </c>
      <c r="H245">
        <v>5840</v>
      </c>
      <c r="I245">
        <v>2920</v>
      </c>
      <c r="J245">
        <v>2920</v>
      </c>
      <c r="K245" s="8">
        <v>41671</v>
      </c>
    </row>
    <row r="246" spans="1:11" x14ac:dyDescent="0.3">
      <c r="A246" t="s">
        <v>80</v>
      </c>
      <c r="B246" t="s">
        <v>35</v>
      </c>
      <c r="C246">
        <v>2632</v>
      </c>
      <c r="D246">
        <v>120</v>
      </c>
      <c r="E246">
        <v>350</v>
      </c>
      <c r="F246">
        <v>921200</v>
      </c>
      <c r="G246">
        <v>119756</v>
      </c>
      <c r="H246">
        <v>801444</v>
      </c>
      <c r="I246">
        <v>684320</v>
      </c>
      <c r="J246">
        <v>117124</v>
      </c>
      <c r="K246" s="8">
        <v>41791</v>
      </c>
    </row>
    <row r="247" spans="1:11" x14ac:dyDescent="0.3">
      <c r="A247" t="s">
        <v>80</v>
      </c>
      <c r="B247" t="s">
        <v>36</v>
      </c>
      <c r="C247">
        <v>1269</v>
      </c>
      <c r="D247">
        <v>120</v>
      </c>
      <c r="E247">
        <v>350</v>
      </c>
      <c r="F247">
        <v>444150</v>
      </c>
      <c r="G247">
        <v>39973.5</v>
      </c>
      <c r="H247">
        <v>404176.5</v>
      </c>
      <c r="I247">
        <v>329940</v>
      </c>
      <c r="J247">
        <v>74236.5</v>
      </c>
      <c r="K247" s="8">
        <v>41913</v>
      </c>
    </row>
    <row r="248" spans="1:11" x14ac:dyDescent="0.3">
      <c r="A248" t="s">
        <v>80</v>
      </c>
      <c r="B248" t="s">
        <v>37</v>
      </c>
      <c r="C248">
        <v>3850.5</v>
      </c>
      <c r="D248">
        <v>120</v>
      </c>
      <c r="E248">
        <v>20</v>
      </c>
      <c r="F248">
        <v>77010</v>
      </c>
      <c r="G248">
        <v>2310.3000000000002</v>
      </c>
      <c r="H248">
        <v>74699.700000000012</v>
      </c>
      <c r="I248">
        <v>38505</v>
      </c>
      <c r="J248">
        <v>36194.700000000004</v>
      </c>
      <c r="K248" s="8">
        <v>41730</v>
      </c>
    </row>
    <row r="249" spans="1:11" x14ac:dyDescent="0.3">
      <c r="A249" t="s">
        <v>80</v>
      </c>
      <c r="B249" t="s">
        <v>37</v>
      </c>
      <c r="C249">
        <v>2646</v>
      </c>
      <c r="D249">
        <v>120</v>
      </c>
      <c r="E249">
        <v>20</v>
      </c>
      <c r="F249">
        <v>52920</v>
      </c>
      <c r="G249">
        <v>2116.8000000000002</v>
      </c>
      <c r="H249">
        <v>50803.199999999997</v>
      </c>
      <c r="I249">
        <v>26460</v>
      </c>
      <c r="J249">
        <v>24343.199999999997</v>
      </c>
      <c r="K249" s="8">
        <v>41518</v>
      </c>
    </row>
    <row r="250" spans="1:11" x14ac:dyDescent="0.3">
      <c r="A250" t="s">
        <v>80</v>
      </c>
      <c r="B250" t="s">
        <v>35</v>
      </c>
      <c r="C250">
        <v>1808</v>
      </c>
      <c r="D250">
        <v>120</v>
      </c>
      <c r="E250">
        <v>7</v>
      </c>
      <c r="F250">
        <v>12656</v>
      </c>
      <c r="G250">
        <v>1392.16</v>
      </c>
      <c r="H250">
        <v>11263.84</v>
      </c>
      <c r="I250">
        <v>9040</v>
      </c>
      <c r="J250">
        <v>2223.84</v>
      </c>
      <c r="K250" s="8">
        <v>41944</v>
      </c>
    </row>
    <row r="251" spans="1:11" x14ac:dyDescent="0.3">
      <c r="A251" t="s">
        <v>80</v>
      </c>
      <c r="B251" t="s">
        <v>36</v>
      </c>
      <c r="C251">
        <v>1582</v>
      </c>
      <c r="D251">
        <v>120</v>
      </c>
      <c r="E251">
        <v>7</v>
      </c>
      <c r="F251">
        <v>11074</v>
      </c>
      <c r="G251">
        <v>775.18</v>
      </c>
      <c r="H251">
        <v>10298.82</v>
      </c>
      <c r="I251">
        <v>7910</v>
      </c>
      <c r="J251">
        <v>2388.8199999999997</v>
      </c>
      <c r="K251" s="8">
        <v>41974</v>
      </c>
    </row>
    <row r="252" spans="1:11" x14ac:dyDescent="0.3">
      <c r="A252" t="s">
        <v>80</v>
      </c>
      <c r="B252" t="s">
        <v>36</v>
      </c>
      <c r="C252">
        <v>1135</v>
      </c>
      <c r="D252">
        <v>120</v>
      </c>
      <c r="E252">
        <v>7</v>
      </c>
      <c r="F252">
        <v>7945</v>
      </c>
      <c r="G252">
        <v>556.15</v>
      </c>
      <c r="H252">
        <v>7388.85</v>
      </c>
      <c r="I252">
        <v>5675</v>
      </c>
      <c r="J252">
        <v>1713.8500000000004</v>
      </c>
      <c r="K252" s="8">
        <v>41791</v>
      </c>
    </row>
    <row r="253" spans="1:11" x14ac:dyDescent="0.3">
      <c r="A253" t="s">
        <v>80</v>
      </c>
      <c r="B253" t="s">
        <v>37</v>
      </c>
      <c r="C253">
        <v>2092</v>
      </c>
      <c r="D253">
        <v>120</v>
      </c>
      <c r="E253">
        <v>7</v>
      </c>
      <c r="F253">
        <v>14644</v>
      </c>
      <c r="G253">
        <v>146.44</v>
      </c>
      <c r="H253">
        <v>14497.56</v>
      </c>
      <c r="I253">
        <v>10460</v>
      </c>
      <c r="J253">
        <v>4037.5599999999995</v>
      </c>
      <c r="K253" s="8">
        <v>41579</v>
      </c>
    </row>
    <row r="254" spans="1:11" x14ac:dyDescent="0.3">
      <c r="A254" t="s">
        <v>85</v>
      </c>
      <c r="B254" t="s">
        <v>35</v>
      </c>
      <c r="C254">
        <v>623</v>
      </c>
      <c r="D254">
        <v>250</v>
      </c>
      <c r="E254">
        <v>350</v>
      </c>
      <c r="F254">
        <v>218050</v>
      </c>
      <c r="G254">
        <v>26166</v>
      </c>
      <c r="H254">
        <v>191884</v>
      </c>
      <c r="I254">
        <v>161980</v>
      </c>
      <c r="J254">
        <v>29904</v>
      </c>
      <c r="K254" s="8">
        <v>41518</v>
      </c>
    </row>
    <row r="255" spans="1:11" x14ac:dyDescent="0.3">
      <c r="A255" t="s">
        <v>85</v>
      </c>
      <c r="B255" t="s">
        <v>35</v>
      </c>
      <c r="C255">
        <v>2935</v>
      </c>
      <c r="D255">
        <v>250</v>
      </c>
      <c r="E255">
        <v>20</v>
      </c>
      <c r="F255">
        <v>58700</v>
      </c>
      <c r="G255">
        <v>6457</v>
      </c>
      <c r="H255">
        <v>52243</v>
      </c>
      <c r="I255">
        <v>29350</v>
      </c>
      <c r="J255">
        <v>22893</v>
      </c>
      <c r="K255" s="8">
        <v>41579</v>
      </c>
    </row>
    <row r="256" spans="1:11" x14ac:dyDescent="0.3">
      <c r="A256" t="s">
        <v>85</v>
      </c>
      <c r="B256" t="s">
        <v>37</v>
      </c>
      <c r="C256">
        <v>943.5</v>
      </c>
      <c r="D256">
        <v>250</v>
      </c>
      <c r="E256">
        <v>350</v>
      </c>
      <c r="F256">
        <v>330225</v>
      </c>
      <c r="G256">
        <v>3302.25</v>
      </c>
      <c r="H256">
        <v>326922.75</v>
      </c>
      <c r="I256">
        <v>245310</v>
      </c>
      <c r="J256">
        <v>81612.75</v>
      </c>
      <c r="K256" s="8">
        <v>41730</v>
      </c>
    </row>
    <row r="257" spans="1:11" x14ac:dyDescent="0.3">
      <c r="A257" t="s">
        <v>85</v>
      </c>
      <c r="B257" t="s">
        <v>35</v>
      </c>
      <c r="C257">
        <v>865.5</v>
      </c>
      <c r="D257">
        <v>250</v>
      </c>
      <c r="E257">
        <v>20</v>
      </c>
      <c r="F257">
        <v>17310</v>
      </c>
      <c r="G257">
        <v>2596.5</v>
      </c>
      <c r="H257">
        <v>14713.5</v>
      </c>
      <c r="I257">
        <v>8655</v>
      </c>
      <c r="J257">
        <v>6058.5</v>
      </c>
      <c r="K257" s="8">
        <v>41821</v>
      </c>
    </row>
    <row r="258" spans="1:11" x14ac:dyDescent="0.3">
      <c r="A258" t="s">
        <v>85</v>
      </c>
      <c r="B258" t="s">
        <v>36</v>
      </c>
      <c r="C258">
        <v>1389</v>
      </c>
      <c r="D258">
        <v>250</v>
      </c>
      <c r="E258">
        <v>20</v>
      </c>
      <c r="F258">
        <v>27780</v>
      </c>
      <c r="G258">
        <v>1389</v>
      </c>
      <c r="H258">
        <v>26391</v>
      </c>
      <c r="I258">
        <v>13890</v>
      </c>
      <c r="J258">
        <v>12501</v>
      </c>
      <c r="K258" s="8">
        <v>41548</v>
      </c>
    </row>
    <row r="259" spans="1:11" x14ac:dyDescent="0.3">
      <c r="A259" t="s">
        <v>85</v>
      </c>
      <c r="B259" t="s">
        <v>36</v>
      </c>
      <c r="C259">
        <v>1582</v>
      </c>
      <c r="D259">
        <v>250</v>
      </c>
      <c r="E259">
        <v>7</v>
      </c>
      <c r="F259">
        <v>11074</v>
      </c>
      <c r="G259">
        <v>775.18</v>
      </c>
      <c r="H259">
        <v>10298.82</v>
      </c>
      <c r="I259">
        <v>7910</v>
      </c>
      <c r="J259">
        <v>2388.8199999999997</v>
      </c>
      <c r="K259" s="8">
        <v>41974</v>
      </c>
    </row>
    <row r="260" spans="1:11" x14ac:dyDescent="0.3">
      <c r="A260" t="s">
        <v>85</v>
      </c>
      <c r="B260" t="s">
        <v>37</v>
      </c>
      <c r="C260">
        <v>1326</v>
      </c>
      <c r="D260">
        <v>250</v>
      </c>
      <c r="E260">
        <v>7</v>
      </c>
      <c r="F260">
        <v>9282</v>
      </c>
      <c r="G260">
        <v>92.82</v>
      </c>
      <c r="H260">
        <v>9189.18</v>
      </c>
      <c r="I260">
        <v>6630</v>
      </c>
      <c r="J260">
        <v>2559.1800000000003</v>
      </c>
      <c r="K260" s="8">
        <v>41699</v>
      </c>
    </row>
    <row r="261" spans="1:11" x14ac:dyDescent="0.3">
      <c r="A261" t="s">
        <v>85</v>
      </c>
      <c r="B261" t="s">
        <v>38</v>
      </c>
      <c r="C261">
        <v>1817</v>
      </c>
      <c r="D261">
        <v>250</v>
      </c>
      <c r="E261">
        <v>20</v>
      </c>
      <c r="F261">
        <v>36340</v>
      </c>
      <c r="G261">
        <v>0</v>
      </c>
      <c r="H261">
        <v>36340</v>
      </c>
      <c r="I261">
        <v>18170</v>
      </c>
      <c r="J261">
        <v>18170</v>
      </c>
      <c r="K261" s="8">
        <v>41974</v>
      </c>
    </row>
    <row r="262" spans="1:11" x14ac:dyDescent="0.3">
      <c r="A262" t="s">
        <v>90</v>
      </c>
      <c r="B262" t="s">
        <v>36</v>
      </c>
      <c r="C262">
        <v>2876</v>
      </c>
      <c r="D262">
        <v>260</v>
      </c>
      <c r="E262">
        <v>350</v>
      </c>
      <c r="F262">
        <v>1006600</v>
      </c>
      <c r="G262">
        <v>70462</v>
      </c>
      <c r="H262">
        <v>936138</v>
      </c>
      <c r="I262">
        <v>747760</v>
      </c>
      <c r="J262">
        <v>188378</v>
      </c>
      <c r="K262" s="8">
        <v>41883</v>
      </c>
    </row>
    <row r="263" spans="1:11" x14ac:dyDescent="0.3">
      <c r="A263" t="s">
        <v>90</v>
      </c>
      <c r="B263" t="s">
        <v>36</v>
      </c>
      <c r="C263">
        <v>2076</v>
      </c>
      <c r="D263">
        <v>260</v>
      </c>
      <c r="E263">
        <v>350</v>
      </c>
      <c r="F263">
        <v>726600</v>
      </c>
      <c r="G263">
        <v>43596</v>
      </c>
      <c r="H263">
        <v>683004</v>
      </c>
      <c r="I263">
        <v>539760</v>
      </c>
      <c r="J263">
        <v>143244</v>
      </c>
      <c r="K263" s="8">
        <v>41548</v>
      </c>
    </row>
    <row r="264" spans="1:11" x14ac:dyDescent="0.3">
      <c r="A264" t="s">
        <v>90</v>
      </c>
      <c r="B264" t="s">
        <v>35</v>
      </c>
      <c r="C264">
        <v>3421.5</v>
      </c>
      <c r="D264">
        <v>260</v>
      </c>
      <c r="E264">
        <v>7</v>
      </c>
      <c r="F264">
        <v>23950.5</v>
      </c>
      <c r="G264">
        <v>2874.06</v>
      </c>
      <c r="H264">
        <v>21076.44</v>
      </c>
      <c r="I264">
        <v>17107.5</v>
      </c>
      <c r="J264">
        <v>3968.9399999999987</v>
      </c>
      <c r="K264" s="8">
        <v>41821</v>
      </c>
    </row>
    <row r="265" spans="1:11" x14ac:dyDescent="0.3">
      <c r="A265" t="s">
        <v>90</v>
      </c>
      <c r="B265" t="s">
        <v>35</v>
      </c>
      <c r="C265">
        <v>1731</v>
      </c>
      <c r="D265">
        <v>260</v>
      </c>
      <c r="E265">
        <v>7</v>
      </c>
      <c r="F265">
        <v>12117</v>
      </c>
      <c r="G265">
        <v>1696.38</v>
      </c>
      <c r="H265">
        <v>10420.619999999999</v>
      </c>
      <c r="I265">
        <v>8655</v>
      </c>
      <c r="J265">
        <v>1765.619999999999</v>
      </c>
      <c r="K265" s="8">
        <v>41913</v>
      </c>
    </row>
    <row r="266" spans="1:11" x14ac:dyDescent="0.3">
      <c r="A266" t="s">
        <v>90</v>
      </c>
      <c r="B266" t="s">
        <v>35</v>
      </c>
      <c r="C266">
        <v>1190</v>
      </c>
      <c r="D266">
        <v>260</v>
      </c>
      <c r="E266">
        <v>7</v>
      </c>
      <c r="F266">
        <v>8330</v>
      </c>
      <c r="G266">
        <v>1082.9000000000001</v>
      </c>
      <c r="H266">
        <v>7247.1</v>
      </c>
      <c r="I266">
        <v>5950</v>
      </c>
      <c r="J266">
        <v>1297.1000000000004</v>
      </c>
      <c r="K266" s="8">
        <v>41791</v>
      </c>
    </row>
    <row r="267" spans="1:11" x14ac:dyDescent="0.3">
      <c r="A267" t="s">
        <v>90</v>
      </c>
      <c r="B267" t="s">
        <v>36</v>
      </c>
      <c r="C267">
        <v>1403</v>
      </c>
      <c r="D267">
        <v>260</v>
      </c>
      <c r="E267">
        <v>7</v>
      </c>
      <c r="F267">
        <v>9821</v>
      </c>
      <c r="G267">
        <v>589.26</v>
      </c>
      <c r="H267">
        <v>9231.74</v>
      </c>
      <c r="I267">
        <v>7015</v>
      </c>
      <c r="J267">
        <v>2216.7399999999998</v>
      </c>
      <c r="K267" s="8">
        <v>41548</v>
      </c>
    </row>
    <row r="268" spans="1:11" x14ac:dyDescent="0.3">
      <c r="A268" t="s">
        <v>90</v>
      </c>
      <c r="B268" t="s">
        <v>37</v>
      </c>
      <c r="C268">
        <v>941</v>
      </c>
      <c r="D268">
        <v>260</v>
      </c>
      <c r="E268">
        <v>20</v>
      </c>
      <c r="F268">
        <v>18820</v>
      </c>
      <c r="G268">
        <v>376.4</v>
      </c>
      <c r="H268">
        <v>18443.599999999999</v>
      </c>
      <c r="I268">
        <v>9410</v>
      </c>
      <c r="J268">
        <v>9033.5999999999985</v>
      </c>
      <c r="K268" s="8">
        <v>41944</v>
      </c>
    </row>
    <row r="269" spans="1:11" x14ac:dyDescent="0.3">
      <c r="A269" t="s">
        <v>90</v>
      </c>
      <c r="B269" t="s">
        <v>38</v>
      </c>
      <c r="C269">
        <v>2750</v>
      </c>
      <c r="D269">
        <v>260</v>
      </c>
      <c r="E269">
        <v>350</v>
      </c>
      <c r="F269">
        <v>962500</v>
      </c>
      <c r="G269">
        <v>0</v>
      </c>
      <c r="H269">
        <v>962500</v>
      </c>
      <c r="I269">
        <v>715000</v>
      </c>
      <c r="J269">
        <v>247500</v>
      </c>
      <c r="K269" s="8">
        <v>41671</v>
      </c>
    </row>
    <row r="270" spans="1:11" x14ac:dyDescent="0.3">
      <c r="A270" t="s">
        <v>90</v>
      </c>
      <c r="B270" t="s">
        <v>38</v>
      </c>
      <c r="C270">
        <v>1899</v>
      </c>
      <c r="D270">
        <v>260</v>
      </c>
      <c r="E270">
        <v>20</v>
      </c>
      <c r="F270">
        <v>37980</v>
      </c>
      <c r="G270">
        <v>0</v>
      </c>
      <c r="H270">
        <v>37980</v>
      </c>
      <c r="I270">
        <v>18990</v>
      </c>
      <c r="J270">
        <v>18990</v>
      </c>
      <c r="K270" s="8">
        <v>41791</v>
      </c>
    </row>
    <row r="271" spans="1:11" x14ac:dyDescent="0.3">
      <c r="A271" t="s">
        <v>95</v>
      </c>
      <c r="B271" t="s">
        <v>35</v>
      </c>
      <c r="C271">
        <v>1790</v>
      </c>
      <c r="D271">
        <v>3</v>
      </c>
      <c r="E271">
        <v>350</v>
      </c>
      <c r="F271">
        <v>626500</v>
      </c>
      <c r="G271">
        <v>81445</v>
      </c>
      <c r="H271">
        <v>545055</v>
      </c>
      <c r="I271">
        <v>465400</v>
      </c>
      <c r="J271">
        <v>79655</v>
      </c>
      <c r="K271" s="8">
        <v>41699</v>
      </c>
    </row>
    <row r="272" spans="1:11" x14ac:dyDescent="0.3">
      <c r="A272" t="s">
        <v>95</v>
      </c>
      <c r="B272" t="s">
        <v>37</v>
      </c>
      <c r="C272">
        <v>2155</v>
      </c>
      <c r="D272">
        <v>3</v>
      </c>
      <c r="E272">
        <v>350</v>
      </c>
      <c r="F272">
        <v>754250</v>
      </c>
      <c r="G272">
        <v>7542.5</v>
      </c>
      <c r="H272">
        <v>746707.5</v>
      </c>
      <c r="I272">
        <v>560300</v>
      </c>
      <c r="J272">
        <v>186407.5</v>
      </c>
      <c r="K272" s="8">
        <v>41974</v>
      </c>
    </row>
    <row r="273" spans="1:11" x14ac:dyDescent="0.3">
      <c r="A273" t="s">
        <v>95</v>
      </c>
      <c r="B273" t="s">
        <v>35</v>
      </c>
      <c r="C273">
        <v>2521.5</v>
      </c>
      <c r="D273">
        <v>3</v>
      </c>
      <c r="E273">
        <v>20</v>
      </c>
      <c r="F273">
        <v>50430</v>
      </c>
      <c r="G273">
        <v>6051.6</v>
      </c>
      <c r="H273">
        <v>44378.399999999994</v>
      </c>
      <c r="I273">
        <v>25215</v>
      </c>
      <c r="J273">
        <v>19163.399999999998</v>
      </c>
      <c r="K273" s="8">
        <v>41640</v>
      </c>
    </row>
    <row r="274" spans="1:11" x14ac:dyDescent="0.3">
      <c r="A274" t="s">
        <v>95</v>
      </c>
      <c r="B274" t="s">
        <v>36</v>
      </c>
      <c r="C274">
        <v>1563</v>
      </c>
      <c r="D274">
        <v>3</v>
      </c>
      <c r="E274">
        <v>20</v>
      </c>
      <c r="F274">
        <v>31260</v>
      </c>
      <c r="G274">
        <v>1563</v>
      </c>
      <c r="H274">
        <v>29697</v>
      </c>
      <c r="I274">
        <v>15630</v>
      </c>
      <c r="J274">
        <v>14067</v>
      </c>
      <c r="K274" s="8">
        <v>41760</v>
      </c>
    </row>
    <row r="275" spans="1:11" x14ac:dyDescent="0.3">
      <c r="A275" t="s">
        <v>95</v>
      </c>
      <c r="B275" t="s">
        <v>36</v>
      </c>
      <c r="C275">
        <v>2487</v>
      </c>
      <c r="D275">
        <v>3</v>
      </c>
      <c r="E275">
        <v>7</v>
      </c>
      <c r="F275">
        <v>17409</v>
      </c>
      <c r="G275">
        <v>870.45</v>
      </c>
      <c r="H275">
        <v>16538.55</v>
      </c>
      <c r="I275">
        <v>12435</v>
      </c>
      <c r="J275">
        <v>4103.5499999999993</v>
      </c>
      <c r="K275" s="8">
        <v>41974</v>
      </c>
    </row>
    <row r="276" spans="1:11" x14ac:dyDescent="0.3">
      <c r="A276" t="s">
        <v>95</v>
      </c>
      <c r="B276" t="s">
        <v>37</v>
      </c>
      <c r="C276">
        <v>2145</v>
      </c>
      <c r="D276">
        <v>3</v>
      </c>
      <c r="E276">
        <v>7</v>
      </c>
      <c r="F276">
        <v>15015</v>
      </c>
      <c r="G276">
        <v>300.3</v>
      </c>
      <c r="H276">
        <v>14714.7</v>
      </c>
      <c r="I276">
        <v>10725</v>
      </c>
      <c r="J276">
        <v>3989.7000000000007</v>
      </c>
      <c r="K276" s="8">
        <v>41579</v>
      </c>
    </row>
    <row r="277" spans="1:11" x14ac:dyDescent="0.3">
      <c r="A277" t="s">
        <v>100</v>
      </c>
      <c r="B277" t="s">
        <v>36</v>
      </c>
      <c r="C277">
        <v>1666</v>
      </c>
      <c r="D277">
        <v>5</v>
      </c>
      <c r="E277">
        <v>350</v>
      </c>
      <c r="F277">
        <v>583100</v>
      </c>
      <c r="G277">
        <v>52479</v>
      </c>
      <c r="H277">
        <v>530621</v>
      </c>
      <c r="I277">
        <v>433160</v>
      </c>
      <c r="J277">
        <v>97461</v>
      </c>
      <c r="K277" s="8">
        <v>41760</v>
      </c>
    </row>
    <row r="278" spans="1:11" x14ac:dyDescent="0.3">
      <c r="A278" t="s">
        <v>100</v>
      </c>
      <c r="B278" t="s">
        <v>36</v>
      </c>
      <c r="C278">
        <v>1384.5</v>
      </c>
      <c r="D278">
        <v>5</v>
      </c>
      <c r="E278">
        <v>350</v>
      </c>
      <c r="F278">
        <v>484575</v>
      </c>
      <c r="G278">
        <v>24228.75</v>
      </c>
      <c r="H278">
        <v>460346.25</v>
      </c>
      <c r="I278">
        <v>359970</v>
      </c>
      <c r="J278">
        <v>100376.25</v>
      </c>
      <c r="K278" s="8">
        <v>41640</v>
      </c>
    </row>
    <row r="279" spans="1:11" x14ac:dyDescent="0.3">
      <c r="A279" t="s">
        <v>100</v>
      </c>
      <c r="B279" t="s">
        <v>36</v>
      </c>
      <c r="C279">
        <v>1976</v>
      </c>
      <c r="D279">
        <v>5</v>
      </c>
      <c r="E279">
        <v>20</v>
      </c>
      <c r="F279">
        <v>39520</v>
      </c>
      <c r="G279">
        <v>2766.4</v>
      </c>
      <c r="H279">
        <v>36753.599999999999</v>
      </c>
      <c r="I279">
        <v>19760</v>
      </c>
      <c r="J279">
        <v>16993.599999999999</v>
      </c>
      <c r="K279" s="8">
        <v>41913</v>
      </c>
    </row>
    <row r="280" spans="1:11" x14ac:dyDescent="0.3">
      <c r="A280" t="s">
        <v>100</v>
      </c>
      <c r="B280" t="s">
        <v>36</v>
      </c>
      <c r="C280">
        <v>1757</v>
      </c>
      <c r="D280">
        <v>5</v>
      </c>
      <c r="E280">
        <v>20</v>
      </c>
      <c r="F280">
        <v>35140</v>
      </c>
      <c r="G280">
        <v>2108.4</v>
      </c>
      <c r="H280">
        <v>33031.599999999999</v>
      </c>
      <c r="I280">
        <v>17570</v>
      </c>
      <c r="J280">
        <v>15461.599999999999</v>
      </c>
      <c r="K280" s="8">
        <v>41548</v>
      </c>
    </row>
    <row r="281" spans="1:11" x14ac:dyDescent="0.3">
      <c r="A281" t="s">
        <v>100</v>
      </c>
      <c r="B281" t="s">
        <v>36</v>
      </c>
      <c r="C281">
        <v>1403</v>
      </c>
      <c r="D281">
        <v>5</v>
      </c>
      <c r="E281">
        <v>7</v>
      </c>
      <c r="F281">
        <v>9821</v>
      </c>
      <c r="G281">
        <v>589.26</v>
      </c>
      <c r="H281">
        <v>9231.74</v>
      </c>
      <c r="I281">
        <v>7015</v>
      </c>
      <c r="J281">
        <v>2216.7399999999998</v>
      </c>
      <c r="K281" s="8">
        <v>41548</v>
      </c>
    </row>
    <row r="282" spans="1:11" x14ac:dyDescent="0.3">
      <c r="A282" t="s">
        <v>100</v>
      </c>
      <c r="B282" t="s">
        <v>35</v>
      </c>
      <c r="C282">
        <v>293</v>
      </c>
      <c r="D282">
        <v>5</v>
      </c>
      <c r="E282">
        <v>7</v>
      </c>
      <c r="F282">
        <v>2051</v>
      </c>
      <c r="G282">
        <v>287.14</v>
      </c>
      <c r="H282">
        <v>1763.8600000000001</v>
      </c>
      <c r="I282">
        <v>1465</v>
      </c>
      <c r="J282">
        <v>298.86000000000013</v>
      </c>
      <c r="K282" s="8">
        <v>41671</v>
      </c>
    </row>
    <row r="283" spans="1:11" x14ac:dyDescent="0.3">
      <c r="A283" t="s">
        <v>100</v>
      </c>
      <c r="B283" t="s">
        <v>37</v>
      </c>
      <c r="C283">
        <v>1375.5</v>
      </c>
      <c r="D283">
        <v>5</v>
      </c>
      <c r="E283">
        <v>20</v>
      </c>
      <c r="F283">
        <v>27510</v>
      </c>
      <c r="G283">
        <v>275.10000000000002</v>
      </c>
      <c r="H283">
        <v>27234.899999999998</v>
      </c>
      <c r="I283">
        <v>13755</v>
      </c>
      <c r="J283">
        <v>13479.899999999998</v>
      </c>
      <c r="K283" s="8">
        <v>41821</v>
      </c>
    </row>
    <row r="284" spans="1:11" x14ac:dyDescent="0.3">
      <c r="A284" t="s">
        <v>100</v>
      </c>
      <c r="B284" t="s">
        <v>37</v>
      </c>
      <c r="C284">
        <v>544</v>
      </c>
      <c r="D284">
        <v>5</v>
      </c>
      <c r="E284">
        <v>7</v>
      </c>
      <c r="F284">
        <v>3808</v>
      </c>
      <c r="G284">
        <v>114.24</v>
      </c>
      <c r="H284">
        <v>3693.76</v>
      </c>
      <c r="I284">
        <v>2720</v>
      </c>
      <c r="J284">
        <v>973.76000000000022</v>
      </c>
      <c r="K284" s="8">
        <v>41883</v>
      </c>
    </row>
    <row r="285" spans="1:11" x14ac:dyDescent="0.3">
      <c r="A285" t="s">
        <v>100</v>
      </c>
      <c r="B285" t="s">
        <v>38</v>
      </c>
      <c r="C285">
        <v>1899</v>
      </c>
      <c r="D285">
        <v>5</v>
      </c>
      <c r="E285">
        <v>20</v>
      </c>
      <c r="F285">
        <v>37980</v>
      </c>
      <c r="G285">
        <v>0</v>
      </c>
      <c r="H285">
        <v>37980</v>
      </c>
      <c r="I285">
        <v>18990</v>
      </c>
      <c r="J285">
        <v>18990</v>
      </c>
      <c r="K285" s="8">
        <v>41791</v>
      </c>
    </row>
    <row r="286" spans="1:11" x14ac:dyDescent="0.3">
      <c r="A286" t="s">
        <v>105</v>
      </c>
      <c r="B286" t="s">
        <v>35</v>
      </c>
      <c r="C286">
        <v>1922</v>
      </c>
      <c r="D286">
        <v>10</v>
      </c>
      <c r="E286">
        <v>350</v>
      </c>
      <c r="F286">
        <v>672700</v>
      </c>
      <c r="G286">
        <v>94178</v>
      </c>
      <c r="H286">
        <v>578522</v>
      </c>
      <c r="I286">
        <v>499720</v>
      </c>
      <c r="J286">
        <v>78802</v>
      </c>
      <c r="K286" s="8">
        <v>41579</v>
      </c>
    </row>
    <row r="287" spans="1:11" x14ac:dyDescent="0.3">
      <c r="A287" t="s">
        <v>105</v>
      </c>
      <c r="B287" t="s">
        <v>35</v>
      </c>
      <c r="C287">
        <v>1594</v>
      </c>
      <c r="D287">
        <v>10</v>
      </c>
      <c r="E287">
        <v>350</v>
      </c>
      <c r="F287">
        <v>557900</v>
      </c>
      <c r="G287">
        <v>66948</v>
      </c>
      <c r="H287">
        <v>490952</v>
      </c>
      <c r="I287">
        <v>414440</v>
      </c>
      <c r="J287">
        <v>76512</v>
      </c>
      <c r="K287" s="8">
        <v>41944</v>
      </c>
    </row>
    <row r="288" spans="1:11" x14ac:dyDescent="0.3">
      <c r="A288" t="s">
        <v>105</v>
      </c>
      <c r="B288" t="s">
        <v>36</v>
      </c>
      <c r="C288">
        <v>1496</v>
      </c>
      <c r="D288">
        <v>10</v>
      </c>
      <c r="E288">
        <v>350</v>
      </c>
      <c r="F288">
        <v>523600</v>
      </c>
      <c r="G288">
        <v>31416</v>
      </c>
      <c r="H288">
        <v>492184</v>
      </c>
      <c r="I288">
        <v>388960</v>
      </c>
      <c r="J288">
        <v>103224</v>
      </c>
      <c r="K288" s="8">
        <v>41791</v>
      </c>
    </row>
    <row r="289" spans="1:11" x14ac:dyDescent="0.3">
      <c r="A289" t="s">
        <v>105</v>
      </c>
      <c r="B289" t="s">
        <v>37</v>
      </c>
      <c r="C289">
        <v>2155</v>
      </c>
      <c r="D289">
        <v>10</v>
      </c>
      <c r="E289">
        <v>350</v>
      </c>
      <c r="F289">
        <v>754250</v>
      </c>
      <c r="G289">
        <v>7542.5</v>
      </c>
      <c r="H289">
        <v>746707.5</v>
      </c>
      <c r="I289">
        <v>560300</v>
      </c>
      <c r="J289">
        <v>186407.5</v>
      </c>
      <c r="K289" s="8">
        <v>41974</v>
      </c>
    </row>
    <row r="290" spans="1:11" x14ac:dyDescent="0.3">
      <c r="A290" t="s">
        <v>105</v>
      </c>
      <c r="B290" t="s">
        <v>35</v>
      </c>
      <c r="C290">
        <v>1954</v>
      </c>
      <c r="D290">
        <v>10</v>
      </c>
      <c r="E290">
        <v>20</v>
      </c>
      <c r="F290">
        <v>39080</v>
      </c>
      <c r="G290">
        <v>3908</v>
      </c>
      <c r="H290">
        <v>35172</v>
      </c>
      <c r="I290">
        <v>19540</v>
      </c>
      <c r="J290">
        <v>15632</v>
      </c>
      <c r="K290" s="8">
        <v>41699</v>
      </c>
    </row>
    <row r="291" spans="1:11" x14ac:dyDescent="0.3">
      <c r="A291" t="s">
        <v>105</v>
      </c>
      <c r="B291" t="s">
        <v>35</v>
      </c>
      <c r="C291">
        <v>2696</v>
      </c>
      <c r="D291">
        <v>10</v>
      </c>
      <c r="E291">
        <v>7</v>
      </c>
      <c r="F291">
        <v>18872</v>
      </c>
      <c r="G291">
        <v>2453.36</v>
      </c>
      <c r="H291">
        <v>16418.64</v>
      </c>
      <c r="I291">
        <v>13480</v>
      </c>
      <c r="J291">
        <v>2938.6399999999994</v>
      </c>
      <c r="K291" s="8">
        <v>41852</v>
      </c>
    </row>
    <row r="292" spans="1:11" x14ac:dyDescent="0.3">
      <c r="A292" t="s">
        <v>105</v>
      </c>
      <c r="B292" t="s">
        <v>36</v>
      </c>
      <c r="C292">
        <v>1535</v>
      </c>
      <c r="D292">
        <v>10</v>
      </c>
      <c r="E292">
        <v>20</v>
      </c>
      <c r="F292">
        <v>30700</v>
      </c>
      <c r="G292">
        <v>2149</v>
      </c>
      <c r="H292">
        <v>28551</v>
      </c>
      <c r="I292">
        <v>15350</v>
      </c>
      <c r="J292">
        <v>13201</v>
      </c>
      <c r="K292" s="8">
        <v>41883</v>
      </c>
    </row>
    <row r="293" spans="1:11" x14ac:dyDescent="0.3">
      <c r="A293" t="s">
        <v>105</v>
      </c>
      <c r="B293" t="s">
        <v>36</v>
      </c>
      <c r="C293">
        <v>1757</v>
      </c>
      <c r="D293">
        <v>10</v>
      </c>
      <c r="E293">
        <v>20</v>
      </c>
      <c r="F293">
        <v>35140</v>
      </c>
      <c r="G293">
        <v>2108.4</v>
      </c>
      <c r="H293">
        <v>33031.599999999999</v>
      </c>
      <c r="I293">
        <v>17570</v>
      </c>
      <c r="J293">
        <v>15461.599999999999</v>
      </c>
      <c r="K293" s="8">
        <v>41548</v>
      </c>
    </row>
    <row r="294" spans="1:11" x14ac:dyDescent="0.3">
      <c r="A294" t="s">
        <v>105</v>
      </c>
      <c r="B294" t="s">
        <v>35</v>
      </c>
      <c r="C294">
        <v>2532</v>
      </c>
      <c r="D294">
        <v>10</v>
      </c>
      <c r="E294">
        <v>7</v>
      </c>
      <c r="F294">
        <v>17724</v>
      </c>
      <c r="G294">
        <v>1949.6399999999999</v>
      </c>
      <c r="H294">
        <v>15774.36</v>
      </c>
      <c r="I294">
        <v>12660</v>
      </c>
      <c r="J294">
        <v>3114.3599999999997</v>
      </c>
      <c r="K294" s="8">
        <v>41730</v>
      </c>
    </row>
    <row r="295" spans="1:11" x14ac:dyDescent="0.3">
      <c r="A295" t="s">
        <v>105</v>
      </c>
      <c r="B295" t="s">
        <v>35</v>
      </c>
      <c r="C295">
        <v>1731</v>
      </c>
      <c r="D295">
        <v>10</v>
      </c>
      <c r="E295">
        <v>7</v>
      </c>
      <c r="F295">
        <v>12117</v>
      </c>
      <c r="G295">
        <v>1696.38</v>
      </c>
      <c r="H295">
        <v>10420.619999999999</v>
      </c>
      <c r="I295">
        <v>8655</v>
      </c>
      <c r="J295">
        <v>1765.619999999999</v>
      </c>
      <c r="K295" s="8">
        <v>41913</v>
      </c>
    </row>
    <row r="296" spans="1:11" x14ac:dyDescent="0.3">
      <c r="A296" t="s">
        <v>105</v>
      </c>
      <c r="B296" t="s">
        <v>36</v>
      </c>
      <c r="C296">
        <v>1303</v>
      </c>
      <c r="D296">
        <v>10</v>
      </c>
      <c r="E296">
        <v>20</v>
      </c>
      <c r="F296">
        <v>26060</v>
      </c>
      <c r="G296">
        <v>1303</v>
      </c>
      <c r="H296">
        <v>24757</v>
      </c>
      <c r="I296">
        <v>13030</v>
      </c>
      <c r="J296">
        <v>11727</v>
      </c>
      <c r="K296" s="8">
        <v>41671</v>
      </c>
    </row>
    <row r="297" spans="1:11" x14ac:dyDescent="0.3">
      <c r="A297" t="s">
        <v>105</v>
      </c>
      <c r="B297" t="s">
        <v>35</v>
      </c>
      <c r="C297">
        <v>293</v>
      </c>
      <c r="D297">
        <v>10</v>
      </c>
      <c r="E297">
        <v>20</v>
      </c>
      <c r="F297">
        <v>5860</v>
      </c>
      <c r="G297">
        <v>879</v>
      </c>
      <c r="H297">
        <v>4981</v>
      </c>
      <c r="I297">
        <v>2930</v>
      </c>
      <c r="J297">
        <v>2051</v>
      </c>
      <c r="K297" s="8">
        <v>41974</v>
      </c>
    </row>
    <row r="298" spans="1:11" x14ac:dyDescent="0.3">
      <c r="A298" t="s">
        <v>105</v>
      </c>
      <c r="B298" t="s">
        <v>36</v>
      </c>
      <c r="C298">
        <v>2136</v>
      </c>
      <c r="D298">
        <v>10</v>
      </c>
      <c r="E298">
        <v>7</v>
      </c>
      <c r="F298">
        <v>14952</v>
      </c>
      <c r="G298">
        <v>747.6</v>
      </c>
      <c r="H298">
        <v>14204.4</v>
      </c>
      <c r="I298">
        <v>10680</v>
      </c>
      <c r="J298">
        <v>3524.3999999999996</v>
      </c>
      <c r="K298" s="8">
        <v>41609</v>
      </c>
    </row>
    <row r="299" spans="1:11" x14ac:dyDescent="0.3">
      <c r="A299" t="s">
        <v>105</v>
      </c>
      <c r="B299" t="s">
        <v>36</v>
      </c>
      <c r="C299">
        <v>1031</v>
      </c>
      <c r="D299">
        <v>10</v>
      </c>
      <c r="E299">
        <v>7</v>
      </c>
      <c r="F299">
        <v>7217</v>
      </c>
      <c r="G299">
        <v>505.19</v>
      </c>
      <c r="H299">
        <v>6711.81</v>
      </c>
      <c r="I299">
        <v>5155</v>
      </c>
      <c r="J299">
        <v>1556.8100000000004</v>
      </c>
      <c r="K299" s="8">
        <v>41518</v>
      </c>
    </row>
    <row r="300" spans="1:11" x14ac:dyDescent="0.3">
      <c r="A300" t="s">
        <v>105</v>
      </c>
      <c r="B300" t="s">
        <v>37</v>
      </c>
      <c r="C300">
        <v>3945</v>
      </c>
      <c r="D300">
        <v>10</v>
      </c>
      <c r="E300">
        <v>7</v>
      </c>
      <c r="F300">
        <v>27615</v>
      </c>
      <c r="G300">
        <v>276.14999999999998</v>
      </c>
      <c r="H300">
        <v>27338.850000000002</v>
      </c>
      <c r="I300">
        <v>19725</v>
      </c>
      <c r="J300">
        <v>7613.8500000000022</v>
      </c>
      <c r="K300" s="8">
        <v>41640</v>
      </c>
    </row>
    <row r="301" spans="1:11" x14ac:dyDescent="0.3">
      <c r="A301" t="s">
        <v>105</v>
      </c>
      <c r="B301" t="s">
        <v>37</v>
      </c>
      <c r="C301">
        <v>1030</v>
      </c>
      <c r="D301">
        <v>10</v>
      </c>
      <c r="E301">
        <v>7</v>
      </c>
      <c r="F301">
        <v>7210</v>
      </c>
      <c r="G301">
        <v>72.099999999999994</v>
      </c>
      <c r="H301">
        <v>7137.9</v>
      </c>
      <c r="I301">
        <v>5150</v>
      </c>
      <c r="J301">
        <v>1987.8999999999996</v>
      </c>
      <c r="K301" s="8">
        <v>41760</v>
      </c>
    </row>
    <row r="302" spans="1:11" x14ac:dyDescent="0.3">
      <c r="A302" t="s">
        <v>110</v>
      </c>
      <c r="B302" t="s">
        <v>36</v>
      </c>
      <c r="C302">
        <v>2076</v>
      </c>
      <c r="D302">
        <v>120</v>
      </c>
      <c r="E302">
        <v>350</v>
      </c>
      <c r="F302">
        <v>726600</v>
      </c>
      <c r="G302">
        <v>43596</v>
      </c>
      <c r="H302">
        <v>683004</v>
      </c>
      <c r="I302">
        <v>539760</v>
      </c>
      <c r="J302">
        <v>143244</v>
      </c>
      <c r="K302" s="8">
        <v>41548</v>
      </c>
    </row>
    <row r="303" spans="1:11" x14ac:dyDescent="0.3">
      <c r="A303" t="s">
        <v>110</v>
      </c>
      <c r="B303" t="s">
        <v>36</v>
      </c>
      <c r="C303">
        <v>1496</v>
      </c>
      <c r="D303">
        <v>120</v>
      </c>
      <c r="E303">
        <v>350</v>
      </c>
      <c r="F303">
        <v>523600</v>
      </c>
      <c r="G303">
        <v>31416</v>
      </c>
      <c r="H303">
        <v>492184</v>
      </c>
      <c r="I303">
        <v>388960</v>
      </c>
      <c r="J303">
        <v>103224</v>
      </c>
      <c r="K303" s="8">
        <v>41791</v>
      </c>
    </row>
    <row r="304" spans="1:11" x14ac:dyDescent="0.3">
      <c r="A304" t="s">
        <v>110</v>
      </c>
      <c r="B304" t="s">
        <v>37</v>
      </c>
      <c r="C304">
        <v>2177</v>
      </c>
      <c r="D304">
        <v>120</v>
      </c>
      <c r="E304">
        <v>350</v>
      </c>
      <c r="F304">
        <v>761950</v>
      </c>
      <c r="G304">
        <v>30478</v>
      </c>
      <c r="H304">
        <v>731472</v>
      </c>
      <c r="I304">
        <v>566020</v>
      </c>
      <c r="J304">
        <v>165452</v>
      </c>
      <c r="K304" s="8">
        <v>41913</v>
      </c>
    </row>
    <row r="305" spans="1:11" x14ac:dyDescent="0.3">
      <c r="A305" t="s">
        <v>110</v>
      </c>
      <c r="B305" t="s">
        <v>35</v>
      </c>
      <c r="C305">
        <v>639</v>
      </c>
      <c r="D305">
        <v>120</v>
      </c>
      <c r="E305">
        <v>350</v>
      </c>
      <c r="F305">
        <v>223650</v>
      </c>
      <c r="G305">
        <v>22365</v>
      </c>
      <c r="H305">
        <v>201285</v>
      </c>
      <c r="I305">
        <v>166140</v>
      </c>
      <c r="J305">
        <v>35145</v>
      </c>
      <c r="K305" s="8">
        <v>41821</v>
      </c>
    </row>
    <row r="306" spans="1:11" x14ac:dyDescent="0.3">
      <c r="A306" t="s">
        <v>110</v>
      </c>
      <c r="B306" t="s">
        <v>35</v>
      </c>
      <c r="C306">
        <v>2805</v>
      </c>
      <c r="D306">
        <v>120</v>
      </c>
      <c r="E306">
        <v>20</v>
      </c>
      <c r="F306">
        <v>56100</v>
      </c>
      <c r="G306">
        <v>6171</v>
      </c>
      <c r="H306">
        <v>49929</v>
      </c>
      <c r="I306">
        <v>28050</v>
      </c>
      <c r="J306">
        <v>21879</v>
      </c>
      <c r="K306" s="8">
        <v>41518</v>
      </c>
    </row>
    <row r="307" spans="1:11" x14ac:dyDescent="0.3">
      <c r="A307" t="s">
        <v>110</v>
      </c>
      <c r="B307" t="s">
        <v>36</v>
      </c>
      <c r="C307">
        <v>1976</v>
      </c>
      <c r="D307">
        <v>120</v>
      </c>
      <c r="E307">
        <v>20</v>
      </c>
      <c r="F307">
        <v>39520</v>
      </c>
      <c r="G307">
        <v>2766.4</v>
      </c>
      <c r="H307">
        <v>36753.599999999999</v>
      </c>
      <c r="I307">
        <v>19760</v>
      </c>
      <c r="J307">
        <v>16993.599999999999</v>
      </c>
      <c r="K307" s="8">
        <v>41913</v>
      </c>
    </row>
    <row r="308" spans="1:11" x14ac:dyDescent="0.3">
      <c r="A308" t="s">
        <v>110</v>
      </c>
      <c r="B308" t="s">
        <v>36</v>
      </c>
      <c r="C308">
        <v>1579</v>
      </c>
      <c r="D308">
        <v>120</v>
      </c>
      <c r="E308">
        <v>20</v>
      </c>
      <c r="F308">
        <v>31580</v>
      </c>
      <c r="G308">
        <v>1579</v>
      </c>
      <c r="H308">
        <v>30001</v>
      </c>
      <c r="I308">
        <v>15790</v>
      </c>
      <c r="J308">
        <v>14211</v>
      </c>
      <c r="K308" s="8">
        <v>41852</v>
      </c>
    </row>
    <row r="309" spans="1:11" x14ac:dyDescent="0.3">
      <c r="A309" t="s">
        <v>110</v>
      </c>
      <c r="B309" t="s">
        <v>35</v>
      </c>
      <c r="C309">
        <v>1190</v>
      </c>
      <c r="D309">
        <v>120</v>
      </c>
      <c r="E309">
        <v>7</v>
      </c>
      <c r="F309">
        <v>8330</v>
      </c>
      <c r="G309">
        <v>1082.9000000000001</v>
      </c>
      <c r="H309">
        <v>7247.1</v>
      </c>
      <c r="I309">
        <v>5950</v>
      </c>
      <c r="J309">
        <v>1297.1000000000004</v>
      </c>
      <c r="K309" s="8">
        <v>41791</v>
      </c>
    </row>
    <row r="310" spans="1:11" x14ac:dyDescent="0.3">
      <c r="A310" t="s">
        <v>110</v>
      </c>
      <c r="B310" t="s">
        <v>36</v>
      </c>
      <c r="C310">
        <v>1033</v>
      </c>
      <c r="D310">
        <v>120</v>
      </c>
      <c r="E310">
        <v>20</v>
      </c>
      <c r="F310">
        <v>20660</v>
      </c>
      <c r="G310">
        <v>1033</v>
      </c>
      <c r="H310">
        <v>19627</v>
      </c>
      <c r="I310">
        <v>10330</v>
      </c>
      <c r="J310">
        <v>9297</v>
      </c>
      <c r="K310" s="8">
        <v>41609</v>
      </c>
    </row>
    <row r="311" spans="1:11" x14ac:dyDescent="0.3">
      <c r="A311" t="s">
        <v>110</v>
      </c>
      <c r="B311" t="s">
        <v>37</v>
      </c>
      <c r="C311">
        <v>3864</v>
      </c>
      <c r="D311">
        <v>120</v>
      </c>
      <c r="E311">
        <v>20</v>
      </c>
      <c r="F311">
        <v>77280</v>
      </c>
      <c r="G311">
        <v>772.80000000000007</v>
      </c>
      <c r="H311">
        <v>76507.200000000012</v>
      </c>
      <c r="I311">
        <v>38640</v>
      </c>
      <c r="J311">
        <v>37867.200000000004</v>
      </c>
      <c r="K311" s="8">
        <v>41730</v>
      </c>
    </row>
    <row r="312" spans="1:11" x14ac:dyDescent="0.3">
      <c r="A312" t="s">
        <v>110</v>
      </c>
      <c r="B312" t="s">
        <v>37</v>
      </c>
      <c r="C312">
        <v>639</v>
      </c>
      <c r="D312">
        <v>120</v>
      </c>
      <c r="E312">
        <v>7</v>
      </c>
      <c r="F312">
        <v>4473</v>
      </c>
      <c r="G312">
        <v>44.73</v>
      </c>
      <c r="H312">
        <v>4428.2700000000004</v>
      </c>
      <c r="I312">
        <v>3195</v>
      </c>
      <c r="J312">
        <v>1233.2700000000004</v>
      </c>
      <c r="K312" s="8">
        <v>41944</v>
      </c>
    </row>
    <row r="313" spans="1:11" x14ac:dyDescent="0.3">
      <c r="A313" t="s">
        <v>115</v>
      </c>
      <c r="B313" t="s">
        <v>35</v>
      </c>
      <c r="C313">
        <v>1281</v>
      </c>
      <c r="D313">
        <v>250</v>
      </c>
      <c r="E313">
        <v>350</v>
      </c>
      <c r="F313">
        <v>448350</v>
      </c>
      <c r="G313">
        <v>62769</v>
      </c>
      <c r="H313">
        <v>385581</v>
      </c>
      <c r="I313">
        <v>333060</v>
      </c>
      <c r="J313">
        <v>52521</v>
      </c>
      <c r="K313" s="8">
        <v>41609</v>
      </c>
    </row>
    <row r="314" spans="1:11" x14ac:dyDescent="0.3">
      <c r="A314" t="s">
        <v>115</v>
      </c>
      <c r="B314" t="s">
        <v>37</v>
      </c>
      <c r="C314">
        <v>2177</v>
      </c>
      <c r="D314">
        <v>250</v>
      </c>
      <c r="E314">
        <v>350</v>
      </c>
      <c r="F314">
        <v>761950</v>
      </c>
      <c r="G314">
        <v>30478</v>
      </c>
      <c r="H314">
        <v>731472</v>
      </c>
      <c r="I314">
        <v>566020</v>
      </c>
      <c r="J314">
        <v>165452</v>
      </c>
      <c r="K314" s="8">
        <v>41913</v>
      </c>
    </row>
    <row r="315" spans="1:11" x14ac:dyDescent="0.3">
      <c r="A315" t="s">
        <v>115</v>
      </c>
      <c r="B315" t="s">
        <v>36</v>
      </c>
      <c r="C315">
        <v>574.5</v>
      </c>
      <c r="D315">
        <v>250</v>
      </c>
      <c r="E315">
        <v>350</v>
      </c>
      <c r="F315">
        <v>201075</v>
      </c>
      <c r="G315">
        <v>16086</v>
      </c>
      <c r="H315">
        <v>184989</v>
      </c>
      <c r="I315">
        <v>149370</v>
      </c>
      <c r="J315">
        <v>35619</v>
      </c>
      <c r="K315" s="8">
        <v>41730</v>
      </c>
    </row>
    <row r="316" spans="1:11" x14ac:dyDescent="0.3">
      <c r="A316" t="s">
        <v>115</v>
      </c>
      <c r="B316" t="s">
        <v>36</v>
      </c>
      <c r="C316">
        <v>381</v>
      </c>
      <c r="D316">
        <v>250</v>
      </c>
      <c r="E316">
        <v>350</v>
      </c>
      <c r="F316">
        <v>133350</v>
      </c>
      <c r="G316">
        <v>10668</v>
      </c>
      <c r="H316">
        <v>122682</v>
      </c>
      <c r="I316">
        <v>99060</v>
      </c>
      <c r="J316">
        <v>23622</v>
      </c>
      <c r="K316" s="8">
        <v>41852</v>
      </c>
    </row>
    <row r="317" spans="1:11" x14ac:dyDescent="0.3">
      <c r="A317" t="s">
        <v>115</v>
      </c>
      <c r="B317" t="s">
        <v>36</v>
      </c>
      <c r="C317">
        <v>2682</v>
      </c>
      <c r="D317">
        <v>250</v>
      </c>
      <c r="E317">
        <v>20</v>
      </c>
      <c r="F317">
        <v>53640</v>
      </c>
      <c r="G317">
        <v>4827.6000000000004</v>
      </c>
      <c r="H317">
        <v>48812.4</v>
      </c>
      <c r="I317">
        <v>26820</v>
      </c>
      <c r="J317">
        <v>21992.400000000001</v>
      </c>
      <c r="K317" s="8">
        <v>41579</v>
      </c>
    </row>
    <row r="318" spans="1:11" x14ac:dyDescent="0.3">
      <c r="A318" t="s">
        <v>115</v>
      </c>
      <c r="B318" t="s">
        <v>35</v>
      </c>
      <c r="C318">
        <v>1491</v>
      </c>
      <c r="D318">
        <v>250</v>
      </c>
      <c r="E318">
        <v>7</v>
      </c>
      <c r="F318">
        <v>10437</v>
      </c>
      <c r="G318">
        <v>1252.44</v>
      </c>
      <c r="H318">
        <v>9184.56</v>
      </c>
      <c r="I318">
        <v>7455</v>
      </c>
      <c r="J318">
        <v>1729.5599999999995</v>
      </c>
      <c r="K318" s="8">
        <v>41699</v>
      </c>
    </row>
    <row r="319" spans="1:11" x14ac:dyDescent="0.3">
      <c r="A319" t="s">
        <v>115</v>
      </c>
      <c r="B319" t="s">
        <v>35</v>
      </c>
      <c r="C319">
        <v>293</v>
      </c>
      <c r="D319">
        <v>250</v>
      </c>
      <c r="E319">
        <v>20</v>
      </c>
      <c r="F319">
        <v>5860</v>
      </c>
      <c r="G319">
        <v>879</v>
      </c>
      <c r="H319">
        <v>4981</v>
      </c>
      <c r="I319">
        <v>2930</v>
      </c>
      <c r="J319">
        <v>2051</v>
      </c>
      <c r="K319" s="8">
        <v>41974</v>
      </c>
    </row>
    <row r="320" spans="1:11" x14ac:dyDescent="0.3">
      <c r="A320" t="s">
        <v>115</v>
      </c>
      <c r="B320" t="s">
        <v>36</v>
      </c>
      <c r="C320">
        <v>2487</v>
      </c>
      <c r="D320">
        <v>250</v>
      </c>
      <c r="E320">
        <v>7</v>
      </c>
      <c r="F320">
        <v>17409</v>
      </c>
      <c r="G320">
        <v>870.45</v>
      </c>
      <c r="H320">
        <v>16538.55</v>
      </c>
      <c r="I320">
        <v>12435</v>
      </c>
      <c r="J320">
        <v>4103.5499999999993</v>
      </c>
      <c r="K320" s="8">
        <v>41974</v>
      </c>
    </row>
    <row r="321" spans="1:11" x14ac:dyDescent="0.3">
      <c r="A321" t="s">
        <v>115</v>
      </c>
      <c r="B321" t="s">
        <v>38</v>
      </c>
      <c r="C321">
        <v>1527</v>
      </c>
      <c r="D321">
        <v>250</v>
      </c>
      <c r="E321">
        <v>350</v>
      </c>
      <c r="F321">
        <v>534450</v>
      </c>
      <c r="G321">
        <v>0</v>
      </c>
      <c r="H321">
        <v>534450</v>
      </c>
      <c r="I321">
        <v>397020</v>
      </c>
      <c r="J321">
        <v>137430</v>
      </c>
      <c r="K321" s="8">
        <v>41518</v>
      </c>
    </row>
    <row r="322" spans="1:11" x14ac:dyDescent="0.3">
      <c r="A322" t="s">
        <v>120</v>
      </c>
      <c r="B322" t="s">
        <v>37</v>
      </c>
      <c r="C322">
        <v>1907</v>
      </c>
      <c r="D322">
        <v>260</v>
      </c>
      <c r="E322">
        <v>350</v>
      </c>
      <c r="F322">
        <v>667450</v>
      </c>
      <c r="G322">
        <v>26698</v>
      </c>
      <c r="H322">
        <v>640752</v>
      </c>
      <c r="I322">
        <v>495820</v>
      </c>
      <c r="J322">
        <v>144932</v>
      </c>
      <c r="K322" s="8">
        <v>41883</v>
      </c>
    </row>
    <row r="323" spans="1:11" x14ac:dyDescent="0.3">
      <c r="A323" t="s">
        <v>120</v>
      </c>
      <c r="B323" t="s">
        <v>36</v>
      </c>
      <c r="C323">
        <v>1350</v>
      </c>
      <c r="D323">
        <v>260</v>
      </c>
      <c r="E323">
        <v>350</v>
      </c>
      <c r="F323">
        <v>472500</v>
      </c>
      <c r="G323">
        <v>23625</v>
      </c>
      <c r="H323">
        <v>448875</v>
      </c>
      <c r="I323">
        <v>351000</v>
      </c>
      <c r="J323">
        <v>97875</v>
      </c>
      <c r="K323" s="8">
        <v>41671</v>
      </c>
    </row>
    <row r="324" spans="1:11" x14ac:dyDescent="0.3">
      <c r="A324" t="s">
        <v>120</v>
      </c>
      <c r="B324" t="s">
        <v>37</v>
      </c>
      <c r="C324">
        <v>2966</v>
      </c>
      <c r="D324">
        <v>260</v>
      </c>
      <c r="E324">
        <v>350</v>
      </c>
      <c r="F324">
        <v>1038100</v>
      </c>
      <c r="G324">
        <v>20762</v>
      </c>
      <c r="H324">
        <v>1017338</v>
      </c>
      <c r="I324">
        <v>771160</v>
      </c>
      <c r="J324">
        <v>246178</v>
      </c>
      <c r="K324" s="8">
        <v>41548</v>
      </c>
    </row>
    <row r="325" spans="1:11" x14ac:dyDescent="0.3">
      <c r="A325" t="s">
        <v>120</v>
      </c>
      <c r="B325" t="s">
        <v>36</v>
      </c>
      <c r="C325">
        <v>1520</v>
      </c>
      <c r="D325">
        <v>260</v>
      </c>
      <c r="E325">
        <v>20</v>
      </c>
      <c r="F325">
        <v>30400</v>
      </c>
      <c r="G325">
        <v>2432</v>
      </c>
      <c r="H325">
        <v>27968</v>
      </c>
      <c r="I325">
        <v>15200</v>
      </c>
      <c r="J325">
        <v>12768</v>
      </c>
      <c r="K325" s="8">
        <v>41944</v>
      </c>
    </row>
    <row r="326" spans="1:11" x14ac:dyDescent="0.3">
      <c r="A326" t="s">
        <v>120</v>
      </c>
      <c r="B326" t="s">
        <v>36</v>
      </c>
      <c r="C326">
        <v>1366</v>
      </c>
      <c r="D326">
        <v>260</v>
      </c>
      <c r="E326">
        <v>20</v>
      </c>
      <c r="F326">
        <v>27320</v>
      </c>
      <c r="G326">
        <v>2185.6</v>
      </c>
      <c r="H326">
        <v>25134.400000000001</v>
      </c>
      <c r="I326">
        <v>13660</v>
      </c>
      <c r="J326">
        <v>11474.400000000001</v>
      </c>
      <c r="K326" s="8">
        <v>41791</v>
      </c>
    </row>
    <row r="327" spans="1:11" x14ac:dyDescent="0.3">
      <c r="A327" t="s">
        <v>120</v>
      </c>
      <c r="B327" t="s">
        <v>36</v>
      </c>
      <c r="C327">
        <v>1159</v>
      </c>
      <c r="D327">
        <v>260</v>
      </c>
      <c r="E327">
        <v>7</v>
      </c>
      <c r="F327">
        <v>8113</v>
      </c>
      <c r="G327">
        <v>405.65</v>
      </c>
      <c r="H327">
        <v>7707.35</v>
      </c>
      <c r="I327">
        <v>5795</v>
      </c>
      <c r="J327">
        <v>1912.3500000000004</v>
      </c>
      <c r="K327" s="8">
        <v>41548</v>
      </c>
    </row>
    <row r="328" spans="1:11" x14ac:dyDescent="0.3">
      <c r="A328" t="s">
        <v>120</v>
      </c>
      <c r="B328" t="s">
        <v>38</v>
      </c>
      <c r="C328">
        <v>1686</v>
      </c>
      <c r="D328">
        <v>260</v>
      </c>
      <c r="E328">
        <v>7</v>
      </c>
      <c r="F328">
        <v>11802</v>
      </c>
      <c r="G328">
        <v>0</v>
      </c>
      <c r="H328">
        <v>11802</v>
      </c>
      <c r="I328">
        <v>8430</v>
      </c>
      <c r="J328">
        <v>3372</v>
      </c>
      <c r="K328" s="8">
        <v>41821</v>
      </c>
    </row>
    <row r="329" spans="1:11" x14ac:dyDescent="0.3">
      <c r="A329" t="s">
        <v>125</v>
      </c>
      <c r="B329" t="s">
        <v>35</v>
      </c>
      <c r="C329">
        <v>792</v>
      </c>
      <c r="D329">
        <v>3</v>
      </c>
      <c r="E329">
        <v>350</v>
      </c>
      <c r="F329">
        <v>277200</v>
      </c>
      <c r="G329">
        <v>30492</v>
      </c>
      <c r="H329">
        <v>246708</v>
      </c>
      <c r="I329">
        <v>205920</v>
      </c>
      <c r="J329">
        <v>40788</v>
      </c>
      <c r="K329" s="8">
        <v>41699</v>
      </c>
    </row>
    <row r="330" spans="1:11" x14ac:dyDescent="0.3">
      <c r="A330" t="s">
        <v>125</v>
      </c>
      <c r="B330" t="s">
        <v>37</v>
      </c>
      <c r="C330">
        <v>2580</v>
      </c>
      <c r="D330">
        <v>3</v>
      </c>
      <c r="E330">
        <v>20</v>
      </c>
      <c r="F330">
        <v>51600</v>
      </c>
      <c r="G330">
        <v>1548</v>
      </c>
      <c r="H330">
        <v>50052</v>
      </c>
      <c r="I330">
        <v>25800</v>
      </c>
      <c r="J330">
        <v>24252</v>
      </c>
      <c r="K330" s="8">
        <v>41730</v>
      </c>
    </row>
    <row r="331" spans="1:11" x14ac:dyDescent="0.3">
      <c r="A331" t="s">
        <v>125</v>
      </c>
      <c r="B331" t="s">
        <v>36</v>
      </c>
      <c r="C331">
        <v>663</v>
      </c>
      <c r="D331">
        <v>3</v>
      </c>
      <c r="E331">
        <v>20</v>
      </c>
      <c r="F331">
        <v>13260</v>
      </c>
      <c r="G331">
        <v>1193.4000000000001</v>
      </c>
      <c r="H331">
        <v>12066.6</v>
      </c>
      <c r="I331">
        <v>6630</v>
      </c>
      <c r="J331">
        <v>5436.6</v>
      </c>
      <c r="K331" s="8">
        <v>41760</v>
      </c>
    </row>
    <row r="332" spans="1:11" x14ac:dyDescent="0.3">
      <c r="A332" t="s">
        <v>125</v>
      </c>
      <c r="B332" t="s">
        <v>35</v>
      </c>
      <c r="C332">
        <v>442</v>
      </c>
      <c r="D332">
        <v>3</v>
      </c>
      <c r="E332">
        <v>20</v>
      </c>
      <c r="F332">
        <v>8840</v>
      </c>
      <c r="G332">
        <v>1149.2</v>
      </c>
      <c r="H332">
        <v>7690.8</v>
      </c>
      <c r="I332">
        <v>4420</v>
      </c>
      <c r="J332">
        <v>3270.8</v>
      </c>
      <c r="K332" s="8">
        <v>41518</v>
      </c>
    </row>
    <row r="333" spans="1:11" x14ac:dyDescent="0.3">
      <c r="A333" t="s">
        <v>125</v>
      </c>
      <c r="B333" t="s">
        <v>36</v>
      </c>
      <c r="C333">
        <v>1016</v>
      </c>
      <c r="D333">
        <v>3</v>
      </c>
      <c r="E333">
        <v>7</v>
      </c>
      <c r="F333">
        <v>7112</v>
      </c>
      <c r="G333">
        <v>355.6</v>
      </c>
      <c r="H333">
        <v>6756.4</v>
      </c>
      <c r="I333">
        <v>5080</v>
      </c>
      <c r="J333">
        <v>1676.3999999999996</v>
      </c>
      <c r="K333" s="8">
        <v>41579</v>
      </c>
    </row>
    <row r="334" spans="1:11" x14ac:dyDescent="0.3">
      <c r="A334" t="s">
        <v>125</v>
      </c>
      <c r="B334" t="s">
        <v>35</v>
      </c>
      <c r="C334">
        <v>280</v>
      </c>
      <c r="D334">
        <v>3</v>
      </c>
      <c r="E334">
        <v>7</v>
      </c>
      <c r="F334">
        <v>1960</v>
      </c>
      <c r="G334">
        <v>274.39999999999998</v>
      </c>
      <c r="H334">
        <v>1685.6</v>
      </c>
      <c r="I334">
        <v>1400</v>
      </c>
      <c r="J334">
        <v>285.59999999999991</v>
      </c>
      <c r="K334" s="8">
        <v>41974</v>
      </c>
    </row>
    <row r="335" spans="1:11" x14ac:dyDescent="0.3">
      <c r="A335" t="s">
        <v>125</v>
      </c>
      <c r="B335" t="s">
        <v>38</v>
      </c>
      <c r="C335">
        <v>1513</v>
      </c>
      <c r="D335">
        <v>3</v>
      </c>
      <c r="E335">
        <v>350</v>
      </c>
      <c r="F335">
        <v>529550</v>
      </c>
      <c r="G335">
        <v>0</v>
      </c>
      <c r="H335">
        <v>529550</v>
      </c>
      <c r="I335">
        <v>393380</v>
      </c>
      <c r="J335">
        <v>136170</v>
      </c>
      <c r="K335" s="8">
        <v>41974</v>
      </c>
    </row>
    <row r="336" spans="1:11" x14ac:dyDescent="0.3">
      <c r="A336" t="s">
        <v>125</v>
      </c>
      <c r="B336" t="s">
        <v>38</v>
      </c>
      <c r="C336">
        <v>1321</v>
      </c>
      <c r="D336">
        <v>3</v>
      </c>
      <c r="E336">
        <v>20</v>
      </c>
      <c r="F336">
        <v>26420</v>
      </c>
      <c r="G336">
        <v>0</v>
      </c>
      <c r="H336">
        <v>26420</v>
      </c>
      <c r="I336">
        <v>13210</v>
      </c>
      <c r="J336">
        <v>13210</v>
      </c>
      <c r="K336" s="8">
        <v>41640</v>
      </c>
    </row>
    <row r="337" spans="1:11" x14ac:dyDescent="0.3">
      <c r="A337" t="s">
        <v>130</v>
      </c>
      <c r="B337" t="s">
        <v>35</v>
      </c>
      <c r="C337">
        <v>1199</v>
      </c>
      <c r="D337">
        <v>5</v>
      </c>
      <c r="E337">
        <v>350</v>
      </c>
      <c r="F337">
        <v>419650</v>
      </c>
      <c r="G337">
        <v>58751</v>
      </c>
      <c r="H337">
        <v>360899</v>
      </c>
      <c r="I337">
        <v>311740</v>
      </c>
      <c r="J337">
        <v>49159</v>
      </c>
      <c r="K337" s="8">
        <v>41730</v>
      </c>
    </row>
    <row r="338" spans="1:11" x14ac:dyDescent="0.3">
      <c r="A338" t="s">
        <v>130</v>
      </c>
      <c r="B338" t="s">
        <v>36</v>
      </c>
      <c r="C338">
        <v>1460</v>
      </c>
      <c r="D338">
        <v>5</v>
      </c>
      <c r="E338">
        <v>350</v>
      </c>
      <c r="F338">
        <v>511000</v>
      </c>
      <c r="G338">
        <v>30660</v>
      </c>
      <c r="H338">
        <v>480340</v>
      </c>
      <c r="I338">
        <v>379600</v>
      </c>
      <c r="J338">
        <v>100740</v>
      </c>
      <c r="K338" s="8">
        <v>41760</v>
      </c>
    </row>
    <row r="339" spans="1:11" x14ac:dyDescent="0.3">
      <c r="A339" t="s">
        <v>130</v>
      </c>
      <c r="B339" t="s">
        <v>35</v>
      </c>
      <c r="C339">
        <v>766</v>
      </c>
      <c r="D339">
        <v>5</v>
      </c>
      <c r="E339">
        <v>350</v>
      </c>
      <c r="F339">
        <v>268100</v>
      </c>
      <c r="G339">
        <v>29491</v>
      </c>
      <c r="H339">
        <v>238609</v>
      </c>
      <c r="I339">
        <v>199160</v>
      </c>
      <c r="J339">
        <v>39449</v>
      </c>
      <c r="K339" s="8">
        <v>41640</v>
      </c>
    </row>
    <row r="340" spans="1:11" x14ac:dyDescent="0.3">
      <c r="A340" t="s">
        <v>130</v>
      </c>
      <c r="B340" t="s">
        <v>37</v>
      </c>
      <c r="C340">
        <v>1797</v>
      </c>
      <c r="D340">
        <v>5</v>
      </c>
      <c r="E340">
        <v>350</v>
      </c>
      <c r="F340">
        <v>628950</v>
      </c>
      <c r="G340">
        <v>18868.5</v>
      </c>
      <c r="H340">
        <v>610081.5</v>
      </c>
      <c r="I340">
        <v>467220</v>
      </c>
      <c r="J340">
        <v>142861.5</v>
      </c>
      <c r="K340" s="8">
        <v>41518</v>
      </c>
    </row>
    <row r="341" spans="1:11" x14ac:dyDescent="0.3">
      <c r="A341" t="s">
        <v>130</v>
      </c>
      <c r="B341" t="s">
        <v>35</v>
      </c>
      <c r="C341">
        <v>2992</v>
      </c>
      <c r="D341">
        <v>5</v>
      </c>
      <c r="E341">
        <v>20</v>
      </c>
      <c r="F341">
        <v>59840</v>
      </c>
      <c r="G341">
        <v>6582.4</v>
      </c>
      <c r="H341">
        <v>53257.599999999999</v>
      </c>
      <c r="I341">
        <v>29920</v>
      </c>
      <c r="J341">
        <v>23337.599999999999</v>
      </c>
      <c r="K341" s="8">
        <v>41548</v>
      </c>
    </row>
    <row r="342" spans="1:11" x14ac:dyDescent="0.3">
      <c r="A342" t="s">
        <v>130</v>
      </c>
      <c r="B342" t="s">
        <v>36</v>
      </c>
      <c r="C342">
        <v>645</v>
      </c>
      <c r="D342">
        <v>5</v>
      </c>
      <c r="E342">
        <v>20</v>
      </c>
      <c r="F342">
        <v>12900</v>
      </c>
      <c r="G342">
        <v>1032</v>
      </c>
      <c r="H342">
        <v>11868</v>
      </c>
      <c r="I342">
        <v>6450</v>
      </c>
      <c r="J342">
        <v>5418</v>
      </c>
      <c r="K342" s="8">
        <v>41821</v>
      </c>
    </row>
    <row r="343" spans="1:11" x14ac:dyDescent="0.3">
      <c r="A343" t="s">
        <v>130</v>
      </c>
      <c r="B343" t="s">
        <v>37</v>
      </c>
      <c r="C343">
        <v>1958</v>
      </c>
      <c r="D343">
        <v>5</v>
      </c>
      <c r="E343">
        <v>7</v>
      </c>
      <c r="F343">
        <v>13706</v>
      </c>
      <c r="G343">
        <v>411.18</v>
      </c>
      <c r="H343">
        <v>13294.82</v>
      </c>
      <c r="I343">
        <v>9790</v>
      </c>
      <c r="J343">
        <v>3504.8199999999997</v>
      </c>
      <c r="K343" s="8">
        <v>41671</v>
      </c>
    </row>
    <row r="344" spans="1:11" x14ac:dyDescent="0.3">
      <c r="A344" t="s">
        <v>130</v>
      </c>
      <c r="B344" t="s">
        <v>36</v>
      </c>
      <c r="C344">
        <v>1159</v>
      </c>
      <c r="D344">
        <v>5</v>
      </c>
      <c r="E344">
        <v>7</v>
      </c>
      <c r="F344">
        <v>8113</v>
      </c>
      <c r="G344">
        <v>405.65</v>
      </c>
      <c r="H344">
        <v>7707.35</v>
      </c>
      <c r="I344">
        <v>5795</v>
      </c>
      <c r="J344">
        <v>1912.3500000000004</v>
      </c>
      <c r="K344" s="8">
        <v>41548</v>
      </c>
    </row>
    <row r="345" spans="1:11" x14ac:dyDescent="0.3">
      <c r="A345" t="s">
        <v>130</v>
      </c>
      <c r="B345" t="s">
        <v>38</v>
      </c>
      <c r="C345">
        <v>2146</v>
      </c>
      <c r="D345">
        <v>5</v>
      </c>
      <c r="E345">
        <v>7</v>
      </c>
      <c r="F345">
        <v>15022</v>
      </c>
      <c r="G345">
        <v>0</v>
      </c>
      <c r="H345">
        <v>15022</v>
      </c>
      <c r="I345">
        <v>10730</v>
      </c>
      <c r="J345">
        <v>4292</v>
      </c>
      <c r="K345" s="8">
        <v>41883</v>
      </c>
    </row>
    <row r="346" spans="1:11" x14ac:dyDescent="0.3">
      <c r="A346" t="s">
        <v>135</v>
      </c>
      <c r="B346" t="s">
        <v>36</v>
      </c>
      <c r="C346">
        <v>2146</v>
      </c>
      <c r="D346">
        <v>10</v>
      </c>
      <c r="E346">
        <v>350</v>
      </c>
      <c r="F346">
        <v>751100</v>
      </c>
      <c r="G346">
        <v>60088</v>
      </c>
      <c r="H346">
        <v>691012</v>
      </c>
      <c r="I346">
        <v>557960</v>
      </c>
      <c r="J346">
        <v>133052</v>
      </c>
      <c r="K346" s="8">
        <v>41579</v>
      </c>
    </row>
    <row r="347" spans="1:11" x14ac:dyDescent="0.3">
      <c r="A347" t="s">
        <v>135</v>
      </c>
      <c r="B347" t="s">
        <v>35</v>
      </c>
      <c r="C347">
        <v>357</v>
      </c>
      <c r="D347">
        <v>10</v>
      </c>
      <c r="E347">
        <v>350</v>
      </c>
      <c r="F347">
        <v>124950</v>
      </c>
      <c r="G347">
        <v>16243.5</v>
      </c>
      <c r="H347">
        <v>108706.5</v>
      </c>
      <c r="I347">
        <v>92820</v>
      </c>
      <c r="J347">
        <v>15886.5</v>
      </c>
      <c r="K347" s="8">
        <v>41944</v>
      </c>
    </row>
    <row r="348" spans="1:11" x14ac:dyDescent="0.3">
      <c r="A348" t="s">
        <v>135</v>
      </c>
      <c r="B348" t="s">
        <v>35</v>
      </c>
      <c r="C348">
        <v>2708</v>
      </c>
      <c r="D348">
        <v>10</v>
      </c>
      <c r="E348">
        <v>20</v>
      </c>
      <c r="F348">
        <v>54160</v>
      </c>
      <c r="G348">
        <v>7040.8</v>
      </c>
      <c r="H348">
        <v>47119.199999999997</v>
      </c>
      <c r="I348">
        <v>27080</v>
      </c>
      <c r="J348">
        <v>20039.199999999997</v>
      </c>
      <c r="K348" s="8">
        <v>41671</v>
      </c>
    </row>
    <row r="349" spans="1:11" x14ac:dyDescent="0.3">
      <c r="A349" t="s">
        <v>135</v>
      </c>
      <c r="B349" t="s">
        <v>35</v>
      </c>
      <c r="C349">
        <v>2992</v>
      </c>
      <c r="D349">
        <v>10</v>
      </c>
      <c r="E349">
        <v>20</v>
      </c>
      <c r="F349">
        <v>59840</v>
      </c>
      <c r="G349">
        <v>6582.4</v>
      </c>
      <c r="H349">
        <v>53257.599999999999</v>
      </c>
      <c r="I349">
        <v>29920</v>
      </c>
      <c r="J349">
        <v>23337.599999999999</v>
      </c>
      <c r="K349" s="8">
        <v>41548</v>
      </c>
    </row>
    <row r="350" spans="1:11" x14ac:dyDescent="0.3">
      <c r="A350" t="s">
        <v>135</v>
      </c>
      <c r="B350" t="s">
        <v>35</v>
      </c>
      <c r="C350">
        <v>1531</v>
      </c>
      <c r="D350">
        <v>10</v>
      </c>
      <c r="E350">
        <v>20</v>
      </c>
      <c r="F350">
        <v>30620</v>
      </c>
      <c r="G350">
        <v>3674.4</v>
      </c>
      <c r="H350">
        <v>26945.599999999999</v>
      </c>
      <c r="I350">
        <v>15310</v>
      </c>
      <c r="J350">
        <v>11635.599999999999</v>
      </c>
      <c r="K350" s="8">
        <v>41974</v>
      </c>
    </row>
    <row r="351" spans="1:11" x14ac:dyDescent="0.3">
      <c r="A351" t="s">
        <v>135</v>
      </c>
      <c r="B351" t="s">
        <v>35</v>
      </c>
      <c r="C351">
        <v>1158</v>
      </c>
      <c r="D351">
        <v>10</v>
      </c>
      <c r="E351">
        <v>20</v>
      </c>
      <c r="F351">
        <v>23160</v>
      </c>
      <c r="G351">
        <v>3474</v>
      </c>
      <c r="H351">
        <v>19686</v>
      </c>
      <c r="I351">
        <v>11580</v>
      </c>
      <c r="J351">
        <v>8106</v>
      </c>
      <c r="K351" s="8">
        <v>41699</v>
      </c>
    </row>
    <row r="352" spans="1:11" x14ac:dyDescent="0.3">
      <c r="A352" t="s">
        <v>135</v>
      </c>
      <c r="B352" t="s">
        <v>36</v>
      </c>
      <c r="C352">
        <v>1934</v>
      </c>
      <c r="D352">
        <v>10</v>
      </c>
      <c r="E352">
        <v>20</v>
      </c>
      <c r="F352">
        <v>38680</v>
      </c>
      <c r="G352">
        <v>3094.4</v>
      </c>
      <c r="H352">
        <v>35585.599999999999</v>
      </c>
      <c r="I352">
        <v>19340</v>
      </c>
      <c r="J352">
        <v>16245.599999999999</v>
      </c>
      <c r="K352" s="8">
        <v>41883</v>
      </c>
    </row>
    <row r="353" spans="1:11" x14ac:dyDescent="0.3">
      <c r="A353" t="s">
        <v>135</v>
      </c>
      <c r="B353" t="s">
        <v>36</v>
      </c>
      <c r="C353">
        <v>1366</v>
      </c>
      <c r="D353">
        <v>10</v>
      </c>
      <c r="E353">
        <v>20</v>
      </c>
      <c r="F353">
        <v>27320</v>
      </c>
      <c r="G353">
        <v>2185.6</v>
      </c>
      <c r="H353">
        <v>25134.400000000001</v>
      </c>
      <c r="I353">
        <v>13660</v>
      </c>
      <c r="J353">
        <v>11474.400000000001</v>
      </c>
      <c r="K353" s="8">
        <v>41791</v>
      </c>
    </row>
    <row r="354" spans="1:11" x14ac:dyDescent="0.3">
      <c r="A354" t="s">
        <v>135</v>
      </c>
      <c r="B354" t="s">
        <v>36</v>
      </c>
      <c r="C354">
        <v>2409</v>
      </c>
      <c r="D354">
        <v>10</v>
      </c>
      <c r="E354">
        <v>7</v>
      </c>
      <c r="F354">
        <v>16863</v>
      </c>
      <c r="G354">
        <v>1349.04</v>
      </c>
      <c r="H354">
        <v>15513.96</v>
      </c>
      <c r="I354">
        <v>12045</v>
      </c>
      <c r="J354">
        <v>3468.9599999999991</v>
      </c>
      <c r="K354" s="8">
        <v>41518</v>
      </c>
    </row>
    <row r="355" spans="1:11" x14ac:dyDescent="0.3">
      <c r="A355" t="s">
        <v>135</v>
      </c>
      <c r="B355" t="s">
        <v>36</v>
      </c>
      <c r="C355">
        <v>2125</v>
      </c>
      <c r="D355">
        <v>10</v>
      </c>
      <c r="E355">
        <v>7</v>
      </c>
      <c r="F355">
        <v>14875</v>
      </c>
      <c r="G355">
        <v>1041.25</v>
      </c>
      <c r="H355">
        <v>13833.75</v>
      </c>
      <c r="I355">
        <v>10625</v>
      </c>
      <c r="J355">
        <v>3208.75</v>
      </c>
      <c r="K355" s="8">
        <v>41609</v>
      </c>
    </row>
    <row r="356" spans="1:11" x14ac:dyDescent="0.3">
      <c r="A356" t="s">
        <v>135</v>
      </c>
      <c r="B356" t="s">
        <v>36</v>
      </c>
      <c r="C356">
        <v>1598</v>
      </c>
      <c r="D356">
        <v>10</v>
      </c>
      <c r="E356">
        <v>7</v>
      </c>
      <c r="F356">
        <v>11186</v>
      </c>
      <c r="G356">
        <v>894.88</v>
      </c>
      <c r="H356">
        <v>10291.120000000001</v>
      </c>
      <c r="I356">
        <v>7990</v>
      </c>
      <c r="J356">
        <v>2301.1200000000008</v>
      </c>
      <c r="K356" s="8">
        <v>41852</v>
      </c>
    </row>
    <row r="357" spans="1:11" x14ac:dyDescent="0.3">
      <c r="A357" t="s">
        <v>135</v>
      </c>
      <c r="B357" t="s">
        <v>36</v>
      </c>
      <c r="C357">
        <v>1259</v>
      </c>
      <c r="D357">
        <v>10</v>
      </c>
      <c r="E357">
        <v>7</v>
      </c>
      <c r="F357">
        <v>8813</v>
      </c>
      <c r="G357">
        <v>705.04</v>
      </c>
      <c r="H357">
        <v>8107.96</v>
      </c>
      <c r="I357">
        <v>6295</v>
      </c>
      <c r="J357">
        <v>1812.96</v>
      </c>
      <c r="K357" s="8">
        <v>41730</v>
      </c>
    </row>
    <row r="358" spans="1:11" x14ac:dyDescent="0.3">
      <c r="A358" t="s">
        <v>135</v>
      </c>
      <c r="B358" t="s">
        <v>36</v>
      </c>
      <c r="C358">
        <v>1095</v>
      </c>
      <c r="D358">
        <v>10</v>
      </c>
      <c r="E358">
        <v>7</v>
      </c>
      <c r="F358">
        <v>7665</v>
      </c>
      <c r="G358">
        <v>613.20000000000005</v>
      </c>
      <c r="H358">
        <v>7051.8</v>
      </c>
      <c r="I358">
        <v>5475</v>
      </c>
      <c r="J358">
        <v>1576.8000000000002</v>
      </c>
      <c r="K358" s="8">
        <v>41760</v>
      </c>
    </row>
    <row r="359" spans="1:11" x14ac:dyDescent="0.3">
      <c r="A359" t="s">
        <v>135</v>
      </c>
      <c r="B359" t="s">
        <v>35</v>
      </c>
      <c r="C359">
        <v>241</v>
      </c>
      <c r="D359">
        <v>10</v>
      </c>
      <c r="E359">
        <v>20</v>
      </c>
      <c r="F359">
        <v>4820</v>
      </c>
      <c r="G359">
        <v>482</v>
      </c>
      <c r="H359">
        <v>4338</v>
      </c>
      <c r="I359">
        <v>2410</v>
      </c>
      <c r="J359">
        <v>1928</v>
      </c>
      <c r="K359" s="8">
        <v>41913</v>
      </c>
    </row>
    <row r="360" spans="1:11" x14ac:dyDescent="0.3">
      <c r="A360" t="s">
        <v>135</v>
      </c>
      <c r="B360" t="s">
        <v>36</v>
      </c>
      <c r="C360">
        <v>1372</v>
      </c>
      <c r="D360">
        <v>10</v>
      </c>
      <c r="E360">
        <v>7</v>
      </c>
      <c r="F360">
        <v>9604</v>
      </c>
      <c r="G360">
        <v>480.2</v>
      </c>
      <c r="H360">
        <v>9123.7999999999993</v>
      </c>
      <c r="I360">
        <v>6860</v>
      </c>
      <c r="J360">
        <v>2263.7999999999993</v>
      </c>
      <c r="K360" s="8">
        <v>41640</v>
      </c>
    </row>
    <row r="361" spans="1:11" x14ac:dyDescent="0.3">
      <c r="A361" t="s">
        <v>135</v>
      </c>
      <c r="B361" t="s">
        <v>36</v>
      </c>
      <c r="C361">
        <v>360</v>
      </c>
      <c r="D361">
        <v>10</v>
      </c>
      <c r="E361">
        <v>7</v>
      </c>
      <c r="F361">
        <v>2520</v>
      </c>
      <c r="G361">
        <v>226.8</v>
      </c>
      <c r="H361">
        <v>2293.1999999999998</v>
      </c>
      <c r="I361">
        <v>1800</v>
      </c>
      <c r="J361">
        <v>493.19999999999982</v>
      </c>
      <c r="K361" s="8">
        <v>41913</v>
      </c>
    </row>
    <row r="362" spans="1:11" x14ac:dyDescent="0.3">
      <c r="A362" t="s">
        <v>135</v>
      </c>
      <c r="B362" t="s">
        <v>38</v>
      </c>
      <c r="C362">
        <v>1513</v>
      </c>
      <c r="D362">
        <v>10</v>
      </c>
      <c r="E362">
        <v>350</v>
      </c>
      <c r="F362">
        <v>529550</v>
      </c>
      <c r="G362">
        <v>0</v>
      </c>
      <c r="H362">
        <v>529550</v>
      </c>
      <c r="I362">
        <v>393380</v>
      </c>
      <c r="J362">
        <v>136170</v>
      </c>
      <c r="K362" s="8">
        <v>41974</v>
      </c>
    </row>
    <row r="363" spans="1:11" x14ac:dyDescent="0.3">
      <c r="A363" t="s">
        <v>135</v>
      </c>
      <c r="B363" t="s">
        <v>38</v>
      </c>
      <c r="C363">
        <v>1006</v>
      </c>
      <c r="D363">
        <v>10</v>
      </c>
      <c r="E363">
        <v>350</v>
      </c>
      <c r="F363">
        <v>352100</v>
      </c>
      <c r="G363">
        <v>0</v>
      </c>
      <c r="H363">
        <v>352100</v>
      </c>
      <c r="I363">
        <v>261560</v>
      </c>
      <c r="J363">
        <v>90540</v>
      </c>
      <c r="K363" s="8">
        <v>41791</v>
      </c>
    </row>
    <row r="364" spans="1:11" x14ac:dyDescent="0.3">
      <c r="A364" t="s">
        <v>140</v>
      </c>
      <c r="B364" t="s">
        <v>36</v>
      </c>
      <c r="C364">
        <v>1307</v>
      </c>
      <c r="D364">
        <v>120</v>
      </c>
      <c r="E364">
        <v>350</v>
      </c>
      <c r="F364">
        <v>457450</v>
      </c>
      <c r="G364">
        <v>41170.5</v>
      </c>
      <c r="H364">
        <v>416279.5</v>
      </c>
      <c r="I364">
        <v>339820</v>
      </c>
      <c r="J364">
        <v>76459.5</v>
      </c>
      <c r="K364" s="8">
        <v>41821</v>
      </c>
    </row>
    <row r="365" spans="1:11" x14ac:dyDescent="0.3">
      <c r="A365" t="s">
        <v>140</v>
      </c>
      <c r="B365" t="s">
        <v>37</v>
      </c>
      <c r="C365">
        <v>2966</v>
      </c>
      <c r="D365">
        <v>120</v>
      </c>
      <c r="E365">
        <v>350</v>
      </c>
      <c r="F365">
        <v>1038100</v>
      </c>
      <c r="G365">
        <v>20762</v>
      </c>
      <c r="H365">
        <v>1017338</v>
      </c>
      <c r="I365">
        <v>771160</v>
      </c>
      <c r="J365">
        <v>246178</v>
      </c>
      <c r="K365" s="8">
        <v>41548</v>
      </c>
    </row>
    <row r="366" spans="1:11" x14ac:dyDescent="0.3">
      <c r="A366" t="s">
        <v>140</v>
      </c>
      <c r="B366" t="s">
        <v>37</v>
      </c>
      <c r="C366">
        <v>2877</v>
      </c>
      <c r="D366">
        <v>120</v>
      </c>
      <c r="E366">
        <v>350</v>
      </c>
      <c r="F366">
        <v>1006950</v>
      </c>
      <c r="G366">
        <v>20139</v>
      </c>
      <c r="H366">
        <v>986811</v>
      </c>
      <c r="I366">
        <v>748020</v>
      </c>
      <c r="J366">
        <v>238791</v>
      </c>
      <c r="K366" s="8">
        <v>41913</v>
      </c>
    </row>
    <row r="367" spans="1:11" x14ac:dyDescent="0.3">
      <c r="A367" t="s">
        <v>140</v>
      </c>
      <c r="B367" t="s">
        <v>35</v>
      </c>
      <c r="C367">
        <v>2665</v>
      </c>
      <c r="D367">
        <v>120</v>
      </c>
      <c r="E367">
        <v>7</v>
      </c>
      <c r="F367">
        <v>18655</v>
      </c>
      <c r="G367">
        <v>1865.5</v>
      </c>
      <c r="H367">
        <v>16789.5</v>
      </c>
      <c r="I367">
        <v>13325</v>
      </c>
      <c r="J367">
        <v>3464.5</v>
      </c>
      <c r="K367" s="8">
        <v>41944</v>
      </c>
    </row>
    <row r="368" spans="1:11" x14ac:dyDescent="0.3">
      <c r="A368" t="s">
        <v>140</v>
      </c>
      <c r="B368" t="s">
        <v>36</v>
      </c>
      <c r="C368">
        <v>2338</v>
      </c>
      <c r="D368">
        <v>120</v>
      </c>
      <c r="E368">
        <v>7</v>
      </c>
      <c r="F368">
        <v>16366</v>
      </c>
      <c r="G368">
        <v>1309.28</v>
      </c>
      <c r="H368">
        <v>15056.72</v>
      </c>
      <c r="I368">
        <v>11690</v>
      </c>
      <c r="J368">
        <v>3366.7199999999993</v>
      </c>
      <c r="K368" s="8">
        <v>41791</v>
      </c>
    </row>
    <row r="369" spans="1:11" x14ac:dyDescent="0.3">
      <c r="A369" t="s">
        <v>140</v>
      </c>
      <c r="B369" t="s">
        <v>36</v>
      </c>
      <c r="C369">
        <v>1001</v>
      </c>
      <c r="D369">
        <v>120</v>
      </c>
      <c r="E369">
        <v>20</v>
      </c>
      <c r="F369">
        <v>20020</v>
      </c>
      <c r="G369">
        <v>1201.2</v>
      </c>
      <c r="H369">
        <v>18818.8</v>
      </c>
      <c r="I369">
        <v>10010</v>
      </c>
      <c r="J369">
        <v>8808.7999999999993</v>
      </c>
      <c r="K369" s="8">
        <v>41852</v>
      </c>
    </row>
    <row r="370" spans="1:11" x14ac:dyDescent="0.3">
      <c r="A370" t="s">
        <v>140</v>
      </c>
      <c r="B370" t="s">
        <v>36</v>
      </c>
      <c r="C370">
        <v>588</v>
      </c>
      <c r="D370">
        <v>120</v>
      </c>
      <c r="E370">
        <v>20</v>
      </c>
      <c r="F370">
        <v>11760</v>
      </c>
      <c r="G370">
        <v>823.2</v>
      </c>
      <c r="H370">
        <v>10936.8</v>
      </c>
      <c r="I370">
        <v>5880</v>
      </c>
      <c r="J370">
        <v>5056.7999999999993</v>
      </c>
      <c r="K370" s="8">
        <v>41609</v>
      </c>
    </row>
    <row r="371" spans="1:11" x14ac:dyDescent="0.3">
      <c r="A371" t="s">
        <v>140</v>
      </c>
      <c r="B371" t="s">
        <v>35</v>
      </c>
      <c r="C371">
        <v>241</v>
      </c>
      <c r="D371">
        <v>120</v>
      </c>
      <c r="E371">
        <v>20</v>
      </c>
      <c r="F371">
        <v>4820</v>
      </c>
      <c r="G371">
        <v>482</v>
      </c>
      <c r="H371">
        <v>4338</v>
      </c>
      <c r="I371">
        <v>2410</v>
      </c>
      <c r="J371">
        <v>1928</v>
      </c>
      <c r="K371" s="8">
        <v>41913</v>
      </c>
    </row>
    <row r="372" spans="1:11" x14ac:dyDescent="0.3">
      <c r="A372" t="s">
        <v>140</v>
      </c>
      <c r="B372" t="s">
        <v>38</v>
      </c>
      <c r="C372">
        <v>1006</v>
      </c>
      <c r="D372">
        <v>120</v>
      </c>
      <c r="E372">
        <v>350</v>
      </c>
      <c r="F372">
        <v>352100</v>
      </c>
      <c r="G372">
        <v>0</v>
      </c>
      <c r="H372">
        <v>352100</v>
      </c>
      <c r="I372">
        <v>261560</v>
      </c>
      <c r="J372">
        <v>90540</v>
      </c>
      <c r="K372" s="8">
        <v>41791</v>
      </c>
    </row>
    <row r="373" spans="1:11" x14ac:dyDescent="0.3">
      <c r="A373" t="s">
        <v>145</v>
      </c>
      <c r="B373" t="s">
        <v>35</v>
      </c>
      <c r="C373">
        <v>1870</v>
      </c>
      <c r="D373">
        <v>250</v>
      </c>
      <c r="E373">
        <v>350</v>
      </c>
      <c r="F373">
        <v>654500</v>
      </c>
      <c r="G373">
        <v>65450</v>
      </c>
      <c r="H373">
        <v>589050</v>
      </c>
      <c r="I373">
        <v>486200</v>
      </c>
      <c r="J373">
        <v>102850</v>
      </c>
      <c r="K373" s="8">
        <v>41609</v>
      </c>
    </row>
    <row r="374" spans="1:11" x14ac:dyDescent="0.3">
      <c r="A374" t="s">
        <v>145</v>
      </c>
      <c r="B374" t="s">
        <v>37</v>
      </c>
      <c r="C374">
        <v>2877</v>
      </c>
      <c r="D374">
        <v>250</v>
      </c>
      <c r="E374">
        <v>350</v>
      </c>
      <c r="F374">
        <v>1006950</v>
      </c>
      <c r="G374">
        <v>20139</v>
      </c>
      <c r="H374">
        <v>986811</v>
      </c>
      <c r="I374">
        <v>748020</v>
      </c>
      <c r="J374">
        <v>238791</v>
      </c>
      <c r="K374" s="8">
        <v>41913</v>
      </c>
    </row>
    <row r="375" spans="1:11" x14ac:dyDescent="0.3">
      <c r="A375" t="s">
        <v>145</v>
      </c>
      <c r="B375" t="s">
        <v>36</v>
      </c>
      <c r="C375">
        <v>422</v>
      </c>
      <c r="D375">
        <v>250</v>
      </c>
      <c r="E375">
        <v>350</v>
      </c>
      <c r="F375">
        <v>147700</v>
      </c>
      <c r="G375">
        <v>11816</v>
      </c>
      <c r="H375">
        <v>135884</v>
      </c>
      <c r="I375">
        <v>109720</v>
      </c>
      <c r="J375">
        <v>26164</v>
      </c>
      <c r="K375" s="8">
        <v>41852</v>
      </c>
    </row>
    <row r="376" spans="1:11" x14ac:dyDescent="0.3">
      <c r="A376" t="s">
        <v>145</v>
      </c>
      <c r="B376" t="s">
        <v>35</v>
      </c>
      <c r="C376">
        <v>1531</v>
      </c>
      <c r="D376">
        <v>250</v>
      </c>
      <c r="E376">
        <v>20</v>
      </c>
      <c r="F376">
        <v>30620</v>
      </c>
      <c r="G376">
        <v>3674.4</v>
      </c>
      <c r="H376">
        <v>26945.599999999999</v>
      </c>
      <c r="I376">
        <v>15310</v>
      </c>
      <c r="J376">
        <v>11635.599999999999</v>
      </c>
      <c r="K376" s="8">
        <v>41974</v>
      </c>
    </row>
    <row r="377" spans="1:11" x14ac:dyDescent="0.3">
      <c r="A377" t="s">
        <v>145</v>
      </c>
      <c r="B377" t="s">
        <v>36</v>
      </c>
      <c r="C377">
        <v>2297</v>
      </c>
      <c r="D377">
        <v>250</v>
      </c>
      <c r="E377">
        <v>20</v>
      </c>
      <c r="F377">
        <v>45940</v>
      </c>
      <c r="G377">
        <v>2297</v>
      </c>
      <c r="H377">
        <v>43643</v>
      </c>
      <c r="I377">
        <v>22970</v>
      </c>
      <c r="J377">
        <v>20673</v>
      </c>
      <c r="K377" s="8">
        <v>41579</v>
      </c>
    </row>
    <row r="378" spans="1:11" x14ac:dyDescent="0.3">
      <c r="A378" t="s">
        <v>145</v>
      </c>
      <c r="B378" t="s">
        <v>36</v>
      </c>
      <c r="C378">
        <v>2338</v>
      </c>
      <c r="D378">
        <v>250</v>
      </c>
      <c r="E378">
        <v>7</v>
      </c>
      <c r="F378">
        <v>16366</v>
      </c>
      <c r="G378">
        <v>1309.28</v>
      </c>
      <c r="H378">
        <v>15056.72</v>
      </c>
      <c r="I378">
        <v>11690</v>
      </c>
      <c r="J378">
        <v>3366.7199999999993</v>
      </c>
      <c r="K378" s="8">
        <v>41791</v>
      </c>
    </row>
    <row r="379" spans="1:11" x14ac:dyDescent="0.3">
      <c r="A379" t="s">
        <v>145</v>
      </c>
      <c r="B379" t="s">
        <v>35</v>
      </c>
      <c r="C379">
        <v>280</v>
      </c>
      <c r="D379">
        <v>250</v>
      </c>
      <c r="E379">
        <v>7</v>
      </c>
      <c r="F379">
        <v>1960</v>
      </c>
      <c r="G379">
        <v>274.39999999999998</v>
      </c>
      <c r="H379">
        <v>1685.6</v>
      </c>
      <c r="I379">
        <v>1400</v>
      </c>
      <c r="J379">
        <v>285.59999999999991</v>
      </c>
      <c r="K379" s="8">
        <v>41974</v>
      </c>
    </row>
    <row r="380" spans="1:11" x14ac:dyDescent="0.3">
      <c r="A380" t="s">
        <v>145</v>
      </c>
      <c r="B380" t="s">
        <v>36</v>
      </c>
      <c r="C380">
        <v>360</v>
      </c>
      <c r="D380">
        <v>250</v>
      </c>
      <c r="E380">
        <v>7</v>
      </c>
      <c r="F380">
        <v>2520</v>
      </c>
      <c r="G380">
        <v>226.8</v>
      </c>
      <c r="H380">
        <v>2293.1999999999998</v>
      </c>
      <c r="I380">
        <v>1800</v>
      </c>
      <c r="J380">
        <v>493.19999999999982</v>
      </c>
      <c r="K380" s="8">
        <v>41913</v>
      </c>
    </row>
    <row r="381" spans="1:11" x14ac:dyDescent="0.3">
      <c r="A381" t="s">
        <v>145</v>
      </c>
      <c r="B381" t="s">
        <v>37</v>
      </c>
      <c r="C381">
        <v>263</v>
      </c>
      <c r="D381">
        <v>250</v>
      </c>
      <c r="E381">
        <v>7</v>
      </c>
      <c r="F381">
        <v>1841</v>
      </c>
      <c r="G381">
        <v>18.41</v>
      </c>
      <c r="H381">
        <v>1822.59</v>
      </c>
      <c r="I381">
        <v>1315</v>
      </c>
      <c r="J381">
        <v>507.58999999999992</v>
      </c>
      <c r="K381" s="8">
        <v>41699</v>
      </c>
    </row>
    <row r="382" spans="1:11" x14ac:dyDescent="0.3">
      <c r="A382" t="s">
        <v>150</v>
      </c>
      <c r="B382" t="s">
        <v>36</v>
      </c>
      <c r="C382">
        <v>1679</v>
      </c>
      <c r="D382">
        <v>260</v>
      </c>
      <c r="E382">
        <v>350</v>
      </c>
      <c r="F382">
        <v>587650</v>
      </c>
      <c r="G382">
        <v>35259</v>
      </c>
      <c r="H382">
        <v>552391</v>
      </c>
      <c r="I382">
        <v>436540</v>
      </c>
      <c r="J382">
        <v>115851</v>
      </c>
      <c r="K382" s="8">
        <v>41883</v>
      </c>
    </row>
    <row r="383" spans="1:11" x14ac:dyDescent="0.3">
      <c r="A383" t="s">
        <v>150</v>
      </c>
      <c r="B383" t="s">
        <v>37</v>
      </c>
      <c r="C383">
        <v>1865</v>
      </c>
      <c r="D383">
        <v>260</v>
      </c>
      <c r="E383">
        <v>350</v>
      </c>
      <c r="F383">
        <v>652750</v>
      </c>
      <c r="G383">
        <v>26110</v>
      </c>
      <c r="H383">
        <v>626640</v>
      </c>
      <c r="I383">
        <v>484900</v>
      </c>
      <c r="J383">
        <v>141740</v>
      </c>
      <c r="K383" s="8">
        <v>41671</v>
      </c>
    </row>
    <row r="384" spans="1:11" x14ac:dyDescent="0.3">
      <c r="A384" t="s">
        <v>150</v>
      </c>
      <c r="B384" t="s">
        <v>35</v>
      </c>
      <c r="C384">
        <v>344</v>
      </c>
      <c r="D384">
        <v>260</v>
      </c>
      <c r="E384">
        <v>350</v>
      </c>
      <c r="F384">
        <v>120400</v>
      </c>
      <c r="G384">
        <v>13244</v>
      </c>
      <c r="H384">
        <v>107156</v>
      </c>
      <c r="I384">
        <v>89440</v>
      </c>
      <c r="J384">
        <v>17716</v>
      </c>
      <c r="K384" s="8">
        <v>41548</v>
      </c>
    </row>
    <row r="385" spans="1:11" x14ac:dyDescent="0.3">
      <c r="A385" t="s">
        <v>150</v>
      </c>
      <c r="B385" t="s">
        <v>35</v>
      </c>
      <c r="C385">
        <v>2629</v>
      </c>
      <c r="D385">
        <v>260</v>
      </c>
      <c r="E385">
        <v>20</v>
      </c>
      <c r="F385">
        <v>52580</v>
      </c>
      <c r="G385">
        <v>5783.8</v>
      </c>
      <c r="H385">
        <v>46796.2</v>
      </c>
      <c r="I385">
        <v>26290</v>
      </c>
      <c r="J385">
        <v>20506.199999999997</v>
      </c>
      <c r="K385" s="8">
        <v>41640</v>
      </c>
    </row>
    <row r="386" spans="1:11" x14ac:dyDescent="0.3">
      <c r="A386" t="s">
        <v>150</v>
      </c>
      <c r="B386" t="s">
        <v>35</v>
      </c>
      <c r="C386">
        <v>2039</v>
      </c>
      <c r="D386">
        <v>260</v>
      </c>
      <c r="E386">
        <v>20</v>
      </c>
      <c r="F386">
        <v>40780</v>
      </c>
      <c r="G386">
        <v>4078</v>
      </c>
      <c r="H386">
        <v>36702</v>
      </c>
      <c r="I386">
        <v>20390</v>
      </c>
      <c r="J386">
        <v>16312</v>
      </c>
      <c r="K386" s="8">
        <v>41760</v>
      </c>
    </row>
    <row r="387" spans="1:11" x14ac:dyDescent="0.3">
      <c r="A387" t="s">
        <v>150</v>
      </c>
      <c r="B387" t="s">
        <v>36</v>
      </c>
      <c r="C387">
        <v>1694</v>
      </c>
      <c r="D387">
        <v>260</v>
      </c>
      <c r="E387">
        <v>20</v>
      </c>
      <c r="F387">
        <v>33880</v>
      </c>
      <c r="G387">
        <v>3049.2</v>
      </c>
      <c r="H387">
        <v>30830.799999999999</v>
      </c>
      <c r="I387">
        <v>16940</v>
      </c>
      <c r="J387">
        <v>13890.8</v>
      </c>
      <c r="K387" s="8">
        <v>41944</v>
      </c>
    </row>
    <row r="388" spans="1:11" x14ac:dyDescent="0.3">
      <c r="A388" t="s">
        <v>150</v>
      </c>
      <c r="B388" t="s">
        <v>36</v>
      </c>
      <c r="C388">
        <v>1038</v>
      </c>
      <c r="D388">
        <v>260</v>
      </c>
      <c r="E388">
        <v>20</v>
      </c>
      <c r="F388">
        <v>20760</v>
      </c>
      <c r="G388">
        <v>1868.4</v>
      </c>
      <c r="H388">
        <v>18891.599999999999</v>
      </c>
      <c r="I388">
        <v>10380</v>
      </c>
      <c r="J388">
        <v>8511.5999999999985</v>
      </c>
      <c r="K388" s="8">
        <v>41791</v>
      </c>
    </row>
    <row r="389" spans="1:11" x14ac:dyDescent="0.3">
      <c r="A389" t="s">
        <v>150</v>
      </c>
      <c r="B389" t="s">
        <v>35</v>
      </c>
      <c r="C389">
        <v>1727</v>
      </c>
      <c r="D389">
        <v>260</v>
      </c>
      <c r="E389">
        <v>7</v>
      </c>
      <c r="F389">
        <v>12089</v>
      </c>
      <c r="G389">
        <v>1692.46</v>
      </c>
      <c r="H389">
        <v>10396.540000000001</v>
      </c>
      <c r="I389">
        <v>8635</v>
      </c>
      <c r="J389">
        <v>1761.5400000000009</v>
      </c>
      <c r="K389" s="8">
        <v>41548</v>
      </c>
    </row>
    <row r="390" spans="1:11" x14ac:dyDescent="0.3">
      <c r="A390" t="s">
        <v>150</v>
      </c>
      <c r="B390" t="s">
        <v>36</v>
      </c>
      <c r="C390">
        <v>1683</v>
      </c>
      <c r="D390">
        <v>260</v>
      </c>
      <c r="E390">
        <v>7</v>
      </c>
      <c r="F390">
        <v>11781</v>
      </c>
      <c r="G390">
        <v>589.04999999999995</v>
      </c>
      <c r="H390">
        <v>11191.95</v>
      </c>
      <c r="I390">
        <v>8415</v>
      </c>
      <c r="J390">
        <v>2776.9500000000007</v>
      </c>
      <c r="K390" s="8">
        <v>41821</v>
      </c>
    </row>
    <row r="391" spans="1:11" x14ac:dyDescent="0.3">
      <c r="A391" t="s">
        <v>155</v>
      </c>
      <c r="B391" t="s">
        <v>36</v>
      </c>
      <c r="C391">
        <v>1362</v>
      </c>
      <c r="D391">
        <v>3</v>
      </c>
      <c r="E391">
        <v>350</v>
      </c>
      <c r="F391">
        <v>476700</v>
      </c>
      <c r="G391">
        <v>38136</v>
      </c>
      <c r="H391">
        <v>438564</v>
      </c>
      <c r="I391">
        <v>354120</v>
      </c>
      <c r="J391">
        <v>84444</v>
      </c>
      <c r="K391" s="8">
        <v>41974</v>
      </c>
    </row>
    <row r="392" spans="1:11" x14ac:dyDescent="0.3">
      <c r="A392" t="s">
        <v>155</v>
      </c>
      <c r="B392" t="s">
        <v>35</v>
      </c>
      <c r="C392">
        <v>886</v>
      </c>
      <c r="D392">
        <v>3</v>
      </c>
      <c r="E392">
        <v>350</v>
      </c>
      <c r="F392">
        <v>310100</v>
      </c>
      <c r="G392">
        <v>37212</v>
      </c>
      <c r="H392">
        <v>272888</v>
      </c>
      <c r="I392">
        <v>230360</v>
      </c>
      <c r="J392">
        <v>42528</v>
      </c>
      <c r="K392" s="8">
        <v>41791</v>
      </c>
    </row>
    <row r="393" spans="1:11" x14ac:dyDescent="0.3">
      <c r="A393" t="s">
        <v>155</v>
      </c>
      <c r="B393" t="s">
        <v>35</v>
      </c>
      <c r="C393">
        <v>2579</v>
      </c>
      <c r="D393">
        <v>3</v>
      </c>
      <c r="E393">
        <v>20</v>
      </c>
      <c r="F393">
        <v>51580</v>
      </c>
      <c r="G393">
        <v>7221.2</v>
      </c>
      <c r="H393">
        <v>44358.8</v>
      </c>
      <c r="I393">
        <v>25790</v>
      </c>
      <c r="J393">
        <v>18568.800000000003</v>
      </c>
      <c r="K393" s="8">
        <v>41730</v>
      </c>
    </row>
    <row r="394" spans="1:11" x14ac:dyDescent="0.3">
      <c r="A394" t="s">
        <v>155</v>
      </c>
      <c r="B394" t="s">
        <v>37</v>
      </c>
      <c r="C394">
        <v>1397</v>
      </c>
      <c r="D394">
        <v>3</v>
      </c>
      <c r="E394">
        <v>350</v>
      </c>
      <c r="F394">
        <v>488950</v>
      </c>
      <c r="G394">
        <v>4889.5</v>
      </c>
      <c r="H394">
        <v>484060.5</v>
      </c>
      <c r="I394">
        <v>363220</v>
      </c>
      <c r="J394">
        <v>120840.5</v>
      </c>
      <c r="K394" s="8">
        <v>41913</v>
      </c>
    </row>
    <row r="395" spans="1:11" x14ac:dyDescent="0.3">
      <c r="A395" t="s">
        <v>155</v>
      </c>
      <c r="B395" t="s">
        <v>37</v>
      </c>
      <c r="C395">
        <v>1210</v>
      </c>
      <c r="D395">
        <v>3</v>
      </c>
      <c r="E395">
        <v>350</v>
      </c>
      <c r="F395">
        <v>423500</v>
      </c>
      <c r="G395">
        <v>4235</v>
      </c>
      <c r="H395">
        <v>419265</v>
      </c>
      <c r="I395">
        <v>314600</v>
      </c>
      <c r="J395">
        <v>104665</v>
      </c>
      <c r="K395" s="8">
        <v>41699</v>
      </c>
    </row>
    <row r="396" spans="1:11" x14ac:dyDescent="0.3">
      <c r="A396" t="s">
        <v>155</v>
      </c>
      <c r="B396" t="s">
        <v>36</v>
      </c>
      <c r="C396">
        <v>1834</v>
      </c>
      <c r="D396">
        <v>3</v>
      </c>
      <c r="E396">
        <v>20</v>
      </c>
      <c r="F396">
        <v>36680</v>
      </c>
      <c r="G396">
        <v>2567.6</v>
      </c>
      <c r="H396">
        <v>34112.400000000001</v>
      </c>
      <c r="I396">
        <v>18340</v>
      </c>
      <c r="J396">
        <v>15772.400000000001</v>
      </c>
      <c r="K396" s="8">
        <v>41518</v>
      </c>
    </row>
    <row r="397" spans="1:11" x14ac:dyDescent="0.3">
      <c r="A397" t="s">
        <v>155</v>
      </c>
      <c r="B397" t="s">
        <v>35</v>
      </c>
      <c r="C397">
        <v>2706</v>
      </c>
      <c r="D397">
        <v>3</v>
      </c>
      <c r="E397">
        <v>7</v>
      </c>
      <c r="F397">
        <v>18942</v>
      </c>
      <c r="G397">
        <v>2083.62</v>
      </c>
      <c r="H397">
        <v>16858.38</v>
      </c>
      <c r="I397">
        <v>13530</v>
      </c>
      <c r="J397">
        <v>3328.380000000001</v>
      </c>
      <c r="K397" s="8">
        <v>41579</v>
      </c>
    </row>
    <row r="398" spans="1:11" x14ac:dyDescent="0.3">
      <c r="A398" t="s">
        <v>155</v>
      </c>
      <c r="B398" t="s">
        <v>36</v>
      </c>
      <c r="C398">
        <v>521</v>
      </c>
      <c r="D398">
        <v>3</v>
      </c>
      <c r="E398">
        <v>7</v>
      </c>
      <c r="F398">
        <v>3647</v>
      </c>
      <c r="G398">
        <v>328.23</v>
      </c>
      <c r="H398">
        <v>3318.77</v>
      </c>
      <c r="I398">
        <v>2605</v>
      </c>
      <c r="J398">
        <v>713.77</v>
      </c>
      <c r="K398" s="8">
        <v>41974</v>
      </c>
    </row>
    <row r="399" spans="1:11" x14ac:dyDescent="0.3">
      <c r="A399" t="s">
        <v>160</v>
      </c>
      <c r="B399" t="s">
        <v>36</v>
      </c>
      <c r="C399">
        <v>980</v>
      </c>
      <c r="D399">
        <v>5</v>
      </c>
      <c r="E399">
        <v>350</v>
      </c>
      <c r="F399">
        <v>343000</v>
      </c>
      <c r="G399">
        <v>20580</v>
      </c>
      <c r="H399">
        <v>322420</v>
      </c>
      <c r="I399">
        <v>254800</v>
      </c>
      <c r="J399">
        <v>67620</v>
      </c>
      <c r="K399" s="8">
        <v>41730</v>
      </c>
    </row>
    <row r="400" spans="1:11" x14ac:dyDescent="0.3">
      <c r="A400" t="s">
        <v>160</v>
      </c>
      <c r="B400" t="s">
        <v>36</v>
      </c>
      <c r="C400">
        <v>720</v>
      </c>
      <c r="D400">
        <v>5</v>
      </c>
      <c r="E400">
        <v>350</v>
      </c>
      <c r="F400">
        <v>252000</v>
      </c>
      <c r="G400">
        <v>12600</v>
      </c>
      <c r="H400">
        <v>239400</v>
      </c>
      <c r="I400">
        <v>187200</v>
      </c>
      <c r="J400">
        <v>52200</v>
      </c>
      <c r="K400" s="8">
        <v>41518</v>
      </c>
    </row>
    <row r="401" spans="1:11" x14ac:dyDescent="0.3">
      <c r="A401" t="s">
        <v>160</v>
      </c>
      <c r="B401" t="s">
        <v>35</v>
      </c>
      <c r="C401">
        <v>2255</v>
      </c>
      <c r="D401">
        <v>5</v>
      </c>
      <c r="E401">
        <v>20</v>
      </c>
      <c r="F401">
        <v>45100</v>
      </c>
      <c r="G401">
        <v>5863</v>
      </c>
      <c r="H401">
        <v>39237</v>
      </c>
      <c r="I401">
        <v>22550</v>
      </c>
      <c r="J401">
        <v>16687</v>
      </c>
      <c r="K401" s="8">
        <v>41821</v>
      </c>
    </row>
    <row r="402" spans="1:11" x14ac:dyDescent="0.3">
      <c r="A402" t="s">
        <v>160</v>
      </c>
      <c r="B402" t="s">
        <v>35</v>
      </c>
      <c r="C402">
        <v>1715</v>
      </c>
      <c r="D402">
        <v>5</v>
      </c>
      <c r="E402">
        <v>20</v>
      </c>
      <c r="F402">
        <v>34300</v>
      </c>
      <c r="G402">
        <v>4116</v>
      </c>
      <c r="H402">
        <v>30184</v>
      </c>
      <c r="I402">
        <v>17150</v>
      </c>
      <c r="J402">
        <v>13034</v>
      </c>
      <c r="K402" s="8">
        <v>41548</v>
      </c>
    </row>
    <row r="403" spans="1:11" x14ac:dyDescent="0.3">
      <c r="A403" t="s">
        <v>160</v>
      </c>
      <c r="B403" t="s">
        <v>35</v>
      </c>
      <c r="C403">
        <v>2420</v>
      </c>
      <c r="D403">
        <v>5</v>
      </c>
      <c r="E403">
        <v>7</v>
      </c>
      <c r="F403">
        <v>16940</v>
      </c>
      <c r="G403">
        <v>2032.8</v>
      </c>
      <c r="H403">
        <v>14907.2</v>
      </c>
      <c r="I403">
        <v>12100</v>
      </c>
      <c r="J403">
        <v>2807.2000000000007</v>
      </c>
      <c r="K403" s="8">
        <v>41883</v>
      </c>
    </row>
    <row r="404" spans="1:11" x14ac:dyDescent="0.3">
      <c r="A404" t="s">
        <v>160</v>
      </c>
      <c r="B404" t="s">
        <v>35</v>
      </c>
      <c r="C404">
        <v>1727</v>
      </c>
      <c r="D404">
        <v>5</v>
      </c>
      <c r="E404">
        <v>7</v>
      </c>
      <c r="F404">
        <v>12089</v>
      </c>
      <c r="G404">
        <v>1692.46</v>
      </c>
      <c r="H404">
        <v>10396.540000000001</v>
      </c>
      <c r="I404">
        <v>8635</v>
      </c>
      <c r="J404">
        <v>1761.5400000000009</v>
      </c>
      <c r="K404" s="8">
        <v>41548</v>
      </c>
    </row>
    <row r="405" spans="1:11" x14ac:dyDescent="0.3">
      <c r="A405" t="s">
        <v>160</v>
      </c>
      <c r="B405" t="s">
        <v>35</v>
      </c>
      <c r="C405">
        <v>1368</v>
      </c>
      <c r="D405">
        <v>5</v>
      </c>
      <c r="E405">
        <v>7</v>
      </c>
      <c r="F405">
        <v>9576</v>
      </c>
      <c r="G405">
        <v>1436.4</v>
      </c>
      <c r="H405">
        <v>8139.6</v>
      </c>
      <c r="I405">
        <v>6840</v>
      </c>
      <c r="J405">
        <v>1299.6000000000004</v>
      </c>
      <c r="K405" s="8">
        <v>41671</v>
      </c>
    </row>
    <row r="406" spans="1:11" x14ac:dyDescent="0.3">
      <c r="A406" t="s">
        <v>165</v>
      </c>
      <c r="B406" t="s">
        <v>35</v>
      </c>
      <c r="C406">
        <v>2851</v>
      </c>
      <c r="D406">
        <v>10</v>
      </c>
      <c r="E406">
        <v>350</v>
      </c>
      <c r="F406">
        <v>997850</v>
      </c>
      <c r="G406">
        <v>149677.5</v>
      </c>
      <c r="H406">
        <v>848172.5</v>
      </c>
      <c r="I406">
        <v>741260</v>
      </c>
      <c r="J406">
        <v>106912.5</v>
      </c>
      <c r="K406" s="8">
        <v>41760</v>
      </c>
    </row>
    <row r="407" spans="1:11" x14ac:dyDescent="0.3">
      <c r="A407" t="s">
        <v>165</v>
      </c>
      <c r="B407" t="s">
        <v>35</v>
      </c>
      <c r="C407">
        <v>2151</v>
      </c>
      <c r="D407">
        <v>10</v>
      </c>
      <c r="E407">
        <v>350</v>
      </c>
      <c r="F407">
        <v>752850</v>
      </c>
      <c r="G407">
        <v>112927.5</v>
      </c>
      <c r="H407">
        <v>639922.5</v>
      </c>
      <c r="I407">
        <v>559260</v>
      </c>
      <c r="J407">
        <v>80662.5</v>
      </c>
      <c r="K407" s="8">
        <v>41579</v>
      </c>
    </row>
    <row r="408" spans="1:11" x14ac:dyDescent="0.3">
      <c r="A408" t="s">
        <v>165</v>
      </c>
      <c r="B408" t="s">
        <v>36</v>
      </c>
      <c r="C408">
        <v>2417</v>
      </c>
      <c r="D408">
        <v>10</v>
      </c>
      <c r="E408">
        <v>350</v>
      </c>
      <c r="F408">
        <v>845950</v>
      </c>
      <c r="G408">
        <v>76135.5</v>
      </c>
      <c r="H408">
        <v>769814.5</v>
      </c>
      <c r="I408">
        <v>628420</v>
      </c>
      <c r="J408">
        <v>141394.5</v>
      </c>
      <c r="K408" s="8">
        <v>41640</v>
      </c>
    </row>
    <row r="409" spans="1:11" x14ac:dyDescent="0.3">
      <c r="A409" t="s">
        <v>165</v>
      </c>
      <c r="B409" t="s">
        <v>35</v>
      </c>
      <c r="C409">
        <v>1197</v>
      </c>
      <c r="D409">
        <v>10</v>
      </c>
      <c r="E409">
        <v>350</v>
      </c>
      <c r="F409">
        <v>418950</v>
      </c>
      <c r="G409">
        <v>50274</v>
      </c>
      <c r="H409">
        <v>368676</v>
      </c>
      <c r="I409">
        <v>311220</v>
      </c>
      <c r="J409">
        <v>57456</v>
      </c>
      <c r="K409" s="8">
        <v>41944</v>
      </c>
    </row>
    <row r="410" spans="1:11" x14ac:dyDescent="0.3">
      <c r="A410" t="s">
        <v>165</v>
      </c>
      <c r="B410" t="s">
        <v>36</v>
      </c>
      <c r="C410">
        <v>1362</v>
      </c>
      <c r="D410">
        <v>10</v>
      </c>
      <c r="E410">
        <v>350</v>
      </c>
      <c r="F410">
        <v>476700</v>
      </c>
      <c r="G410">
        <v>38136</v>
      </c>
      <c r="H410">
        <v>438564</v>
      </c>
      <c r="I410">
        <v>354120</v>
      </c>
      <c r="J410">
        <v>84444</v>
      </c>
      <c r="K410" s="8">
        <v>41974</v>
      </c>
    </row>
    <row r="411" spans="1:11" x14ac:dyDescent="0.3">
      <c r="A411" t="s">
        <v>165</v>
      </c>
      <c r="B411" t="s">
        <v>35</v>
      </c>
      <c r="C411">
        <v>886</v>
      </c>
      <c r="D411">
        <v>10</v>
      </c>
      <c r="E411">
        <v>350</v>
      </c>
      <c r="F411">
        <v>310100</v>
      </c>
      <c r="G411">
        <v>37212</v>
      </c>
      <c r="H411">
        <v>272888</v>
      </c>
      <c r="I411">
        <v>230360</v>
      </c>
      <c r="J411">
        <v>42528</v>
      </c>
      <c r="K411" s="8">
        <v>41791</v>
      </c>
    </row>
    <row r="412" spans="1:11" x14ac:dyDescent="0.3">
      <c r="A412" t="s">
        <v>165</v>
      </c>
      <c r="B412" t="s">
        <v>36</v>
      </c>
      <c r="C412">
        <v>2993</v>
      </c>
      <c r="D412">
        <v>10</v>
      </c>
      <c r="E412">
        <v>20</v>
      </c>
      <c r="F412">
        <v>59860</v>
      </c>
      <c r="G412">
        <v>4788.8</v>
      </c>
      <c r="H412">
        <v>55071.199999999997</v>
      </c>
      <c r="I412">
        <v>29930</v>
      </c>
      <c r="J412">
        <v>25141.199999999997</v>
      </c>
      <c r="K412" s="8">
        <v>41883</v>
      </c>
    </row>
    <row r="413" spans="1:11" x14ac:dyDescent="0.3">
      <c r="A413" t="s">
        <v>165</v>
      </c>
      <c r="B413" t="s">
        <v>35</v>
      </c>
      <c r="C413">
        <v>1715</v>
      </c>
      <c r="D413">
        <v>10</v>
      </c>
      <c r="E413">
        <v>20</v>
      </c>
      <c r="F413">
        <v>34300</v>
      </c>
      <c r="G413">
        <v>4116</v>
      </c>
      <c r="H413">
        <v>30184</v>
      </c>
      <c r="I413">
        <v>17150</v>
      </c>
      <c r="J413">
        <v>13034</v>
      </c>
      <c r="K413" s="8">
        <v>41548</v>
      </c>
    </row>
    <row r="414" spans="1:11" x14ac:dyDescent="0.3">
      <c r="A414" t="s">
        <v>165</v>
      </c>
      <c r="B414" t="s">
        <v>35</v>
      </c>
      <c r="C414">
        <v>1233</v>
      </c>
      <c r="D414">
        <v>10</v>
      </c>
      <c r="E414">
        <v>20</v>
      </c>
      <c r="F414">
        <v>24660</v>
      </c>
      <c r="G414">
        <v>2959.2</v>
      </c>
      <c r="H414">
        <v>21700.799999999999</v>
      </c>
      <c r="I414">
        <v>12330</v>
      </c>
      <c r="J414">
        <v>9370.7999999999993</v>
      </c>
      <c r="K414" s="8">
        <v>41974</v>
      </c>
    </row>
    <row r="415" spans="1:11" x14ac:dyDescent="0.3">
      <c r="A415" t="s">
        <v>165</v>
      </c>
      <c r="B415" t="s">
        <v>35</v>
      </c>
      <c r="C415">
        <v>2535</v>
      </c>
      <c r="D415">
        <v>10</v>
      </c>
      <c r="E415">
        <v>7</v>
      </c>
      <c r="F415">
        <v>17745</v>
      </c>
      <c r="G415">
        <v>2661.75</v>
      </c>
      <c r="H415">
        <v>15083.25</v>
      </c>
      <c r="I415">
        <v>12675</v>
      </c>
      <c r="J415">
        <v>2408.25</v>
      </c>
      <c r="K415" s="8">
        <v>41730</v>
      </c>
    </row>
    <row r="416" spans="1:11" x14ac:dyDescent="0.3">
      <c r="A416" t="s">
        <v>165</v>
      </c>
      <c r="B416" t="s">
        <v>35</v>
      </c>
      <c r="C416">
        <v>1122</v>
      </c>
      <c r="D416">
        <v>10</v>
      </c>
      <c r="E416">
        <v>20</v>
      </c>
      <c r="F416">
        <v>22440</v>
      </c>
      <c r="G416">
        <v>2468.4</v>
      </c>
      <c r="H416">
        <v>19971.599999999999</v>
      </c>
      <c r="I416">
        <v>11220</v>
      </c>
      <c r="J416">
        <v>8751.5999999999985</v>
      </c>
      <c r="K416" s="8">
        <v>41699</v>
      </c>
    </row>
    <row r="417" spans="1:11" x14ac:dyDescent="0.3">
      <c r="A417" t="s">
        <v>165</v>
      </c>
      <c r="B417" t="s">
        <v>35</v>
      </c>
      <c r="C417">
        <v>905</v>
      </c>
      <c r="D417">
        <v>10</v>
      </c>
      <c r="E417">
        <v>20</v>
      </c>
      <c r="F417">
        <v>18100</v>
      </c>
      <c r="G417">
        <v>2172</v>
      </c>
      <c r="H417">
        <v>15928</v>
      </c>
      <c r="I417">
        <v>9050</v>
      </c>
      <c r="J417">
        <v>6878</v>
      </c>
      <c r="K417" s="8">
        <v>41913</v>
      </c>
    </row>
    <row r="418" spans="1:11" x14ac:dyDescent="0.3">
      <c r="A418" t="s">
        <v>165</v>
      </c>
      <c r="B418" t="s">
        <v>36</v>
      </c>
      <c r="C418">
        <v>1038</v>
      </c>
      <c r="D418">
        <v>10</v>
      </c>
      <c r="E418">
        <v>20</v>
      </c>
      <c r="F418">
        <v>20760</v>
      </c>
      <c r="G418">
        <v>1868.4</v>
      </c>
      <c r="H418">
        <v>18891.599999999999</v>
      </c>
      <c r="I418">
        <v>10380</v>
      </c>
      <c r="J418">
        <v>8511.5999999999985</v>
      </c>
      <c r="K418" s="8">
        <v>41791</v>
      </c>
    </row>
    <row r="419" spans="1:11" x14ac:dyDescent="0.3">
      <c r="A419" t="s">
        <v>165</v>
      </c>
      <c r="B419" t="s">
        <v>36</v>
      </c>
      <c r="C419">
        <v>1946</v>
      </c>
      <c r="D419">
        <v>10</v>
      </c>
      <c r="E419">
        <v>7</v>
      </c>
      <c r="F419">
        <v>13622</v>
      </c>
      <c r="G419">
        <v>1089.76</v>
      </c>
      <c r="H419">
        <v>12532.24</v>
      </c>
      <c r="I419">
        <v>9730</v>
      </c>
      <c r="J419">
        <v>2802.24</v>
      </c>
      <c r="K419" s="8">
        <v>41609</v>
      </c>
    </row>
    <row r="420" spans="1:11" x14ac:dyDescent="0.3">
      <c r="A420" t="s">
        <v>165</v>
      </c>
      <c r="B420" t="s">
        <v>36</v>
      </c>
      <c r="C420">
        <v>2689</v>
      </c>
      <c r="D420">
        <v>10</v>
      </c>
      <c r="E420">
        <v>7</v>
      </c>
      <c r="F420">
        <v>18823</v>
      </c>
      <c r="G420">
        <v>941.15</v>
      </c>
      <c r="H420">
        <v>17881.849999999999</v>
      </c>
      <c r="I420">
        <v>13445</v>
      </c>
      <c r="J420">
        <v>4436.8499999999985</v>
      </c>
      <c r="K420" s="8">
        <v>41913</v>
      </c>
    </row>
    <row r="421" spans="1:11" x14ac:dyDescent="0.3">
      <c r="A421" t="s">
        <v>165</v>
      </c>
      <c r="B421" t="s">
        <v>35</v>
      </c>
      <c r="C421">
        <v>260</v>
      </c>
      <c r="D421">
        <v>10</v>
      </c>
      <c r="E421">
        <v>20</v>
      </c>
      <c r="F421">
        <v>5200</v>
      </c>
      <c r="G421">
        <v>728</v>
      </c>
      <c r="H421">
        <v>4472</v>
      </c>
      <c r="I421">
        <v>2600</v>
      </c>
      <c r="J421">
        <v>1872</v>
      </c>
      <c r="K421" s="8">
        <v>41671</v>
      </c>
    </row>
    <row r="422" spans="1:11" x14ac:dyDescent="0.3">
      <c r="A422" t="s">
        <v>165</v>
      </c>
      <c r="B422" t="s">
        <v>37</v>
      </c>
      <c r="C422">
        <v>1760</v>
      </c>
      <c r="D422">
        <v>10</v>
      </c>
      <c r="E422">
        <v>7</v>
      </c>
      <c r="F422">
        <v>12320</v>
      </c>
      <c r="G422">
        <v>369.6</v>
      </c>
      <c r="H422">
        <v>11950.4</v>
      </c>
      <c r="I422">
        <v>8800</v>
      </c>
      <c r="J422">
        <v>3150.3999999999996</v>
      </c>
      <c r="K422" s="8">
        <v>41518</v>
      </c>
    </row>
    <row r="423" spans="1:11" x14ac:dyDescent="0.3">
      <c r="A423" t="s">
        <v>165</v>
      </c>
      <c r="B423" t="s">
        <v>38</v>
      </c>
      <c r="C423">
        <v>883</v>
      </c>
      <c r="D423">
        <v>10</v>
      </c>
      <c r="E423">
        <v>7</v>
      </c>
      <c r="F423">
        <v>6181</v>
      </c>
      <c r="G423">
        <v>0</v>
      </c>
      <c r="H423">
        <v>6181</v>
      </c>
      <c r="I423">
        <v>4415</v>
      </c>
      <c r="J423">
        <v>1766</v>
      </c>
      <c r="K423" s="8">
        <v>41852</v>
      </c>
    </row>
    <row r="424" spans="1:11" x14ac:dyDescent="0.3">
      <c r="A424" t="s">
        <v>170</v>
      </c>
      <c r="B424" t="s">
        <v>35</v>
      </c>
      <c r="C424">
        <v>1395</v>
      </c>
      <c r="D424">
        <v>120</v>
      </c>
      <c r="E424">
        <v>350</v>
      </c>
      <c r="F424">
        <v>488250</v>
      </c>
      <c r="G424">
        <v>58590</v>
      </c>
      <c r="H424">
        <v>429660</v>
      </c>
      <c r="I424">
        <v>362700</v>
      </c>
      <c r="J424">
        <v>66960</v>
      </c>
      <c r="K424" s="8">
        <v>41821</v>
      </c>
    </row>
    <row r="425" spans="1:11" x14ac:dyDescent="0.3">
      <c r="A425" t="s">
        <v>170</v>
      </c>
      <c r="B425" t="s">
        <v>35</v>
      </c>
      <c r="C425">
        <v>344</v>
      </c>
      <c r="D425">
        <v>120</v>
      </c>
      <c r="E425">
        <v>350</v>
      </c>
      <c r="F425">
        <v>120400</v>
      </c>
      <c r="G425">
        <v>13244</v>
      </c>
      <c r="H425">
        <v>107156</v>
      </c>
      <c r="I425">
        <v>89440</v>
      </c>
      <c r="J425">
        <v>17716</v>
      </c>
      <c r="K425" s="8">
        <v>41548</v>
      </c>
    </row>
    <row r="426" spans="1:11" x14ac:dyDescent="0.3">
      <c r="A426" t="s">
        <v>170</v>
      </c>
      <c r="B426" t="s">
        <v>35</v>
      </c>
      <c r="C426">
        <v>905</v>
      </c>
      <c r="D426">
        <v>120</v>
      </c>
      <c r="E426">
        <v>20</v>
      </c>
      <c r="F426">
        <v>18100</v>
      </c>
      <c r="G426">
        <v>2172</v>
      </c>
      <c r="H426">
        <v>15928</v>
      </c>
      <c r="I426">
        <v>9050</v>
      </c>
      <c r="J426">
        <v>6878</v>
      </c>
      <c r="K426" s="8">
        <v>41913</v>
      </c>
    </row>
    <row r="427" spans="1:11" x14ac:dyDescent="0.3">
      <c r="A427" t="s">
        <v>170</v>
      </c>
      <c r="B427" t="s">
        <v>36</v>
      </c>
      <c r="C427">
        <v>609</v>
      </c>
      <c r="D427">
        <v>120</v>
      </c>
      <c r="E427">
        <v>20</v>
      </c>
      <c r="F427">
        <v>12180</v>
      </c>
      <c r="G427">
        <v>852.6</v>
      </c>
      <c r="H427">
        <v>11327.4</v>
      </c>
      <c r="I427">
        <v>6090</v>
      </c>
      <c r="J427">
        <v>5237.3999999999996</v>
      </c>
      <c r="K427" s="8">
        <v>41852</v>
      </c>
    </row>
    <row r="428" spans="1:11" x14ac:dyDescent="0.3">
      <c r="A428" t="s">
        <v>170</v>
      </c>
      <c r="B428" t="s">
        <v>36</v>
      </c>
      <c r="C428">
        <v>1498</v>
      </c>
      <c r="D428">
        <v>120</v>
      </c>
      <c r="E428">
        <v>7</v>
      </c>
      <c r="F428">
        <v>10486</v>
      </c>
      <c r="G428">
        <v>629.16</v>
      </c>
      <c r="H428">
        <v>9856.84</v>
      </c>
      <c r="I428">
        <v>7490</v>
      </c>
      <c r="J428">
        <v>2366.84</v>
      </c>
      <c r="K428" s="8">
        <v>41791</v>
      </c>
    </row>
    <row r="429" spans="1:11" x14ac:dyDescent="0.3">
      <c r="A429" t="s">
        <v>170</v>
      </c>
      <c r="B429" t="s">
        <v>36</v>
      </c>
      <c r="C429">
        <v>1333</v>
      </c>
      <c r="D429">
        <v>120</v>
      </c>
      <c r="E429">
        <v>7</v>
      </c>
      <c r="F429">
        <v>9331</v>
      </c>
      <c r="G429">
        <v>559.86</v>
      </c>
      <c r="H429">
        <v>8771.14</v>
      </c>
      <c r="I429">
        <v>6665</v>
      </c>
      <c r="J429">
        <v>2106.1399999999994</v>
      </c>
      <c r="K429" s="8">
        <v>41944</v>
      </c>
    </row>
    <row r="430" spans="1:11" x14ac:dyDescent="0.3">
      <c r="A430" t="s">
        <v>170</v>
      </c>
      <c r="B430" t="s">
        <v>37</v>
      </c>
      <c r="C430">
        <v>544</v>
      </c>
      <c r="D430">
        <v>120</v>
      </c>
      <c r="E430">
        <v>20</v>
      </c>
      <c r="F430">
        <v>10880</v>
      </c>
      <c r="G430">
        <v>217.6</v>
      </c>
      <c r="H430">
        <v>10662.4</v>
      </c>
      <c r="I430">
        <v>5440</v>
      </c>
      <c r="J430">
        <v>5222.3999999999996</v>
      </c>
      <c r="K430" s="8">
        <v>41609</v>
      </c>
    </row>
    <row r="431" spans="1:11" x14ac:dyDescent="0.3">
      <c r="A431" t="s">
        <v>170</v>
      </c>
      <c r="B431" t="s">
        <v>37</v>
      </c>
      <c r="C431">
        <v>362</v>
      </c>
      <c r="D431">
        <v>120</v>
      </c>
      <c r="E431">
        <v>7</v>
      </c>
      <c r="F431">
        <v>2534</v>
      </c>
      <c r="G431">
        <v>25.34</v>
      </c>
      <c r="H431">
        <v>2508.66</v>
      </c>
      <c r="I431">
        <v>1810</v>
      </c>
      <c r="J431">
        <v>698.65999999999985</v>
      </c>
      <c r="K431" s="8">
        <v>41760</v>
      </c>
    </row>
    <row r="432" spans="1:11" x14ac:dyDescent="0.3">
      <c r="A432" t="s">
        <v>170</v>
      </c>
      <c r="B432" t="s">
        <v>38</v>
      </c>
      <c r="C432">
        <v>1493</v>
      </c>
      <c r="D432">
        <v>120</v>
      </c>
      <c r="E432">
        <v>7</v>
      </c>
      <c r="F432">
        <v>10451</v>
      </c>
      <c r="G432">
        <v>0</v>
      </c>
      <c r="H432">
        <v>10451</v>
      </c>
      <c r="I432">
        <v>7465</v>
      </c>
      <c r="J432">
        <v>2986</v>
      </c>
      <c r="K432" s="8">
        <v>41640</v>
      </c>
    </row>
    <row r="433" spans="1:11" x14ac:dyDescent="0.3">
      <c r="A433" t="s">
        <v>175</v>
      </c>
      <c r="B433" t="s">
        <v>37</v>
      </c>
      <c r="C433">
        <v>1642</v>
      </c>
      <c r="D433">
        <v>250</v>
      </c>
      <c r="E433">
        <v>350</v>
      </c>
      <c r="F433">
        <v>574700</v>
      </c>
      <c r="G433">
        <v>17241</v>
      </c>
      <c r="H433">
        <v>557459</v>
      </c>
      <c r="I433">
        <v>426920</v>
      </c>
      <c r="J433">
        <v>130539</v>
      </c>
      <c r="K433" s="8">
        <v>41852</v>
      </c>
    </row>
    <row r="434" spans="1:11" x14ac:dyDescent="0.3">
      <c r="A434" t="s">
        <v>175</v>
      </c>
      <c r="B434" t="s">
        <v>37</v>
      </c>
      <c r="C434">
        <v>1940</v>
      </c>
      <c r="D434">
        <v>250</v>
      </c>
      <c r="E434">
        <v>350</v>
      </c>
      <c r="F434">
        <v>679000</v>
      </c>
      <c r="G434">
        <v>13580</v>
      </c>
      <c r="H434">
        <v>665420</v>
      </c>
      <c r="I434">
        <v>504400</v>
      </c>
      <c r="J434">
        <v>161020</v>
      </c>
      <c r="K434" s="8">
        <v>41609</v>
      </c>
    </row>
    <row r="435" spans="1:11" x14ac:dyDescent="0.3">
      <c r="A435" t="s">
        <v>175</v>
      </c>
      <c r="B435" t="s">
        <v>37</v>
      </c>
      <c r="C435">
        <v>1397</v>
      </c>
      <c r="D435">
        <v>250</v>
      </c>
      <c r="E435">
        <v>350</v>
      </c>
      <c r="F435">
        <v>488950</v>
      </c>
      <c r="G435">
        <v>4889.5</v>
      </c>
      <c r="H435">
        <v>484060.5</v>
      </c>
      <c r="I435">
        <v>363220</v>
      </c>
      <c r="J435">
        <v>120840.5</v>
      </c>
      <c r="K435" s="8">
        <v>41913</v>
      </c>
    </row>
    <row r="436" spans="1:11" x14ac:dyDescent="0.3">
      <c r="A436" t="s">
        <v>175</v>
      </c>
      <c r="B436" t="s">
        <v>35</v>
      </c>
      <c r="C436">
        <v>1233</v>
      </c>
      <c r="D436">
        <v>250</v>
      </c>
      <c r="E436">
        <v>20</v>
      </c>
      <c r="F436">
        <v>24660</v>
      </c>
      <c r="G436">
        <v>2959.2</v>
      </c>
      <c r="H436">
        <v>21700.799999999999</v>
      </c>
      <c r="I436">
        <v>12330</v>
      </c>
      <c r="J436">
        <v>9370.7999999999993</v>
      </c>
      <c r="K436" s="8">
        <v>41974</v>
      </c>
    </row>
    <row r="437" spans="1:11" x14ac:dyDescent="0.3">
      <c r="A437" t="s">
        <v>175</v>
      </c>
      <c r="B437" t="s">
        <v>35</v>
      </c>
      <c r="C437">
        <v>2903</v>
      </c>
      <c r="D437">
        <v>250</v>
      </c>
      <c r="E437">
        <v>7</v>
      </c>
      <c r="F437">
        <v>20321</v>
      </c>
      <c r="G437">
        <v>2844.94</v>
      </c>
      <c r="H437">
        <v>17476.060000000001</v>
      </c>
      <c r="I437">
        <v>14515</v>
      </c>
      <c r="J437">
        <v>2961.0600000000013</v>
      </c>
      <c r="K437" s="8">
        <v>41699</v>
      </c>
    </row>
    <row r="438" spans="1:11" x14ac:dyDescent="0.3">
      <c r="A438" t="s">
        <v>175</v>
      </c>
      <c r="B438" t="s">
        <v>36</v>
      </c>
      <c r="C438">
        <v>1123</v>
      </c>
      <c r="D438">
        <v>250</v>
      </c>
      <c r="E438">
        <v>20</v>
      </c>
      <c r="F438">
        <v>22460</v>
      </c>
      <c r="G438">
        <v>1347.6</v>
      </c>
      <c r="H438">
        <v>21112.400000000001</v>
      </c>
      <c r="I438">
        <v>11230</v>
      </c>
      <c r="J438">
        <v>9882.4000000000015</v>
      </c>
      <c r="K438" s="8">
        <v>41579</v>
      </c>
    </row>
    <row r="439" spans="1:11" x14ac:dyDescent="0.3">
      <c r="A439" t="s">
        <v>175</v>
      </c>
      <c r="B439" t="s">
        <v>36</v>
      </c>
      <c r="C439">
        <v>2689</v>
      </c>
      <c r="D439">
        <v>250</v>
      </c>
      <c r="E439">
        <v>7</v>
      </c>
      <c r="F439">
        <v>18823</v>
      </c>
      <c r="G439">
        <v>941.15</v>
      </c>
      <c r="H439">
        <v>17881.849999999999</v>
      </c>
      <c r="I439">
        <v>13445</v>
      </c>
      <c r="J439">
        <v>4436.8499999999985</v>
      </c>
      <c r="K439" s="8">
        <v>41913</v>
      </c>
    </row>
    <row r="440" spans="1:11" x14ac:dyDescent="0.3">
      <c r="A440" t="s">
        <v>175</v>
      </c>
      <c r="B440" t="s">
        <v>36</v>
      </c>
      <c r="C440">
        <v>1498</v>
      </c>
      <c r="D440">
        <v>250</v>
      </c>
      <c r="E440">
        <v>7</v>
      </c>
      <c r="F440">
        <v>10486</v>
      </c>
      <c r="G440">
        <v>629.16</v>
      </c>
      <c r="H440">
        <v>9856.84</v>
      </c>
      <c r="I440">
        <v>7490</v>
      </c>
      <c r="J440">
        <v>2366.84</v>
      </c>
      <c r="K440" s="8">
        <v>41791</v>
      </c>
    </row>
    <row r="441" spans="1:11" x14ac:dyDescent="0.3">
      <c r="A441" t="s">
        <v>175</v>
      </c>
      <c r="B441" t="s">
        <v>36</v>
      </c>
      <c r="C441">
        <v>521</v>
      </c>
      <c r="D441">
        <v>250</v>
      </c>
      <c r="E441">
        <v>7</v>
      </c>
      <c r="F441">
        <v>3647</v>
      </c>
      <c r="G441">
        <v>328.23</v>
      </c>
      <c r="H441">
        <v>3318.77</v>
      </c>
      <c r="I441">
        <v>2605</v>
      </c>
      <c r="J441">
        <v>713.77</v>
      </c>
      <c r="K441" s="8">
        <v>41974</v>
      </c>
    </row>
    <row r="442" spans="1:11" x14ac:dyDescent="0.3">
      <c r="A442" t="s">
        <v>180</v>
      </c>
      <c r="B442" t="s">
        <v>36</v>
      </c>
      <c r="C442">
        <v>2071</v>
      </c>
      <c r="D442">
        <v>260</v>
      </c>
      <c r="E442">
        <v>350</v>
      </c>
      <c r="F442">
        <v>724850</v>
      </c>
      <c r="G442">
        <v>65236.5</v>
      </c>
      <c r="H442">
        <v>659613.5</v>
      </c>
      <c r="I442">
        <v>538460</v>
      </c>
      <c r="J442">
        <v>121153.5</v>
      </c>
      <c r="K442" s="8">
        <v>41883</v>
      </c>
    </row>
    <row r="443" spans="1:11" x14ac:dyDescent="0.3">
      <c r="A443" t="s">
        <v>180</v>
      </c>
      <c r="B443" t="s">
        <v>36</v>
      </c>
      <c r="C443">
        <v>727</v>
      </c>
      <c r="D443">
        <v>260</v>
      </c>
      <c r="E443">
        <v>350</v>
      </c>
      <c r="F443">
        <v>254450</v>
      </c>
      <c r="G443">
        <v>15267</v>
      </c>
      <c r="H443">
        <v>239183</v>
      </c>
      <c r="I443">
        <v>189020</v>
      </c>
      <c r="J443">
        <v>50163</v>
      </c>
      <c r="K443" s="8">
        <v>41548</v>
      </c>
    </row>
    <row r="444" spans="1:11" x14ac:dyDescent="0.3">
      <c r="A444" t="s">
        <v>180</v>
      </c>
      <c r="B444" t="s">
        <v>35</v>
      </c>
      <c r="C444">
        <v>270</v>
      </c>
      <c r="D444">
        <v>260</v>
      </c>
      <c r="E444">
        <v>350</v>
      </c>
      <c r="F444">
        <v>94500</v>
      </c>
      <c r="G444">
        <v>11340</v>
      </c>
      <c r="H444">
        <v>83160</v>
      </c>
      <c r="I444">
        <v>70200</v>
      </c>
      <c r="J444">
        <v>12960</v>
      </c>
      <c r="K444" s="8">
        <v>41671</v>
      </c>
    </row>
    <row r="445" spans="1:11" x14ac:dyDescent="0.3">
      <c r="A445" t="s">
        <v>180</v>
      </c>
      <c r="B445" t="s">
        <v>36</v>
      </c>
      <c r="C445">
        <v>1282</v>
      </c>
      <c r="D445">
        <v>260</v>
      </c>
      <c r="E445">
        <v>20</v>
      </c>
      <c r="F445">
        <v>25640</v>
      </c>
      <c r="G445">
        <v>2051.1999999999998</v>
      </c>
      <c r="H445">
        <v>23588.799999999999</v>
      </c>
      <c r="I445">
        <v>12820</v>
      </c>
      <c r="J445">
        <v>10768.8</v>
      </c>
      <c r="K445" s="8">
        <v>41791</v>
      </c>
    </row>
    <row r="446" spans="1:11" x14ac:dyDescent="0.3">
      <c r="A446" t="s">
        <v>180</v>
      </c>
      <c r="B446" t="s">
        <v>36</v>
      </c>
      <c r="C446">
        <v>2907</v>
      </c>
      <c r="D446">
        <v>260</v>
      </c>
      <c r="E446">
        <v>7</v>
      </c>
      <c r="F446">
        <v>20349</v>
      </c>
      <c r="G446">
        <v>1627.92</v>
      </c>
      <c r="H446">
        <v>18721.080000000002</v>
      </c>
      <c r="I446">
        <v>14535</v>
      </c>
      <c r="J446">
        <v>4186.0800000000017</v>
      </c>
      <c r="K446" s="8">
        <v>41791</v>
      </c>
    </row>
    <row r="447" spans="1:11" x14ac:dyDescent="0.3">
      <c r="A447" t="s">
        <v>180</v>
      </c>
      <c r="B447" t="s">
        <v>37</v>
      </c>
      <c r="C447">
        <v>1236</v>
      </c>
      <c r="D447">
        <v>260</v>
      </c>
      <c r="E447">
        <v>20</v>
      </c>
      <c r="F447">
        <v>24720</v>
      </c>
      <c r="G447">
        <v>494.4</v>
      </c>
      <c r="H447">
        <v>24225.599999999999</v>
      </c>
      <c r="I447">
        <v>12360</v>
      </c>
      <c r="J447">
        <v>11865.599999999999</v>
      </c>
      <c r="K447" s="8">
        <v>41944</v>
      </c>
    </row>
    <row r="448" spans="1:11" x14ac:dyDescent="0.3">
      <c r="A448" t="s">
        <v>180</v>
      </c>
      <c r="B448" t="s">
        <v>38</v>
      </c>
      <c r="C448">
        <v>1143</v>
      </c>
      <c r="D448">
        <v>260</v>
      </c>
      <c r="E448">
        <v>7</v>
      </c>
      <c r="F448">
        <v>8001</v>
      </c>
      <c r="G448">
        <v>0</v>
      </c>
      <c r="H448">
        <v>8001</v>
      </c>
      <c r="I448">
        <v>5715</v>
      </c>
      <c r="J448">
        <v>2286</v>
      </c>
      <c r="K448" s="8">
        <v>41913</v>
      </c>
    </row>
    <row r="449" spans="1:11" x14ac:dyDescent="0.3">
      <c r="A449" t="s">
        <v>185</v>
      </c>
      <c r="B449" t="s">
        <v>36</v>
      </c>
      <c r="C449">
        <v>1761</v>
      </c>
      <c r="D449">
        <v>3</v>
      </c>
      <c r="E449">
        <v>350</v>
      </c>
      <c r="F449">
        <v>616350</v>
      </c>
      <c r="G449">
        <v>43144.5</v>
      </c>
      <c r="H449">
        <v>573205.5</v>
      </c>
      <c r="I449">
        <v>457860</v>
      </c>
      <c r="J449">
        <v>115345.5</v>
      </c>
      <c r="K449" s="8">
        <v>41699</v>
      </c>
    </row>
    <row r="450" spans="1:11" x14ac:dyDescent="0.3">
      <c r="A450" t="s">
        <v>185</v>
      </c>
      <c r="B450" t="s">
        <v>35</v>
      </c>
      <c r="C450">
        <v>1743</v>
      </c>
      <c r="D450">
        <v>3</v>
      </c>
      <c r="E450">
        <v>20</v>
      </c>
      <c r="F450">
        <v>34860</v>
      </c>
      <c r="G450">
        <v>4880.3999999999996</v>
      </c>
      <c r="H450">
        <v>29979.599999999999</v>
      </c>
      <c r="I450">
        <v>17430</v>
      </c>
      <c r="J450">
        <v>12549.599999999999</v>
      </c>
      <c r="K450" s="8">
        <v>41760</v>
      </c>
    </row>
    <row r="451" spans="1:11" x14ac:dyDescent="0.3">
      <c r="A451" t="s">
        <v>185</v>
      </c>
      <c r="B451" t="s">
        <v>37</v>
      </c>
      <c r="C451">
        <v>274</v>
      </c>
      <c r="D451">
        <v>3</v>
      </c>
      <c r="E451">
        <v>350</v>
      </c>
      <c r="F451">
        <v>95900</v>
      </c>
      <c r="G451">
        <v>3836</v>
      </c>
      <c r="H451">
        <v>92064</v>
      </c>
      <c r="I451">
        <v>71240</v>
      </c>
      <c r="J451">
        <v>20824</v>
      </c>
      <c r="K451" s="8">
        <v>41974</v>
      </c>
    </row>
    <row r="452" spans="1:11" x14ac:dyDescent="0.3">
      <c r="A452" t="s">
        <v>185</v>
      </c>
      <c r="B452" t="s">
        <v>35</v>
      </c>
      <c r="C452">
        <v>2996</v>
      </c>
      <c r="D452">
        <v>3</v>
      </c>
      <c r="E452">
        <v>7</v>
      </c>
      <c r="F452">
        <v>20972</v>
      </c>
      <c r="G452">
        <v>2936.08</v>
      </c>
      <c r="H452">
        <v>18035.919999999998</v>
      </c>
      <c r="I452">
        <v>14980</v>
      </c>
      <c r="J452">
        <v>3055.9199999999983</v>
      </c>
      <c r="K452" s="8">
        <v>41548</v>
      </c>
    </row>
    <row r="453" spans="1:11" x14ac:dyDescent="0.3">
      <c r="A453" t="s">
        <v>185</v>
      </c>
      <c r="B453" t="s">
        <v>36</v>
      </c>
      <c r="C453">
        <v>1117.5</v>
      </c>
      <c r="D453">
        <v>3</v>
      </c>
      <c r="E453">
        <v>20</v>
      </c>
      <c r="F453">
        <v>22350</v>
      </c>
      <c r="G453">
        <v>1341</v>
      </c>
      <c r="H453">
        <v>21009</v>
      </c>
      <c r="I453">
        <v>11175</v>
      </c>
      <c r="J453">
        <v>9834</v>
      </c>
      <c r="K453" s="8">
        <v>41640</v>
      </c>
    </row>
    <row r="454" spans="1:11" x14ac:dyDescent="0.3">
      <c r="A454" t="s">
        <v>185</v>
      </c>
      <c r="B454" t="s">
        <v>36</v>
      </c>
      <c r="C454">
        <v>570</v>
      </c>
      <c r="D454">
        <v>3</v>
      </c>
      <c r="E454">
        <v>7</v>
      </c>
      <c r="F454">
        <v>3990</v>
      </c>
      <c r="G454">
        <v>199.5</v>
      </c>
      <c r="H454">
        <v>3790.5</v>
      </c>
      <c r="I454">
        <v>2850</v>
      </c>
      <c r="J454">
        <v>940.5</v>
      </c>
      <c r="K454" s="8">
        <v>41974</v>
      </c>
    </row>
    <row r="455" spans="1:11" x14ac:dyDescent="0.3">
      <c r="A455" t="s">
        <v>185</v>
      </c>
      <c r="B455" t="s">
        <v>37</v>
      </c>
      <c r="C455">
        <v>2529</v>
      </c>
      <c r="D455">
        <v>3</v>
      </c>
      <c r="E455">
        <v>7</v>
      </c>
      <c r="F455">
        <v>17703</v>
      </c>
      <c r="G455">
        <v>177.03</v>
      </c>
      <c r="H455">
        <v>17525.97</v>
      </c>
      <c r="I455">
        <v>12645</v>
      </c>
      <c r="J455">
        <v>4880.9699999999993</v>
      </c>
      <c r="K455" s="8">
        <v>41821</v>
      </c>
    </row>
    <row r="456" spans="1:11" x14ac:dyDescent="0.3">
      <c r="A456" t="s">
        <v>185</v>
      </c>
      <c r="B456" t="s">
        <v>36</v>
      </c>
      <c r="C456">
        <v>263</v>
      </c>
      <c r="D456">
        <v>3</v>
      </c>
      <c r="E456">
        <v>7</v>
      </c>
      <c r="F456">
        <v>1841</v>
      </c>
      <c r="G456">
        <v>110.46</v>
      </c>
      <c r="H456">
        <v>1730.54</v>
      </c>
      <c r="I456">
        <v>1315</v>
      </c>
      <c r="J456">
        <v>415.53999999999996</v>
      </c>
      <c r="K456" s="8">
        <v>41579</v>
      </c>
    </row>
    <row r="457" spans="1:11" x14ac:dyDescent="0.3">
      <c r="A457" t="s">
        <v>190</v>
      </c>
      <c r="B457" t="s">
        <v>35</v>
      </c>
      <c r="C457">
        <v>2313</v>
      </c>
      <c r="D457">
        <v>5</v>
      </c>
      <c r="E457">
        <v>350</v>
      </c>
      <c r="F457">
        <v>809550</v>
      </c>
      <c r="G457">
        <v>80955</v>
      </c>
      <c r="H457">
        <v>728595</v>
      </c>
      <c r="I457">
        <v>601380</v>
      </c>
      <c r="J457">
        <v>127215</v>
      </c>
      <c r="K457" s="8">
        <v>41760</v>
      </c>
    </row>
    <row r="458" spans="1:11" x14ac:dyDescent="0.3">
      <c r="A458" t="s">
        <v>190</v>
      </c>
      <c r="B458" t="s">
        <v>35</v>
      </c>
      <c r="C458">
        <v>982.5</v>
      </c>
      <c r="D458">
        <v>5</v>
      </c>
      <c r="E458">
        <v>350</v>
      </c>
      <c r="F458">
        <v>343875</v>
      </c>
      <c r="G458">
        <v>44703.75</v>
      </c>
      <c r="H458">
        <v>299171.25</v>
      </c>
      <c r="I458">
        <v>255450</v>
      </c>
      <c r="J458">
        <v>43721.25</v>
      </c>
      <c r="K458" s="8">
        <v>41640</v>
      </c>
    </row>
    <row r="459" spans="1:11" x14ac:dyDescent="0.3">
      <c r="A459" t="s">
        <v>190</v>
      </c>
      <c r="B459" t="s">
        <v>35</v>
      </c>
      <c r="C459">
        <v>2996</v>
      </c>
      <c r="D459">
        <v>5</v>
      </c>
      <c r="E459">
        <v>7</v>
      </c>
      <c r="F459">
        <v>20972</v>
      </c>
      <c r="G459">
        <v>2936.08</v>
      </c>
      <c r="H459">
        <v>18035.919999999998</v>
      </c>
      <c r="I459">
        <v>14980</v>
      </c>
      <c r="J459">
        <v>3055.9199999999983</v>
      </c>
      <c r="K459" s="8">
        <v>41548</v>
      </c>
    </row>
    <row r="460" spans="1:11" x14ac:dyDescent="0.3">
      <c r="A460" t="s">
        <v>190</v>
      </c>
      <c r="B460" t="s">
        <v>36</v>
      </c>
      <c r="C460">
        <v>1282</v>
      </c>
      <c r="D460">
        <v>5</v>
      </c>
      <c r="E460">
        <v>20</v>
      </c>
      <c r="F460">
        <v>25640</v>
      </c>
      <c r="G460">
        <v>2051.1999999999998</v>
      </c>
      <c r="H460">
        <v>23588.799999999999</v>
      </c>
      <c r="I460">
        <v>12820</v>
      </c>
      <c r="J460">
        <v>10768.8</v>
      </c>
      <c r="K460" s="8">
        <v>41791</v>
      </c>
    </row>
    <row r="461" spans="1:11" x14ac:dyDescent="0.3">
      <c r="A461" t="s">
        <v>190</v>
      </c>
      <c r="B461" t="s">
        <v>35</v>
      </c>
      <c r="C461">
        <v>2328</v>
      </c>
      <c r="D461">
        <v>5</v>
      </c>
      <c r="E461">
        <v>7</v>
      </c>
      <c r="F461">
        <v>16296</v>
      </c>
      <c r="G461">
        <v>1629.6</v>
      </c>
      <c r="H461">
        <v>14666.4</v>
      </c>
      <c r="I461">
        <v>11640</v>
      </c>
      <c r="J461">
        <v>3026.3999999999996</v>
      </c>
      <c r="K461" s="8">
        <v>41883</v>
      </c>
    </row>
    <row r="462" spans="1:11" x14ac:dyDescent="0.3">
      <c r="A462" t="s">
        <v>190</v>
      </c>
      <c r="B462" t="s">
        <v>35</v>
      </c>
      <c r="C462">
        <v>1298</v>
      </c>
      <c r="D462">
        <v>5</v>
      </c>
      <c r="E462">
        <v>7</v>
      </c>
      <c r="F462">
        <v>9086</v>
      </c>
      <c r="G462">
        <v>1181.18</v>
      </c>
      <c r="H462">
        <v>7904.82</v>
      </c>
      <c r="I462">
        <v>6490</v>
      </c>
      <c r="J462">
        <v>1414.8199999999997</v>
      </c>
      <c r="K462" s="8">
        <v>41671</v>
      </c>
    </row>
    <row r="463" spans="1:11" x14ac:dyDescent="0.3">
      <c r="A463" t="s">
        <v>190</v>
      </c>
      <c r="B463" t="s">
        <v>37</v>
      </c>
      <c r="C463">
        <v>1566</v>
      </c>
      <c r="D463">
        <v>5</v>
      </c>
      <c r="E463">
        <v>20</v>
      </c>
      <c r="F463">
        <v>31320</v>
      </c>
      <c r="G463">
        <v>626.4</v>
      </c>
      <c r="H463">
        <v>30693.599999999999</v>
      </c>
      <c r="I463">
        <v>15660</v>
      </c>
      <c r="J463">
        <v>15033.599999999999</v>
      </c>
      <c r="K463" s="8">
        <v>41913</v>
      </c>
    </row>
    <row r="464" spans="1:11" x14ac:dyDescent="0.3">
      <c r="A464" t="s">
        <v>195</v>
      </c>
      <c r="B464" t="s">
        <v>35</v>
      </c>
      <c r="C464">
        <v>2007</v>
      </c>
      <c r="D464">
        <v>10</v>
      </c>
      <c r="E464">
        <v>350</v>
      </c>
      <c r="F464">
        <v>702450</v>
      </c>
      <c r="G464">
        <v>105367.5</v>
      </c>
      <c r="H464">
        <v>597082.5</v>
      </c>
      <c r="I464">
        <v>521820</v>
      </c>
      <c r="J464">
        <v>75262.5</v>
      </c>
      <c r="K464" s="8">
        <v>41579</v>
      </c>
    </row>
    <row r="465" spans="1:11" x14ac:dyDescent="0.3">
      <c r="A465" t="s">
        <v>195</v>
      </c>
      <c r="B465" t="s">
        <v>35</v>
      </c>
      <c r="C465">
        <v>1177</v>
      </c>
      <c r="D465">
        <v>10</v>
      </c>
      <c r="E465">
        <v>350</v>
      </c>
      <c r="F465">
        <v>411950</v>
      </c>
      <c r="G465">
        <v>57673</v>
      </c>
      <c r="H465">
        <v>354277</v>
      </c>
      <c r="I465">
        <v>306020</v>
      </c>
      <c r="J465">
        <v>48257</v>
      </c>
      <c r="K465" s="8">
        <v>41944</v>
      </c>
    </row>
    <row r="466" spans="1:11" x14ac:dyDescent="0.3">
      <c r="A466" t="s">
        <v>195</v>
      </c>
      <c r="B466" t="s">
        <v>37</v>
      </c>
      <c r="C466">
        <v>3450</v>
      </c>
      <c r="D466">
        <v>10</v>
      </c>
      <c r="E466">
        <v>350</v>
      </c>
      <c r="F466">
        <v>1207500</v>
      </c>
      <c r="G466">
        <v>48300</v>
      </c>
      <c r="H466">
        <v>1159200</v>
      </c>
      <c r="I466">
        <v>897000</v>
      </c>
      <c r="J466">
        <v>262200</v>
      </c>
      <c r="K466" s="8">
        <v>41821</v>
      </c>
    </row>
    <row r="467" spans="1:11" x14ac:dyDescent="0.3">
      <c r="A467" t="s">
        <v>195</v>
      </c>
      <c r="B467" t="s">
        <v>36</v>
      </c>
      <c r="C467">
        <v>727</v>
      </c>
      <c r="D467">
        <v>10</v>
      </c>
      <c r="E467">
        <v>350</v>
      </c>
      <c r="F467">
        <v>254450</v>
      </c>
      <c r="G467">
        <v>15267</v>
      </c>
      <c r="H467">
        <v>239183</v>
      </c>
      <c r="I467">
        <v>189020</v>
      </c>
      <c r="J467">
        <v>50163</v>
      </c>
      <c r="K467" s="8">
        <v>41548</v>
      </c>
    </row>
    <row r="468" spans="1:11" x14ac:dyDescent="0.3">
      <c r="A468" t="s">
        <v>195</v>
      </c>
      <c r="B468" t="s">
        <v>36</v>
      </c>
      <c r="C468">
        <v>602</v>
      </c>
      <c r="D468">
        <v>10</v>
      </c>
      <c r="E468">
        <v>350</v>
      </c>
      <c r="F468">
        <v>210700</v>
      </c>
      <c r="G468">
        <v>10535</v>
      </c>
      <c r="H468">
        <v>200165</v>
      </c>
      <c r="I468">
        <v>156520</v>
      </c>
      <c r="J468">
        <v>43645</v>
      </c>
      <c r="K468" s="8">
        <v>41791</v>
      </c>
    </row>
    <row r="469" spans="1:11" x14ac:dyDescent="0.3">
      <c r="A469" t="s">
        <v>195</v>
      </c>
      <c r="B469" t="s">
        <v>35</v>
      </c>
      <c r="C469">
        <v>2641</v>
      </c>
      <c r="D469">
        <v>10</v>
      </c>
      <c r="E469">
        <v>20</v>
      </c>
      <c r="F469">
        <v>52820</v>
      </c>
      <c r="G469">
        <v>6866.6</v>
      </c>
      <c r="H469">
        <v>45953.4</v>
      </c>
      <c r="I469">
        <v>26410</v>
      </c>
      <c r="J469">
        <v>19543.400000000001</v>
      </c>
      <c r="K469" s="8">
        <v>41671</v>
      </c>
    </row>
    <row r="470" spans="1:11" x14ac:dyDescent="0.3">
      <c r="A470" t="s">
        <v>195</v>
      </c>
      <c r="B470" t="s">
        <v>37</v>
      </c>
      <c r="C470">
        <v>274</v>
      </c>
      <c r="D470">
        <v>10</v>
      </c>
      <c r="E470">
        <v>350</v>
      </c>
      <c r="F470">
        <v>95900</v>
      </c>
      <c r="G470">
        <v>3836</v>
      </c>
      <c r="H470">
        <v>92064</v>
      </c>
      <c r="I470">
        <v>71240</v>
      </c>
      <c r="J470">
        <v>20824</v>
      </c>
      <c r="K470" s="8">
        <v>41974</v>
      </c>
    </row>
    <row r="471" spans="1:11" x14ac:dyDescent="0.3">
      <c r="A471" t="s">
        <v>195</v>
      </c>
      <c r="B471" t="s">
        <v>36</v>
      </c>
      <c r="C471">
        <v>2663</v>
      </c>
      <c r="D471">
        <v>10</v>
      </c>
      <c r="E471">
        <v>20</v>
      </c>
      <c r="F471">
        <v>53260</v>
      </c>
      <c r="G471">
        <v>2663</v>
      </c>
      <c r="H471">
        <v>50597</v>
      </c>
      <c r="I471">
        <v>26630</v>
      </c>
      <c r="J471">
        <v>23967</v>
      </c>
      <c r="K471" s="8">
        <v>41974</v>
      </c>
    </row>
    <row r="472" spans="1:11" x14ac:dyDescent="0.3">
      <c r="A472" t="s">
        <v>195</v>
      </c>
      <c r="B472" t="s">
        <v>36</v>
      </c>
      <c r="C472">
        <v>973</v>
      </c>
      <c r="D472">
        <v>10</v>
      </c>
      <c r="E472">
        <v>20</v>
      </c>
      <c r="F472">
        <v>19460</v>
      </c>
      <c r="G472">
        <v>1751.4</v>
      </c>
      <c r="H472">
        <v>17708.599999999999</v>
      </c>
      <c r="I472">
        <v>9730</v>
      </c>
      <c r="J472">
        <v>7978.5999999999985</v>
      </c>
      <c r="K472" s="8">
        <v>41699</v>
      </c>
    </row>
    <row r="473" spans="1:11" x14ac:dyDescent="0.3">
      <c r="A473" t="s">
        <v>195</v>
      </c>
      <c r="B473" t="s">
        <v>35</v>
      </c>
      <c r="C473">
        <v>1438.5</v>
      </c>
      <c r="D473">
        <v>10</v>
      </c>
      <c r="E473">
        <v>7</v>
      </c>
      <c r="F473">
        <v>10069.5</v>
      </c>
      <c r="G473">
        <v>1309.0350000000001</v>
      </c>
      <c r="H473">
        <v>8760.4650000000001</v>
      </c>
      <c r="I473">
        <v>7192.5</v>
      </c>
      <c r="J473">
        <v>1567.9649999999992</v>
      </c>
      <c r="K473" s="8">
        <v>41640</v>
      </c>
    </row>
    <row r="474" spans="1:11" x14ac:dyDescent="0.3">
      <c r="A474" t="s">
        <v>195</v>
      </c>
      <c r="B474" t="s">
        <v>37</v>
      </c>
      <c r="C474">
        <v>1056</v>
      </c>
      <c r="D474">
        <v>10</v>
      </c>
      <c r="E474">
        <v>20</v>
      </c>
      <c r="F474">
        <v>21120</v>
      </c>
      <c r="G474">
        <v>844.8</v>
      </c>
      <c r="H474">
        <v>20275.2</v>
      </c>
      <c r="I474">
        <v>10560</v>
      </c>
      <c r="J474">
        <v>9715.2000000000007</v>
      </c>
      <c r="K474" s="8">
        <v>41883</v>
      </c>
    </row>
    <row r="475" spans="1:11" x14ac:dyDescent="0.3">
      <c r="A475" t="s">
        <v>195</v>
      </c>
      <c r="B475" t="s">
        <v>36</v>
      </c>
      <c r="C475">
        <v>2327</v>
      </c>
      <c r="D475">
        <v>10</v>
      </c>
      <c r="E475">
        <v>7</v>
      </c>
      <c r="F475">
        <v>16289</v>
      </c>
      <c r="G475">
        <v>814.45</v>
      </c>
      <c r="H475">
        <v>15474.55</v>
      </c>
      <c r="I475">
        <v>11635</v>
      </c>
      <c r="J475">
        <v>3839.5499999999993</v>
      </c>
      <c r="K475" s="8">
        <v>41760</v>
      </c>
    </row>
    <row r="476" spans="1:11" x14ac:dyDescent="0.3">
      <c r="A476" t="s">
        <v>195</v>
      </c>
      <c r="B476" t="s">
        <v>35</v>
      </c>
      <c r="C476">
        <v>267</v>
      </c>
      <c r="D476">
        <v>10</v>
      </c>
      <c r="E476">
        <v>20</v>
      </c>
      <c r="F476">
        <v>5340</v>
      </c>
      <c r="G476">
        <v>801</v>
      </c>
      <c r="H476">
        <v>4539</v>
      </c>
      <c r="I476">
        <v>2670</v>
      </c>
      <c r="J476">
        <v>1869</v>
      </c>
      <c r="K476" s="8">
        <v>41548</v>
      </c>
    </row>
    <row r="477" spans="1:11" x14ac:dyDescent="0.3">
      <c r="A477" t="s">
        <v>195</v>
      </c>
      <c r="B477" t="s">
        <v>36</v>
      </c>
      <c r="C477">
        <v>678</v>
      </c>
      <c r="D477">
        <v>10</v>
      </c>
      <c r="E477">
        <v>7</v>
      </c>
      <c r="F477">
        <v>4746</v>
      </c>
      <c r="G477">
        <v>379.68</v>
      </c>
      <c r="H477">
        <v>4366.32</v>
      </c>
      <c r="I477">
        <v>3390</v>
      </c>
      <c r="J477">
        <v>976.31999999999971</v>
      </c>
      <c r="K477" s="8">
        <v>41852</v>
      </c>
    </row>
    <row r="478" spans="1:11" x14ac:dyDescent="0.3">
      <c r="A478" t="s">
        <v>195</v>
      </c>
      <c r="B478" t="s">
        <v>37</v>
      </c>
      <c r="C478">
        <v>4492.5</v>
      </c>
      <c r="D478">
        <v>10</v>
      </c>
      <c r="E478">
        <v>7</v>
      </c>
      <c r="F478">
        <v>31447.5</v>
      </c>
      <c r="G478">
        <v>314.47500000000002</v>
      </c>
      <c r="H478">
        <v>31133.024999999998</v>
      </c>
      <c r="I478">
        <v>22462.5</v>
      </c>
      <c r="J478">
        <v>8670.5249999999978</v>
      </c>
      <c r="K478" s="8">
        <v>41730</v>
      </c>
    </row>
    <row r="479" spans="1:11" x14ac:dyDescent="0.3">
      <c r="A479" t="s">
        <v>195</v>
      </c>
      <c r="B479" t="s">
        <v>35</v>
      </c>
      <c r="C479">
        <v>380</v>
      </c>
      <c r="D479">
        <v>10</v>
      </c>
      <c r="E479">
        <v>7</v>
      </c>
      <c r="F479">
        <v>2660</v>
      </c>
      <c r="G479">
        <v>292.60000000000002</v>
      </c>
      <c r="H479">
        <v>2367.4</v>
      </c>
      <c r="I479">
        <v>1900</v>
      </c>
      <c r="J479">
        <v>467.40000000000009</v>
      </c>
      <c r="K479" s="8">
        <v>41518</v>
      </c>
    </row>
    <row r="480" spans="1:11" x14ac:dyDescent="0.3">
      <c r="A480" t="s">
        <v>195</v>
      </c>
      <c r="B480" t="s">
        <v>37</v>
      </c>
      <c r="C480">
        <v>2013</v>
      </c>
      <c r="D480">
        <v>10</v>
      </c>
      <c r="E480">
        <v>7</v>
      </c>
      <c r="F480">
        <v>14091</v>
      </c>
      <c r="G480">
        <v>281.82</v>
      </c>
      <c r="H480">
        <v>13809.18</v>
      </c>
      <c r="I480">
        <v>10065</v>
      </c>
      <c r="J480">
        <v>3744.1800000000003</v>
      </c>
      <c r="K480" s="8">
        <v>41609</v>
      </c>
    </row>
    <row r="481" spans="1:11" x14ac:dyDescent="0.3">
      <c r="A481" t="s">
        <v>195</v>
      </c>
      <c r="B481" t="s">
        <v>38</v>
      </c>
      <c r="C481">
        <v>1143</v>
      </c>
      <c r="D481">
        <v>10</v>
      </c>
      <c r="E481">
        <v>7</v>
      </c>
      <c r="F481">
        <v>8001</v>
      </c>
      <c r="G481">
        <v>0</v>
      </c>
      <c r="H481">
        <v>8001</v>
      </c>
      <c r="I481">
        <v>5715</v>
      </c>
      <c r="J481">
        <v>2286</v>
      </c>
      <c r="K481" s="8">
        <v>41913</v>
      </c>
    </row>
    <row r="482" spans="1:11" x14ac:dyDescent="0.3">
      <c r="A482" t="s">
        <v>200</v>
      </c>
      <c r="B482" t="s">
        <v>35</v>
      </c>
      <c r="C482">
        <v>986</v>
      </c>
      <c r="D482">
        <v>120</v>
      </c>
      <c r="E482">
        <v>350</v>
      </c>
      <c r="F482">
        <v>345100</v>
      </c>
      <c r="G482">
        <v>41412</v>
      </c>
      <c r="H482">
        <v>303688</v>
      </c>
      <c r="I482">
        <v>256360</v>
      </c>
      <c r="J482">
        <v>47328</v>
      </c>
      <c r="K482" s="8">
        <v>41913</v>
      </c>
    </row>
    <row r="483" spans="1:11" x14ac:dyDescent="0.3">
      <c r="A483" t="s">
        <v>200</v>
      </c>
      <c r="B483" t="s">
        <v>36</v>
      </c>
      <c r="C483">
        <v>602</v>
      </c>
      <c r="D483">
        <v>120</v>
      </c>
      <c r="E483">
        <v>350</v>
      </c>
      <c r="F483">
        <v>210700</v>
      </c>
      <c r="G483">
        <v>10535</v>
      </c>
      <c r="H483">
        <v>200165</v>
      </c>
      <c r="I483">
        <v>156520</v>
      </c>
      <c r="J483">
        <v>43645</v>
      </c>
      <c r="K483" s="8">
        <v>41791</v>
      </c>
    </row>
    <row r="484" spans="1:11" x14ac:dyDescent="0.3">
      <c r="A484" t="s">
        <v>200</v>
      </c>
      <c r="B484" t="s">
        <v>36</v>
      </c>
      <c r="C484">
        <v>2832</v>
      </c>
      <c r="D484">
        <v>120</v>
      </c>
      <c r="E484">
        <v>20</v>
      </c>
      <c r="F484">
        <v>56640</v>
      </c>
      <c r="G484">
        <v>2832</v>
      </c>
      <c r="H484">
        <v>53808</v>
      </c>
      <c r="I484">
        <v>28320</v>
      </c>
      <c r="J484">
        <v>25488</v>
      </c>
      <c r="K484" s="8">
        <v>41852</v>
      </c>
    </row>
    <row r="485" spans="1:11" x14ac:dyDescent="0.3">
      <c r="A485" t="s">
        <v>200</v>
      </c>
      <c r="B485" t="s">
        <v>36</v>
      </c>
      <c r="C485">
        <v>1421</v>
      </c>
      <c r="D485">
        <v>120</v>
      </c>
      <c r="E485">
        <v>20</v>
      </c>
      <c r="F485">
        <v>28420</v>
      </c>
      <c r="G485">
        <v>1989.4</v>
      </c>
      <c r="H485">
        <v>26430.6</v>
      </c>
      <c r="I485">
        <v>14210</v>
      </c>
      <c r="J485">
        <v>12220.599999999999</v>
      </c>
      <c r="K485" s="8">
        <v>41609</v>
      </c>
    </row>
    <row r="486" spans="1:11" x14ac:dyDescent="0.3">
      <c r="A486" t="s">
        <v>200</v>
      </c>
      <c r="B486" t="s">
        <v>35</v>
      </c>
      <c r="C486">
        <v>606</v>
      </c>
      <c r="D486">
        <v>120</v>
      </c>
      <c r="E486">
        <v>20</v>
      </c>
      <c r="F486">
        <v>12120</v>
      </c>
      <c r="G486">
        <v>1696.8000000000002</v>
      </c>
      <c r="H486">
        <v>10423.200000000001</v>
      </c>
      <c r="I486">
        <v>6060</v>
      </c>
      <c r="J486">
        <v>4363.2000000000007</v>
      </c>
      <c r="K486" s="8">
        <v>41730</v>
      </c>
    </row>
    <row r="487" spans="1:11" x14ac:dyDescent="0.3">
      <c r="A487" t="s">
        <v>200</v>
      </c>
      <c r="B487" t="s">
        <v>36</v>
      </c>
      <c r="C487">
        <v>2907</v>
      </c>
      <c r="D487">
        <v>120</v>
      </c>
      <c r="E487">
        <v>7</v>
      </c>
      <c r="F487">
        <v>20349</v>
      </c>
      <c r="G487">
        <v>1627.92</v>
      </c>
      <c r="H487">
        <v>18721.080000000002</v>
      </c>
      <c r="I487">
        <v>14535</v>
      </c>
      <c r="J487">
        <v>4186.0800000000017</v>
      </c>
      <c r="K487" s="8">
        <v>41791</v>
      </c>
    </row>
    <row r="488" spans="1:11" x14ac:dyDescent="0.3">
      <c r="A488" t="s">
        <v>200</v>
      </c>
      <c r="B488" t="s">
        <v>37</v>
      </c>
      <c r="C488">
        <v>1566</v>
      </c>
      <c r="D488">
        <v>120</v>
      </c>
      <c r="E488">
        <v>20</v>
      </c>
      <c r="F488">
        <v>31320</v>
      </c>
      <c r="G488">
        <v>626.4</v>
      </c>
      <c r="H488">
        <v>30693.599999999999</v>
      </c>
      <c r="I488">
        <v>15660</v>
      </c>
      <c r="J488">
        <v>15033.599999999999</v>
      </c>
      <c r="K488" s="8">
        <v>41913</v>
      </c>
    </row>
    <row r="489" spans="1:11" x14ac:dyDescent="0.3">
      <c r="A489" t="s">
        <v>200</v>
      </c>
      <c r="B489" t="s">
        <v>37</v>
      </c>
      <c r="C489">
        <v>736</v>
      </c>
      <c r="D489">
        <v>120</v>
      </c>
      <c r="E489">
        <v>20</v>
      </c>
      <c r="F489">
        <v>14720</v>
      </c>
      <c r="G489">
        <v>588.79999999999995</v>
      </c>
      <c r="H489">
        <v>14131.2</v>
      </c>
      <c r="I489">
        <v>7360</v>
      </c>
      <c r="J489">
        <v>6771.2000000000007</v>
      </c>
      <c r="K489" s="8">
        <v>41518</v>
      </c>
    </row>
    <row r="490" spans="1:11" x14ac:dyDescent="0.3">
      <c r="A490" t="s">
        <v>200</v>
      </c>
      <c r="B490" t="s">
        <v>36</v>
      </c>
      <c r="C490">
        <v>547</v>
      </c>
      <c r="D490">
        <v>120</v>
      </c>
      <c r="E490">
        <v>7</v>
      </c>
      <c r="F490">
        <v>3829</v>
      </c>
      <c r="G490">
        <v>268.02999999999997</v>
      </c>
      <c r="H490">
        <v>3560.9700000000003</v>
      </c>
      <c r="I490">
        <v>2735</v>
      </c>
      <c r="J490">
        <v>825.97000000000025</v>
      </c>
      <c r="K490" s="8">
        <v>41944</v>
      </c>
    </row>
    <row r="491" spans="1:11" x14ac:dyDescent="0.3">
      <c r="A491" t="s">
        <v>205</v>
      </c>
      <c r="B491" t="s">
        <v>35</v>
      </c>
      <c r="C491">
        <v>2807</v>
      </c>
      <c r="D491">
        <v>250</v>
      </c>
      <c r="E491">
        <v>350</v>
      </c>
      <c r="F491">
        <v>982450</v>
      </c>
      <c r="G491">
        <v>98245</v>
      </c>
      <c r="H491">
        <v>884205</v>
      </c>
      <c r="I491">
        <v>729820</v>
      </c>
      <c r="J491">
        <v>154385</v>
      </c>
      <c r="K491" s="8">
        <v>41852</v>
      </c>
    </row>
    <row r="492" spans="1:11" x14ac:dyDescent="0.3">
      <c r="A492" t="s">
        <v>205</v>
      </c>
      <c r="B492" t="s">
        <v>36</v>
      </c>
      <c r="C492">
        <v>1351.5</v>
      </c>
      <c r="D492">
        <v>250</v>
      </c>
      <c r="E492">
        <v>350</v>
      </c>
      <c r="F492">
        <v>473025</v>
      </c>
      <c r="G492">
        <v>42572.25</v>
      </c>
      <c r="H492">
        <v>430452.75</v>
      </c>
      <c r="I492">
        <v>351390</v>
      </c>
      <c r="J492">
        <v>79062.75</v>
      </c>
      <c r="K492" s="8">
        <v>41730</v>
      </c>
    </row>
    <row r="493" spans="1:11" x14ac:dyDescent="0.3">
      <c r="A493" t="s">
        <v>205</v>
      </c>
      <c r="B493" t="s">
        <v>35</v>
      </c>
      <c r="C493">
        <v>986</v>
      </c>
      <c r="D493">
        <v>250</v>
      </c>
      <c r="E493">
        <v>350</v>
      </c>
      <c r="F493">
        <v>345100</v>
      </c>
      <c r="G493">
        <v>41412</v>
      </c>
      <c r="H493">
        <v>303688</v>
      </c>
      <c r="I493">
        <v>256360</v>
      </c>
      <c r="J493">
        <v>47328</v>
      </c>
      <c r="K493" s="8">
        <v>41913</v>
      </c>
    </row>
    <row r="494" spans="1:11" x14ac:dyDescent="0.3">
      <c r="A494" t="s">
        <v>205</v>
      </c>
      <c r="B494" t="s">
        <v>37</v>
      </c>
      <c r="C494">
        <v>349</v>
      </c>
      <c r="D494">
        <v>250</v>
      </c>
      <c r="E494">
        <v>350</v>
      </c>
      <c r="F494">
        <v>122150</v>
      </c>
      <c r="G494">
        <v>4886</v>
      </c>
      <c r="H494">
        <v>117264</v>
      </c>
      <c r="I494">
        <v>90740</v>
      </c>
      <c r="J494">
        <v>26524</v>
      </c>
      <c r="K494" s="8">
        <v>41518</v>
      </c>
    </row>
    <row r="495" spans="1:11" x14ac:dyDescent="0.3">
      <c r="A495" t="s">
        <v>205</v>
      </c>
      <c r="B495" t="s">
        <v>36</v>
      </c>
      <c r="C495">
        <v>2663</v>
      </c>
      <c r="D495">
        <v>250</v>
      </c>
      <c r="E495">
        <v>20</v>
      </c>
      <c r="F495">
        <v>53260</v>
      </c>
      <c r="G495">
        <v>2663</v>
      </c>
      <c r="H495">
        <v>50597</v>
      </c>
      <c r="I495">
        <v>26630</v>
      </c>
      <c r="J495">
        <v>23967</v>
      </c>
      <c r="K495" s="8">
        <v>41974</v>
      </c>
    </row>
    <row r="496" spans="1:11" x14ac:dyDescent="0.3">
      <c r="A496" t="s">
        <v>205</v>
      </c>
      <c r="B496" t="s">
        <v>37</v>
      </c>
      <c r="C496">
        <v>266</v>
      </c>
      <c r="D496">
        <v>250</v>
      </c>
      <c r="E496">
        <v>350</v>
      </c>
      <c r="F496">
        <v>93100</v>
      </c>
      <c r="G496">
        <v>1862</v>
      </c>
      <c r="H496">
        <v>91238</v>
      </c>
      <c r="I496">
        <v>69160</v>
      </c>
      <c r="J496">
        <v>22078</v>
      </c>
      <c r="K496" s="8">
        <v>41609</v>
      </c>
    </row>
    <row r="497" spans="1:11" x14ac:dyDescent="0.3">
      <c r="A497" t="s">
        <v>205</v>
      </c>
      <c r="B497" t="s">
        <v>36</v>
      </c>
      <c r="C497">
        <v>1265</v>
      </c>
      <c r="D497">
        <v>250</v>
      </c>
      <c r="E497">
        <v>20</v>
      </c>
      <c r="F497">
        <v>25300</v>
      </c>
      <c r="G497">
        <v>1265</v>
      </c>
      <c r="H497">
        <v>24035</v>
      </c>
      <c r="I497">
        <v>12650</v>
      </c>
      <c r="J497">
        <v>11385</v>
      </c>
      <c r="K497" s="8">
        <v>41579</v>
      </c>
    </row>
    <row r="498" spans="1:11" x14ac:dyDescent="0.3">
      <c r="A498" t="s">
        <v>205</v>
      </c>
      <c r="B498" t="s">
        <v>35</v>
      </c>
      <c r="C498">
        <v>1579</v>
      </c>
      <c r="D498">
        <v>250</v>
      </c>
      <c r="E498">
        <v>7</v>
      </c>
      <c r="F498">
        <v>11053</v>
      </c>
      <c r="G498">
        <v>1215.83</v>
      </c>
      <c r="H498">
        <v>9837.17</v>
      </c>
      <c r="I498">
        <v>7895</v>
      </c>
      <c r="J498">
        <v>1942.17</v>
      </c>
      <c r="K498" s="8">
        <v>41699</v>
      </c>
    </row>
    <row r="499" spans="1:11" x14ac:dyDescent="0.3">
      <c r="A499" t="s">
        <v>205</v>
      </c>
      <c r="B499" t="s">
        <v>35</v>
      </c>
      <c r="C499">
        <v>267</v>
      </c>
      <c r="D499">
        <v>250</v>
      </c>
      <c r="E499">
        <v>20</v>
      </c>
      <c r="F499">
        <v>5340</v>
      </c>
      <c r="G499">
        <v>801</v>
      </c>
      <c r="H499">
        <v>4539</v>
      </c>
      <c r="I499">
        <v>2670</v>
      </c>
      <c r="J499">
        <v>1869</v>
      </c>
      <c r="K499" s="8">
        <v>41548</v>
      </c>
    </row>
    <row r="500" spans="1:11" x14ac:dyDescent="0.3">
      <c r="A500" t="s">
        <v>205</v>
      </c>
      <c r="B500" t="s">
        <v>36</v>
      </c>
      <c r="C500">
        <v>436.5</v>
      </c>
      <c r="D500">
        <v>250</v>
      </c>
      <c r="E500">
        <v>20</v>
      </c>
      <c r="F500">
        <v>8730</v>
      </c>
      <c r="G500">
        <v>698.40000000000009</v>
      </c>
      <c r="H500">
        <v>8031.5999999999995</v>
      </c>
      <c r="I500">
        <v>4365</v>
      </c>
      <c r="J500">
        <v>3666.5999999999995</v>
      </c>
      <c r="K500" s="8">
        <v>41821</v>
      </c>
    </row>
    <row r="501" spans="1:11" x14ac:dyDescent="0.3">
      <c r="A501" t="s">
        <v>205</v>
      </c>
      <c r="B501" t="s">
        <v>36</v>
      </c>
      <c r="C501">
        <v>570</v>
      </c>
      <c r="D501">
        <v>250</v>
      </c>
      <c r="E501">
        <v>7</v>
      </c>
      <c r="F501">
        <v>3990</v>
      </c>
      <c r="G501">
        <v>199.5</v>
      </c>
      <c r="H501">
        <v>3790.5</v>
      </c>
      <c r="I501">
        <v>2850</v>
      </c>
      <c r="J501">
        <v>940.5</v>
      </c>
      <c r="K501" s="8">
        <v>41974</v>
      </c>
    </row>
    <row r="502" spans="1:11" x14ac:dyDescent="0.3">
      <c r="A502" t="s">
        <v>61</v>
      </c>
      <c r="B502" t="s">
        <v>35</v>
      </c>
      <c r="C502">
        <v>1743</v>
      </c>
      <c r="D502">
        <v>260</v>
      </c>
      <c r="E502">
        <v>15</v>
      </c>
      <c r="F502">
        <v>26145</v>
      </c>
      <c r="G502">
        <v>3660.3</v>
      </c>
      <c r="H502">
        <v>22484.7</v>
      </c>
      <c r="I502">
        <v>17430</v>
      </c>
      <c r="J502">
        <v>5054.7000000000007</v>
      </c>
      <c r="K502" s="8">
        <v>41548</v>
      </c>
    </row>
    <row r="503" spans="1:11" x14ac:dyDescent="0.3">
      <c r="A503" t="s">
        <v>61</v>
      </c>
      <c r="B503" t="s">
        <v>36</v>
      </c>
      <c r="C503">
        <v>1630.5</v>
      </c>
      <c r="D503">
        <v>260</v>
      </c>
      <c r="E503">
        <v>15</v>
      </c>
      <c r="F503">
        <v>24457.5</v>
      </c>
      <c r="G503">
        <v>2201.1750000000002</v>
      </c>
      <c r="H503">
        <v>22256.324999999997</v>
      </c>
      <c r="I503">
        <v>16305</v>
      </c>
      <c r="J503">
        <v>5951.3249999999989</v>
      </c>
      <c r="K503" s="8">
        <v>41821</v>
      </c>
    </row>
    <row r="504" spans="1:11" x14ac:dyDescent="0.3">
      <c r="A504" t="s">
        <v>66</v>
      </c>
      <c r="B504" t="s">
        <v>35</v>
      </c>
      <c r="C504">
        <v>2689</v>
      </c>
      <c r="D504">
        <v>3</v>
      </c>
      <c r="E504">
        <v>15</v>
      </c>
      <c r="F504">
        <v>40335</v>
      </c>
      <c r="G504">
        <v>4840.2</v>
      </c>
      <c r="H504">
        <v>35494.800000000003</v>
      </c>
      <c r="I504">
        <v>26890</v>
      </c>
      <c r="J504">
        <v>8604.8000000000029</v>
      </c>
      <c r="K504" s="8">
        <v>41944</v>
      </c>
    </row>
    <row r="505" spans="1:11" x14ac:dyDescent="0.3">
      <c r="A505" t="s">
        <v>66</v>
      </c>
      <c r="B505" t="s">
        <v>35</v>
      </c>
      <c r="C505">
        <v>2300</v>
      </c>
      <c r="D505">
        <v>3</v>
      </c>
      <c r="E505">
        <v>15</v>
      </c>
      <c r="F505">
        <v>34500</v>
      </c>
      <c r="G505">
        <v>4830</v>
      </c>
      <c r="H505">
        <v>29670</v>
      </c>
      <c r="I505">
        <v>23000</v>
      </c>
      <c r="J505">
        <v>6670</v>
      </c>
      <c r="K505" s="8">
        <v>41974</v>
      </c>
    </row>
    <row r="506" spans="1:11" x14ac:dyDescent="0.3">
      <c r="A506" t="s">
        <v>66</v>
      </c>
      <c r="B506" t="s">
        <v>35</v>
      </c>
      <c r="C506">
        <v>1560</v>
      </c>
      <c r="D506">
        <v>3</v>
      </c>
      <c r="E506">
        <v>15</v>
      </c>
      <c r="F506">
        <v>23400</v>
      </c>
      <c r="G506">
        <v>2574</v>
      </c>
      <c r="H506">
        <v>20826</v>
      </c>
      <c r="I506">
        <v>15600</v>
      </c>
      <c r="J506">
        <v>5226</v>
      </c>
      <c r="K506" s="8">
        <v>41579</v>
      </c>
    </row>
    <row r="507" spans="1:11" x14ac:dyDescent="0.3">
      <c r="A507" t="s">
        <v>66</v>
      </c>
      <c r="B507" t="s">
        <v>36</v>
      </c>
      <c r="C507">
        <v>2844</v>
      </c>
      <c r="D507">
        <v>3</v>
      </c>
      <c r="E507">
        <v>15</v>
      </c>
      <c r="F507">
        <v>42660</v>
      </c>
      <c r="G507">
        <v>2559.6</v>
      </c>
      <c r="H507">
        <v>40100.400000000001</v>
      </c>
      <c r="I507">
        <v>28440</v>
      </c>
      <c r="J507">
        <v>11660.400000000001</v>
      </c>
      <c r="K507" s="8">
        <v>41791</v>
      </c>
    </row>
    <row r="508" spans="1:11" x14ac:dyDescent="0.3">
      <c r="A508" t="s">
        <v>71</v>
      </c>
      <c r="B508" t="s">
        <v>35</v>
      </c>
      <c r="C508">
        <v>2300</v>
      </c>
      <c r="D508">
        <v>5</v>
      </c>
      <c r="E508">
        <v>15</v>
      </c>
      <c r="F508">
        <v>34500</v>
      </c>
      <c r="G508">
        <v>4830</v>
      </c>
      <c r="H508">
        <v>29670</v>
      </c>
      <c r="I508">
        <v>23000</v>
      </c>
      <c r="J508">
        <v>6670</v>
      </c>
      <c r="K508" s="8">
        <v>41974</v>
      </c>
    </row>
    <row r="509" spans="1:11" x14ac:dyDescent="0.3">
      <c r="A509" t="s">
        <v>71</v>
      </c>
      <c r="B509" t="s">
        <v>37</v>
      </c>
      <c r="C509">
        <v>1967</v>
      </c>
      <c r="D509">
        <v>5</v>
      </c>
      <c r="E509">
        <v>15</v>
      </c>
      <c r="F509">
        <v>29505</v>
      </c>
      <c r="G509">
        <v>1180.2</v>
      </c>
      <c r="H509">
        <v>28324.799999999999</v>
      </c>
      <c r="I509">
        <v>19670</v>
      </c>
      <c r="J509">
        <v>8654.7999999999993</v>
      </c>
      <c r="K509" s="8">
        <v>41699</v>
      </c>
    </row>
    <row r="510" spans="1:11" x14ac:dyDescent="0.3">
      <c r="A510" t="s">
        <v>76</v>
      </c>
      <c r="B510" t="s">
        <v>35</v>
      </c>
      <c r="C510">
        <v>2559</v>
      </c>
      <c r="D510">
        <v>10</v>
      </c>
      <c r="E510">
        <v>15</v>
      </c>
      <c r="F510">
        <v>38385</v>
      </c>
      <c r="G510">
        <v>5757.75</v>
      </c>
      <c r="H510">
        <v>32627.25</v>
      </c>
      <c r="I510">
        <v>25590</v>
      </c>
      <c r="J510">
        <v>7037.25</v>
      </c>
      <c r="K510" s="8">
        <v>41852</v>
      </c>
    </row>
    <row r="511" spans="1:11" x14ac:dyDescent="0.3">
      <c r="A511" t="s">
        <v>76</v>
      </c>
      <c r="B511" t="s">
        <v>35</v>
      </c>
      <c r="C511">
        <v>2470</v>
      </c>
      <c r="D511">
        <v>10</v>
      </c>
      <c r="E511">
        <v>15</v>
      </c>
      <c r="F511">
        <v>37050</v>
      </c>
      <c r="G511">
        <v>5187</v>
      </c>
      <c r="H511">
        <v>31863</v>
      </c>
      <c r="I511">
        <v>24700</v>
      </c>
      <c r="J511">
        <v>7163</v>
      </c>
      <c r="K511" s="8">
        <v>41518</v>
      </c>
    </row>
    <row r="512" spans="1:11" x14ac:dyDescent="0.3">
      <c r="A512" t="s">
        <v>76</v>
      </c>
      <c r="B512" t="s">
        <v>35</v>
      </c>
      <c r="C512">
        <v>1743</v>
      </c>
      <c r="D512">
        <v>10</v>
      </c>
      <c r="E512">
        <v>15</v>
      </c>
      <c r="F512">
        <v>26145</v>
      </c>
      <c r="G512">
        <v>3660.3</v>
      </c>
      <c r="H512">
        <v>22484.7</v>
      </c>
      <c r="I512">
        <v>17430</v>
      </c>
      <c r="J512">
        <v>5054.7000000000007</v>
      </c>
      <c r="K512" s="8">
        <v>41548</v>
      </c>
    </row>
    <row r="513" spans="1:11" x14ac:dyDescent="0.3">
      <c r="A513" t="s">
        <v>76</v>
      </c>
      <c r="B513" t="s">
        <v>35</v>
      </c>
      <c r="C513">
        <v>1614</v>
      </c>
      <c r="D513">
        <v>10</v>
      </c>
      <c r="E513">
        <v>15</v>
      </c>
      <c r="F513">
        <v>24210</v>
      </c>
      <c r="G513">
        <v>3631.5</v>
      </c>
      <c r="H513">
        <v>20578.5</v>
      </c>
      <c r="I513">
        <v>16140</v>
      </c>
      <c r="J513">
        <v>4438.5</v>
      </c>
      <c r="K513" s="8">
        <v>41730</v>
      </c>
    </row>
    <row r="514" spans="1:11" x14ac:dyDescent="0.3">
      <c r="A514" t="s">
        <v>76</v>
      </c>
      <c r="B514" t="s">
        <v>35</v>
      </c>
      <c r="C514">
        <v>1565</v>
      </c>
      <c r="D514">
        <v>10</v>
      </c>
      <c r="E514">
        <v>15</v>
      </c>
      <c r="F514">
        <v>23475</v>
      </c>
      <c r="G514">
        <v>3051.75</v>
      </c>
      <c r="H514">
        <v>20423.25</v>
      </c>
      <c r="I514">
        <v>15650</v>
      </c>
      <c r="J514">
        <v>4773.25</v>
      </c>
      <c r="K514" s="8">
        <v>41913</v>
      </c>
    </row>
    <row r="515" spans="1:11" x14ac:dyDescent="0.3">
      <c r="A515" t="s">
        <v>76</v>
      </c>
      <c r="B515" t="s">
        <v>37</v>
      </c>
      <c r="C515">
        <v>2363</v>
      </c>
      <c r="D515">
        <v>10</v>
      </c>
      <c r="E515">
        <v>15</v>
      </c>
      <c r="F515">
        <v>35445</v>
      </c>
      <c r="G515">
        <v>708.9</v>
      </c>
      <c r="H515">
        <v>34736.1</v>
      </c>
      <c r="I515">
        <v>23630</v>
      </c>
      <c r="J515">
        <v>11106.099999999999</v>
      </c>
      <c r="K515" s="8">
        <v>41671</v>
      </c>
    </row>
    <row r="516" spans="1:11" x14ac:dyDescent="0.3">
      <c r="A516" t="s">
        <v>76</v>
      </c>
      <c r="B516" t="s">
        <v>37</v>
      </c>
      <c r="C516">
        <v>218</v>
      </c>
      <c r="D516">
        <v>10</v>
      </c>
      <c r="E516">
        <v>15</v>
      </c>
      <c r="F516">
        <v>3270</v>
      </c>
      <c r="G516">
        <v>130.80000000000001</v>
      </c>
      <c r="H516">
        <v>3139.2</v>
      </c>
      <c r="I516">
        <v>2180</v>
      </c>
      <c r="J516">
        <v>959.19999999999982</v>
      </c>
      <c r="K516" s="8">
        <v>41883</v>
      </c>
    </row>
    <row r="517" spans="1:11" x14ac:dyDescent="0.3">
      <c r="A517" t="s">
        <v>76</v>
      </c>
      <c r="B517" t="s">
        <v>38</v>
      </c>
      <c r="C517">
        <v>2152</v>
      </c>
      <c r="D517">
        <v>10</v>
      </c>
      <c r="E517">
        <v>15</v>
      </c>
      <c r="F517">
        <v>32280</v>
      </c>
      <c r="G517">
        <v>0</v>
      </c>
      <c r="H517">
        <v>32280</v>
      </c>
      <c r="I517">
        <v>21520</v>
      </c>
      <c r="J517">
        <v>10760</v>
      </c>
      <c r="K517" s="8">
        <v>41609</v>
      </c>
    </row>
    <row r="518" spans="1:11" x14ac:dyDescent="0.3">
      <c r="A518" t="s">
        <v>81</v>
      </c>
      <c r="B518" t="s">
        <v>36</v>
      </c>
      <c r="C518">
        <v>1262</v>
      </c>
      <c r="D518">
        <v>120</v>
      </c>
      <c r="E518">
        <v>15</v>
      </c>
      <c r="F518">
        <v>18930</v>
      </c>
      <c r="G518">
        <v>1325.1</v>
      </c>
      <c r="H518">
        <v>17604.900000000001</v>
      </c>
      <c r="I518">
        <v>12620</v>
      </c>
      <c r="J518">
        <v>4984.9000000000015</v>
      </c>
      <c r="K518" s="8">
        <v>41760</v>
      </c>
    </row>
    <row r="519" spans="1:11" x14ac:dyDescent="0.3">
      <c r="A519" t="s">
        <v>81</v>
      </c>
      <c r="B519" t="s">
        <v>35</v>
      </c>
      <c r="C519">
        <v>384</v>
      </c>
      <c r="D519">
        <v>120</v>
      </c>
      <c r="E519">
        <v>15</v>
      </c>
      <c r="F519">
        <v>5760</v>
      </c>
      <c r="G519">
        <v>633.59999999999991</v>
      </c>
      <c r="H519">
        <v>5126.3999999999996</v>
      </c>
      <c r="I519">
        <v>3840</v>
      </c>
      <c r="J519">
        <v>1286.3999999999999</v>
      </c>
      <c r="K519" s="8">
        <v>41640</v>
      </c>
    </row>
    <row r="520" spans="1:11" x14ac:dyDescent="0.3">
      <c r="A520" t="s">
        <v>86</v>
      </c>
      <c r="B520" t="s">
        <v>35</v>
      </c>
      <c r="C520">
        <v>1565</v>
      </c>
      <c r="D520">
        <v>250</v>
      </c>
      <c r="E520">
        <v>15</v>
      </c>
      <c r="F520">
        <v>23475</v>
      </c>
      <c r="G520">
        <v>3051.75</v>
      </c>
      <c r="H520">
        <v>20423.25</v>
      </c>
      <c r="I520">
        <v>15650</v>
      </c>
      <c r="J520">
        <v>4773.25</v>
      </c>
      <c r="K520" s="8">
        <v>41913</v>
      </c>
    </row>
    <row r="521" spans="1:11" x14ac:dyDescent="0.3">
      <c r="A521" t="s">
        <v>86</v>
      </c>
      <c r="B521" t="s">
        <v>36</v>
      </c>
      <c r="C521">
        <v>2844</v>
      </c>
      <c r="D521">
        <v>250</v>
      </c>
      <c r="E521">
        <v>15</v>
      </c>
      <c r="F521">
        <v>42660</v>
      </c>
      <c r="G521">
        <v>2559.6</v>
      </c>
      <c r="H521">
        <v>40100.400000000001</v>
      </c>
      <c r="I521">
        <v>28440</v>
      </c>
      <c r="J521">
        <v>11660.400000000001</v>
      </c>
      <c r="K521" s="8">
        <v>41791</v>
      </c>
    </row>
    <row r="522" spans="1:11" x14ac:dyDescent="0.3">
      <c r="A522" t="s">
        <v>91</v>
      </c>
      <c r="B522" t="s">
        <v>35</v>
      </c>
      <c r="C522">
        <v>2072</v>
      </c>
      <c r="D522">
        <v>260</v>
      </c>
      <c r="E522">
        <v>15</v>
      </c>
      <c r="F522">
        <v>31080</v>
      </c>
      <c r="G522">
        <v>3108</v>
      </c>
      <c r="H522">
        <v>27972</v>
      </c>
      <c r="I522">
        <v>20720</v>
      </c>
      <c r="J522">
        <v>7252</v>
      </c>
      <c r="K522" s="8">
        <v>41974</v>
      </c>
    </row>
    <row r="523" spans="1:11" x14ac:dyDescent="0.3">
      <c r="A523" t="s">
        <v>91</v>
      </c>
      <c r="B523" t="s">
        <v>37</v>
      </c>
      <c r="C523">
        <v>321</v>
      </c>
      <c r="D523">
        <v>260</v>
      </c>
      <c r="E523">
        <v>15</v>
      </c>
      <c r="F523">
        <v>4815</v>
      </c>
      <c r="G523">
        <v>48.15</v>
      </c>
      <c r="H523">
        <v>4766.8500000000004</v>
      </c>
      <c r="I523">
        <v>3210</v>
      </c>
      <c r="J523">
        <v>1556.8500000000004</v>
      </c>
      <c r="K523" s="8">
        <v>41579</v>
      </c>
    </row>
    <row r="524" spans="1:11" x14ac:dyDescent="0.3">
      <c r="A524" t="s">
        <v>96</v>
      </c>
      <c r="B524" t="s">
        <v>36</v>
      </c>
      <c r="C524">
        <v>490</v>
      </c>
      <c r="D524">
        <v>3</v>
      </c>
      <c r="E524">
        <v>15</v>
      </c>
      <c r="F524">
        <v>7350</v>
      </c>
      <c r="G524">
        <v>588</v>
      </c>
      <c r="H524">
        <v>6762</v>
      </c>
      <c r="I524">
        <v>4900</v>
      </c>
      <c r="J524">
        <v>1862</v>
      </c>
      <c r="K524" s="8">
        <v>41944</v>
      </c>
    </row>
    <row r="525" spans="1:11" x14ac:dyDescent="0.3">
      <c r="A525" t="s">
        <v>96</v>
      </c>
      <c r="B525" t="s">
        <v>38</v>
      </c>
      <c r="C525">
        <v>2178</v>
      </c>
      <c r="D525">
        <v>3</v>
      </c>
      <c r="E525">
        <v>15</v>
      </c>
      <c r="F525">
        <v>32670</v>
      </c>
      <c r="G525">
        <v>0</v>
      </c>
      <c r="H525">
        <v>32670</v>
      </c>
      <c r="I525">
        <v>21780</v>
      </c>
      <c r="J525">
        <v>10890</v>
      </c>
      <c r="K525" s="8">
        <v>41791</v>
      </c>
    </row>
    <row r="526" spans="1:11" x14ac:dyDescent="0.3">
      <c r="A526" t="s">
        <v>101</v>
      </c>
      <c r="B526" t="s">
        <v>35</v>
      </c>
      <c r="C526">
        <v>2072</v>
      </c>
      <c r="D526">
        <v>5</v>
      </c>
      <c r="E526">
        <v>15</v>
      </c>
      <c r="F526">
        <v>31080</v>
      </c>
      <c r="G526">
        <v>3108</v>
      </c>
      <c r="H526">
        <v>27972</v>
      </c>
      <c r="I526">
        <v>20720</v>
      </c>
      <c r="J526">
        <v>7252</v>
      </c>
      <c r="K526" s="8">
        <v>41974</v>
      </c>
    </row>
    <row r="527" spans="1:11" x14ac:dyDescent="0.3">
      <c r="A527" t="s">
        <v>101</v>
      </c>
      <c r="B527" t="s">
        <v>36</v>
      </c>
      <c r="C527">
        <v>2501</v>
      </c>
      <c r="D527">
        <v>5</v>
      </c>
      <c r="E527">
        <v>15</v>
      </c>
      <c r="F527">
        <v>37515</v>
      </c>
      <c r="G527">
        <v>3001.2</v>
      </c>
      <c r="H527">
        <v>34513.800000000003</v>
      </c>
      <c r="I527">
        <v>25010</v>
      </c>
      <c r="J527">
        <v>9503.8000000000029</v>
      </c>
      <c r="K527" s="8">
        <v>41699</v>
      </c>
    </row>
    <row r="528" spans="1:11" x14ac:dyDescent="0.3">
      <c r="A528" t="s">
        <v>106</v>
      </c>
      <c r="B528" t="s">
        <v>36</v>
      </c>
      <c r="C528">
        <v>3801</v>
      </c>
      <c r="D528">
        <v>10</v>
      </c>
      <c r="E528">
        <v>15</v>
      </c>
      <c r="F528">
        <v>57015</v>
      </c>
      <c r="G528">
        <v>3420.8999999999996</v>
      </c>
      <c r="H528">
        <v>53594.100000000006</v>
      </c>
      <c r="I528">
        <v>38010</v>
      </c>
      <c r="J528">
        <v>15584.100000000002</v>
      </c>
      <c r="K528" s="8">
        <v>41730</v>
      </c>
    </row>
    <row r="529" spans="1:11" x14ac:dyDescent="0.3">
      <c r="A529" t="s">
        <v>106</v>
      </c>
      <c r="B529" t="s">
        <v>35</v>
      </c>
      <c r="C529">
        <v>2167</v>
      </c>
      <c r="D529">
        <v>10</v>
      </c>
      <c r="E529">
        <v>15</v>
      </c>
      <c r="F529">
        <v>32505</v>
      </c>
      <c r="G529">
        <v>3250.5</v>
      </c>
      <c r="H529">
        <v>29254.5</v>
      </c>
      <c r="I529">
        <v>21670</v>
      </c>
      <c r="J529">
        <v>7584.5</v>
      </c>
      <c r="K529" s="8">
        <v>41548</v>
      </c>
    </row>
    <row r="530" spans="1:11" x14ac:dyDescent="0.3">
      <c r="A530" t="s">
        <v>106</v>
      </c>
      <c r="B530" t="s">
        <v>36</v>
      </c>
      <c r="C530">
        <v>2101</v>
      </c>
      <c r="D530">
        <v>10</v>
      </c>
      <c r="E530">
        <v>15</v>
      </c>
      <c r="F530">
        <v>31515</v>
      </c>
      <c r="G530">
        <v>2206.0500000000002</v>
      </c>
      <c r="H530">
        <v>29308.95</v>
      </c>
      <c r="I530">
        <v>21010</v>
      </c>
      <c r="J530">
        <v>8298.9500000000007</v>
      </c>
      <c r="K530" s="8">
        <v>41852</v>
      </c>
    </row>
    <row r="531" spans="1:11" x14ac:dyDescent="0.3">
      <c r="A531" t="s">
        <v>106</v>
      </c>
      <c r="B531" t="s">
        <v>36</v>
      </c>
      <c r="C531">
        <v>2620</v>
      </c>
      <c r="D531">
        <v>10</v>
      </c>
      <c r="E531">
        <v>15</v>
      </c>
      <c r="F531">
        <v>39300</v>
      </c>
      <c r="G531">
        <v>1965</v>
      </c>
      <c r="H531">
        <v>37335</v>
      </c>
      <c r="I531">
        <v>26200</v>
      </c>
      <c r="J531">
        <v>11135</v>
      </c>
      <c r="K531" s="8">
        <v>41883</v>
      </c>
    </row>
    <row r="532" spans="1:11" x14ac:dyDescent="0.3">
      <c r="A532" t="s">
        <v>106</v>
      </c>
      <c r="B532" t="s">
        <v>36</v>
      </c>
      <c r="C532">
        <v>1227</v>
      </c>
      <c r="D532">
        <v>10</v>
      </c>
      <c r="E532">
        <v>15</v>
      </c>
      <c r="F532">
        <v>18405</v>
      </c>
      <c r="G532">
        <v>1656.45</v>
      </c>
      <c r="H532">
        <v>16748.55</v>
      </c>
      <c r="I532">
        <v>12270</v>
      </c>
      <c r="J532">
        <v>4478.5499999999993</v>
      </c>
      <c r="K532" s="8">
        <v>41913</v>
      </c>
    </row>
    <row r="533" spans="1:11" x14ac:dyDescent="0.3">
      <c r="A533" t="s">
        <v>106</v>
      </c>
      <c r="B533" t="s">
        <v>37</v>
      </c>
      <c r="C533">
        <v>2261</v>
      </c>
      <c r="D533">
        <v>10</v>
      </c>
      <c r="E533">
        <v>15</v>
      </c>
      <c r="F533">
        <v>33915</v>
      </c>
      <c r="G533">
        <v>1356.6</v>
      </c>
      <c r="H533">
        <v>32558.400000000001</v>
      </c>
      <c r="I533">
        <v>22610</v>
      </c>
      <c r="J533">
        <v>9948.4000000000015</v>
      </c>
      <c r="K533" s="8">
        <v>41609</v>
      </c>
    </row>
    <row r="534" spans="1:11" x14ac:dyDescent="0.3">
      <c r="A534" t="s">
        <v>106</v>
      </c>
      <c r="B534" t="s">
        <v>37</v>
      </c>
      <c r="C534">
        <v>2296</v>
      </c>
      <c r="D534">
        <v>10</v>
      </c>
      <c r="E534">
        <v>15</v>
      </c>
      <c r="F534">
        <v>34440</v>
      </c>
      <c r="G534">
        <v>344.4</v>
      </c>
      <c r="H534">
        <v>34095.599999999999</v>
      </c>
      <c r="I534">
        <v>22960</v>
      </c>
      <c r="J534">
        <v>11135.599999999999</v>
      </c>
      <c r="K534" s="8">
        <v>41671</v>
      </c>
    </row>
    <row r="535" spans="1:11" x14ac:dyDescent="0.3">
      <c r="A535" t="s">
        <v>106</v>
      </c>
      <c r="B535" t="s">
        <v>38</v>
      </c>
      <c r="C535">
        <v>549</v>
      </c>
      <c r="D535">
        <v>10</v>
      </c>
      <c r="E535">
        <v>15</v>
      </c>
      <c r="F535">
        <v>8235</v>
      </c>
      <c r="G535">
        <v>0</v>
      </c>
      <c r="H535">
        <v>8235</v>
      </c>
      <c r="I535">
        <v>5490</v>
      </c>
      <c r="J535">
        <v>2745</v>
      </c>
      <c r="K535" s="8">
        <v>41518</v>
      </c>
    </row>
    <row r="536" spans="1:11" x14ac:dyDescent="0.3">
      <c r="A536" t="s">
        <v>111</v>
      </c>
      <c r="B536" t="s">
        <v>35</v>
      </c>
      <c r="C536">
        <v>3997.5</v>
      </c>
      <c r="D536">
        <v>120</v>
      </c>
      <c r="E536">
        <v>15</v>
      </c>
      <c r="F536">
        <v>59962.5</v>
      </c>
      <c r="G536">
        <v>7795.125</v>
      </c>
      <c r="H536">
        <v>52167.375</v>
      </c>
      <c r="I536">
        <v>39975</v>
      </c>
      <c r="J536">
        <v>12192.375</v>
      </c>
      <c r="K536" s="8">
        <v>41640</v>
      </c>
    </row>
    <row r="537" spans="1:11" x14ac:dyDescent="0.3">
      <c r="A537" t="s">
        <v>111</v>
      </c>
      <c r="B537" t="s">
        <v>35</v>
      </c>
      <c r="C537">
        <v>2826</v>
      </c>
      <c r="D537">
        <v>120</v>
      </c>
      <c r="E537">
        <v>15</v>
      </c>
      <c r="F537">
        <v>42390</v>
      </c>
      <c r="G537">
        <v>6358.5</v>
      </c>
      <c r="H537">
        <v>36031.5</v>
      </c>
      <c r="I537">
        <v>28260</v>
      </c>
      <c r="J537">
        <v>7771.5</v>
      </c>
      <c r="K537" s="8">
        <v>41760</v>
      </c>
    </row>
    <row r="538" spans="1:11" x14ac:dyDescent="0.3">
      <c r="A538" t="s">
        <v>116</v>
      </c>
      <c r="B538" t="s">
        <v>35</v>
      </c>
      <c r="C538">
        <v>3874.5</v>
      </c>
      <c r="D538">
        <v>250</v>
      </c>
      <c r="E538">
        <v>15</v>
      </c>
      <c r="F538">
        <v>58117.5</v>
      </c>
      <c r="G538">
        <v>6974.0999999999995</v>
      </c>
      <c r="H538">
        <v>51143.399999999994</v>
      </c>
      <c r="I538">
        <v>38745</v>
      </c>
      <c r="J538">
        <v>12398.399999999998</v>
      </c>
      <c r="K538" s="8">
        <v>41821</v>
      </c>
    </row>
    <row r="539" spans="1:11" x14ac:dyDescent="0.3">
      <c r="A539" t="s">
        <v>116</v>
      </c>
      <c r="B539" t="s">
        <v>35</v>
      </c>
      <c r="C539">
        <v>2167</v>
      </c>
      <c r="D539">
        <v>250</v>
      </c>
      <c r="E539">
        <v>15</v>
      </c>
      <c r="F539">
        <v>32505</v>
      </c>
      <c r="G539">
        <v>3250.5</v>
      </c>
      <c r="H539">
        <v>29254.5</v>
      </c>
      <c r="I539">
        <v>21670</v>
      </c>
      <c r="J539">
        <v>7584.5</v>
      </c>
      <c r="K539" s="8">
        <v>41548</v>
      </c>
    </row>
    <row r="540" spans="1:11" x14ac:dyDescent="0.3">
      <c r="A540" t="s">
        <v>116</v>
      </c>
      <c r="B540" t="s">
        <v>36</v>
      </c>
      <c r="C540">
        <v>1227</v>
      </c>
      <c r="D540">
        <v>250</v>
      </c>
      <c r="E540">
        <v>15</v>
      </c>
      <c r="F540">
        <v>18405</v>
      </c>
      <c r="G540">
        <v>1656.45</v>
      </c>
      <c r="H540">
        <v>16748.55</v>
      </c>
      <c r="I540">
        <v>12270</v>
      </c>
      <c r="J540">
        <v>4478.5499999999993</v>
      </c>
      <c r="K540" s="8">
        <v>41913</v>
      </c>
    </row>
    <row r="541" spans="1:11" x14ac:dyDescent="0.3">
      <c r="A541" t="s">
        <v>116</v>
      </c>
      <c r="B541" t="s">
        <v>38</v>
      </c>
      <c r="C541">
        <v>2178</v>
      </c>
      <c r="D541">
        <v>250</v>
      </c>
      <c r="E541">
        <v>15</v>
      </c>
      <c r="F541">
        <v>32670</v>
      </c>
      <c r="G541">
        <v>0</v>
      </c>
      <c r="H541">
        <v>32670</v>
      </c>
      <c r="I541">
        <v>21780</v>
      </c>
      <c r="J541">
        <v>10890</v>
      </c>
      <c r="K541" s="8">
        <v>41791</v>
      </c>
    </row>
    <row r="542" spans="1:11" x14ac:dyDescent="0.3">
      <c r="A542" t="s">
        <v>121</v>
      </c>
      <c r="B542" t="s">
        <v>36</v>
      </c>
      <c r="C542">
        <v>970</v>
      </c>
      <c r="D542">
        <v>260</v>
      </c>
      <c r="E542">
        <v>15</v>
      </c>
      <c r="F542">
        <v>14550</v>
      </c>
      <c r="G542">
        <v>1309.5</v>
      </c>
      <c r="H542">
        <v>13240.5</v>
      </c>
      <c r="I542">
        <v>9700</v>
      </c>
      <c r="J542">
        <v>3540.5</v>
      </c>
      <c r="K542" s="8">
        <v>41579</v>
      </c>
    </row>
    <row r="543" spans="1:11" x14ac:dyDescent="0.3">
      <c r="A543" t="s">
        <v>121</v>
      </c>
      <c r="B543" t="s">
        <v>36</v>
      </c>
      <c r="C543">
        <v>711</v>
      </c>
      <c r="D543">
        <v>260</v>
      </c>
      <c r="E543">
        <v>15</v>
      </c>
      <c r="F543">
        <v>10665</v>
      </c>
      <c r="G543">
        <v>853.2</v>
      </c>
      <c r="H543">
        <v>9811.7999999999993</v>
      </c>
      <c r="I543">
        <v>7110</v>
      </c>
      <c r="J543">
        <v>2701.7999999999993</v>
      </c>
      <c r="K543" s="8">
        <v>41974</v>
      </c>
    </row>
    <row r="544" spans="1:11" x14ac:dyDescent="0.3">
      <c r="A544" t="s">
        <v>126</v>
      </c>
      <c r="B544" t="s">
        <v>35</v>
      </c>
      <c r="C544">
        <v>1513</v>
      </c>
      <c r="D544">
        <v>3</v>
      </c>
      <c r="E544">
        <v>15</v>
      </c>
      <c r="F544">
        <v>22695</v>
      </c>
      <c r="G544">
        <v>3177.3</v>
      </c>
      <c r="H544">
        <v>19517.7</v>
      </c>
      <c r="I544">
        <v>15130</v>
      </c>
      <c r="J544">
        <v>4387.7000000000007</v>
      </c>
      <c r="K544" s="8">
        <v>41944</v>
      </c>
    </row>
    <row r="545" spans="1:11" x14ac:dyDescent="0.3">
      <c r="A545" t="s">
        <v>126</v>
      </c>
      <c r="B545" t="s">
        <v>38</v>
      </c>
      <c r="C545">
        <v>888</v>
      </c>
      <c r="D545">
        <v>3</v>
      </c>
      <c r="E545">
        <v>15</v>
      </c>
      <c r="F545">
        <v>13320</v>
      </c>
      <c r="G545">
        <v>0</v>
      </c>
      <c r="H545">
        <v>13320</v>
      </c>
      <c r="I545">
        <v>8880</v>
      </c>
      <c r="J545">
        <v>4440</v>
      </c>
      <c r="K545" s="8">
        <v>41791</v>
      </c>
    </row>
    <row r="546" spans="1:11" x14ac:dyDescent="0.3">
      <c r="A546" t="s">
        <v>131</v>
      </c>
      <c r="B546" t="s">
        <v>36</v>
      </c>
      <c r="C546">
        <v>711</v>
      </c>
      <c r="D546">
        <v>5</v>
      </c>
      <c r="E546">
        <v>15</v>
      </c>
      <c r="F546">
        <v>10665</v>
      </c>
      <c r="G546">
        <v>853.2</v>
      </c>
      <c r="H546">
        <v>9811.7999999999993</v>
      </c>
      <c r="I546">
        <v>7110</v>
      </c>
      <c r="J546">
        <v>2701.7999999999993</v>
      </c>
      <c r="K546" s="8">
        <v>41974</v>
      </c>
    </row>
    <row r="547" spans="1:11" x14ac:dyDescent="0.3">
      <c r="A547" t="s">
        <v>131</v>
      </c>
      <c r="B547" t="s">
        <v>38</v>
      </c>
      <c r="C547">
        <v>921</v>
      </c>
      <c r="D547">
        <v>5</v>
      </c>
      <c r="E547">
        <v>15</v>
      </c>
      <c r="F547">
        <v>13815</v>
      </c>
      <c r="G547">
        <v>0</v>
      </c>
      <c r="H547">
        <v>13815</v>
      </c>
      <c r="I547">
        <v>9210</v>
      </c>
      <c r="J547">
        <v>4605</v>
      </c>
      <c r="K547" s="8">
        <v>41699</v>
      </c>
    </row>
    <row r="548" spans="1:11" x14ac:dyDescent="0.3">
      <c r="A548" t="s">
        <v>136</v>
      </c>
      <c r="B548" t="s">
        <v>35</v>
      </c>
      <c r="C548">
        <v>1175</v>
      </c>
      <c r="D548">
        <v>10</v>
      </c>
      <c r="E548">
        <v>15</v>
      </c>
      <c r="F548">
        <v>17625</v>
      </c>
      <c r="G548">
        <v>2643.75</v>
      </c>
      <c r="H548">
        <v>14981.25</v>
      </c>
      <c r="I548">
        <v>11750</v>
      </c>
      <c r="J548">
        <v>3231.25</v>
      </c>
      <c r="K548" s="8">
        <v>41913</v>
      </c>
    </row>
    <row r="549" spans="1:11" x14ac:dyDescent="0.3">
      <c r="A549" t="s">
        <v>136</v>
      </c>
      <c r="B549" t="s">
        <v>36</v>
      </c>
      <c r="C549">
        <v>2116</v>
      </c>
      <c r="D549">
        <v>10</v>
      </c>
      <c r="E549">
        <v>15</v>
      </c>
      <c r="F549">
        <v>31740</v>
      </c>
      <c r="G549">
        <v>1587</v>
      </c>
      <c r="H549">
        <v>30153</v>
      </c>
      <c r="I549">
        <v>21160</v>
      </c>
      <c r="J549">
        <v>8993</v>
      </c>
      <c r="K549" s="8">
        <v>41609</v>
      </c>
    </row>
    <row r="550" spans="1:11" x14ac:dyDescent="0.3">
      <c r="A550" t="s">
        <v>136</v>
      </c>
      <c r="B550" t="s">
        <v>36</v>
      </c>
      <c r="C550">
        <v>1743</v>
      </c>
      <c r="D550">
        <v>10</v>
      </c>
      <c r="E550">
        <v>15</v>
      </c>
      <c r="F550">
        <v>26145</v>
      </c>
      <c r="G550">
        <v>1568.7</v>
      </c>
      <c r="H550">
        <v>24576.3</v>
      </c>
      <c r="I550">
        <v>17430</v>
      </c>
      <c r="J550">
        <v>7146.2999999999993</v>
      </c>
      <c r="K550" s="8">
        <v>41852</v>
      </c>
    </row>
    <row r="551" spans="1:11" x14ac:dyDescent="0.3">
      <c r="A551" t="s">
        <v>136</v>
      </c>
      <c r="B551" t="s">
        <v>37</v>
      </c>
      <c r="C551">
        <v>1945</v>
      </c>
      <c r="D551">
        <v>10</v>
      </c>
      <c r="E551">
        <v>15</v>
      </c>
      <c r="F551">
        <v>29175</v>
      </c>
      <c r="G551">
        <v>875.25</v>
      </c>
      <c r="H551">
        <v>28299.75</v>
      </c>
      <c r="I551">
        <v>19450</v>
      </c>
      <c r="J551">
        <v>8849.75</v>
      </c>
      <c r="K551" s="8">
        <v>41548</v>
      </c>
    </row>
    <row r="552" spans="1:11" x14ac:dyDescent="0.3">
      <c r="A552" t="s">
        <v>136</v>
      </c>
      <c r="B552" t="s">
        <v>35</v>
      </c>
      <c r="C552">
        <v>278</v>
      </c>
      <c r="D552">
        <v>10</v>
      </c>
      <c r="E552">
        <v>15</v>
      </c>
      <c r="F552">
        <v>4170</v>
      </c>
      <c r="G552">
        <v>583.79999999999995</v>
      </c>
      <c r="H552">
        <v>3586.2</v>
      </c>
      <c r="I552">
        <v>2780</v>
      </c>
      <c r="J552">
        <v>806.19999999999982</v>
      </c>
      <c r="K552" s="8">
        <v>41671</v>
      </c>
    </row>
    <row r="553" spans="1:11" x14ac:dyDescent="0.3">
      <c r="A553" t="s">
        <v>136</v>
      </c>
      <c r="B553" t="s">
        <v>37</v>
      </c>
      <c r="C553">
        <v>747</v>
      </c>
      <c r="D553">
        <v>10</v>
      </c>
      <c r="E553">
        <v>15</v>
      </c>
      <c r="F553">
        <v>11205</v>
      </c>
      <c r="G553">
        <v>112.05</v>
      </c>
      <c r="H553">
        <v>11092.95</v>
      </c>
      <c r="I553">
        <v>7470</v>
      </c>
      <c r="J553">
        <v>3622.9500000000007</v>
      </c>
      <c r="K553" s="8">
        <v>41883</v>
      </c>
    </row>
    <row r="554" spans="1:11" x14ac:dyDescent="0.3">
      <c r="A554" t="s">
        <v>141</v>
      </c>
      <c r="B554" t="s">
        <v>36</v>
      </c>
      <c r="C554">
        <v>1530</v>
      </c>
      <c r="D554">
        <v>120</v>
      </c>
      <c r="E554">
        <v>15</v>
      </c>
      <c r="F554">
        <v>22950</v>
      </c>
      <c r="G554">
        <v>1377</v>
      </c>
      <c r="H554">
        <v>21573</v>
      </c>
      <c r="I554">
        <v>15300</v>
      </c>
      <c r="J554">
        <v>6273</v>
      </c>
      <c r="K554" s="8">
        <v>41760</v>
      </c>
    </row>
    <row r="555" spans="1:11" x14ac:dyDescent="0.3">
      <c r="A555" t="s">
        <v>141</v>
      </c>
      <c r="B555" t="s">
        <v>35</v>
      </c>
      <c r="C555">
        <v>660</v>
      </c>
      <c r="D555">
        <v>120</v>
      </c>
      <c r="E555">
        <v>15</v>
      </c>
      <c r="F555">
        <v>9900</v>
      </c>
      <c r="G555">
        <v>1287</v>
      </c>
      <c r="H555">
        <v>8613</v>
      </c>
      <c r="I555">
        <v>6600</v>
      </c>
      <c r="J555">
        <v>2013</v>
      </c>
      <c r="K555" s="8">
        <v>41518</v>
      </c>
    </row>
    <row r="556" spans="1:11" x14ac:dyDescent="0.3">
      <c r="A556" t="s">
        <v>141</v>
      </c>
      <c r="B556" t="s">
        <v>35</v>
      </c>
      <c r="C556">
        <v>681</v>
      </c>
      <c r="D556">
        <v>120</v>
      </c>
      <c r="E556">
        <v>15</v>
      </c>
      <c r="F556">
        <v>10215</v>
      </c>
      <c r="G556">
        <v>1021.5</v>
      </c>
      <c r="H556">
        <v>9193.5</v>
      </c>
      <c r="I556">
        <v>6810</v>
      </c>
      <c r="J556">
        <v>2383.5</v>
      </c>
      <c r="K556" s="8">
        <v>41640</v>
      </c>
    </row>
    <row r="557" spans="1:11" x14ac:dyDescent="0.3">
      <c r="A557" t="s">
        <v>141</v>
      </c>
      <c r="B557" t="s">
        <v>35</v>
      </c>
      <c r="C557">
        <v>510</v>
      </c>
      <c r="D557">
        <v>120</v>
      </c>
      <c r="E557">
        <v>15</v>
      </c>
      <c r="F557">
        <v>7650</v>
      </c>
      <c r="G557">
        <v>765</v>
      </c>
      <c r="H557">
        <v>6885</v>
      </c>
      <c r="I557">
        <v>5100</v>
      </c>
      <c r="J557">
        <v>1785</v>
      </c>
      <c r="K557" s="8">
        <v>41730</v>
      </c>
    </row>
    <row r="558" spans="1:11" x14ac:dyDescent="0.3">
      <c r="A558" t="s">
        <v>146</v>
      </c>
      <c r="B558" t="s">
        <v>35</v>
      </c>
      <c r="C558">
        <v>1175</v>
      </c>
      <c r="D558">
        <v>250</v>
      </c>
      <c r="E558">
        <v>15</v>
      </c>
      <c r="F558">
        <v>17625</v>
      </c>
      <c r="G558">
        <v>2643.75</v>
      </c>
      <c r="H558">
        <v>14981.25</v>
      </c>
      <c r="I558">
        <v>11750</v>
      </c>
      <c r="J558">
        <v>3231.25</v>
      </c>
      <c r="K558" s="8">
        <v>41913</v>
      </c>
    </row>
    <row r="559" spans="1:11" x14ac:dyDescent="0.3">
      <c r="A559" t="s">
        <v>146</v>
      </c>
      <c r="B559" t="s">
        <v>35</v>
      </c>
      <c r="C559">
        <v>492</v>
      </c>
      <c r="D559">
        <v>250</v>
      </c>
      <c r="E559">
        <v>15</v>
      </c>
      <c r="F559">
        <v>7380</v>
      </c>
      <c r="G559">
        <v>1107</v>
      </c>
      <c r="H559">
        <v>6273</v>
      </c>
      <c r="I559">
        <v>4920</v>
      </c>
      <c r="J559">
        <v>1353</v>
      </c>
      <c r="K559" s="8">
        <v>41821</v>
      </c>
    </row>
    <row r="560" spans="1:11" x14ac:dyDescent="0.3">
      <c r="A560" t="s">
        <v>146</v>
      </c>
      <c r="B560" t="s">
        <v>37</v>
      </c>
      <c r="C560">
        <v>1945</v>
      </c>
      <c r="D560">
        <v>250</v>
      </c>
      <c r="E560">
        <v>15</v>
      </c>
      <c r="F560">
        <v>29175</v>
      </c>
      <c r="G560">
        <v>875.25</v>
      </c>
      <c r="H560">
        <v>28299.75</v>
      </c>
      <c r="I560">
        <v>19450</v>
      </c>
      <c r="J560">
        <v>8849.75</v>
      </c>
      <c r="K560" s="8">
        <v>41548</v>
      </c>
    </row>
    <row r="561" spans="1:11" x14ac:dyDescent="0.3">
      <c r="A561" t="s">
        <v>146</v>
      </c>
      <c r="B561" t="s">
        <v>38</v>
      </c>
      <c r="C561">
        <v>888</v>
      </c>
      <c r="D561">
        <v>250</v>
      </c>
      <c r="E561">
        <v>15</v>
      </c>
      <c r="F561">
        <v>13320</v>
      </c>
      <c r="G561">
        <v>0</v>
      </c>
      <c r="H561">
        <v>13320</v>
      </c>
      <c r="I561">
        <v>8880</v>
      </c>
      <c r="J561">
        <v>4440</v>
      </c>
      <c r="K561" s="8">
        <v>41791</v>
      </c>
    </row>
    <row r="562" spans="1:11" x14ac:dyDescent="0.3">
      <c r="A562" t="s">
        <v>151</v>
      </c>
      <c r="B562" t="s">
        <v>35</v>
      </c>
      <c r="C562">
        <v>1870</v>
      </c>
      <c r="D562">
        <v>260</v>
      </c>
      <c r="E562">
        <v>15</v>
      </c>
      <c r="F562">
        <v>28050</v>
      </c>
      <c r="G562">
        <v>3927</v>
      </c>
      <c r="H562">
        <v>24123</v>
      </c>
      <c r="I562">
        <v>18700</v>
      </c>
      <c r="J562">
        <v>5423</v>
      </c>
      <c r="K562" s="8">
        <v>41579</v>
      </c>
    </row>
    <row r="563" spans="1:11" x14ac:dyDescent="0.3">
      <c r="A563" t="s">
        <v>151</v>
      </c>
      <c r="B563" t="s">
        <v>35</v>
      </c>
      <c r="C563">
        <v>2157</v>
      </c>
      <c r="D563">
        <v>260</v>
      </c>
      <c r="E563">
        <v>15</v>
      </c>
      <c r="F563">
        <v>32355</v>
      </c>
      <c r="G563">
        <v>3559.05</v>
      </c>
      <c r="H563">
        <v>28795.95</v>
      </c>
      <c r="I563">
        <v>21570</v>
      </c>
      <c r="J563">
        <v>7225.9500000000007</v>
      </c>
      <c r="K563" s="8">
        <v>41974</v>
      </c>
    </row>
    <row r="564" spans="1:11" x14ac:dyDescent="0.3">
      <c r="A564" t="s">
        <v>156</v>
      </c>
      <c r="B564" t="s">
        <v>36</v>
      </c>
      <c r="C564">
        <v>2791</v>
      </c>
      <c r="D564">
        <v>3</v>
      </c>
      <c r="E564">
        <v>15</v>
      </c>
      <c r="F564">
        <v>41865</v>
      </c>
      <c r="G564">
        <v>2093.25</v>
      </c>
      <c r="H564">
        <v>39771.75</v>
      </c>
      <c r="I564">
        <v>27910</v>
      </c>
      <c r="J564">
        <v>11861.75</v>
      </c>
      <c r="K564" s="8">
        <v>41944</v>
      </c>
    </row>
    <row r="565" spans="1:11" x14ac:dyDescent="0.3">
      <c r="A565" t="s">
        <v>156</v>
      </c>
      <c r="B565" t="s">
        <v>38</v>
      </c>
      <c r="C565">
        <v>2470</v>
      </c>
      <c r="D565">
        <v>3</v>
      </c>
      <c r="E565">
        <v>15</v>
      </c>
      <c r="F565">
        <v>37050</v>
      </c>
      <c r="G565">
        <v>0</v>
      </c>
      <c r="H565">
        <v>37050</v>
      </c>
      <c r="I565">
        <v>24700</v>
      </c>
      <c r="J565">
        <v>12350</v>
      </c>
      <c r="K565" s="8">
        <v>41791</v>
      </c>
    </row>
    <row r="566" spans="1:11" x14ac:dyDescent="0.3">
      <c r="A566" t="s">
        <v>161</v>
      </c>
      <c r="B566" t="s">
        <v>35</v>
      </c>
      <c r="C566">
        <v>2157</v>
      </c>
      <c r="D566">
        <v>5</v>
      </c>
      <c r="E566">
        <v>15</v>
      </c>
      <c r="F566">
        <v>32355</v>
      </c>
      <c r="G566">
        <v>3559.05</v>
      </c>
      <c r="H566">
        <v>28795.95</v>
      </c>
      <c r="I566">
        <v>21570</v>
      </c>
      <c r="J566">
        <v>7225.9500000000007</v>
      </c>
      <c r="K566" s="8">
        <v>41974</v>
      </c>
    </row>
    <row r="567" spans="1:11" x14ac:dyDescent="0.3">
      <c r="A567" t="s">
        <v>161</v>
      </c>
      <c r="B567" t="s">
        <v>37</v>
      </c>
      <c r="C567">
        <v>2031</v>
      </c>
      <c r="D567">
        <v>5</v>
      </c>
      <c r="E567">
        <v>15</v>
      </c>
      <c r="F567">
        <v>30465</v>
      </c>
      <c r="G567">
        <v>1218.5999999999999</v>
      </c>
      <c r="H567">
        <v>29246.400000000001</v>
      </c>
      <c r="I567">
        <v>20310</v>
      </c>
      <c r="J567">
        <v>8936.4000000000015</v>
      </c>
      <c r="K567" s="8">
        <v>41913</v>
      </c>
    </row>
    <row r="568" spans="1:11" x14ac:dyDescent="0.3">
      <c r="A568" t="s">
        <v>161</v>
      </c>
      <c r="B568" t="s">
        <v>37</v>
      </c>
      <c r="C568">
        <v>2214</v>
      </c>
      <c r="D568">
        <v>5</v>
      </c>
      <c r="E568">
        <v>15</v>
      </c>
      <c r="F568">
        <v>33210</v>
      </c>
      <c r="G568">
        <v>332.1</v>
      </c>
      <c r="H568">
        <v>32877.9</v>
      </c>
      <c r="I568">
        <v>22140</v>
      </c>
      <c r="J568">
        <v>10737.900000000001</v>
      </c>
      <c r="K568" s="8">
        <v>41699</v>
      </c>
    </row>
    <row r="569" spans="1:11" x14ac:dyDescent="0.3">
      <c r="A569" t="s">
        <v>161</v>
      </c>
      <c r="B569" t="s">
        <v>38</v>
      </c>
      <c r="C569">
        <v>2470</v>
      </c>
      <c r="D569">
        <v>5</v>
      </c>
      <c r="E569">
        <v>15</v>
      </c>
      <c r="F569">
        <v>37050</v>
      </c>
      <c r="G569">
        <v>0</v>
      </c>
      <c r="H569">
        <v>37050</v>
      </c>
      <c r="I569">
        <v>24700</v>
      </c>
      <c r="J569">
        <v>12350</v>
      </c>
      <c r="K569" s="8">
        <v>41791</v>
      </c>
    </row>
    <row r="570" spans="1:11" x14ac:dyDescent="0.3">
      <c r="A570" t="s">
        <v>166</v>
      </c>
      <c r="B570" t="s">
        <v>35</v>
      </c>
      <c r="C570">
        <v>1984</v>
      </c>
      <c r="D570">
        <v>10</v>
      </c>
      <c r="E570">
        <v>15</v>
      </c>
      <c r="F570">
        <v>29760</v>
      </c>
      <c r="G570">
        <v>3273.6</v>
      </c>
      <c r="H570">
        <v>26486.400000000001</v>
      </c>
      <c r="I570">
        <v>19840</v>
      </c>
      <c r="J570">
        <v>6646.4000000000015</v>
      </c>
      <c r="K570" s="8">
        <v>41852</v>
      </c>
    </row>
    <row r="571" spans="1:11" x14ac:dyDescent="0.3">
      <c r="A571" t="s">
        <v>166</v>
      </c>
      <c r="B571" t="s">
        <v>37</v>
      </c>
      <c r="C571">
        <v>2031</v>
      </c>
      <c r="D571">
        <v>10</v>
      </c>
      <c r="E571">
        <v>15</v>
      </c>
      <c r="F571">
        <v>30465</v>
      </c>
      <c r="G571">
        <v>1218.5999999999999</v>
      </c>
      <c r="H571">
        <v>29246.400000000001</v>
      </c>
      <c r="I571">
        <v>20310</v>
      </c>
      <c r="J571">
        <v>8936.4000000000015</v>
      </c>
      <c r="K571" s="8">
        <v>41913</v>
      </c>
    </row>
    <row r="572" spans="1:11" x14ac:dyDescent="0.3">
      <c r="A572" t="s">
        <v>166</v>
      </c>
      <c r="B572" t="s">
        <v>37</v>
      </c>
      <c r="C572">
        <v>1514</v>
      </c>
      <c r="D572">
        <v>10</v>
      </c>
      <c r="E572">
        <v>15</v>
      </c>
      <c r="F572">
        <v>22710</v>
      </c>
      <c r="G572">
        <v>908.4</v>
      </c>
      <c r="H572">
        <v>21801.599999999999</v>
      </c>
      <c r="I572">
        <v>15140</v>
      </c>
      <c r="J572">
        <v>6661.5999999999985</v>
      </c>
      <c r="K572" s="8">
        <v>41548</v>
      </c>
    </row>
    <row r="573" spans="1:11" x14ac:dyDescent="0.3">
      <c r="A573" t="s">
        <v>166</v>
      </c>
      <c r="B573" t="s">
        <v>35</v>
      </c>
      <c r="C573">
        <v>380</v>
      </c>
      <c r="D573">
        <v>10</v>
      </c>
      <c r="E573">
        <v>15</v>
      </c>
      <c r="F573">
        <v>5700</v>
      </c>
      <c r="G573">
        <v>684</v>
      </c>
      <c r="H573">
        <v>5016</v>
      </c>
      <c r="I573">
        <v>3800</v>
      </c>
      <c r="J573">
        <v>1216</v>
      </c>
      <c r="K573" s="8">
        <v>41609</v>
      </c>
    </row>
    <row r="574" spans="1:11" x14ac:dyDescent="0.3">
      <c r="A574" t="s">
        <v>166</v>
      </c>
      <c r="B574" t="s">
        <v>38</v>
      </c>
      <c r="C574">
        <v>2472</v>
      </c>
      <c r="D574">
        <v>10</v>
      </c>
      <c r="E574">
        <v>15</v>
      </c>
      <c r="F574">
        <v>37080</v>
      </c>
      <c r="G574">
        <v>0</v>
      </c>
      <c r="H574">
        <v>37080</v>
      </c>
      <c r="I574">
        <v>24720</v>
      </c>
      <c r="J574">
        <v>12360</v>
      </c>
      <c r="K574" s="8">
        <v>41883</v>
      </c>
    </row>
    <row r="575" spans="1:11" x14ac:dyDescent="0.3">
      <c r="A575" t="s">
        <v>166</v>
      </c>
      <c r="B575" t="s">
        <v>38</v>
      </c>
      <c r="C575">
        <v>974</v>
      </c>
      <c r="D575">
        <v>10</v>
      </c>
      <c r="E575">
        <v>15</v>
      </c>
      <c r="F575">
        <v>14610</v>
      </c>
      <c r="G575">
        <v>0</v>
      </c>
      <c r="H575">
        <v>14610</v>
      </c>
      <c r="I575">
        <v>9740</v>
      </c>
      <c r="J575">
        <v>4870</v>
      </c>
      <c r="K575" s="8">
        <v>41671</v>
      </c>
    </row>
    <row r="576" spans="1:11" x14ac:dyDescent="0.3">
      <c r="A576" t="s">
        <v>171</v>
      </c>
      <c r="B576" t="s">
        <v>36</v>
      </c>
      <c r="C576">
        <v>2628</v>
      </c>
      <c r="D576">
        <v>120</v>
      </c>
      <c r="E576">
        <v>15</v>
      </c>
      <c r="F576">
        <v>39420</v>
      </c>
      <c r="G576">
        <v>3547.8</v>
      </c>
      <c r="H576">
        <v>35872.199999999997</v>
      </c>
      <c r="I576">
        <v>26280</v>
      </c>
      <c r="J576">
        <v>9592.1999999999971</v>
      </c>
      <c r="K576" s="8">
        <v>41730</v>
      </c>
    </row>
    <row r="577" spans="1:11" x14ac:dyDescent="0.3">
      <c r="A577" t="s">
        <v>171</v>
      </c>
      <c r="B577" t="s">
        <v>36</v>
      </c>
      <c r="C577">
        <v>2861</v>
      </c>
      <c r="D577">
        <v>120</v>
      </c>
      <c r="E577">
        <v>15</v>
      </c>
      <c r="F577">
        <v>42915</v>
      </c>
      <c r="G577">
        <v>2145.75</v>
      </c>
      <c r="H577">
        <v>40769.25</v>
      </c>
      <c r="I577">
        <v>28610</v>
      </c>
      <c r="J577">
        <v>12159.25</v>
      </c>
      <c r="K577" s="8">
        <v>41640</v>
      </c>
    </row>
    <row r="578" spans="1:11" x14ac:dyDescent="0.3">
      <c r="A578" t="s">
        <v>171</v>
      </c>
      <c r="B578" t="s">
        <v>35</v>
      </c>
      <c r="C578">
        <v>655</v>
      </c>
      <c r="D578">
        <v>120</v>
      </c>
      <c r="E578">
        <v>15</v>
      </c>
      <c r="F578">
        <v>9825</v>
      </c>
      <c r="G578">
        <v>1080.75</v>
      </c>
      <c r="H578">
        <v>8744.25</v>
      </c>
      <c r="I578">
        <v>6550</v>
      </c>
      <c r="J578">
        <v>2194.25</v>
      </c>
      <c r="K578" s="8">
        <v>41518</v>
      </c>
    </row>
    <row r="579" spans="1:11" x14ac:dyDescent="0.3">
      <c r="A579" t="s">
        <v>171</v>
      </c>
      <c r="B579" t="s">
        <v>36</v>
      </c>
      <c r="C579">
        <v>245</v>
      </c>
      <c r="D579">
        <v>120</v>
      </c>
      <c r="E579">
        <v>15</v>
      </c>
      <c r="F579">
        <v>3675</v>
      </c>
      <c r="G579">
        <v>330.75</v>
      </c>
      <c r="H579">
        <v>3344.25</v>
      </c>
      <c r="I579">
        <v>2450</v>
      </c>
      <c r="J579">
        <v>894.25</v>
      </c>
      <c r="K579" s="8">
        <v>41760</v>
      </c>
    </row>
    <row r="580" spans="1:11" x14ac:dyDescent="0.3">
      <c r="A580" t="s">
        <v>176</v>
      </c>
      <c r="B580" t="s">
        <v>35</v>
      </c>
      <c r="C580">
        <v>641</v>
      </c>
      <c r="D580">
        <v>250</v>
      </c>
      <c r="E580">
        <v>15</v>
      </c>
      <c r="F580">
        <v>9615</v>
      </c>
      <c r="G580">
        <v>961.5</v>
      </c>
      <c r="H580">
        <v>8653.5</v>
      </c>
      <c r="I580">
        <v>6410</v>
      </c>
      <c r="J580">
        <v>2243.5</v>
      </c>
      <c r="K580" s="8">
        <v>41821</v>
      </c>
    </row>
    <row r="581" spans="1:11" x14ac:dyDescent="0.3">
      <c r="A581" t="s">
        <v>176</v>
      </c>
      <c r="B581" t="s">
        <v>37</v>
      </c>
      <c r="C581">
        <v>1514</v>
      </c>
      <c r="D581">
        <v>250</v>
      </c>
      <c r="E581">
        <v>15</v>
      </c>
      <c r="F581">
        <v>22710</v>
      </c>
      <c r="G581">
        <v>908.4</v>
      </c>
      <c r="H581">
        <v>21801.599999999999</v>
      </c>
      <c r="I581">
        <v>15140</v>
      </c>
      <c r="J581">
        <v>6661.5999999999985</v>
      </c>
      <c r="K581" s="8">
        <v>41548</v>
      </c>
    </row>
    <row r="582" spans="1:11" x14ac:dyDescent="0.3">
      <c r="A582" t="s">
        <v>181</v>
      </c>
      <c r="B582" t="s">
        <v>35</v>
      </c>
      <c r="C582">
        <v>3199.5</v>
      </c>
      <c r="D582">
        <v>260</v>
      </c>
      <c r="E582">
        <v>15</v>
      </c>
      <c r="F582">
        <v>47992.5</v>
      </c>
      <c r="G582">
        <v>5279.1749999999993</v>
      </c>
      <c r="H582">
        <v>42713.324999999997</v>
      </c>
      <c r="I582">
        <v>31995</v>
      </c>
      <c r="J582">
        <v>10718.324999999999</v>
      </c>
      <c r="K582" s="8">
        <v>41821</v>
      </c>
    </row>
    <row r="583" spans="1:11" x14ac:dyDescent="0.3">
      <c r="A583" t="s">
        <v>181</v>
      </c>
      <c r="B583" t="s">
        <v>35</v>
      </c>
      <c r="C583">
        <v>2548</v>
      </c>
      <c r="D583">
        <v>260</v>
      </c>
      <c r="E583">
        <v>15</v>
      </c>
      <c r="F583">
        <v>38220</v>
      </c>
      <c r="G583">
        <v>4586.3999999999996</v>
      </c>
      <c r="H583">
        <v>33633.599999999999</v>
      </c>
      <c r="I583">
        <v>25480</v>
      </c>
      <c r="J583">
        <v>8153.5999999999985</v>
      </c>
      <c r="K583" s="8">
        <v>41579</v>
      </c>
    </row>
    <row r="584" spans="1:11" x14ac:dyDescent="0.3">
      <c r="A584" t="s">
        <v>181</v>
      </c>
      <c r="B584" t="s">
        <v>37</v>
      </c>
      <c r="C584">
        <v>671</v>
      </c>
      <c r="D584">
        <v>260</v>
      </c>
      <c r="E584">
        <v>15</v>
      </c>
      <c r="F584">
        <v>10065</v>
      </c>
      <c r="G584">
        <v>402.6</v>
      </c>
      <c r="H584">
        <v>9662.4</v>
      </c>
      <c r="I584">
        <v>6710</v>
      </c>
      <c r="J584">
        <v>2952.3999999999996</v>
      </c>
      <c r="K584" s="8">
        <v>41548</v>
      </c>
    </row>
    <row r="585" spans="1:11" x14ac:dyDescent="0.3">
      <c r="A585" t="s">
        <v>181</v>
      </c>
      <c r="B585" t="s">
        <v>38</v>
      </c>
      <c r="C585">
        <v>615</v>
      </c>
      <c r="D585">
        <v>260</v>
      </c>
      <c r="E585">
        <v>15</v>
      </c>
      <c r="F585">
        <v>9225</v>
      </c>
      <c r="G585">
        <v>0</v>
      </c>
      <c r="H585">
        <v>9225</v>
      </c>
      <c r="I585">
        <v>6150</v>
      </c>
      <c r="J585">
        <v>3075</v>
      </c>
      <c r="K585" s="8">
        <v>41974</v>
      </c>
    </row>
    <row r="586" spans="1:11" x14ac:dyDescent="0.3">
      <c r="A586" t="s">
        <v>186</v>
      </c>
      <c r="B586" t="s">
        <v>35</v>
      </c>
      <c r="C586">
        <v>2567</v>
      </c>
      <c r="D586">
        <v>3</v>
      </c>
      <c r="E586">
        <v>15</v>
      </c>
      <c r="F586">
        <v>38505</v>
      </c>
      <c r="G586">
        <v>5005.6499999999996</v>
      </c>
      <c r="H586">
        <v>33499.35</v>
      </c>
      <c r="I586">
        <v>25670</v>
      </c>
      <c r="J586">
        <v>7829.3499999999985</v>
      </c>
      <c r="K586" s="8">
        <v>41791</v>
      </c>
    </row>
    <row r="587" spans="1:11" x14ac:dyDescent="0.3">
      <c r="A587" t="s">
        <v>186</v>
      </c>
      <c r="B587" t="s">
        <v>36</v>
      </c>
      <c r="C587">
        <v>2030</v>
      </c>
      <c r="D587">
        <v>3</v>
      </c>
      <c r="E587">
        <v>15</v>
      </c>
      <c r="F587">
        <v>30450</v>
      </c>
      <c r="G587">
        <v>1827</v>
      </c>
      <c r="H587">
        <v>28623</v>
      </c>
      <c r="I587">
        <v>20300</v>
      </c>
      <c r="J587">
        <v>8323</v>
      </c>
      <c r="K587" s="8">
        <v>41944</v>
      </c>
    </row>
    <row r="588" spans="1:11" x14ac:dyDescent="0.3">
      <c r="A588" t="s">
        <v>191</v>
      </c>
      <c r="B588" t="s">
        <v>35</v>
      </c>
      <c r="C588">
        <v>677</v>
      </c>
      <c r="D588">
        <v>5</v>
      </c>
      <c r="E588">
        <v>15</v>
      </c>
      <c r="F588">
        <v>10155</v>
      </c>
      <c r="G588">
        <v>1218.5999999999999</v>
      </c>
      <c r="H588">
        <v>8936.4</v>
      </c>
      <c r="I588">
        <v>6770</v>
      </c>
      <c r="J588">
        <v>2166.3999999999996</v>
      </c>
      <c r="K588" s="8">
        <v>41699</v>
      </c>
    </row>
    <row r="589" spans="1:11" x14ac:dyDescent="0.3">
      <c r="A589" t="s">
        <v>191</v>
      </c>
      <c r="B589" t="s">
        <v>38</v>
      </c>
      <c r="C589">
        <v>615</v>
      </c>
      <c r="D589">
        <v>5</v>
      </c>
      <c r="E589">
        <v>15</v>
      </c>
      <c r="F589">
        <v>9225</v>
      </c>
      <c r="G589">
        <v>0</v>
      </c>
      <c r="H589">
        <v>9225</v>
      </c>
      <c r="I589">
        <v>6150</v>
      </c>
      <c r="J589">
        <v>3075</v>
      </c>
      <c r="K589" s="8">
        <v>41974</v>
      </c>
    </row>
    <row r="590" spans="1:11" x14ac:dyDescent="0.3">
      <c r="A590" t="s">
        <v>196</v>
      </c>
      <c r="B590" t="s">
        <v>36</v>
      </c>
      <c r="C590">
        <v>3675</v>
      </c>
      <c r="D590">
        <v>10</v>
      </c>
      <c r="E590">
        <v>15</v>
      </c>
      <c r="F590">
        <v>55125</v>
      </c>
      <c r="G590">
        <v>4961.25</v>
      </c>
      <c r="H590">
        <v>50163.75</v>
      </c>
      <c r="I590">
        <v>36750</v>
      </c>
      <c r="J590">
        <v>13413.75</v>
      </c>
      <c r="K590" s="8">
        <v>41730</v>
      </c>
    </row>
    <row r="591" spans="1:11" x14ac:dyDescent="0.3">
      <c r="A591" t="s">
        <v>196</v>
      </c>
      <c r="B591" t="s">
        <v>35</v>
      </c>
      <c r="C591">
        <v>1767</v>
      </c>
      <c r="D591">
        <v>10</v>
      </c>
      <c r="E591">
        <v>15</v>
      </c>
      <c r="F591">
        <v>26505</v>
      </c>
      <c r="G591">
        <v>3710.7</v>
      </c>
      <c r="H591">
        <v>22794.3</v>
      </c>
      <c r="I591">
        <v>17670</v>
      </c>
      <c r="J591">
        <v>5124.2999999999993</v>
      </c>
      <c r="K591" s="8">
        <v>41883</v>
      </c>
    </row>
    <row r="592" spans="1:11" x14ac:dyDescent="0.3">
      <c r="A592" t="s">
        <v>196</v>
      </c>
      <c r="B592" t="s">
        <v>36</v>
      </c>
      <c r="C592">
        <v>2931</v>
      </c>
      <c r="D592">
        <v>10</v>
      </c>
      <c r="E592">
        <v>15</v>
      </c>
      <c r="F592">
        <v>43965</v>
      </c>
      <c r="G592">
        <v>3077.55</v>
      </c>
      <c r="H592">
        <v>40887.449999999997</v>
      </c>
      <c r="I592">
        <v>29310</v>
      </c>
      <c r="J592">
        <v>11577.449999999997</v>
      </c>
      <c r="K592" s="8">
        <v>41518</v>
      </c>
    </row>
    <row r="593" spans="1:11" x14ac:dyDescent="0.3">
      <c r="A593" t="s">
        <v>196</v>
      </c>
      <c r="B593" t="s">
        <v>36</v>
      </c>
      <c r="C593">
        <v>2198</v>
      </c>
      <c r="D593">
        <v>10</v>
      </c>
      <c r="E593">
        <v>15</v>
      </c>
      <c r="F593">
        <v>32970</v>
      </c>
      <c r="G593">
        <v>1978.2</v>
      </c>
      <c r="H593">
        <v>30991.8</v>
      </c>
      <c r="I593">
        <v>21980</v>
      </c>
      <c r="J593">
        <v>9011.7999999999993</v>
      </c>
      <c r="K593" s="8">
        <v>41852</v>
      </c>
    </row>
    <row r="594" spans="1:11" x14ac:dyDescent="0.3">
      <c r="A594" t="s">
        <v>196</v>
      </c>
      <c r="B594" t="s">
        <v>36</v>
      </c>
      <c r="C594">
        <v>1153</v>
      </c>
      <c r="D594">
        <v>10</v>
      </c>
      <c r="E594">
        <v>15</v>
      </c>
      <c r="F594">
        <v>17295</v>
      </c>
      <c r="G594">
        <v>1037.7</v>
      </c>
      <c r="H594">
        <v>16257.3</v>
      </c>
      <c r="I594">
        <v>11530</v>
      </c>
      <c r="J594">
        <v>4727.2999999999993</v>
      </c>
      <c r="K594" s="8">
        <v>41913</v>
      </c>
    </row>
    <row r="595" spans="1:11" x14ac:dyDescent="0.3">
      <c r="A595" t="s">
        <v>196</v>
      </c>
      <c r="B595" t="s">
        <v>37</v>
      </c>
      <c r="C595">
        <v>1925</v>
      </c>
      <c r="D595">
        <v>10</v>
      </c>
      <c r="E595">
        <v>15</v>
      </c>
      <c r="F595">
        <v>28875</v>
      </c>
      <c r="G595">
        <v>577.5</v>
      </c>
      <c r="H595">
        <v>28297.5</v>
      </c>
      <c r="I595">
        <v>19250</v>
      </c>
      <c r="J595">
        <v>9047.5</v>
      </c>
      <c r="K595" s="8">
        <v>41609</v>
      </c>
    </row>
    <row r="596" spans="1:11" x14ac:dyDescent="0.3">
      <c r="A596" t="s">
        <v>196</v>
      </c>
      <c r="B596" t="s">
        <v>37</v>
      </c>
      <c r="C596">
        <v>671</v>
      </c>
      <c r="D596">
        <v>10</v>
      </c>
      <c r="E596">
        <v>15</v>
      </c>
      <c r="F596">
        <v>10065</v>
      </c>
      <c r="G596">
        <v>402.6</v>
      </c>
      <c r="H596">
        <v>9662.4</v>
      </c>
      <c r="I596">
        <v>6710</v>
      </c>
      <c r="J596">
        <v>2952.3999999999996</v>
      </c>
      <c r="K596" s="8">
        <v>41548</v>
      </c>
    </row>
    <row r="597" spans="1:11" x14ac:dyDescent="0.3">
      <c r="A597" t="s">
        <v>196</v>
      </c>
      <c r="B597" t="s">
        <v>37</v>
      </c>
      <c r="C597">
        <v>1514</v>
      </c>
      <c r="D597">
        <v>10</v>
      </c>
      <c r="E597">
        <v>15</v>
      </c>
      <c r="F597">
        <v>22710</v>
      </c>
      <c r="G597">
        <v>227.1</v>
      </c>
      <c r="H597">
        <v>22482.9</v>
      </c>
      <c r="I597">
        <v>15140</v>
      </c>
      <c r="J597">
        <v>7342.9000000000015</v>
      </c>
      <c r="K597" s="8">
        <v>41671</v>
      </c>
    </row>
    <row r="598" spans="1:11" x14ac:dyDescent="0.3">
      <c r="A598" t="s">
        <v>201</v>
      </c>
      <c r="B598" t="s">
        <v>35</v>
      </c>
      <c r="C598">
        <v>790</v>
      </c>
      <c r="D598">
        <v>120</v>
      </c>
      <c r="E598">
        <v>15</v>
      </c>
      <c r="F598">
        <v>11850</v>
      </c>
      <c r="G598">
        <v>1185</v>
      </c>
      <c r="H598">
        <v>10665</v>
      </c>
      <c r="I598">
        <v>7900</v>
      </c>
      <c r="J598">
        <v>2765</v>
      </c>
      <c r="K598" s="8">
        <v>41760</v>
      </c>
    </row>
    <row r="599" spans="1:11" x14ac:dyDescent="0.3">
      <c r="A599" t="s">
        <v>201</v>
      </c>
      <c r="B599" t="s">
        <v>36</v>
      </c>
      <c r="C599">
        <v>555</v>
      </c>
      <c r="D599">
        <v>120</v>
      </c>
      <c r="E599">
        <v>15</v>
      </c>
      <c r="F599">
        <v>8325</v>
      </c>
      <c r="G599">
        <v>416.25</v>
      </c>
      <c r="H599">
        <v>7908.75</v>
      </c>
      <c r="I599">
        <v>5550</v>
      </c>
      <c r="J599">
        <v>2358.75</v>
      </c>
      <c r="K599" s="8">
        <v>41640</v>
      </c>
    </row>
    <row r="600" spans="1:11" x14ac:dyDescent="0.3">
      <c r="A600" t="s">
        <v>206</v>
      </c>
      <c r="B600" t="s">
        <v>35</v>
      </c>
      <c r="C600">
        <v>2567</v>
      </c>
      <c r="D600">
        <v>250</v>
      </c>
      <c r="E600">
        <v>15</v>
      </c>
      <c r="F600">
        <v>38505</v>
      </c>
      <c r="G600">
        <v>5005.6499999999996</v>
      </c>
      <c r="H600">
        <v>33499.35</v>
      </c>
      <c r="I600">
        <v>25670</v>
      </c>
      <c r="J600">
        <v>7829.3499999999985</v>
      </c>
      <c r="K600" s="8">
        <v>41791</v>
      </c>
    </row>
    <row r="601" spans="1:11" x14ac:dyDescent="0.3">
      <c r="A601" t="s">
        <v>206</v>
      </c>
      <c r="B601" t="s">
        <v>36</v>
      </c>
      <c r="C601">
        <v>1153</v>
      </c>
      <c r="D601">
        <v>250</v>
      </c>
      <c r="E601">
        <v>15</v>
      </c>
      <c r="F601">
        <v>17295</v>
      </c>
      <c r="G601">
        <v>1037.7</v>
      </c>
      <c r="H601">
        <v>16257.3</v>
      </c>
      <c r="I601">
        <v>11530</v>
      </c>
      <c r="J601">
        <v>4727.2999999999993</v>
      </c>
      <c r="K601" s="8">
        <v>41913</v>
      </c>
    </row>
    <row r="602" spans="1:11" x14ac:dyDescent="0.3">
      <c r="A602" t="s">
        <v>62</v>
      </c>
      <c r="B602" t="s">
        <v>35</v>
      </c>
      <c r="C602">
        <v>888</v>
      </c>
      <c r="D602">
        <v>260</v>
      </c>
      <c r="E602">
        <v>300</v>
      </c>
      <c r="F602">
        <v>266400</v>
      </c>
      <c r="G602">
        <v>37296</v>
      </c>
      <c r="H602">
        <v>229104</v>
      </c>
      <c r="I602">
        <v>222000</v>
      </c>
      <c r="J602">
        <v>7104</v>
      </c>
      <c r="K602" s="8">
        <v>41699</v>
      </c>
    </row>
    <row r="603" spans="1:11" x14ac:dyDescent="0.3">
      <c r="A603" t="s">
        <v>62</v>
      </c>
      <c r="B603" t="s">
        <v>37</v>
      </c>
      <c r="C603">
        <v>1916</v>
      </c>
      <c r="D603">
        <v>260</v>
      </c>
      <c r="E603">
        <v>300</v>
      </c>
      <c r="F603">
        <v>574800</v>
      </c>
      <c r="G603">
        <v>11496</v>
      </c>
      <c r="H603">
        <v>563304</v>
      </c>
      <c r="I603">
        <v>479000</v>
      </c>
      <c r="J603">
        <v>84304</v>
      </c>
      <c r="K603" s="8">
        <v>41974</v>
      </c>
    </row>
    <row r="604" spans="1:11" x14ac:dyDescent="0.3">
      <c r="A604" t="s">
        <v>67</v>
      </c>
      <c r="B604" t="s">
        <v>35</v>
      </c>
      <c r="C604">
        <v>1496</v>
      </c>
      <c r="D604">
        <v>3</v>
      </c>
      <c r="E604">
        <v>300</v>
      </c>
      <c r="F604">
        <v>448800</v>
      </c>
      <c r="G604">
        <v>62832</v>
      </c>
      <c r="H604">
        <v>385968</v>
      </c>
      <c r="I604">
        <v>374000</v>
      </c>
      <c r="J604">
        <v>11968</v>
      </c>
      <c r="K604" s="8">
        <v>41913</v>
      </c>
    </row>
    <row r="605" spans="1:11" x14ac:dyDescent="0.3">
      <c r="A605" t="s">
        <v>67</v>
      </c>
      <c r="B605" t="s">
        <v>36</v>
      </c>
      <c r="C605">
        <v>1094</v>
      </c>
      <c r="D605">
        <v>3</v>
      </c>
      <c r="E605">
        <v>300</v>
      </c>
      <c r="F605">
        <v>328200</v>
      </c>
      <c r="G605">
        <v>29538</v>
      </c>
      <c r="H605">
        <v>298662</v>
      </c>
      <c r="I605">
        <v>273500</v>
      </c>
      <c r="J605">
        <v>25162</v>
      </c>
      <c r="K605" s="8">
        <v>41791</v>
      </c>
    </row>
    <row r="606" spans="1:11" x14ac:dyDescent="0.3">
      <c r="A606" t="s">
        <v>72</v>
      </c>
      <c r="B606" t="s">
        <v>36</v>
      </c>
      <c r="C606">
        <v>3802.5</v>
      </c>
      <c r="D606">
        <v>5</v>
      </c>
      <c r="E606">
        <v>300</v>
      </c>
      <c r="F606">
        <v>1140750</v>
      </c>
      <c r="G606">
        <v>102667.5</v>
      </c>
      <c r="H606">
        <v>1038082.5</v>
      </c>
      <c r="I606">
        <v>950625</v>
      </c>
      <c r="J606">
        <v>87457.5</v>
      </c>
      <c r="K606" s="8">
        <v>41730</v>
      </c>
    </row>
    <row r="607" spans="1:11" x14ac:dyDescent="0.3">
      <c r="A607" t="s">
        <v>72</v>
      </c>
      <c r="B607" t="s">
        <v>36</v>
      </c>
      <c r="C607">
        <v>1283</v>
      </c>
      <c r="D607">
        <v>5</v>
      </c>
      <c r="E607">
        <v>300</v>
      </c>
      <c r="F607">
        <v>384900</v>
      </c>
      <c r="G607">
        <v>30792</v>
      </c>
      <c r="H607">
        <v>354108</v>
      </c>
      <c r="I607">
        <v>320750</v>
      </c>
      <c r="J607">
        <v>33358</v>
      </c>
      <c r="K607" s="8">
        <v>41518</v>
      </c>
    </row>
    <row r="608" spans="1:11" x14ac:dyDescent="0.3">
      <c r="A608" t="s">
        <v>77</v>
      </c>
      <c r="B608" t="s">
        <v>35</v>
      </c>
      <c r="C608">
        <v>1366</v>
      </c>
      <c r="D608">
        <v>10</v>
      </c>
      <c r="E608">
        <v>300</v>
      </c>
      <c r="F608">
        <v>409800</v>
      </c>
      <c r="G608">
        <v>45078</v>
      </c>
      <c r="H608">
        <v>364722</v>
      </c>
      <c r="I608">
        <v>341500</v>
      </c>
      <c r="J608">
        <v>23222</v>
      </c>
      <c r="K608" s="8">
        <v>41944</v>
      </c>
    </row>
    <row r="609" spans="1:11" x14ac:dyDescent="0.3">
      <c r="A609" t="s">
        <v>77</v>
      </c>
      <c r="B609" t="s">
        <v>36</v>
      </c>
      <c r="C609">
        <v>1702</v>
      </c>
      <c r="D609">
        <v>10</v>
      </c>
      <c r="E609">
        <v>300</v>
      </c>
      <c r="F609">
        <v>510600</v>
      </c>
      <c r="G609">
        <v>35742</v>
      </c>
      <c r="H609">
        <v>474858</v>
      </c>
      <c r="I609">
        <v>425500</v>
      </c>
      <c r="J609">
        <v>49358</v>
      </c>
      <c r="K609" s="8">
        <v>41760</v>
      </c>
    </row>
    <row r="610" spans="1:11" x14ac:dyDescent="0.3">
      <c r="A610" t="s">
        <v>77</v>
      </c>
      <c r="B610" t="s">
        <v>36</v>
      </c>
      <c r="C610">
        <v>1094</v>
      </c>
      <c r="D610">
        <v>10</v>
      </c>
      <c r="E610">
        <v>300</v>
      </c>
      <c r="F610">
        <v>328200</v>
      </c>
      <c r="G610">
        <v>29538</v>
      </c>
      <c r="H610">
        <v>298662</v>
      </c>
      <c r="I610">
        <v>273500</v>
      </c>
      <c r="J610">
        <v>25162</v>
      </c>
      <c r="K610" s="8">
        <v>41791</v>
      </c>
    </row>
    <row r="611" spans="1:11" x14ac:dyDescent="0.3">
      <c r="A611" t="s">
        <v>77</v>
      </c>
      <c r="B611" t="s">
        <v>36</v>
      </c>
      <c r="C611">
        <v>1404</v>
      </c>
      <c r="D611">
        <v>10</v>
      </c>
      <c r="E611">
        <v>300</v>
      </c>
      <c r="F611">
        <v>421200</v>
      </c>
      <c r="G611">
        <v>29484</v>
      </c>
      <c r="H611">
        <v>391716</v>
      </c>
      <c r="I611">
        <v>351000</v>
      </c>
      <c r="J611">
        <v>40716</v>
      </c>
      <c r="K611" s="8">
        <v>41579</v>
      </c>
    </row>
    <row r="612" spans="1:11" x14ac:dyDescent="0.3">
      <c r="A612" t="s">
        <v>77</v>
      </c>
      <c r="B612" t="s">
        <v>35</v>
      </c>
      <c r="C612">
        <v>873</v>
      </c>
      <c r="D612">
        <v>10</v>
      </c>
      <c r="E612">
        <v>300</v>
      </c>
      <c r="F612">
        <v>261900</v>
      </c>
      <c r="G612">
        <v>28809</v>
      </c>
      <c r="H612">
        <v>233091</v>
      </c>
      <c r="I612">
        <v>218250</v>
      </c>
      <c r="J612">
        <v>14841</v>
      </c>
      <c r="K612" s="8">
        <v>41640</v>
      </c>
    </row>
    <row r="613" spans="1:11" x14ac:dyDescent="0.3">
      <c r="A613" t="s">
        <v>77</v>
      </c>
      <c r="B613" t="s">
        <v>37</v>
      </c>
      <c r="C613">
        <v>1916</v>
      </c>
      <c r="D613">
        <v>10</v>
      </c>
      <c r="E613">
        <v>300</v>
      </c>
      <c r="F613">
        <v>574800</v>
      </c>
      <c r="G613">
        <v>11496</v>
      </c>
      <c r="H613">
        <v>563304</v>
      </c>
      <c r="I613">
        <v>479000</v>
      </c>
      <c r="J613">
        <v>84304</v>
      </c>
      <c r="K613" s="8">
        <v>41974</v>
      </c>
    </row>
    <row r="614" spans="1:11" x14ac:dyDescent="0.3">
      <c r="A614" t="s">
        <v>82</v>
      </c>
      <c r="B614" t="s">
        <v>36</v>
      </c>
      <c r="C614">
        <v>3793.5</v>
      </c>
      <c r="D614">
        <v>120</v>
      </c>
      <c r="E614">
        <v>300</v>
      </c>
      <c r="F614">
        <v>1138050</v>
      </c>
      <c r="G614">
        <v>102424.5</v>
      </c>
      <c r="H614">
        <v>1035625.5</v>
      </c>
      <c r="I614">
        <v>948375</v>
      </c>
      <c r="J614">
        <v>87250.5</v>
      </c>
      <c r="K614" s="8">
        <v>41821</v>
      </c>
    </row>
    <row r="615" spans="1:11" x14ac:dyDescent="0.3">
      <c r="A615" t="s">
        <v>82</v>
      </c>
      <c r="B615" t="s">
        <v>35</v>
      </c>
      <c r="C615">
        <v>269</v>
      </c>
      <c r="D615">
        <v>120</v>
      </c>
      <c r="E615">
        <v>300</v>
      </c>
      <c r="F615">
        <v>80700</v>
      </c>
      <c r="G615">
        <v>11298</v>
      </c>
      <c r="H615">
        <v>69402</v>
      </c>
      <c r="I615">
        <v>67250</v>
      </c>
      <c r="J615">
        <v>2152</v>
      </c>
      <c r="K615" s="8">
        <v>41548</v>
      </c>
    </row>
    <row r="616" spans="1:11" x14ac:dyDescent="0.3">
      <c r="A616" t="s">
        <v>87</v>
      </c>
      <c r="B616" t="s">
        <v>35</v>
      </c>
      <c r="C616">
        <v>1496</v>
      </c>
      <c r="D616">
        <v>250</v>
      </c>
      <c r="E616">
        <v>300</v>
      </c>
      <c r="F616">
        <v>448800</v>
      </c>
      <c r="G616">
        <v>62832</v>
      </c>
      <c r="H616">
        <v>385968</v>
      </c>
      <c r="I616">
        <v>374000</v>
      </c>
      <c r="J616">
        <v>11968</v>
      </c>
      <c r="K616" s="8">
        <v>41913</v>
      </c>
    </row>
    <row r="617" spans="1:11" x14ac:dyDescent="0.3">
      <c r="A617" t="s">
        <v>87</v>
      </c>
      <c r="B617" t="s">
        <v>36</v>
      </c>
      <c r="C617">
        <v>2134</v>
      </c>
      <c r="D617">
        <v>250</v>
      </c>
      <c r="E617">
        <v>300</v>
      </c>
      <c r="F617">
        <v>640200</v>
      </c>
      <c r="G617">
        <v>51216</v>
      </c>
      <c r="H617">
        <v>588984</v>
      </c>
      <c r="I617">
        <v>533500</v>
      </c>
      <c r="J617">
        <v>55484</v>
      </c>
      <c r="K617" s="8">
        <v>41883</v>
      </c>
    </row>
    <row r="618" spans="1:11" x14ac:dyDescent="0.3">
      <c r="A618" t="s">
        <v>87</v>
      </c>
      <c r="B618" t="s">
        <v>36</v>
      </c>
      <c r="C618">
        <v>2436</v>
      </c>
      <c r="D618">
        <v>250</v>
      </c>
      <c r="E618">
        <v>300</v>
      </c>
      <c r="F618">
        <v>730800</v>
      </c>
      <c r="G618">
        <v>43848</v>
      </c>
      <c r="H618">
        <v>686952</v>
      </c>
      <c r="I618">
        <v>609000</v>
      </c>
      <c r="J618">
        <v>77952</v>
      </c>
      <c r="K618" s="8">
        <v>41609</v>
      </c>
    </row>
    <row r="619" spans="1:11" x14ac:dyDescent="0.3">
      <c r="A619" t="s">
        <v>87</v>
      </c>
      <c r="B619" t="s">
        <v>37</v>
      </c>
      <c r="C619">
        <v>1874</v>
      </c>
      <c r="D619">
        <v>250</v>
      </c>
      <c r="E619">
        <v>300</v>
      </c>
      <c r="F619">
        <v>562200</v>
      </c>
      <c r="G619">
        <v>16866</v>
      </c>
      <c r="H619">
        <v>545334</v>
      </c>
      <c r="I619">
        <v>468500</v>
      </c>
      <c r="J619">
        <v>76834</v>
      </c>
      <c r="K619" s="8">
        <v>41852</v>
      </c>
    </row>
    <row r="620" spans="1:11" x14ac:dyDescent="0.3">
      <c r="A620" t="s">
        <v>87</v>
      </c>
      <c r="B620" t="s">
        <v>35</v>
      </c>
      <c r="C620">
        <v>269</v>
      </c>
      <c r="D620">
        <v>250</v>
      </c>
      <c r="E620">
        <v>300</v>
      </c>
      <c r="F620">
        <v>80700</v>
      </c>
      <c r="G620">
        <v>11298</v>
      </c>
      <c r="H620">
        <v>69402</v>
      </c>
      <c r="I620">
        <v>67250</v>
      </c>
      <c r="J620">
        <v>2152</v>
      </c>
      <c r="K620" s="8">
        <v>41548</v>
      </c>
    </row>
    <row r="621" spans="1:11" x14ac:dyDescent="0.3">
      <c r="A621" t="s">
        <v>87</v>
      </c>
      <c r="B621" t="s">
        <v>38</v>
      </c>
      <c r="C621">
        <v>2001</v>
      </c>
      <c r="D621">
        <v>250</v>
      </c>
      <c r="E621">
        <v>300</v>
      </c>
      <c r="F621">
        <v>600300</v>
      </c>
      <c r="G621">
        <v>0</v>
      </c>
      <c r="H621">
        <v>600300</v>
      </c>
      <c r="I621">
        <v>500250</v>
      </c>
      <c r="J621">
        <v>100050</v>
      </c>
      <c r="K621" s="8">
        <v>41671</v>
      </c>
    </row>
    <row r="622" spans="1:11" x14ac:dyDescent="0.3">
      <c r="A622" t="s">
        <v>92</v>
      </c>
      <c r="B622" t="s">
        <v>35</v>
      </c>
      <c r="C622">
        <v>2475</v>
      </c>
      <c r="D622">
        <v>260</v>
      </c>
      <c r="E622">
        <v>300</v>
      </c>
      <c r="F622">
        <v>742500</v>
      </c>
      <c r="G622">
        <v>111375</v>
      </c>
      <c r="H622">
        <v>631125</v>
      </c>
      <c r="I622">
        <v>618750</v>
      </c>
      <c r="J622">
        <v>12375</v>
      </c>
      <c r="K622" s="8">
        <v>41699</v>
      </c>
    </row>
    <row r="623" spans="1:11" x14ac:dyDescent="0.3">
      <c r="A623" t="s">
        <v>92</v>
      </c>
      <c r="B623" t="s">
        <v>35</v>
      </c>
      <c r="C623">
        <v>853</v>
      </c>
      <c r="D623">
        <v>260</v>
      </c>
      <c r="E623">
        <v>300</v>
      </c>
      <c r="F623">
        <v>255900</v>
      </c>
      <c r="G623">
        <v>25590</v>
      </c>
      <c r="H623">
        <v>230310</v>
      </c>
      <c r="I623">
        <v>213250</v>
      </c>
      <c r="J623">
        <v>17060</v>
      </c>
      <c r="K623" s="8">
        <v>41974</v>
      </c>
    </row>
    <row r="624" spans="1:11" x14ac:dyDescent="0.3">
      <c r="A624" t="s">
        <v>97</v>
      </c>
      <c r="B624" t="s">
        <v>36</v>
      </c>
      <c r="C624">
        <v>2181</v>
      </c>
      <c r="D624">
        <v>3</v>
      </c>
      <c r="E624">
        <v>300</v>
      </c>
      <c r="F624">
        <v>654300</v>
      </c>
      <c r="G624">
        <v>45801</v>
      </c>
      <c r="H624">
        <v>608499</v>
      </c>
      <c r="I624">
        <v>545250</v>
      </c>
      <c r="J624">
        <v>63249</v>
      </c>
      <c r="K624" s="8">
        <v>41913</v>
      </c>
    </row>
    <row r="625" spans="1:11" x14ac:dyDescent="0.3">
      <c r="A625" t="s">
        <v>97</v>
      </c>
      <c r="B625" t="s">
        <v>36</v>
      </c>
      <c r="C625">
        <v>448</v>
      </c>
      <c r="D625">
        <v>3</v>
      </c>
      <c r="E625">
        <v>300</v>
      </c>
      <c r="F625">
        <v>134400</v>
      </c>
      <c r="G625">
        <v>9408</v>
      </c>
      <c r="H625">
        <v>124992</v>
      </c>
      <c r="I625">
        <v>112000</v>
      </c>
      <c r="J625">
        <v>12992</v>
      </c>
      <c r="K625" s="8">
        <v>41791</v>
      </c>
    </row>
    <row r="626" spans="1:11" x14ac:dyDescent="0.3">
      <c r="A626" t="s">
        <v>102</v>
      </c>
      <c r="B626" t="s">
        <v>35</v>
      </c>
      <c r="C626">
        <v>1773</v>
      </c>
      <c r="D626">
        <v>5</v>
      </c>
      <c r="E626">
        <v>300</v>
      </c>
      <c r="F626">
        <v>531900</v>
      </c>
      <c r="G626">
        <v>63828</v>
      </c>
      <c r="H626">
        <v>468072</v>
      </c>
      <c r="I626">
        <v>443250</v>
      </c>
      <c r="J626">
        <v>24822</v>
      </c>
      <c r="K626" s="8">
        <v>41730</v>
      </c>
    </row>
    <row r="627" spans="1:11" x14ac:dyDescent="0.3">
      <c r="A627" t="s">
        <v>102</v>
      </c>
      <c r="B627" t="s">
        <v>36</v>
      </c>
      <c r="C627">
        <v>2181</v>
      </c>
      <c r="D627">
        <v>5</v>
      </c>
      <c r="E627">
        <v>300</v>
      </c>
      <c r="F627">
        <v>654300</v>
      </c>
      <c r="G627">
        <v>45801</v>
      </c>
      <c r="H627">
        <v>608499</v>
      </c>
      <c r="I627">
        <v>545250</v>
      </c>
      <c r="J627">
        <v>63249</v>
      </c>
      <c r="K627" s="8">
        <v>41913</v>
      </c>
    </row>
    <row r="628" spans="1:11" x14ac:dyDescent="0.3">
      <c r="A628" t="s">
        <v>102</v>
      </c>
      <c r="B628" t="s">
        <v>35</v>
      </c>
      <c r="C628">
        <v>1186</v>
      </c>
      <c r="D628">
        <v>5</v>
      </c>
      <c r="E628">
        <v>300</v>
      </c>
      <c r="F628">
        <v>355800</v>
      </c>
      <c r="G628">
        <v>42696</v>
      </c>
      <c r="H628">
        <v>313104</v>
      </c>
      <c r="I628">
        <v>296500</v>
      </c>
      <c r="J628">
        <v>16604</v>
      </c>
      <c r="K628" s="8">
        <v>41609</v>
      </c>
    </row>
    <row r="629" spans="1:11" x14ac:dyDescent="0.3">
      <c r="A629" t="s">
        <v>102</v>
      </c>
      <c r="B629" t="s">
        <v>36</v>
      </c>
      <c r="C629">
        <v>1562</v>
      </c>
      <c r="D629">
        <v>5</v>
      </c>
      <c r="E629">
        <v>300</v>
      </c>
      <c r="F629">
        <v>468600</v>
      </c>
      <c r="G629">
        <v>37488</v>
      </c>
      <c r="H629">
        <v>431112</v>
      </c>
      <c r="I629">
        <v>390500</v>
      </c>
      <c r="J629">
        <v>40612</v>
      </c>
      <c r="K629" s="8">
        <v>41852</v>
      </c>
    </row>
    <row r="630" spans="1:11" x14ac:dyDescent="0.3">
      <c r="A630" t="s">
        <v>102</v>
      </c>
      <c r="B630" t="s">
        <v>36</v>
      </c>
      <c r="C630">
        <v>322</v>
      </c>
      <c r="D630">
        <v>5</v>
      </c>
      <c r="E630">
        <v>300</v>
      </c>
      <c r="F630">
        <v>96600</v>
      </c>
      <c r="G630">
        <v>8694</v>
      </c>
      <c r="H630">
        <v>87906</v>
      </c>
      <c r="I630">
        <v>80500</v>
      </c>
      <c r="J630">
        <v>7406</v>
      </c>
      <c r="K630" s="8">
        <v>41518</v>
      </c>
    </row>
    <row r="631" spans="1:11" x14ac:dyDescent="0.3">
      <c r="A631" t="s">
        <v>107</v>
      </c>
      <c r="B631" t="s">
        <v>36</v>
      </c>
      <c r="C631">
        <v>1324</v>
      </c>
      <c r="D631">
        <v>10</v>
      </c>
      <c r="E631">
        <v>300</v>
      </c>
      <c r="F631">
        <v>397200</v>
      </c>
      <c r="G631">
        <v>35748</v>
      </c>
      <c r="H631">
        <v>361452</v>
      </c>
      <c r="I631">
        <v>331000</v>
      </c>
      <c r="J631">
        <v>30452</v>
      </c>
      <c r="K631" s="8">
        <v>41944</v>
      </c>
    </row>
    <row r="632" spans="1:11" x14ac:dyDescent="0.3">
      <c r="A632" t="s">
        <v>107</v>
      </c>
      <c r="B632" t="s">
        <v>37</v>
      </c>
      <c r="C632">
        <v>2434.5</v>
      </c>
      <c r="D632">
        <v>10</v>
      </c>
      <c r="E632">
        <v>300</v>
      </c>
      <c r="F632">
        <v>730350</v>
      </c>
      <c r="G632">
        <v>21910.5</v>
      </c>
      <c r="H632">
        <v>708439.5</v>
      </c>
      <c r="I632">
        <v>608625</v>
      </c>
      <c r="J632">
        <v>99814.5</v>
      </c>
      <c r="K632" s="8">
        <v>41640</v>
      </c>
    </row>
    <row r="633" spans="1:11" x14ac:dyDescent="0.3">
      <c r="A633" t="s">
        <v>107</v>
      </c>
      <c r="B633" t="s">
        <v>36</v>
      </c>
      <c r="C633">
        <v>448</v>
      </c>
      <c r="D633">
        <v>10</v>
      </c>
      <c r="E633">
        <v>300</v>
      </c>
      <c r="F633">
        <v>134400</v>
      </c>
      <c r="G633">
        <v>9408</v>
      </c>
      <c r="H633">
        <v>124992</v>
      </c>
      <c r="I633">
        <v>112000</v>
      </c>
      <c r="J633">
        <v>12992</v>
      </c>
      <c r="K633" s="8">
        <v>41791</v>
      </c>
    </row>
    <row r="634" spans="1:11" x14ac:dyDescent="0.3">
      <c r="A634" t="s">
        <v>107</v>
      </c>
      <c r="B634" t="s">
        <v>37</v>
      </c>
      <c r="C634">
        <v>918</v>
      </c>
      <c r="D634">
        <v>10</v>
      </c>
      <c r="E634">
        <v>300</v>
      </c>
      <c r="F634">
        <v>275400</v>
      </c>
      <c r="G634">
        <v>5508</v>
      </c>
      <c r="H634">
        <v>269892</v>
      </c>
      <c r="I634">
        <v>229500</v>
      </c>
      <c r="J634">
        <v>40392</v>
      </c>
      <c r="K634" s="8">
        <v>41760</v>
      </c>
    </row>
    <row r="635" spans="1:11" x14ac:dyDescent="0.3">
      <c r="A635" t="s">
        <v>112</v>
      </c>
      <c r="B635" t="s">
        <v>36</v>
      </c>
      <c r="C635">
        <v>1659</v>
      </c>
      <c r="D635">
        <v>120</v>
      </c>
      <c r="E635">
        <v>300</v>
      </c>
      <c r="F635">
        <v>497700</v>
      </c>
      <c r="G635">
        <v>34839</v>
      </c>
      <c r="H635">
        <v>462861</v>
      </c>
      <c r="I635">
        <v>414750</v>
      </c>
      <c r="J635">
        <v>48111</v>
      </c>
      <c r="K635" s="8">
        <v>41821</v>
      </c>
    </row>
    <row r="636" spans="1:11" x14ac:dyDescent="0.3">
      <c r="A636" t="s">
        <v>112</v>
      </c>
      <c r="B636" t="s">
        <v>35</v>
      </c>
      <c r="C636">
        <v>853</v>
      </c>
      <c r="D636">
        <v>120</v>
      </c>
      <c r="E636">
        <v>300</v>
      </c>
      <c r="F636">
        <v>255900</v>
      </c>
      <c r="G636">
        <v>25590</v>
      </c>
      <c r="H636">
        <v>230310</v>
      </c>
      <c r="I636">
        <v>213250</v>
      </c>
      <c r="J636">
        <v>17060</v>
      </c>
      <c r="K636" s="8">
        <v>41974</v>
      </c>
    </row>
    <row r="637" spans="1:11" x14ac:dyDescent="0.3">
      <c r="A637" t="s">
        <v>112</v>
      </c>
      <c r="B637" t="s">
        <v>36</v>
      </c>
      <c r="C637">
        <v>1221</v>
      </c>
      <c r="D637">
        <v>120</v>
      </c>
      <c r="E637">
        <v>300</v>
      </c>
      <c r="F637">
        <v>366300</v>
      </c>
      <c r="G637">
        <v>21978</v>
      </c>
      <c r="H637">
        <v>344322</v>
      </c>
      <c r="I637">
        <v>305250</v>
      </c>
      <c r="J637">
        <v>39072</v>
      </c>
      <c r="K637" s="8">
        <v>41548</v>
      </c>
    </row>
    <row r="638" spans="1:11" x14ac:dyDescent="0.3">
      <c r="A638" t="s">
        <v>112</v>
      </c>
      <c r="B638" t="s">
        <v>36</v>
      </c>
      <c r="C638">
        <v>386</v>
      </c>
      <c r="D638">
        <v>120</v>
      </c>
      <c r="E638">
        <v>300</v>
      </c>
      <c r="F638">
        <v>115800</v>
      </c>
      <c r="G638">
        <v>9264</v>
      </c>
      <c r="H638">
        <v>106536</v>
      </c>
      <c r="I638">
        <v>96500</v>
      </c>
      <c r="J638">
        <v>10036</v>
      </c>
      <c r="K638" s="8">
        <v>41579</v>
      </c>
    </row>
    <row r="639" spans="1:11" x14ac:dyDescent="0.3">
      <c r="A639" t="s">
        <v>117</v>
      </c>
      <c r="B639" t="s">
        <v>36</v>
      </c>
      <c r="C639">
        <v>1221</v>
      </c>
      <c r="D639">
        <v>250</v>
      </c>
      <c r="E639">
        <v>300</v>
      </c>
      <c r="F639">
        <v>366300</v>
      </c>
      <c r="G639">
        <v>21978</v>
      </c>
      <c r="H639">
        <v>344322</v>
      </c>
      <c r="I639">
        <v>305250</v>
      </c>
      <c r="J639">
        <v>39072</v>
      </c>
      <c r="K639" s="8">
        <v>41548</v>
      </c>
    </row>
    <row r="640" spans="1:11" x14ac:dyDescent="0.3">
      <c r="A640" t="s">
        <v>117</v>
      </c>
      <c r="B640" t="s">
        <v>36</v>
      </c>
      <c r="C640">
        <v>959</v>
      </c>
      <c r="D640">
        <v>250</v>
      </c>
      <c r="E640">
        <v>300</v>
      </c>
      <c r="F640">
        <v>287700</v>
      </c>
      <c r="G640">
        <v>20139</v>
      </c>
      <c r="H640">
        <v>267561</v>
      </c>
      <c r="I640">
        <v>239750</v>
      </c>
      <c r="J640">
        <v>27811</v>
      </c>
      <c r="K640" s="8">
        <v>41671</v>
      </c>
    </row>
    <row r="641" spans="1:11" x14ac:dyDescent="0.3">
      <c r="A641" t="s">
        <v>117</v>
      </c>
      <c r="B641" t="s">
        <v>38</v>
      </c>
      <c r="C641">
        <v>2151</v>
      </c>
      <c r="D641">
        <v>250</v>
      </c>
      <c r="E641">
        <v>300</v>
      </c>
      <c r="F641">
        <v>645300</v>
      </c>
      <c r="G641">
        <v>0</v>
      </c>
      <c r="H641">
        <v>645300</v>
      </c>
      <c r="I641">
        <v>537750</v>
      </c>
      <c r="J641">
        <v>107550</v>
      </c>
      <c r="K641" s="8">
        <v>41883</v>
      </c>
    </row>
    <row r="642" spans="1:11" x14ac:dyDescent="0.3">
      <c r="A642" t="s">
        <v>122</v>
      </c>
      <c r="B642" t="s">
        <v>36</v>
      </c>
      <c r="C642">
        <v>1250</v>
      </c>
      <c r="D642">
        <v>260</v>
      </c>
      <c r="E642">
        <v>300</v>
      </c>
      <c r="F642">
        <v>375000</v>
      </c>
      <c r="G642">
        <v>18750</v>
      </c>
      <c r="H642">
        <v>356250</v>
      </c>
      <c r="I642">
        <v>312500</v>
      </c>
      <c r="J642">
        <v>43750</v>
      </c>
      <c r="K642" s="8">
        <v>41974</v>
      </c>
    </row>
    <row r="643" spans="1:11" x14ac:dyDescent="0.3">
      <c r="A643" t="s">
        <v>122</v>
      </c>
      <c r="B643" t="s">
        <v>37</v>
      </c>
      <c r="C643">
        <v>259</v>
      </c>
      <c r="D643">
        <v>260</v>
      </c>
      <c r="E643">
        <v>300</v>
      </c>
      <c r="F643">
        <v>77700</v>
      </c>
      <c r="G643">
        <v>1554</v>
      </c>
      <c r="H643">
        <v>76146</v>
      </c>
      <c r="I643">
        <v>64750</v>
      </c>
      <c r="J643">
        <v>11396</v>
      </c>
      <c r="K643" s="8">
        <v>41699</v>
      </c>
    </row>
    <row r="644" spans="1:11" x14ac:dyDescent="0.3">
      <c r="A644" t="s">
        <v>127</v>
      </c>
      <c r="B644" t="s">
        <v>35</v>
      </c>
      <c r="C644">
        <v>2811</v>
      </c>
      <c r="D644">
        <v>3</v>
      </c>
      <c r="E644">
        <v>300</v>
      </c>
      <c r="F644">
        <v>843300</v>
      </c>
      <c r="G644">
        <v>92763</v>
      </c>
      <c r="H644">
        <v>750537</v>
      </c>
      <c r="I644">
        <v>702750</v>
      </c>
      <c r="J644">
        <v>47787</v>
      </c>
      <c r="K644" s="8">
        <v>41821</v>
      </c>
    </row>
    <row r="645" spans="1:11" x14ac:dyDescent="0.3">
      <c r="A645" t="s">
        <v>127</v>
      </c>
      <c r="B645" t="s">
        <v>37</v>
      </c>
      <c r="C645">
        <v>2021</v>
      </c>
      <c r="D645">
        <v>3</v>
      </c>
      <c r="E645">
        <v>300</v>
      </c>
      <c r="F645">
        <v>606300</v>
      </c>
      <c r="G645">
        <v>24252</v>
      </c>
      <c r="H645">
        <v>582048</v>
      </c>
      <c r="I645">
        <v>505250</v>
      </c>
      <c r="J645">
        <v>76798</v>
      </c>
      <c r="K645" s="8">
        <v>41913</v>
      </c>
    </row>
    <row r="646" spans="1:11" x14ac:dyDescent="0.3">
      <c r="A646" t="s">
        <v>127</v>
      </c>
      <c r="B646" t="s">
        <v>37</v>
      </c>
      <c r="C646">
        <v>689</v>
      </c>
      <c r="D646">
        <v>3</v>
      </c>
      <c r="E646">
        <v>300</v>
      </c>
      <c r="F646">
        <v>206700</v>
      </c>
      <c r="G646">
        <v>6201</v>
      </c>
      <c r="H646">
        <v>200499</v>
      </c>
      <c r="I646">
        <v>172250</v>
      </c>
      <c r="J646">
        <v>28249</v>
      </c>
      <c r="K646" s="8">
        <v>41791</v>
      </c>
    </row>
    <row r="647" spans="1:11" x14ac:dyDescent="0.3">
      <c r="A647" t="s">
        <v>127</v>
      </c>
      <c r="B647" t="s">
        <v>37</v>
      </c>
      <c r="C647">
        <v>214</v>
      </c>
      <c r="D647">
        <v>3</v>
      </c>
      <c r="E647">
        <v>300</v>
      </c>
      <c r="F647">
        <v>64200</v>
      </c>
      <c r="G647">
        <v>1284</v>
      </c>
      <c r="H647">
        <v>62916</v>
      </c>
      <c r="I647">
        <v>53500</v>
      </c>
      <c r="J647">
        <v>9416</v>
      </c>
      <c r="K647" s="8">
        <v>41548</v>
      </c>
    </row>
    <row r="648" spans="1:11" x14ac:dyDescent="0.3">
      <c r="A648" t="s">
        <v>132</v>
      </c>
      <c r="B648" t="s">
        <v>37</v>
      </c>
      <c r="C648">
        <v>2021</v>
      </c>
      <c r="D648">
        <v>5</v>
      </c>
      <c r="E648">
        <v>300</v>
      </c>
      <c r="F648">
        <v>606300</v>
      </c>
      <c r="G648">
        <v>24252</v>
      </c>
      <c r="H648">
        <v>582048</v>
      </c>
      <c r="I648">
        <v>505250</v>
      </c>
      <c r="J648">
        <v>76798</v>
      </c>
      <c r="K648" s="8">
        <v>41913</v>
      </c>
    </row>
    <row r="649" spans="1:11" x14ac:dyDescent="0.3">
      <c r="A649" t="s">
        <v>132</v>
      </c>
      <c r="B649" t="s">
        <v>37</v>
      </c>
      <c r="C649">
        <v>1859</v>
      </c>
      <c r="D649">
        <v>5</v>
      </c>
      <c r="E649">
        <v>300</v>
      </c>
      <c r="F649">
        <v>557700</v>
      </c>
      <c r="G649">
        <v>22308</v>
      </c>
      <c r="H649">
        <v>535392</v>
      </c>
      <c r="I649">
        <v>464750</v>
      </c>
      <c r="J649">
        <v>70642</v>
      </c>
      <c r="K649" s="8">
        <v>41852</v>
      </c>
    </row>
    <row r="650" spans="1:11" x14ac:dyDescent="0.3">
      <c r="A650" t="s">
        <v>132</v>
      </c>
      <c r="B650" t="s">
        <v>36</v>
      </c>
      <c r="C650">
        <v>334</v>
      </c>
      <c r="D650">
        <v>5</v>
      </c>
      <c r="E650">
        <v>300</v>
      </c>
      <c r="F650">
        <v>100200</v>
      </c>
      <c r="G650">
        <v>9018</v>
      </c>
      <c r="H650">
        <v>91182</v>
      </c>
      <c r="I650">
        <v>83500</v>
      </c>
      <c r="J650">
        <v>7682</v>
      </c>
      <c r="K650" s="8">
        <v>41609</v>
      </c>
    </row>
    <row r="651" spans="1:11" x14ac:dyDescent="0.3">
      <c r="A651" t="s">
        <v>137</v>
      </c>
      <c r="B651" t="s">
        <v>35</v>
      </c>
      <c r="C651">
        <v>1359</v>
      </c>
      <c r="D651">
        <v>10</v>
      </c>
      <c r="E651">
        <v>300</v>
      </c>
      <c r="F651">
        <v>407700</v>
      </c>
      <c r="G651">
        <v>48924</v>
      </c>
      <c r="H651">
        <v>358776</v>
      </c>
      <c r="I651">
        <v>339750</v>
      </c>
      <c r="J651">
        <v>19026</v>
      </c>
      <c r="K651" s="8">
        <v>41944</v>
      </c>
    </row>
    <row r="652" spans="1:11" x14ac:dyDescent="0.3">
      <c r="A652" t="s">
        <v>137</v>
      </c>
      <c r="B652" t="s">
        <v>35</v>
      </c>
      <c r="C652">
        <v>807</v>
      </c>
      <c r="D652">
        <v>10</v>
      </c>
      <c r="E652">
        <v>300</v>
      </c>
      <c r="F652">
        <v>242100</v>
      </c>
      <c r="G652">
        <v>31473</v>
      </c>
      <c r="H652">
        <v>210627</v>
      </c>
      <c r="I652">
        <v>201750</v>
      </c>
      <c r="J652">
        <v>8877</v>
      </c>
      <c r="K652" s="8">
        <v>41640</v>
      </c>
    </row>
    <row r="653" spans="1:11" x14ac:dyDescent="0.3">
      <c r="A653" t="s">
        <v>137</v>
      </c>
      <c r="B653" t="s">
        <v>36</v>
      </c>
      <c r="C653">
        <v>1123</v>
      </c>
      <c r="D653">
        <v>10</v>
      </c>
      <c r="E653">
        <v>300</v>
      </c>
      <c r="F653">
        <v>336900</v>
      </c>
      <c r="G653">
        <v>23583</v>
      </c>
      <c r="H653">
        <v>313317</v>
      </c>
      <c r="I653">
        <v>280750</v>
      </c>
      <c r="J653">
        <v>32567</v>
      </c>
      <c r="K653" s="8">
        <v>41518</v>
      </c>
    </row>
    <row r="654" spans="1:11" x14ac:dyDescent="0.3">
      <c r="A654" t="s">
        <v>137</v>
      </c>
      <c r="B654" t="s">
        <v>37</v>
      </c>
      <c r="C654">
        <v>1414.5</v>
      </c>
      <c r="D654">
        <v>10</v>
      </c>
      <c r="E654">
        <v>300</v>
      </c>
      <c r="F654">
        <v>424350</v>
      </c>
      <c r="G654">
        <v>16974</v>
      </c>
      <c r="H654">
        <v>407376</v>
      </c>
      <c r="I654">
        <v>353625</v>
      </c>
      <c r="J654">
        <v>53751</v>
      </c>
      <c r="K654" s="8">
        <v>41730</v>
      </c>
    </row>
    <row r="655" spans="1:11" x14ac:dyDescent="0.3">
      <c r="A655" t="s">
        <v>137</v>
      </c>
      <c r="B655" t="s">
        <v>37</v>
      </c>
      <c r="C655">
        <v>1728</v>
      </c>
      <c r="D655">
        <v>10</v>
      </c>
      <c r="E655">
        <v>300</v>
      </c>
      <c r="F655">
        <v>518400</v>
      </c>
      <c r="G655">
        <v>10368</v>
      </c>
      <c r="H655">
        <v>508032</v>
      </c>
      <c r="I655">
        <v>432000</v>
      </c>
      <c r="J655">
        <v>76032</v>
      </c>
      <c r="K655" s="8">
        <v>41760</v>
      </c>
    </row>
    <row r="656" spans="1:11" x14ac:dyDescent="0.3">
      <c r="A656" t="s">
        <v>137</v>
      </c>
      <c r="B656" t="s">
        <v>37</v>
      </c>
      <c r="C656">
        <v>689</v>
      </c>
      <c r="D656">
        <v>10</v>
      </c>
      <c r="E656">
        <v>300</v>
      </c>
      <c r="F656">
        <v>206700</v>
      </c>
      <c r="G656">
        <v>6201</v>
      </c>
      <c r="H656">
        <v>200499</v>
      </c>
      <c r="I656">
        <v>172250</v>
      </c>
      <c r="J656">
        <v>28249</v>
      </c>
      <c r="K656" s="8">
        <v>41791</v>
      </c>
    </row>
    <row r="657" spans="1:11" x14ac:dyDescent="0.3">
      <c r="A657" t="s">
        <v>142</v>
      </c>
      <c r="B657" t="s">
        <v>35</v>
      </c>
      <c r="C657">
        <v>2536</v>
      </c>
      <c r="D657">
        <v>120</v>
      </c>
      <c r="E657">
        <v>300</v>
      </c>
      <c r="F657">
        <v>760800</v>
      </c>
      <c r="G657">
        <v>106512</v>
      </c>
      <c r="H657">
        <v>654288</v>
      </c>
      <c r="I657">
        <v>634000</v>
      </c>
      <c r="J657">
        <v>20288</v>
      </c>
      <c r="K657" s="8">
        <v>41579</v>
      </c>
    </row>
    <row r="658" spans="1:11" x14ac:dyDescent="0.3">
      <c r="A658" t="s">
        <v>142</v>
      </c>
      <c r="B658" t="s">
        <v>36</v>
      </c>
      <c r="C658">
        <v>1250</v>
      </c>
      <c r="D658">
        <v>120</v>
      </c>
      <c r="E658">
        <v>300</v>
      </c>
      <c r="F658">
        <v>375000</v>
      </c>
      <c r="G658">
        <v>18750</v>
      </c>
      <c r="H658">
        <v>356250</v>
      </c>
      <c r="I658">
        <v>312500</v>
      </c>
      <c r="J658">
        <v>43750</v>
      </c>
      <c r="K658" s="8">
        <v>41974</v>
      </c>
    </row>
    <row r="659" spans="1:11" x14ac:dyDescent="0.3">
      <c r="A659" t="s">
        <v>147</v>
      </c>
      <c r="B659" t="s">
        <v>36</v>
      </c>
      <c r="C659">
        <v>2659</v>
      </c>
      <c r="D659">
        <v>250</v>
      </c>
      <c r="E659">
        <v>300</v>
      </c>
      <c r="F659">
        <v>797700</v>
      </c>
      <c r="G659">
        <v>71793</v>
      </c>
      <c r="H659">
        <v>725907</v>
      </c>
      <c r="I659">
        <v>664750</v>
      </c>
      <c r="J659">
        <v>61157</v>
      </c>
      <c r="K659" s="8">
        <v>41671</v>
      </c>
    </row>
    <row r="660" spans="1:11" x14ac:dyDescent="0.3">
      <c r="A660" t="s">
        <v>147</v>
      </c>
      <c r="B660" t="s">
        <v>37</v>
      </c>
      <c r="C660">
        <v>986</v>
      </c>
      <c r="D660">
        <v>250</v>
      </c>
      <c r="E660">
        <v>300</v>
      </c>
      <c r="F660">
        <v>295800</v>
      </c>
      <c r="G660">
        <v>2958</v>
      </c>
      <c r="H660">
        <v>292842</v>
      </c>
      <c r="I660">
        <v>246500</v>
      </c>
      <c r="J660">
        <v>46342</v>
      </c>
      <c r="K660" s="8">
        <v>41883</v>
      </c>
    </row>
    <row r="661" spans="1:11" x14ac:dyDescent="0.3">
      <c r="A661" t="s">
        <v>147</v>
      </c>
      <c r="B661" t="s">
        <v>37</v>
      </c>
      <c r="C661">
        <v>214</v>
      </c>
      <c r="D661">
        <v>250</v>
      </c>
      <c r="E661">
        <v>300</v>
      </c>
      <c r="F661">
        <v>64200</v>
      </c>
      <c r="G661">
        <v>1284</v>
      </c>
      <c r="H661">
        <v>62916</v>
      </c>
      <c r="I661">
        <v>53500</v>
      </c>
      <c r="J661">
        <v>9416</v>
      </c>
      <c r="K661" s="8">
        <v>41548</v>
      </c>
    </row>
    <row r="662" spans="1:11" x14ac:dyDescent="0.3">
      <c r="A662" t="s">
        <v>152</v>
      </c>
      <c r="B662" t="s">
        <v>36</v>
      </c>
      <c r="C662">
        <v>2460</v>
      </c>
      <c r="D662">
        <v>260</v>
      </c>
      <c r="E662">
        <v>300</v>
      </c>
      <c r="F662">
        <v>738000</v>
      </c>
      <c r="G662">
        <v>59040</v>
      </c>
      <c r="H662">
        <v>678960</v>
      </c>
      <c r="I662">
        <v>615000</v>
      </c>
      <c r="J662">
        <v>63960</v>
      </c>
      <c r="K662" s="8">
        <v>41791</v>
      </c>
    </row>
    <row r="663" spans="1:11" x14ac:dyDescent="0.3">
      <c r="A663" t="s">
        <v>152</v>
      </c>
      <c r="B663" t="s">
        <v>35</v>
      </c>
      <c r="C663">
        <v>546</v>
      </c>
      <c r="D663">
        <v>260</v>
      </c>
      <c r="E663">
        <v>300</v>
      </c>
      <c r="F663">
        <v>163800</v>
      </c>
      <c r="G663">
        <v>24570</v>
      </c>
      <c r="H663">
        <v>139230</v>
      </c>
      <c r="I663">
        <v>136500</v>
      </c>
      <c r="J663">
        <v>2730</v>
      </c>
      <c r="K663" s="8">
        <v>41913</v>
      </c>
    </row>
    <row r="664" spans="1:11" x14ac:dyDescent="0.3">
      <c r="A664" t="s">
        <v>152</v>
      </c>
      <c r="B664" t="s">
        <v>36</v>
      </c>
      <c r="C664">
        <v>635</v>
      </c>
      <c r="D664">
        <v>260</v>
      </c>
      <c r="E664">
        <v>300</v>
      </c>
      <c r="F664">
        <v>190500</v>
      </c>
      <c r="G664">
        <v>15240</v>
      </c>
      <c r="H664">
        <v>175260</v>
      </c>
      <c r="I664">
        <v>158750</v>
      </c>
      <c r="J664">
        <v>16510</v>
      </c>
      <c r="K664" s="8">
        <v>41974</v>
      </c>
    </row>
    <row r="665" spans="1:11" x14ac:dyDescent="0.3">
      <c r="A665" t="s">
        <v>152</v>
      </c>
      <c r="B665" t="s">
        <v>37</v>
      </c>
      <c r="C665">
        <v>1101</v>
      </c>
      <c r="D665">
        <v>260</v>
      </c>
      <c r="E665">
        <v>300</v>
      </c>
      <c r="F665">
        <v>330300</v>
      </c>
      <c r="G665">
        <v>6606</v>
      </c>
      <c r="H665">
        <v>323694</v>
      </c>
      <c r="I665">
        <v>275250</v>
      </c>
      <c r="J665">
        <v>48444</v>
      </c>
      <c r="K665" s="8">
        <v>41699</v>
      </c>
    </row>
    <row r="666" spans="1:11" x14ac:dyDescent="0.3">
      <c r="A666" t="s">
        <v>157</v>
      </c>
      <c r="B666" t="s">
        <v>35</v>
      </c>
      <c r="C666">
        <v>801</v>
      </c>
      <c r="D666">
        <v>3</v>
      </c>
      <c r="E666">
        <v>300</v>
      </c>
      <c r="F666">
        <v>240300</v>
      </c>
      <c r="G666">
        <v>33642</v>
      </c>
      <c r="H666">
        <v>206658</v>
      </c>
      <c r="I666">
        <v>200250</v>
      </c>
      <c r="J666">
        <v>6408</v>
      </c>
      <c r="K666" s="8">
        <v>41821</v>
      </c>
    </row>
    <row r="667" spans="1:11" x14ac:dyDescent="0.3">
      <c r="A667" t="s">
        <v>157</v>
      </c>
      <c r="B667" t="s">
        <v>37</v>
      </c>
      <c r="C667">
        <v>494</v>
      </c>
      <c r="D667">
        <v>3</v>
      </c>
      <c r="E667">
        <v>300</v>
      </c>
      <c r="F667">
        <v>148200</v>
      </c>
      <c r="G667">
        <v>1482</v>
      </c>
      <c r="H667">
        <v>146718</v>
      </c>
      <c r="I667">
        <v>123500</v>
      </c>
      <c r="J667">
        <v>23218</v>
      </c>
      <c r="K667" s="8">
        <v>41548</v>
      </c>
    </row>
    <row r="668" spans="1:11" x14ac:dyDescent="0.3">
      <c r="A668" t="s">
        <v>162</v>
      </c>
      <c r="B668" t="s">
        <v>35</v>
      </c>
      <c r="C668">
        <v>546</v>
      </c>
      <c r="D668">
        <v>5</v>
      </c>
      <c r="E668">
        <v>300</v>
      </c>
      <c r="F668">
        <v>163800</v>
      </c>
      <c r="G668">
        <v>24570</v>
      </c>
      <c r="H668">
        <v>139230</v>
      </c>
      <c r="I668">
        <v>136500</v>
      </c>
      <c r="J668">
        <v>2730</v>
      </c>
      <c r="K668" s="8">
        <v>41913</v>
      </c>
    </row>
    <row r="669" spans="1:11" x14ac:dyDescent="0.3">
      <c r="A669" t="s">
        <v>162</v>
      </c>
      <c r="B669" t="s">
        <v>36</v>
      </c>
      <c r="C669">
        <v>1100</v>
      </c>
      <c r="D669">
        <v>5</v>
      </c>
      <c r="E669">
        <v>300</v>
      </c>
      <c r="F669">
        <v>330000</v>
      </c>
      <c r="G669">
        <v>16500</v>
      </c>
      <c r="H669">
        <v>313500</v>
      </c>
      <c r="I669">
        <v>275000</v>
      </c>
      <c r="J669">
        <v>38500</v>
      </c>
      <c r="K669" s="8">
        <v>41609</v>
      </c>
    </row>
    <row r="670" spans="1:11" x14ac:dyDescent="0.3">
      <c r="A670" t="s">
        <v>162</v>
      </c>
      <c r="B670" t="s">
        <v>38</v>
      </c>
      <c r="C670">
        <v>958</v>
      </c>
      <c r="D670">
        <v>5</v>
      </c>
      <c r="E670">
        <v>300</v>
      </c>
      <c r="F670">
        <v>287400</v>
      </c>
      <c r="G670">
        <v>0</v>
      </c>
      <c r="H670">
        <v>287400</v>
      </c>
      <c r="I670">
        <v>239500</v>
      </c>
      <c r="J670">
        <v>47900</v>
      </c>
      <c r="K670" s="8">
        <v>41852</v>
      </c>
    </row>
    <row r="671" spans="1:11" x14ac:dyDescent="0.3">
      <c r="A671" t="s">
        <v>167</v>
      </c>
      <c r="B671" t="s">
        <v>35</v>
      </c>
      <c r="C671">
        <v>2150</v>
      </c>
      <c r="D671">
        <v>10</v>
      </c>
      <c r="E671">
        <v>300</v>
      </c>
      <c r="F671">
        <v>645000</v>
      </c>
      <c r="G671">
        <v>77400</v>
      </c>
      <c r="H671">
        <v>567600</v>
      </c>
      <c r="I671">
        <v>537500</v>
      </c>
      <c r="J671">
        <v>30100</v>
      </c>
      <c r="K671" s="8">
        <v>41944</v>
      </c>
    </row>
    <row r="672" spans="1:11" x14ac:dyDescent="0.3">
      <c r="A672" t="s">
        <v>167</v>
      </c>
      <c r="B672" t="s">
        <v>36</v>
      </c>
      <c r="C672">
        <v>2565</v>
      </c>
      <c r="D672">
        <v>10</v>
      </c>
      <c r="E672">
        <v>300</v>
      </c>
      <c r="F672">
        <v>769500</v>
      </c>
      <c r="G672">
        <v>69255</v>
      </c>
      <c r="H672">
        <v>700245</v>
      </c>
      <c r="I672">
        <v>641250</v>
      </c>
      <c r="J672">
        <v>58995</v>
      </c>
      <c r="K672" s="8">
        <v>41640</v>
      </c>
    </row>
    <row r="673" spans="1:11" x14ac:dyDescent="0.3">
      <c r="A673" t="s">
        <v>167</v>
      </c>
      <c r="B673" t="s">
        <v>36</v>
      </c>
      <c r="C673">
        <v>2460</v>
      </c>
      <c r="D673">
        <v>10</v>
      </c>
      <c r="E673">
        <v>300</v>
      </c>
      <c r="F673">
        <v>738000</v>
      </c>
      <c r="G673">
        <v>59040</v>
      </c>
      <c r="H673">
        <v>678960</v>
      </c>
      <c r="I673">
        <v>615000</v>
      </c>
      <c r="J673">
        <v>63960</v>
      </c>
      <c r="K673" s="8">
        <v>41791</v>
      </c>
    </row>
    <row r="674" spans="1:11" x14ac:dyDescent="0.3">
      <c r="A674" t="s">
        <v>167</v>
      </c>
      <c r="B674" t="s">
        <v>36</v>
      </c>
      <c r="C674">
        <v>1607</v>
      </c>
      <c r="D674">
        <v>10</v>
      </c>
      <c r="E674">
        <v>300</v>
      </c>
      <c r="F674">
        <v>482100</v>
      </c>
      <c r="G674">
        <v>24105</v>
      </c>
      <c r="H674">
        <v>457995</v>
      </c>
      <c r="I674">
        <v>401750</v>
      </c>
      <c r="J674">
        <v>56245</v>
      </c>
      <c r="K674" s="8">
        <v>41730</v>
      </c>
    </row>
    <row r="675" spans="1:11" x14ac:dyDescent="0.3">
      <c r="A675" t="s">
        <v>167</v>
      </c>
      <c r="B675" t="s">
        <v>35</v>
      </c>
      <c r="C675">
        <v>591</v>
      </c>
      <c r="D675">
        <v>10</v>
      </c>
      <c r="E675">
        <v>300</v>
      </c>
      <c r="F675">
        <v>177300</v>
      </c>
      <c r="G675">
        <v>17730</v>
      </c>
      <c r="H675">
        <v>159570</v>
      </c>
      <c r="I675">
        <v>147750</v>
      </c>
      <c r="J675">
        <v>11820</v>
      </c>
      <c r="K675" s="8">
        <v>41760</v>
      </c>
    </row>
    <row r="676" spans="1:11" x14ac:dyDescent="0.3">
      <c r="A676" t="s">
        <v>167</v>
      </c>
      <c r="B676" t="s">
        <v>38</v>
      </c>
      <c r="C676">
        <v>788</v>
      </c>
      <c r="D676">
        <v>10</v>
      </c>
      <c r="E676">
        <v>300</v>
      </c>
      <c r="F676">
        <v>236400</v>
      </c>
      <c r="G676">
        <v>0</v>
      </c>
      <c r="H676">
        <v>236400</v>
      </c>
      <c r="I676">
        <v>197000</v>
      </c>
      <c r="J676">
        <v>39400</v>
      </c>
      <c r="K676" s="8">
        <v>41518</v>
      </c>
    </row>
    <row r="677" spans="1:11" x14ac:dyDescent="0.3">
      <c r="A677" t="s">
        <v>172</v>
      </c>
      <c r="B677" t="s">
        <v>35</v>
      </c>
      <c r="C677">
        <v>2605</v>
      </c>
      <c r="D677">
        <v>120</v>
      </c>
      <c r="E677">
        <v>300</v>
      </c>
      <c r="F677">
        <v>781500</v>
      </c>
      <c r="G677">
        <v>101595</v>
      </c>
      <c r="H677">
        <v>679905</v>
      </c>
      <c r="I677">
        <v>651250</v>
      </c>
      <c r="J677">
        <v>28655</v>
      </c>
      <c r="K677" s="8">
        <v>41579</v>
      </c>
    </row>
    <row r="678" spans="1:11" x14ac:dyDescent="0.3">
      <c r="A678" t="s">
        <v>172</v>
      </c>
      <c r="B678" t="s">
        <v>36</v>
      </c>
      <c r="C678">
        <v>635</v>
      </c>
      <c r="D678">
        <v>120</v>
      </c>
      <c r="E678">
        <v>300</v>
      </c>
      <c r="F678">
        <v>190500</v>
      </c>
      <c r="G678">
        <v>15240</v>
      </c>
      <c r="H678">
        <v>175260</v>
      </c>
      <c r="I678">
        <v>158750</v>
      </c>
      <c r="J678">
        <v>16510</v>
      </c>
      <c r="K678" s="8">
        <v>41974</v>
      </c>
    </row>
    <row r="679" spans="1:11" x14ac:dyDescent="0.3">
      <c r="A679" t="s">
        <v>177</v>
      </c>
      <c r="B679" t="s">
        <v>36</v>
      </c>
      <c r="C679">
        <v>2747</v>
      </c>
      <c r="D679">
        <v>250</v>
      </c>
      <c r="E679">
        <v>300</v>
      </c>
      <c r="F679">
        <v>824100</v>
      </c>
      <c r="G679">
        <v>57687</v>
      </c>
      <c r="H679">
        <v>766413</v>
      </c>
      <c r="I679">
        <v>686750</v>
      </c>
      <c r="J679">
        <v>79663</v>
      </c>
      <c r="K679" s="8">
        <v>41671</v>
      </c>
    </row>
    <row r="680" spans="1:11" x14ac:dyDescent="0.3">
      <c r="A680" t="s">
        <v>177</v>
      </c>
      <c r="B680" t="s">
        <v>35</v>
      </c>
      <c r="C680">
        <v>432</v>
      </c>
      <c r="D680">
        <v>250</v>
      </c>
      <c r="E680">
        <v>300</v>
      </c>
      <c r="F680">
        <v>129600</v>
      </c>
      <c r="G680">
        <v>12960</v>
      </c>
      <c r="H680">
        <v>116640</v>
      </c>
      <c r="I680">
        <v>108000</v>
      </c>
      <c r="J680">
        <v>8640</v>
      </c>
      <c r="K680" s="8">
        <v>41883</v>
      </c>
    </row>
    <row r="681" spans="1:11" x14ac:dyDescent="0.3">
      <c r="A681" t="s">
        <v>177</v>
      </c>
      <c r="B681" t="s">
        <v>37</v>
      </c>
      <c r="C681">
        <v>494</v>
      </c>
      <c r="D681">
        <v>250</v>
      </c>
      <c r="E681">
        <v>300</v>
      </c>
      <c r="F681">
        <v>148200</v>
      </c>
      <c r="G681">
        <v>1482</v>
      </c>
      <c r="H681">
        <v>146718</v>
      </c>
      <c r="I681">
        <v>123500</v>
      </c>
      <c r="J681">
        <v>23218</v>
      </c>
      <c r="K681" s="8">
        <v>41548</v>
      </c>
    </row>
    <row r="682" spans="1:11" x14ac:dyDescent="0.3">
      <c r="A682" t="s">
        <v>182</v>
      </c>
      <c r="B682" t="s">
        <v>35</v>
      </c>
      <c r="C682">
        <v>2993</v>
      </c>
      <c r="D682">
        <v>260</v>
      </c>
      <c r="E682">
        <v>300</v>
      </c>
      <c r="F682">
        <v>897900</v>
      </c>
      <c r="G682">
        <v>89790</v>
      </c>
      <c r="H682">
        <v>808110</v>
      </c>
      <c r="I682">
        <v>748250</v>
      </c>
      <c r="J682">
        <v>59860</v>
      </c>
      <c r="K682" s="8">
        <v>41699</v>
      </c>
    </row>
    <row r="683" spans="1:11" x14ac:dyDescent="0.3">
      <c r="A683" t="s">
        <v>182</v>
      </c>
      <c r="B683" t="s">
        <v>36</v>
      </c>
      <c r="C683">
        <v>1372</v>
      </c>
      <c r="D683">
        <v>260</v>
      </c>
      <c r="E683">
        <v>300</v>
      </c>
      <c r="F683">
        <v>411600</v>
      </c>
      <c r="G683">
        <v>28812</v>
      </c>
      <c r="H683">
        <v>382788</v>
      </c>
      <c r="I683">
        <v>343000</v>
      </c>
      <c r="J683">
        <v>39788</v>
      </c>
      <c r="K683" s="8">
        <v>41974</v>
      </c>
    </row>
    <row r="684" spans="1:11" x14ac:dyDescent="0.3">
      <c r="A684" t="s">
        <v>187</v>
      </c>
      <c r="B684" t="s">
        <v>35</v>
      </c>
      <c r="C684">
        <v>1010</v>
      </c>
      <c r="D684">
        <v>3</v>
      </c>
      <c r="E684">
        <v>300</v>
      </c>
      <c r="F684">
        <v>303000</v>
      </c>
      <c r="G684">
        <v>42420</v>
      </c>
      <c r="H684">
        <v>260580</v>
      </c>
      <c r="I684">
        <v>252500</v>
      </c>
      <c r="J684">
        <v>8080</v>
      </c>
      <c r="K684" s="8">
        <v>41913</v>
      </c>
    </row>
    <row r="685" spans="1:11" x14ac:dyDescent="0.3">
      <c r="A685" t="s">
        <v>187</v>
      </c>
      <c r="B685" t="s">
        <v>36</v>
      </c>
      <c r="C685">
        <v>991</v>
      </c>
      <c r="D685">
        <v>3</v>
      </c>
      <c r="E685">
        <v>300</v>
      </c>
      <c r="F685">
        <v>297300</v>
      </c>
      <c r="G685">
        <v>14865</v>
      </c>
      <c r="H685">
        <v>282435</v>
      </c>
      <c r="I685">
        <v>247750</v>
      </c>
      <c r="J685">
        <v>34685</v>
      </c>
      <c r="K685" s="8">
        <v>41791</v>
      </c>
    </row>
    <row r="686" spans="1:11" x14ac:dyDescent="0.3">
      <c r="A686" t="s">
        <v>192</v>
      </c>
      <c r="B686" t="s">
        <v>37</v>
      </c>
      <c r="C686">
        <v>2498</v>
      </c>
      <c r="D686">
        <v>5</v>
      </c>
      <c r="E686">
        <v>300</v>
      </c>
      <c r="F686">
        <v>749400</v>
      </c>
      <c r="G686">
        <v>7494</v>
      </c>
      <c r="H686">
        <v>741906</v>
      </c>
      <c r="I686">
        <v>624500</v>
      </c>
      <c r="J686">
        <v>117406</v>
      </c>
      <c r="K686" s="8">
        <v>41518</v>
      </c>
    </row>
    <row r="687" spans="1:11" x14ac:dyDescent="0.3">
      <c r="A687" t="s">
        <v>192</v>
      </c>
      <c r="B687" t="s">
        <v>37</v>
      </c>
      <c r="C687">
        <v>2301</v>
      </c>
      <c r="D687">
        <v>5</v>
      </c>
      <c r="E687">
        <v>300</v>
      </c>
      <c r="F687">
        <v>690300</v>
      </c>
      <c r="G687">
        <v>6903</v>
      </c>
      <c r="H687">
        <v>683397</v>
      </c>
      <c r="I687">
        <v>575250</v>
      </c>
      <c r="J687">
        <v>108147</v>
      </c>
      <c r="K687" s="8">
        <v>41730</v>
      </c>
    </row>
    <row r="688" spans="1:11" x14ac:dyDescent="0.3">
      <c r="A688" t="s">
        <v>197</v>
      </c>
      <c r="B688" t="s">
        <v>35</v>
      </c>
      <c r="C688">
        <v>3495</v>
      </c>
      <c r="D688">
        <v>10</v>
      </c>
      <c r="E688">
        <v>300</v>
      </c>
      <c r="F688">
        <v>1048500</v>
      </c>
      <c r="G688">
        <v>125820</v>
      </c>
      <c r="H688">
        <v>922680</v>
      </c>
      <c r="I688">
        <v>873750</v>
      </c>
      <c r="J688">
        <v>48930</v>
      </c>
      <c r="K688" s="8">
        <v>41640</v>
      </c>
    </row>
    <row r="689" spans="1:11" x14ac:dyDescent="0.3">
      <c r="A689" t="s">
        <v>197</v>
      </c>
      <c r="B689" t="s">
        <v>37</v>
      </c>
      <c r="C689">
        <v>2918</v>
      </c>
      <c r="D689">
        <v>10</v>
      </c>
      <c r="E689">
        <v>300</v>
      </c>
      <c r="F689">
        <v>875400</v>
      </c>
      <c r="G689">
        <v>35016</v>
      </c>
      <c r="H689">
        <v>840384</v>
      </c>
      <c r="I689">
        <v>729500</v>
      </c>
      <c r="J689">
        <v>110884</v>
      </c>
      <c r="K689" s="8">
        <v>41760</v>
      </c>
    </row>
    <row r="690" spans="1:11" x14ac:dyDescent="0.3">
      <c r="A690" t="s">
        <v>197</v>
      </c>
      <c r="B690" t="s">
        <v>36</v>
      </c>
      <c r="C690">
        <v>991</v>
      </c>
      <c r="D690">
        <v>10</v>
      </c>
      <c r="E690">
        <v>300</v>
      </c>
      <c r="F690">
        <v>297300</v>
      </c>
      <c r="G690">
        <v>14865</v>
      </c>
      <c r="H690">
        <v>282435</v>
      </c>
      <c r="I690">
        <v>247750</v>
      </c>
      <c r="J690">
        <v>34685</v>
      </c>
      <c r="K690" s="8">
        <v>41791</v>
      </c>
    </row>
    <row r="691" spans="1:11" x14ac:dyDescent="0.3">
      <c r="A691" t="s">
        <v>197</v>
      </c>
      <c r="B691" t="s">
        <v>37</v>
      </c>
      <c r="C691">
        <v>2905</v>
      </c>
      <c r="D691">
        <v>10</v>
      </c>
      <c r="E691">
        <v>300</v>
      </c>
      <c r="F691">
        <v>871500</v>
      </c>
      <c r="G691">
        <v>8715</v>
      </c>
      <c r="H691">
        <v>862785</v>
      </c>
      <c r="I691">
        <v>726250</v>
      </c>
      <c r="J691">
        <v>136535</v>
      </c>
      <c r="K691" s="8">
        <v>41944</v>
      </c>
    </row>
    <row r="692" spans="1:11" x14ac:dyDescent="0.3">
      <c r="A692" t="s">
        <v>202</v>
      </c>
      <c r="B692" t="s">
        <v>35</v>
      </c>
      <c r="C692">
        <v>2574</v>
      </c>
      <c r="D692">
        <v>120</v>
      </c>
      <c r="E692">
        <v>300</v>
      </c>
      <c r="F692">
        <v>772200</v>
      </c>
      <c r="G692">
        <v>115830</v>
      </c>
      <c r="H692">
        <v>656370</v>
      </c>
      <c r="I692">
        <v>643500</v>
      </c>
      <c r="J692">
        <v>12870</v>
      </c>
      <c r="K692" s="8">
        <v>41579</v>
      </c>
    </row>
    <row r="693" spans="1:11" x14ac:dyDescent="0.3">
      <c r="A693" t="s">
        <v>202</v>
      </c>
      <c r="B693" t="s">
        <v>35</v>
      </c>
      <c r="C693">
        <v>2460</v>
      </c>
      <c r="D693">
        <v>120</v>
      </c>
      <c r="E693">
        <v>300</v>
      </c>
      <c r="F693">
        <v>738000</v>
      </c>
      <c r="G693">
        <v>103320</v>
      </c>
      <c r="H693">
        <v>634680</v>
      </c>
      <c r="I693">
        <v>615000</v>
      </c>
      <c r="J693">
        <v>19680</v>
      </c>
      <c r="K693" s="8">
        <v>41821</v>
      </c>
    </row>
    <row r="694" spans="1:11" x14ac:dyDescent="0.3">
      <c r="A694" t="s">
        <v>202</v>
      </c>
      <c r="B694" t="s">
        <v>35</v>
      </c>
      <c r="C694">
        <v>2294</v>
      </c>
      <c r="D694">
        <v>120</v>
      </c>
      <c r="E694">
        <v>300</v>
      </c>
      <c r="F694">
        <v>688200</v>
      </c>
      <c r="G694">
        <v>68820</v>
      </c>
      <c r="H694">
        <v>619380</v>
      </c>
      <c r="I694">
        <v>573500</v>
      </c>
      <c r="J694">
        <v>45880</v>
      </c>
      <c r="K694" s="8">
        <v>41548</v>
      </c>
    </row>
    <row r="695" spans="1:11" x14ac:dyDescent="0.3">
      <c r="A695" t="s">
        <v>202</v>
      </c>
      <c r="B695" t="s">
        <v>36</v>
      </c>
      <c r="C695">
        <v>1372</v>
      </c>
      <c r="D695">
        <v>120</v>
      </c>
      <c r="E695">
        <v>300</v>
      </c>
      <c r="F695">
        <v>411600</v>
      </c>
      <c r="G695">
        <v>28812</v>
      </c>
      <c r="H695">
        <v>382788</v>
      </c>
      <c r="I695">
        <v>343000</v>
      </c>
      <c r="J695">
        <v>39788</v>
      </c>
      <c r="K695" s="8">
        <v>41974</v>
      </c>
    </row>
    <row r="696" spans="1:11" x14ac:dyDescent="0.3">
      <c r="A696" t="s">
        <v>207</v>
      </c>
      <c r="B696" t="s">
        <v>35</v>
      </c>
      <c r="C696">
        <v>2541</v>
      </c>
      <c r="D696">
        <v>250</v>
      </c>
      <c r="E696">
        <v>300</v>
      </c>
      <c r="F696">
        <v>762300</v>
      </c>
      <c r="G696">
        <v>106722</v>
      </c>
      <c r="H696">
        <v>655578</v>
      </c>
      <c r="I696">
        <v>635250</v>
      </c>
      <c r="J696">
        <v>20328</v>
      </c>
      <c r="K696" s="8">
        <v>41852</v>
      </c>
    </row>
    <row r="697" spans="1:11" x14ac:dyDescent="0.3">
      <c r="A697" t="s">
        <v>207</v>
      </c>
      <c r="B697" t="s">
        <v>35</v>
      </c>
      <c r="C697">
        <v>2294</v>
      </c>
      <c r="D697">
        <v>250</v>
      </c>
      <c r="E697">
        <v>300</v>
      </c>
      <c r="F697">
        <v>688200</v>
      </c>
      <c r="G697">
        <v>68820</v>
      </c>
      <c r="H697">
        <v>619380</v>
      </c>
      <c r="I697">
        <v>573500</v>
      </c>
      <c r="J697">
        <v>45880</v>
      </c>
      <c r="K697" s="8">
        <v>41548</v>
      </c>
    </row>
    <row r="698" spans="1:11" x14ac:dyDescent="0.3">
      <c r="A698" t="s">
        <v>207</v>
      </c>
      <c r="B698" t="s">
        <v>36</v>
      </c>
      <c r="C698">
        <v>1867</v>
      </c>
      <c r="D698">
        <v>250</v>
      </c>
      <c r="E698">
        <v>300</v>
      </c>
      <c r="F698">
        <v>560100</v>
      </c>
      <c r="G698">
        <v>50409</v>
      </c>
      <c r="H698">
        <v>509691</v>
      </c>
      <c r="I698">
        <v>466750</v>
      </c>
      <c r="J698">
        <v>42941</v>
      </c>
      <c r="K698" s="8">
        <v>41883</v>
      </c>
    </row>
    <row r="699" spans="1:11" x14ac:dyDescent="0.3">
      <c r="A699" t="s">
        <v>207</v>
      </c>
      <c r="B699" t="s">
        <v>35</v>
      </c>
      <c r="C699">
        <v>1010</v>
      </c>
      <c r="D699">
        <v>250</v>
      </c>
      <c r="E699">
        <v>300</v>
      </c>
      <c r="F699">
        <v>303000</v>
      </c>
      <c r="G699">
        <v>42420</v>
      </c>
      <c r="H699">
        <v>260580</v>
      </c>
      <c r="I699">
        <v>252500</v>
      </c>
      <c r="J699">
        <v>8080</v>
      </c>
      <c r="K699" s="8">
        <v>41913</v>
      </c>
    </row>
    <row r="700" spans="1:11" x14ac:dyDescent="0.3">
      <c r="A700" t="s">
        <v>207</v>
      </c>
      <c r="B700" t="s">
        <v>37</v>
      </c>
      <c r="C700">
        <v>2844</v>
      </c>
      <c r="D700">
        <v>250</v>
      </c>
      <c r="E700">
        <v>300</v>
      </c>
      <c r="F700">
        <v>853200</v>
      </c>
      <c r="G700">
        <v>25596</v>
      </c>
      <c r="H700">
        <v>827604</v>
      </c>
      <c r="I700">
        <v>711000</v>
      </c>
      <c r="J700">
        <v>116604</v>
      </c>
      <c r="K700" s="8">
        <v>41671</v>
      </c>
    </row>
    <row r="701" spans="1:11" x14ac:dyDescent="0.3">
      <c r="A701" t="s">
        <v>207</v>
      </c>
      <c r="B701" t="s">
        <v>36</v>
      </c>
      <c r="C701">
        <v>808</v>
      </c>
      <c r="D701">
        <v>250</v>
      </c>
      <c r="E701">
        <v>300</v>
      </c>
      <c r="F701">
        <v>242400</v>
      </c>
      <c r="G701">
        <v>19392</v>
      </c>
      <c r="H701">
        <v>223008</v>
      </c>
      <c r="I701">
        <v>202000</v>
      </c>
      <c r="J701">
        <v>21008</v>
      </c>
      <c r="K701" s="8">
        <v>41609</v>
      </c>
    </row>
  </sheetData>
  <sortState xmlns:xlrd2="http://schemas.microsoft.com/office/spreadsheetml/2017/richdata2" ref="A2:K701">
    <sortCondition ref="A2:A7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Excercise 1</vt:lpstr>
      <vt:lpstr>Excercise 2</vt:lpstr>
      <vt:lpstr>Exercise 2 -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Kumro</dc:creator>
  <cp:lastModifiedBy>Jessica Kumro</cp:lastModifiedBy>
  <dcterms:created xsi:type="dcterms:W3CDTF">2020-01-20T20:40:45Z</dcterms:created>
  <dcterms:modified xsi:type="dcterms:W3CDTF">2020-01-29T23:46:02Z</dcterms:modified>
</cp:coreProperties>
</file>