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urt\Downloads\"/>
    </mc:Choice>
  </mc:AlternateContent>
  <xr:revisionPtr revIDLastSave="0" documentId="8_{91303155-5C2F-418E-A7C0-5A961BED68CD}" xr6:coauthVersionLast="45" xr6:coauthVersionMax="45" xr10:uidLastSave="{00000000-0000-0000-0000-000000000000}"/>
  <bookViews>
    <workbookView xWindow="-110" yWindow="490" windowWidth="19420" windowHeight="1042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B3" i="2" l="1"/>
  <c r="B4" i="2"/>
  <c r="B5" i="2"/>
  <c r="B6" i="2"/>
  <c r="B7" i="2"/>
  <c r="B8" i="2"/>
  <c r="B9" i="2"/>
  <c r="B10" i="2"/>
  <c r="B11" i="2"/>
  <c r="B2" i="2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<sst xmlns="http://schemas.openxmlformats.org/spreadsheetml/2006/main" count="29" uniqueCount="13">
  <si>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</si>
  <si>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</si>
  <si>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</si>
  <si>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</si>
  <si>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</si>
  <si>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</si>
  <si>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</si>
  <si>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</si>
  <si>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</si>
  <si>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</si>
  <si>
    <t>Sales</t>
  </si>
  <si>
    <t>Quantity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</si>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</sst>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tabSelected="1" zoomScale="140" zoomScaleNormal="140" workbookViewId="0">
      <selection activeCell="E5" sqref="E5"/>
    </sheetView>
  </sheetViews>
  <sheetFormatPr defaultColWidth="8.81640625" defaultRowHeight="14.5" x14ac:dyDescent="0.35"/>
  <cols>
    <col min="1" max="1" width="8.81640625" customWidth="1"/>
    <col min="2" max="2" width="9.6328125" hidden="1" customWidth="1"/>
    <col min="3" max="3" width="8.6328125" customWidth="1"/>
    <col min="4" max="4" width="11.1796875" style="5" customWidth="1"/>
    <col min="5" max="5" width="8.6328125" style="5" customWidth="1"/>
    <col min="6" max="6" width="8.6328125" customWidth="1"/>
    <col min="7" max="9" width="9.6328125" customWidth="1"/>
    <col min="10" max="11" width="8.6328125" customWidth="1"/>
  </cols>
  <sheetData>
    <row r="1" spans="1:9" s="5" customFormat="1" x14ac:dyDescent="0.35">
      <c r="A1" s="15" t="s">
        <v>10</v>
      </c>
      <c r="B1" s="16"/>
      <c r="C1" s="17"/>
      <c r="D1" s="26"/>
      <c r="E1" s="26"/>
    </row>
    <row r="2" spans="1:9" ht="15" thickBot="1" x14ac:dyDescent="0.4">
      <c r="A2" s="18" t="s">
        <v>7</v>
      </c>
      <c r="B2" s="8" t="s">
        <v>8</v>
      </c>
      <c r="C2" s="19" t="s">
        <v>11</v>
      </c>
      <c r="D2" s="10"/>
      <c r="E2" s="10"/>
    </row>
    <row r="3" spans="1:9" x14ac:dyDescent="0.35">
      <c r="A3" s="20">
        <v>104</v>
      </c>
      <c r="B3" s="7" t="str">
        <f>VLOOKUP(A3,$G$5:$I$8,3,FALSE)</f>
        <v>Printer</v>
      </c>
      <c r="C3" s="19">
        <v>10</v>
      </c>
      <c r="D3" s="10" t="str">
        <f>VLOOKUP(A3,G$5:I8,2,0)</f>
        <v>HP</v>
      </c>
      <c r="E3" s="10" t="str">
        <f>VLOOKUP(A3,G$5:I8,3,0)</f>
        <v>Printer</v>
      </c>
      <c r="G3" s="15" t="s">
        <v>12</v>
      </c>
      <c r="H3" s="16"/>
      <c r="I3" s="17"/>
    </row>
    <row r="4" spans="1:9" x14ac:dyDescent="0.35">
      <c r="A4" s="20">
        <v>103</v>
      </c>
      <c r="B4" s="7" t="str">
        <f t="shared" ref="B4:B12" si="0">VLOOKUP(A4,$G$5:$I$8,3,FALSE)</f>
        <v>Mouse</v>
      </c>
      <c r="C4" s="19">
        <v>20</v>
      </c>
      <c r="D4" s="10" t="str">
        <f>VLOOKUP(A4,G$5:I9,2,0)</f>
        <v>Logitech</v>
      </c>
      <c r="E4" s="10" t="str">
        <f>VLOOKUP(A4,G$5:I9,3,0)</f>
        <v>Mouse</v>
      </c>
      <c r="G4" s="18" t="s">
        <v>7</v>
      </c>
      <c r="H4" s="2" t="s">
        <v>9</v>
      </c>
      <c r="I4" s="24" t="s">
        <v>8</v>
      </c>
    </row>
    <row r="5" spans="1:9" x14ac:dyDescent="0.35">
      <c r="A5" s="20">
        <v>104</v>
      </c>
      <c r="B5" s="7" t="str">
        <f t="shared" si="0"/>
        <v>Printer</v>
      </c>
      <c r="C5" s="19">
        <v>5</v>
      </c>
      <c r="D5" s="10" t="str">
        <f>VLOOKUP(A5,G$5:I10,2,0)</f>
        <v>HP</v>
      </c>
      <c r="E5" s="10" t="str">
        <f>VLOOKUP(A5,G$5:I10,3,0)</f>
        <v>Printer</v>
      </c>
      <c r="G5" s="20">
        <v>101</v>
      </c>
      <c r="H5" s="3" t="s">
        <v>5</v>
      </c>
      <c r="I5" s="19" t="s">
        <v>0</v>
      </c>
    </row>
    <row r="6" spans="1:9" x14ac:dyDescent="0.35">
      <c r="A6" s="20">
        <v>101</v>
      </c>
      <c r="B6" s="7" t="str">
        <f t="shared" si="0"/>
        <v>Computer</v>
      </c>
      <c r="C6" s="19">
        <v>4</v>
      </c>
      <c r="D6" s="10" t="str">
        <f>VLOOKUP(A6,G$5:I11,2,0)</f>
        <v>Dell</v>
      </c>
      <c r="E6" s="10" t="str">
        <f>VLOOKUP(A6,G$5:I11,3,0)</f>
        <v>Computer</v>
      </c>
      <c r="G6" s="20">
        <v>102</v>
      </c>
      <c r="H6" s="3" t="s">
        <v>6</v>
      </c>
      <c r="I6" s="19" t="s">
        <v>1</v>
      </c>
    </row>
    <row r="7" spans="1:9" x14ac:dyDescent="0.35">
      <c r="A7" s="20">
        <v>102</v>
      </c>
      <c r="B7" s="7" t="str">
        <f t="shared" si="0"/>
        <v>Keyboard</v>
      </c>
      <c r="C7" s="19">
        <v>330</v>
      </c>
      <c r="D7" s="10" t="str">
        <f>VLOOKUP(A7,G$5:I12,2,0)</f>
        <v>Logitech</v>
      </c>
      <c r="E7" s="10" t="str">
        <f>VLOOKUP(A7,G$5:I12,3,0)</f>
        <v>Keyboard</v>
      </c>
      <c r="G7" s="20">
        <v>103</v>
      </c>
      <c r="H7" s="3" t="s">
        <v>6</v>
      </c>
      <c r="I7" s="19" t="s">
        <v>2</v>
      </c>
    </row>
    <row r="8" spans="1:9" ht="15" thickBot="1" x14ac:dyDescent="0.4">
      <c r="A8" s="20">
        <v>103</v>
      </c>
      <c r="B8" s="7" t="str">
        <f t="shared" si="0"/>
        <v>Mouse</v>
      </c>
      <c r="C8" s="19">
        <v>45</v>
      </c>
      <c r="D8" s="10" t="str">
        <f>VLOOKUP(A8,G$5:I13,2,0)</f>
        <v>Logitech</v>
      </c>
      <c r="E8" s="10" t="str">
        <f>VLOOKUP(A8,G$5:I13,3,0)</f>
        <v>Mouse</v>
      </c>
      <c r="G8" s="21">
        <v>104</v>
      </c>
      <c r="H8" s="25" t="s">
        <v>4</v>
      </c>
      <c r="I8" s="23" t="s">
        <v>3</v>
      </c>
    </row>
    <row r="9" spans="1:9" x14ac:dyDescent="0.35">
      <c r="A9" s="20">
        <v>101</v>
      </c>
      <c r="B9" s="7" t="str">
        <f t="shared" si="0"/>
        <v>Computer</v>
      </c>
      <c r="C9" s="19">
        <v>410</v>
      </c>
      <c r="D9" s="10" t="str">
        <f>VLOOKUP(A9,G$5:I14,2,0)</f>
        <v>Dell</v>
      </c>
      <c r="E9" s="10" t="str">
        <f>VLOOKUP(A9,G$5:I14,3,0)</f>
        <v>Computer</v>
      </c>
    </row>
    <row r="10" spans="1:9" x14ac:dyDescent="0.35">
      <c r="A10" s="20">
        <v>104</v>
      </c>
      <c r="B10" s="7" t="str">
        <f t="shared" si="0"/>
        <v>Printer</v>
      </c>
      <c r="C10" s="19">
        <v>20</v>
      </c>
      <c r="D10" s="10" t="str">
        <f>VLOOKUP(A10,G$5:I15,2,0)</f>
        <v>HP</v>
      </c>
      <c r="E10" s="10" t="str">
        <f>VLOOKUP(A10,G$5:I15,3,0)</f>
        <v>Printer</v>
      </c>
    </row>
    <row r="11" spans="1:9" x14ac:dyDescent="0.35">
      <c r="A11" s="20">
        <v>101</v>
      </c>
      <c r="B11" s="7" t="str">
        <f t="shared" si="0"/>
        <v>Computer</v>
      </c>
      <c r="C11" s="19">
        <v>4</v>
      </c>
      <c r="D11" s="10" t="str">
        <f>VLOOKUP(A11,G$5:I16,2,0)</f>
        <v>Dell</v>
      </c>
      <c r="E11" s="10" t="str">
        <f>VLOOKUP(A11,G$5:I16,3,0)</f>
        <v>Computer</v>
      </c>
    </row>
    <row r="12" spans="1:9" ht="15" thickBot="1" x14ac:dyDescent="0.4">
      <c r="A12" s="21">
        <v>102</v>
      </c>
      <c r="B12" s="22" t="str">
        <f t="shared" si="0"/>
        <v>Keyboard</v>
      </c>
      <c r="C12" s="23">
        <v>4</v>
      </c>
      <c r="D12" s="10" t="str">
        <f>VLOOKUP(A12,G$5:I17,2,0)</f>
        <v>Logitech</v>
      </c>
      <c r="E12" s="10" t="str">
        <f>VLOOKUP(A12,G$5:I17,3,0)</f>
        <v>Keyboard</v>
      </c>
    </row>
  </sheetData>
  <mergeCells count="2">
    <mergeCell ref="G3:I3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8" sqref="E8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8" x14ac:dyDescent="0.35">
      <c r="A1" s="6" t="s">
        <v>7</v>
      </c>
      <c r="B1" s="8" t="s">
        <v>8</v>
      </c>
      <c r="D1" s="1"/>
      <c r="E1" s="1"/>
    </row>
    <row r="2" spans="1:8" x14ac:dyDescent="0.35">
      <c r="A2" s="5">
        <v>104</v>
      </c>
      <c r="B2" s="7" t="str">
        <f>HLOOKUP(A2,$E$4:$H$6,3,FALSE)</f>
        <v>Printer</v>
      </c>
      <c r="C2" t="str">
        <f>HLOOKUP(A2,E$4:H6,2,0)</f>
        <v>HP</v>
      </c>
    </row>
    <row r="3" spans="1:8" x14ac:dyDescent="0.35">
      <c r="A3" s="5">
        <v>103</v>
      </c>
      <c r="B3" s="7" t="str">
        <f t="shared" ref="B3:B11" si="0">HLOOKUP(A3,$E$4:$H$6,3,FALSE)</f>
        <v>Mouse</v>
      </c>
      <c r="C3" s="5" t="str">
        <f>HLOOKUP(A3,E$4:H7,2,0)</f>
        <v>Logitech</v>
      </c>
    </row>
    <row r="4" spans="1:8" x14ac:dyDescent="0.35">
      <c r="A4" s="5">
        <v>104</v>
      </c>
      <c r="B4" s="7" t="str">
        <f t="shared" si="0"/>
        <v>Printer</v>
      </c>
      <c r="C4" s="5" t="str">
        <f>HLOOKUP(A4,E$4:H8,2,0)</f>
        <v>HP</v>
      </c>
      <c r="D4" s="6" t="s">
        <v>7</v>
      </c>
      <c r="E4" s="4">
        <v>101</v>
      </c>
      <c r="F4" s="11">
        <v>102</v>
      </c>
      <c r="G4" s="11">
        <v>103</v>
      </c>
      <c r="H4" s="11">
        <v>104</v>
      </c>
    </row>
    <row r="5" spans="1:8" x14ac:dyDescent="0.35">
      <c r="A5" s="5">
        <v>101</v>
      </c>
      <c r="B5" s="7" t="str">
        <f t="shared" si="0"/>
        <v>Computer</v>
      </c>
      <c r="C5" s="5" t="str">
        <f>HLOOKUP(A5,E$4:H9,2,0)</f>
        <v>Dell</v>
      </c>
      <c r="D5" s="12" t="s">
        <v>9</v>
      </c>
      <c r="E5" s="14" t="s">
        <v>5</v>
      </c>
      <c r="F5" s="13" t="s">
        <v>6</v>
      </c>
      <c r="G5" s="13" t="s">
        <v>6</v>
      </c>
      <c r="H5" s="13" t="s">
        <v>4</v>
      </c>
    </row>
    <row r="6" spans="1:8" x14ac:dyDescent="0.35">
      <c r="A6" s="5">
        <v>102</v>
      </c>
      <c r="B6" s="7" t="str">
        <f t="shared" si="0"/>
        <v>Keyboard</v>
      </c>
      <c r="C6" s="5" t="str">
        <f>HLOOKUP(A6,E$4:H10,2,0)</f>
        <v>Logitech</v>
      </c>
      <c r="D6" s="9" t="s">
        <v>8</v>
      </c>
      <c r="E6" s="7" t="s">
        <v>0</v>
      </c>
      <c r="F6" s="10" t="s">
        <v>1</v>
      </c>
      <c r="G6" s="10" t="s">
        <v>2</v>
      </c>
      <c r="H6" s="10" t="s">
        <v>3</v>
      </c>
    </row>
    <row r="7" spans="1:8" x14ac:dyDescent="0.35">
      <c r="A7" s="5">
        <v>103</v>
      </c>
      <c r="B7" s="7" t="str">
        <f t="shared" si="0"/>
        <v>Mouse</v>
      </c>
      <c r="C7" s="5" t="str">
        <f>HLOOKUP(A7,E$4:H11,2,0)</f>
        <v>Logitech</v>
      </c>
    </row>
    <row r="8" spans="1:8" x14ac:dyDescent="0.35">
      <c r="A8" s="5">
        <v>101</v>
      </c>
      <c r="B8" s="7" t="str">
        <f t="shared" si="0"/>
        <v>Computer</v>
      </c>
      <c r="C8" s="5" t="str">
        <f>HLOOKUP(A8,E$4:H12,2,0)</f>
        <v>Dell</v>
      </c>
    </row>
    <row r="9" spans="1:8" x14ac:dyDescent="0.35">
      <c r="A9" s="5">
        <v>104</v>
      </c>
      <c r="B9" s="7" t="str">
        <f t="shared" si="0"/>
        <v>Printer</v>
      </c>
      <c r="C9" s="5" t="str">
        <f>HLOOKUP(A9,E$4:H13,2,0)</f>
        <v>HP</v>
      </c>
    </row>
    <row r="10" spans="1:8" x14ac:dyDescent="0.35">
      <c r="A10" s="5">
        <v>101</v>
      </c>
      <c r="B10" s="7" t="str">
        <f t="shared" si="0"/>
        <v>Computer</v>
      </c>
      <c r="C10" s="5" t="str">
        <f>HLOOKUP(A10,E$4:H14,2,0)</f>
        <v>Dell</v>
      </c>
    </row>
    <row r="11" spans="1:8" x14ac:dyDescent="0.35">
      <c r="A11" s="5">
        <v>102</v>
      </c>
      <c r="B11" s="7" t="str">
        <f t="shared" si="0"/>
        <v>Keyboard</v>
      </c>
      <c r="C11" s="5" t="str">
        <f>HLOOKUP(A11,E$4:H15,2,0)</f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 Kurt Baltero</cp:lastModifiedBy>
  <dcterms:created xsi:type="dcterms:W3CDTF">2012-05-15T12:44:10Z</dcterms:created>
  <dcterms:modified xsi:type="dcterms:W3CDTF">2020-05-09T10:34:48Z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