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ectToPublish\"/>
    </mc:Choice>
  </mc:AlternateContent>
  <xr:revisionPtr revIDLastSave="0" documentId="13_ncr:1_{3424123B-A24B-4572-BB6C-629F0A948AF1}" xr6:coauthVersionLast="47" xr6:coauthVersionMax="47" xr10:uidLastSave="{00000000-0000-0000-0000-000000000000}"/>
  <bookViews>
    <workbookView xWindow="25490" yWindow="-60" windowWidth="38620" windowHeight="21220" xr2:uid="{A4D5BBE1-879E-47B8-ACE7-3BA03FEFE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C47" i="1" s="1"/>
  <c r="D47" i="1" s="1"/>
  <c r="B45" i="1"/>
  <c r="B44" i="1"/>
  <c r="C44" i="1" s="1"/>
  <c r="D44" i="1" s="1"/>
  <c r="B43" i="1"/>
  <c r="C43" i="1" s="1"/>
  <c r="D43" i="1" s="1"/>
  <c r="B42" i="1"/>
  <c r="B41" i="1"/>
  <c r="B40" i="1"/>
  <c r="B39" i="1"/>
  <c r="B38" i="1"/>
  <c r="B37" i="1"/>
  <c r="B36" i="1"/>
  <c r="B35" i="1"/>
  <c r="B34" i="1"/>
  <c r="C35" i="1" s="1"/>
  <c r="D35" i="1" s="1"/>
  <c r="B33" i="1"/>
  <c r="C33" i="1" s="1"/>
  <c r="D33" i="1" s="1"/>
  <c r="B32" i="1"/>
  <c r="B31" i="1"/>
  <c r="C32" i="1" s="1"/>
  <c r="D32" i="1" s="1"/>
  <c r="B30" i="1"/>
  <c r="B29" i="1"/>
  <c r="B28" i="1"/>
  <c r="B27" i="1"/>
  <c r="B26" i="1"/>
  <c r="B25" i="1"/>
  <c r="B24" i="1"/>
  <c r="B23" i="1"/>
  <c r="C23" i="1" s="1"/>
  <c r="D23" i="1" s="1"/>
  <c r="F23" i="1" s="1"/>
  <c r="B22" i="1"/>
  <c r="B21" i="1"/>
  <c r="B20" i="1"/>
  <c r="C20" i="1" s="1"/>
  <c r="D20" i="1" s="1"/>
  <c r="F20" i="1" s="1"/>
  <c r="B19" i="1"/>
  <c r="C19" i="1" s="1"/>
  <c r="D19" i="1" s="1"/>
  <c r="F19" i="1" s="1"/>
  <c r="B18" i="1"/>
  <c r="B17" i="1"/>
  <c r="B16" i="1"/>
  <c r="B15" i="1"/>
  <c r="B14" i="1"/>
  <c r="B13" i="1"/>
  <c r="B12" i="1"/>
  <c r="C12" i="1" s="1"/>
  <c r="D12" i="1" s="1"/>
  <c r="F12" i="1" s="1"/>
  <c r="B11" i="1"/>
  <c r="B10" i="1"/>
  <c r="B9" i="1"/>
  <c r="B8" i="1"/>
  <c r="B7" i="1"/>
  <c r="C7" i="1" s="1"/>
  <c r="D7" i="1" s="1"/>
  <c r="F7" i="1" s="1"/>
  <c r="B6" i="1"/>
  <c r="B5" i="1"/>
  <c r="B4" i="1"/>
  <c r="B3" i="1"/>
  <c r="C3" i="1" s="1"/>
  <c r="B2" i="1"/>
  <c r="C50" i="1"/>
  <c r="D50" i="1" s="1"/>
  <c r="C31" i="1"/>
  <c r="D31" i="1" s="1"/>
  <c r="C26" i="1"/>
  <c r="D26" i="1" s="1"/>
  <c r="F26" i="1" s="1"/>
  <c r="C30" i="1"/>
  <c r="D30" i="1" s="1"/>
  <c r="C37" i="1"/>
  <c r="D37" i="1" s="1"/>
  <c r="C39" i="1"/>
  <c r="D39" i="1" s="1"/>
  <c r="C54" i="1"/>
  <c r="D54" i="1" s="1"/>
  <c r="C52" i="1"/>
  <c r="D52" i="1" s="1"/>
  <c r="C5" i="1"/>
  <c r="D5" i="1" s="1"/>
  <c r="F5" i="1" s="1"/>
  <c r="C42" i="1"/>
  <c r="D42" i="1" s="1"/>
  <c r="C18" i="1"/>
  <c r="H2" i="1"/>
  <c r="I2" i="1" s="1"/>
  <c r="J2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C28" i="1"/>
  <c r="D28" i="1" s="1"/>
  <c r="F28" i="1" s="1"/>
  <c r="C40" i="1"/>
  <c r="D40" i="1" s="1"/>
  <c r="C41" i="1"/>
  <c r="D41" i="1" s="1"/>
  <c r="C45" i="1" l="1"/>
  <c r="D45" i="1" s="1"/>
  <c r="C34" i="1"/>
  <c r="D34" i="1" s="1"/>
  <c r="C49" i="1"/>
  <c r="D49" i="1" s="1"/>
  <c r="C22" i="1"/>
  <c r="D22" i="1" s="1"/>
  <c r="F22" i="1" s="1"/>
  <c r="C53" i="1"/>
  <c r="D53" i="1" s="1"/>
  <c r="C6" i="1"/>
  <c r="D6" i="1" s="1"/>
  <c r="F6" i="1" s="1"/>
  <c r="C29" i="1"/>
  <c r="D29" i="1" s="1"/>
  <c r="F29" i="1" s="1"/>
  <c r="C46" i="1"/>
  <c r="D46" i="1" s="1"/>
  <c r="C21" i="1"/>
  <c r="D21" i="1" s="1"/>
  <c r="F21" i="1" s="1"/>
  <c r="C27" i="1"/>
  <c r="D27" i="1" s="1"/>
  <c r="F27" i="1" s="1"/>
  <c r="C38" i="1"/>
  <c r="D38" i="1" s="1"/>
  <c r="C51" i="1"/>
  <c r="D51" i="1" s="1"/>
  <c r="C2" i="1"/>
  <c r="D2" i="1" s="1"/>
  <c r="F2" i="1" s="1"/>
  <c r="C8" i="1"/>
  <c r="D8" i="1" s="1"/>
  <c r="F8" i="1" s="1"/>
  <c r="C48" i="1"/>
  <c r="D48" i="1" s="1"/>
  <c r="C36" i="1"/>
  <c r="D36" i="1" s="1"/>
  <c r="C15" i="1"/>
  <c r="D15" i="1" s="1"/>
  <c r="F15" i="1" s="1"/>
  <c r="C14" i="1"/>
  <c r="D14" i="1" s="1"/>
  <c r="F14" i="1" s="1"/>
  <c r="C25" i="1"/>
  <c r="D25" i="1" s="1"/>
  <c r="F25" i="1" s="1"/>
  <c r="C9" i="1"/>
  <c r="D9" i="1" s="1"/>
  <c r="F9" i="1" s="1"/>
  <c r="C16" i="1"/>
  <c r="D16" i="1" s="1"/>
  <c r="F16" i="1" s="1"/>
  <c r="C17" i="1"/>
  <c r="D17" i="1" s="1"/>
  <c r="F17" i="1" s="1"/>
  <c r="C4" i="1"/>
  <c r="D4" i="1" s="1"/>
  <c r="F4" i="1" s="1"/>
  <c r="D18" i="1"/>
  <c r="F18" i="1" s="1"/>
  <c r="C11" i="1"/>
  <c r="D11" i="1" s="1"/>
  <c r="F11" i="1" s="1"/>
  <c r="C13" i="1"/>
  <c r="D13" i="1" s="1"/>
  <c r="F13" i="1" s="1"/>
  <c r="C10" i="1"/>
  <c r="D10" i="1" s="1"/>
  <c r="F10" i="1" s="1"/>
  <c r="C24" i="1"/>
  <c r="D24" i="1" s="1"/>
  <c r="F24" i="1" s="1"/>
  <c r="D3" i="1"/>
  <c r="F3" i="1" s="1"/>
</calcChain>
</file>

<file path=xl/sharedStrings.xml><?xml version="1.0" encoding="utf-8"?>
<sst xmlns="http://schemas.openxmlformats.org/spreadsheetml/2006/main" count="5" uniqueCount="4">
  <si>
    <t>d</t>
  </si>
  <si>
    <t>displacement</t>
  </si>
  <si>
    <t>Total Displacement</t>
  </si>
  <si>
    <t>Use this column * 2 for 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</si>
</sst>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5160039370078738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2.4525000000000001</c:v>
                </c:pt>
                <c:pt idx="1">
                  <c:v>9.81</c:v>
                </c:pt>
                <c:pt idx="2">
                  <c:v>22.072499999999998</c:v>
                </c:pt>
                <c:pt idx="3">
                  <c:v>39.24</c:v>
                </c:pt>
                <c:pt idx="4">
                  <c:v>61.312500000000007</c:v>
                </c:pt>
                <c:pt idx="5">
                  <c:v>88.289999999999992</c:v>
                </c:pt>
                <c:pt idx="6">
                  <c:v>120.1725</c:v>
                </c:pt>
                <c:pt idx="7">
                  <c:v>156.96</c:v>
                </c:pt>
                <c:pt idx="8">
                  <c:v>198.6525</c:v>
                </c:pt>
                <c:pt idx="9">
                  <c:v>245.25000000000003</c:v>
                </c:pt>
                <c:pt idx="10">
                  <c:v>296.75250000000005</c:v>
                </c:pt>
                <c:pt idx="11">
                  <c:v>353.15999999999997</c:v>
                </c:pt>
                <c:pt idx="12">
                  <c:v>414.47250000000003</c:v>
                </c:pt>
                <c:pt idx="13">
                  <c:v>480.69</c:v>
                </c:pt>
                <c:pt idx="14">
                  <c:v>551.8125</c:v>
                </c:pt>
                <c:pt idx="15">
                  <c:v>627.84</c:v>
                </c:pt>
                <c:pt idx="16">
                  <c:v>708.77250000000004</c:v>
                </c:pt>
                <c:pt idx="17">
                  <c:v>794.61</c:v>
                </c:pt>
                <c:pt idx="18">
                  <c:v>885.35250000000008</c:v>
                </c:pt>
                <c:pt idx="19">
                  <c:v>981.00000000000011</c:v>
                </c:pt>
                <c:pt idx="20">
                  <c:v>1081.5525</c:v>
                </c:pt>
                <c:pt idx="21">
                  <c:v>1187.0100000000002</c:v>
                </c:pt>
                <c:pt idx="22">
                  <c:v>1297.3725000000002</c:v>
                </c:pt>
                <c:pt idx="23">
                  <c:v>1412.6399999999999</c:v>
                </c:pt>
                <c:pt idx="24">
                  <c:v>1532.8125</c:v>
                </c:pt>
                <c:pt idx="25">
                  <c:v>1657.89</c:v>
                </c:pt>
                <c:pt idx="26">
                  <c:v>1787.8724999999999</c:v>
                </c:pt>
                <c:pt idx="27">
                  <c:v>1922.76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DF8-9902-6F43C7C1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97808"/>
        <c:axId val="1504298288"/>
      </c:scatterChart>
      <c:valAx>
        <c:axId val="15042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98288"/>
        <c:crosses val="autoZero"/>
        <c:crossBetween val="midCat"/>
      </c:valAx>
      <c:valAx>
        <c:axId val="1504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434975</xdr:colOff>
      <xdr:row>7</xdr:row>
      <xdr:rowOff>73025</xdr:rowOff>
    </xdr:from>
    <xdr:to>
      <xdr:col>20</xdr:col>
      <xdr:colOff>320675</xdr:colOff>
      <xdr:row>21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5156E-04C5-62F6-EA65-0F8E55498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2AB9-DA30-4127-886F-F00926660ADF}">
  <dimension ref="A1:J56"/>
  <sheetViews>
    <sheetView tabSelected="1" topLeftCell="A4" workbookViewId="0">
      <selection activeCell="C56" sqref="C56"/>
    </sheetView>
  </sheetViews>
  <sheetFormatPr defaultRowHeight="15" x14ac:dyDescent="0.25"/>
  <cols>
    <col min="4" max="4" width="11" bestFit="1" customWidth="1"/>
    <col min="6" max="6" width="11" bestFit="1" customWidth="1"/>
    <col min="11" max="11" width="12" bestFit="1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1</v>
      </c>
    </row>
    <row r="2" spans="1:10" x14ac:dyDescent="0.25">
      <c r="A2">
        <v>0.5</v>
      </c>
      <c r="B2">
        <f>1* 9.81 * A2*A2</f>
        <v>2.4525000000000001</v>
      </c>
      <c r="C2">
        <f>B2-0</f>
        <v>2.4525000000000001</v>
      </c>
      <c r="D2">
        <f>C2</f>
        <v>2.4525000000000001</v>
      </c>
      <c r="E2">
        <v>100</v>
      </c>
      <c r="F2">
        <f>D2*E2/100</f>
        <v>2.4525000000000001</v>
      </c>
      <c r="H2">
        <f t="shared" ref="H2:H29" si="0">-0.1742 * A2*A2+5.1423 *A2</f>
        <v>2.5275999999999996</v>
      </c>
      <c r="I2">
        <f>H2</f>
        <v>2.5275999999999996</v>
      </c>
      <c r="J2">
        <f t="shared" ref="J2:J28" si="1">I3-I2</f>
        <v>2.4405000000000001</v>
      </c>
    </row>
    <row r="3" spans="1:10" x14ac:dyDescent="0.25">
      <c r="A3">
        <v>1</v>
      </c>
      <c r="B3">
        <f t="shared" ref="B3:B54" si="2">1* 9.81 * A3*A3</f>
        <v>9.81</v>
      </c>
      <c r="C3">
        <f>B3-B2</f>
        <v>7.3574999999999999</v>
      </c>
      <c r="D3">
        <f t="shared" ref="D3:D54" si="3">C3</f>
        <v>7.3574999999999999</v>
      </c>
      <c r="E3">
        <v>100</v>
      </c>
      <c r="F3">
        <f t="shared" ref="F3:F29" si="4">D3*E3/100</f>
        <v>7.3574999999999999</v>
      </c>
      <c r="H3">
        <f t="shared" si="0"/>
        <v>4.9680999999999997</v>
      </c>
      <c r="I3">
        <f t="shared" ref="I3:I29" si="5">H3</f>
        <v>4.9680999999999997</v>
      </c>
      <c r="J3">
        <f t="shared" si="1"/>
        <v>2.3534000000000006</v>
      </c>
    </row>
    <row r="4" spans="1:10" x14ac:dyDescent="0.25">
      <c r="A4">
        <v>1.5</v>
      </c>
      <c r="B4">
        <f t="shared" si="2"/>
        <v>22.072499999999998</v>
      </c>
      <c r="C4">
        <f t="shared" ref="C4:C54" si="6">B4-B3</f>
        <v>12.262499999999998</v>
      </c>
      <c r="D4">
        <f t="shared" si="3"/>
        <v>12.262499999999998</v>
      </c>
      <c r="E4">
        <v>100</v>
      </c>
      <c r="F4">
        <f t="shared" si="4"/>
        <v>12.262499999999998</v>
      </c>
      <c r="H4">
        <f t="shared" si="0"/>
        <v>7.3215000000000003</v>
      </c>
      <c r="I4">
        <f t="shared" si="5"/>
        <v>7.3215000000000003</v>
      </c>
      <c r="J4">
        <f t="shared" si="1"/>
        <v>2.2662999999999993</v>
      </c>
    </row>
    <row r="5" spans="1:10" x14ac:dyDescent="0.25">
      <c r="A5">
        <v>2</v>
      </c>
      <c r="B5">
        <f t="shared" si="2"/>
        <v>39.24</v>
      </c>
      <c r="C5">
        <f t="shared" si="6"/>
        <v>17.167500000000004</v>
      </c>
      <c r="D5">
        <f t="shared" si="3"/>
        <v>17.167500000000004</v>
      </c>
      <c r="E5">
        <v>100</v>
      </c>
      <c r="F5">
        <f t="shared" si="4"/>
        <v>17.167500000000004</v>
      </c>
      <c r="H5">
        <f t="shared" si="0"/>
        <v>9.5877999999999997</v>
      </c>
      <c r="I5">
        <f t="shared" si="5"/>
        <v>9.5877999999999997</v>
      </c>
      <c r="J5">
        <f t="shared" si="1"/>
        <v>2.1791999999999998</v>
      </c>
    </row>
    <row r="6" spans="1:10" x14ac:dyDescent="0.25">
      <c r="A6">
        <v>2.5</v>
      </c>
      <c r="B6">
        <f t="shared" si="2"/>
        <v>61.312500000000007</v>
      </c>
      <c r="C6">
        <f t="shared" si="6"/>
        <v>22.072500000000005</v>
      </c>
      <c r="D6">
        <f t="shared" si="3"/>
        <v>22.072500000000005</v>
      </c>
      <c r="E6">
        <v>100</v>
      </c>
      <c r="F6">
        <f t="shared" si="4"/>
        <v>22.072500000000005</v>
      </c>
      <c r="H6">
        <f t="shared" si="0"/>
        <v>11.766999999999999</v>
      </c>
      <c r="I6">
        <f t="shared" si="5"/>
        <v>11.766999999999999</v>
      </c>
      <c r="J6">
        <f t="shared" si="1"/>
        <v>2.0921000000000003</v>
      </c>
    </row>
    <row r="7" spans="1:10" x14ac:dyDescent="0.25">
      <c r="A7">
        <v>3</v>
      </c>
      <c r="B7">
        <f t="shared" si="2"/>
        <v>88.289999999999992</v>
      </c>
      <c r="C7">
        <f t="shared" si="6"/>
        <v>26.977499999999985</v>
      </c>
      <c r="D7">
        <f t="shared" si="3"/>
        <v>26.977499999999985</v>
      </c>
      <c r="E7">
        <v>100</v>
      </c>
      <c r="F7">
        <f t="shared" si="4"/>
        <v>26.977499999999985</v>
      </c>
      <c r="H7">
        <f t="shared" si="0"/>
        <v>13.8591</v>
      </c>
      <c r="I7">
        <f t="shared" si="5"/>
        <v>13.8591</v>
      </c>
      <c r="J7">
        <f t="shared" si="1"/>
        <v>2.004999999999999</v>
      </c>
    </row>
    <row r="8" spans="1:10" x14ac:dyDescent="0.25">
      <c r="A8">
        <v>3.5</v>
      </c>
      <c r="B8">
        <f t="shared" si="2"/>
        <v>120.1725</v>
      </c>
      <c r="C8">
        <f t="shared" si="6"/>
        <v>31.882500000000007</v>
      </c>
      <c r="D8">
        <f t="shared" si="3"/>
        <v>31.882500000000007</v>
      </c>
      <c r="E8">
        <v>98</v>
      </c>
      <c r="F8">
        <f t="shared" si="4"/>
        <v>31.244850000000007</v>
      </c>
      <c r="H8">
        <f t="shared" si="0"/>
        <v>15.864099999999999</v>
      </c>
      <c r="I8">
        <f t="shared" si="5"/>
        <v>15.864099999999999</v>
      </c>
      <c r="J8">
        <f t="shared" si="1"/>
        <v>1.9179000000000013</v>
      </c>
    </row>
    <row r="9" spans="1:10" x14ac:dyDescent="0.25">
      <c r="A9">
        <v>4</v>
      </c>
      <c r="B9">
        <f t="shared" si="2"/>
        <v>156.96</v>
      </c>
      <c r="C9">
        <f t="shared" si="6"/>
        <v>36.787500000000009</v>
      </c>
      <c r="D9">
        <f t="shared" si="3"/>
        <v>36.787500000000009</v>
      </c>
      <c r="E9">
        <v>96</v>
      </c>
      <c r="F9">
        <f t="shared" si="4"/>
        <v>35.31600000000001</v>
      </c>
      <c r="H9">
        <f t="shared" si="0"/>
        <v>17.782</v>
      </c>
      <c r="I9">
        <f t="shared" si="5"/>
        <v>17.782</v>
      </c>
      <c r="J9">
        <f t="shared" si="1"/>
        <v>1.8308</v>
      </c>
    </row>
    <row r="10" spans="1:10" x14ac:dyDescent="0.25">
      <c r="A10">
        <v>4.5</v>
      </c>
      <c r="B10">
        <f t="shared" si="2"/>
        <v>198.6525</v>
      </c>
      <c r="C10">
        <f t="shared" si="6"/>
        <v>41.692499999999995</v>
      </c>
      <c r="D10">
        <f t="shared" si="3"/>
        <v>41.692499999999995</v>
      </c>
      <c r="E10">
        <v>94</v>
      </c>
      <c r="F10">
        <f t="shared" si="4"/>
        <v>39.190949999999994</v>
      </c>
      <c r="H10">
        <f t="shared" si="0"/>
        <v>19.6128</v>
      </c>
      <c r="I10">
        <f t="shared" si="5"/>
        <v>19.6128</v>
      </c>
      <c r="J10">
        <f t="shared" si="1"/>
        <v>1.7436999999999969</v>
      </c>
    </row>
    <row r="11" spans="1:10" x14ac:dyDescent="0.25">
      <c r="A11">
        <v>5</v>
      </c>
      <c r="B11">
        <f t="shared" si="2"/>
        <v>245.25000000000003</v>
      </c>
      <c r="C11">
        <f t="shared" si="6"/>
        <v>46.597500000000025</v>
      </c>
      <c r="D11">
        <f t="shared" si="3"/>
        <v>46.597500000000025</v>
      </c>
      <c r="E11">
        <v>92</v>
      </c>
      <c r="F11">
        <f t="shared" si="4"/>
        <v>42.869700000000023</v>
      </c>
      <c r="H11">
        <f t="shared" si="0"/>
        <v>21.356499999999997</v>
      </c>
      <c r="I11">
        <f t="shared" si="5"/>
        <v>21.356499999999997</v>
      </c>
      <c r="J11">
        <f t="shared" si="1"/>
        <v>1.656600000000001</v>
      </c>
    </row>
    <row r="12" spans="1:10" x14ac:dyDescent="0.25">
      <c r="A12">
        <v>5.5</v>
      </c>
      <c r="B12">
        <f t="shared" si="2"/>
        <v>296.75250000000005</v>
      </c>
      <c r="C12">
        <f t="shared" si="6"/>
        <v>51.502500000000026</v>
      </c>
      <c r="D12">
        <f t="shared" si="3"/>
        <v>51.502500000000026</v>
      </c>
      <c r="E12">
        <v>90</v>
      </c>
      <c r="F12">
        <f t="shared" si="4"/>
        <v>46.352250000000019</v>
      </c>
      <c r="H12">
        <f t="shared" si="0"/>
        <v>23.013099999999998</v>
      </c>
      <c r="I12">
        <f t="shared" si="5"/>
        <v>23.013099999999998</v>
      </c>
      <c r="J12">
        <f t="shared" si="1"/>
        <v>1.5695000000000014</v>
      </c>
    </row>
    <row r="13" spans="1:10" x14ac:dyDescent="0.25">
      <c r="A13">
        <v>6</v>
      </c>
      <c r="B13">
        <f t="shared" si="2"/>
        <v>353.15999999999997</v>
      </c>
      <c r="C13">
        <f t="shared" si="6"/>
        <v>56.407499999999914</v>
      </c>
      <c r="D13">
        <f t="shared" si="3"/>
        <v>56.407499999999914</v>
      </c>
      <c r="E13">
        <v>88</v>
      </c>
      <c r="F13">
        <f t="shared" si="4"/>
        <v>49.638599999999926</v>
      </c>
      <c r="H13">
        <f t="shared" si="0"/>
        <v>24.582599999999999</v>
      </c>
      <c r="I13">
        <f t="shared" si="5"/>
        <v>24.582599999999999</v>
      </c>
      <c r="J13">
        <f t="shared" si="1"/>
        <v>1.4823999999999984</v>
      </c>
    </row>
    <row r="14" spans="1:10" x14ac:dyDescent="0.25">
      <c r="A14">
        <v>6.5</v>
      </c>
      <c r="B14">
        <f t="shared" si="2"/>
        <v>414.47250000000003</v>
      </c>
      <c r="C14">
        <f t="shared" si="6"/>
        <v>61.312500000000057</v>
      </c>
      <c r="D14">
        <f t="shared" si="3"/>
        <v>61.312500000000057</v>
      </c>
      <c r="E14">
        <v>86</v>
      </c>
      <c r="F14">
        <f t="shared" si="4"/>
        <v>52.728750000000048</v>
      </c>
      <c r="H14">
        <f t="shared" si="0"/>
        <v>26.064999999999998</v>
      </c>
      <c r="I14">
        <f t="shared" si="5"/>
        <v>26.064999999999998</v>
      </c>
      <c r="J14">
        <f t="shared" si="1"/>
        <v>1.3952999999999989</v>
      </c>
    </row>
    <row r="15" spans="1:10" x14ac:dyDescent="0.25">
      <c r="A15">
        <v>7</v>
      </c>
      <c r="B15">
        <f t="shared" si="2"/>
        <v>480.69</v>
      </c>
      <c r="C15">
        <f t="shared" si="6"/>
        <v>66.217499999999973</v>
      </c>
      <c r="D15">
        <f t="shared" si="3"/>
        <v>66.217499999999973</v>
      </c>
      <c r="E15">
        <v>84</v>
      </c>
      <c r="F15">
        <f t="shared" si="4"/>
        <v>55.62269999999998</v>
      </c>
      <c r="H15">
        <f t="shared" si="0"/>
        <v>27.460299999999997</v>
      </c>
      <c r="I15">
        <f t="shared" si="5"/>
        <v>27.460299999999997</v>
      </c>
      <c r="J15">
        <f t="shared" si="1"/>
        <v>1.3081999999999994</v>
      </c>
    </row>
    <row r="16" spans="1:10" x14ac:dyDescent="0.25">
      <c r="A16">
        <v>7.5</v>
      </c>
      <c r="B16">
        <f t="shared" si="2"/>
        <v>551.8125</v>
      </c>
      <c r="C16">
        <f t="shared" si="6"/>
        <v>71.122500000000002</v>
      </c>
      <c r="D16">
        <f t="shared" si="3"/>
        <v>71.122500000000002</v>
      </c>
      <c r="E16">
        <v>82</v>
      </c>
      <c r="F16">
        <f t="shared" si="4"/>
        <v>58.320450000000001</v>
      </c>
      <c r="H16">
        <f t="shared" si="0"/>
        <v>28.768499999999996</v>
      </c>
      <c r="I16">
        <f t="shared" si="5"/>
        <v>28.768499999999996</v>
      </c>
      <c r="J16">
        <f t="shared" si="1"/>
        <v>1.2210999999999999</v>
      </c>
    </row>
    <row r="17" spans="1:10" x14ac:dyDescent="0.25">
      <c r="A17">
        <v>8</v>
      </c>
      <c r="B17">
        <f t="shared" si="2"/>
        <v>627.84</v>
      </c>
      <c r="C17">
        <f t="shared" si="6"/>
        <v>76.027500000000032</v>
      </c>
      <c r="D17">
        <f t="shared" si="3"/>
        <v>76.027500000000032</v>
      </c>
      <c r="E17">
        <v>80</v>
      </c>
      <c r="F17">
        <f t="shared" si="4"/>
        <v>60.822000000000024</v>
      </c>
      <c r="H17">
        <f t="shared" si="0"/>
        <v>29.989599999999996</v>
      </c>
      <c r="I17">
        <f t="shared" si="5"/>
        <v>29.989599999999996</v>
      </c>
      <c r="J17">
        <f t="shared" si="1"/>
        <v>1.1340000000000074</v>
      </c>
    </row>
    <row r="18" spans="1:10" x14ac:dyDescent="0.25">
      <c r="A18">
        <v>8.5</v>
      </c>
      <c r="B18">
        <f t="shared" si="2"/>
        <v>708.77250000000004</v>
      </c>
      <c r="C18">
        <f>B18-B17</f>
        <v>80.932500000000005</v>
      </c>
      <c r="D18">
        <f t="shared" si="3"/>
        <v>80.932500000000005</v>
      </c>
      <c r="E18">
        <v>78</v>
      </c>
      <c r="F18">
        <f t="shared" si="4"/>
        <v>63.127350000000007</v>
      </c>
      <c r="H18">
        <f t="shared" si="0"/>
        <v>31.123600000000003</v>
      </c>
      <c r="I18">
        <f t="shared" si="5"/>
        <v>31.123600000000003</v>
      </c>
      <c r="J18">
        <f t="shared" si="1"/>
        <v>1.0468999999999937</v>
      </c>
    </row>
    <row r="19" spans="1:10" x14ac:dyDescent="0.25">
      <c r="A19">
        <v>9</v>
      </c>
      <c r="B19">
        <f t="shared" si="2"/>
        <v>794.61</v>
      </c>
      <c r="C19">
        <f t="shared" si="6"/>
        <v>85.837499999999977</v>
      </c>
      <c r="D19">
        <f t="shared" si="3"/>
        <v>85.837499999999977</v>
      </c>
      <c r="E19">
        <v>76</v>
      </c>
      <c r="F19">
        <f t="shared" si="4"/>
        <v>65.236499999999978</v>
      </c>
      <c r="H19">
        <f t="shared" si="0"/>
        <v>32.170499999999997</v>
      </c>
      <c r="I19">
        <f t="shared" si="5"/>
        <v>32.170499999999997</v>
      </c>
      <c r="J19">
        <f t="shared" si="1"/>
        <v>0.95980000000000132</v>
      </c>
    </row>
    <row r="20" spans="1:10" x14ac:dyDescent="0.25">
      <c r="A20">
        <v>9.5</v>
      </c>
      <c r="B20">
        <f t="shared" si="2"/>
        <v>885.35250000000008</v>
      </c>
      <c r="C20">
        <f t="shared" si="6"/>
        <v>90.742500000000064</v>
      </c>
      <c r="D20">
        <f t="shared" si="3"/>
        <v>90.742500000000064</v>
      </c>
      <c r="E20">
        <v>74</v>
      </c>
      <c r="F20">
        <f>D20*E20/100</f>
        <v>67.149450000000058</v>
      </c>
      <c r="H20">
        <f t="shared" si="0"/>
        <v>33.130299999999998</v>
      </c>
      <c r="I20">
        <f t="shared" si="5"/>
        <v>33.130299999999998</v>
      </c>
      <c r="J20">
        <f t="shared" si="1"/>
        <v>0.8726999999999947</v>
      </c>
    </row>
    <row r="21" spans="1:10" x14ac:dyDescent="0.25">
      <c r="A21">
        <v>10</v>
      </c>
      <c r="B21">
        <f t="shared" si="2"/>
        <v>981.00000000000011</v>
      </c>
      <c r="C21">
        <f t="shared" si="6"/>
        <v>95.647500000000036</v>
      </c>
      <c r="D21">
        <f t="shared" si="3"/>
        <v>95.647500000000036</v>
      </c>
      <c r="E21">
        <v>72</v>
      </c>
      <c r="F21">
        <f t="shared" si="4"/>
        <v>68.866200000000021</v>
      </c>
      <c r="H21">
        <f t="shared" si="0"/>
        <v>34.002999999999993</v>
      </c>
      <c r="I21">
        <f t="shared" si="5"/>
        <v>34.002999999999993</v>
      </c>
      <c r="J21">
        <f t="shared" si="1"/>
        <v>0.7856000000000094</v>
      </c>
    </row>
    <row r="22" spans="1:10" x14ac:dyDescent="0.25">
      <c r="A22">
        <v>10.5</v>
      </c>
      <c r="B22">
        <f t="shared" si="2"/>
        <v>1081.5525</v>
      </c>
      <c r="C22">
        <f t="shared" si="6"/>
        <v>100.5524999999999</v>
      </c>
      <c r="D22">
        <f t="shared" si="3"/>
        <v>100.5524999999999</v>
      </c>
      <c r="E22">
        <v>70</v>
      </c>
      <c r="F22">
        <f t="shared" si="4"/>
        <v>70.386749999999935</v>
      </c>
      <c r="H22">
        <f t="shared" si="0"/>
        <v>34.788600000000002</v>
      </c>
      <c r="I22">
        <f t="shared" si="5"/>
        <v>34.788600000000002</v>
      </c>
      <c r="J22">
        <f t="shared" si="1"/>
        <v>0.69849999999999568</v>
      </c>
    </row>
    <row r="23" spans="1:10" x14ac:dyDescent="0.25">
      <c r="A23">
        <v>11</v>
      </c>
      <c r="B23">
        <f t="shared" si="2"/>
        <v>1187.0100000000002</v>
      </c>
      <c r="C23">
        <f t="shared" si="6"/>
        <v>105.45750000000021</v>
      </c>
      <c r="D23">
        <f t="shared" si="3"/>
        <v>105.45750000000021</v>
      </c>
      <c r="E23">
        <v>68</v>
      </c>
      <c r="F23">
        <f t="shared" si="4"/>
        <v>71.711100000000144</v>
      </c>
      <c r="H23">
        <f t="shared" si="0"/>
        <v>35.487099999999998</v>
      </c>
      <c r="I23">
        <f t="shared" si="5"/>
        <v>35.487099999999998</v>
      </c>
      <c r="J23">
        <f t="shared" si="1"/>
        <v>0.61140000000000327</v>
      </c>
    </row>
    <row r="24" spans="1:10" x14ac:dyDescent="0.25">
      <c r="A24">
        <v>11.5</v>
      </c>
      <c r="B24">
        <f t="shared" si="2"/>
        <v>1297.3725000000002</v>
      </c>
      <c r="C24">
        <f t="shared" si="6"/>
        <v>110.36249999999995</v>
      </c>
      <c r="D24">
        <f t="shared" si="3"/>
        <v>110.36249999999995</v>
      </c>
      <c r="E24">
        <v>66</v>
      </c>
      <c r="F24">
        <f t="shared" si="4"/>
        <v>72.839249999999979</v>
      </c>
      <c r="H24">
        <f t="shared" si="0"/>
        <v>36.098500000000001</v>
      </c>
      <c r="I24">
        <f t="shared" si="5"/>
        <v>36.098500000000001</v>
      </c>
      <c r="J24">
        <f t="shared" si="1"/>
        <v>0.52429999999999666</v>
      </c>
    </row>
    <row r="25" spans="1:10" x14ac:dyDescent="0.25">
      <c r="A25">
        <v>12</v>
      </c>
      <c r="B25">
        <f t="shared" si="2"/>
        <v>1412.6399999999999</v>
      </c>
      <c r="C25">
        <f t="shared" si="6"/>
        <v>115.2674999999997</v>
      </c>
      <c r="D25">
        <f t="shared" si="3"/>
        <v>115.2674999999997</v>
      </c>
      <c r="E25">
        <v>64</v>
      </c>
      <c r="F25">
        <f t="shared" si="4"/>
        <v>73.771199999999808</v>
      </c>
      <c r="H25">
        <f t="shared" si="0"/>
        <v>36.622799999999998</v>
      </c>
      <c r="I25">
        <f t="shared" si="5"/>
        <v>36.622799999999998</v>
      </c>
      <c r="J25">
        <f t="shared" si="1"/>
        <v>0.43720000000000425</v>
      </c>
    </row>
    <row r="26" spans="1:10" x14ac:dyDescent="0.25">
      <c r="A26">
        <v>12.5</v>
      </c>
      <c r="B26">
        <f t="shared" si="2"/>
        <v>1532.8125</v>
      </c>
      <c r="C26">
        <f t="shared" si="6"/>
        <v>120.17250000000013</v>
      </c>
      <c r="D26">
        <f t="shared" si="3"/>
        <v>120.17250000000013</v>
      </c>
      <c r="E26">
        <v>62</v>
      </c>
      <c r="F26">
        <f t="shared" si="4"/>
        <v>74.506950000000074</v>
      </c>
      <c r="H26">
        <f t="shared" si="0"/>
        <v>37.06</v>
      </c>
      <c r="I26">
        <f t="shared" si="5"/>
        <v>37.06</v>
      </c>
      <c r="J26">
        <f t="shared" si="1"/>
        <v>0.35009999999999053</v>
      </c>
    </row>
    <row r="27" spans="1:10" x14ac:dyDescent="0.25">
      <c r="A27">
        <v>13</v>
      </c>
      <c r="B27">
        <f t="shared" si="2"/>
        <v>1657.89</v>
      </c>
      <c r="C27">
        <f t="shared" si="6"/>
        <v>125.0775000000001</v>
      </c>
      <c r="D27">
        <f t="shared" si="3"/>
        <v>125.0775000000001</v>
      </c>
      <c r="E27">
        <v>60</v>
      </c>
      <c r="F27">
        <f t="shared" si="4"/>
        <v>75.046500000000066</v>
      </c>
      <c r="H27">
        <f t="shared" si="0"/>
        <v>37.410099999999993</v>
      </c>
      <c r="I27">
        <f t="shared" si="5"/>
        <v>37.410099999999993</v>
      </c>
      <c r="J27">
        <f t="shared" si="1"/>
        <v>0.26299999999999812</v>
      </c>
    </row>
    <row r="28" spans="1:10" x14ac:dyDescent="0.25">
      <c r="A28">
        <v>13.5</v>
      </c>
      <c r="B28">
        <f t="shared" si="2"/>
        <v>1787.8724999999999</v>
      </c>
      <c r="C28">
        <f t="shared" si="6"/>
        <v>129.98249999999985</v>
      </c>
      <c r="D28">
        <f t="shared" si="3"/>
        <v>129.98249999999985</v>
      </c>
      <c r="E28">
        <v>58</v>
      </c>
      <c r="F28">
        <f t="shared" si="4"/>
        <v>75.38984999999991</v>
      </c>
      <c r="H28">
        <f t="shared" si="0"/>
        <v>37.673099999999991</v>
      </c>
      <c r="I28">
        <f t="shared" si="5"/>
        <v>37.673099999999991</v>
      </c>
      <c r="J28">
        <f t="shared" si="1"/>
        <v>0.17590000000000572</v>
      </c>
    </row>
    <row r="29" spans="1:10" x14ac:dyDescent="0.25">
      <c r="A29">
        <v>14</v>
      </c>
      <c r="B29">
        <f t="shared" si="2"/>
        <v>1922.76</v>
      </c>
      <c r="C29">
        <f t="shared" si="6"/>
        <v>134.88750000000005</v>
      </c>
      <c r="D29">
        <f t="shared" si="3"/>
        <v>134.88750000000005</v>
      </c>
      <c r="E29">
        <v>56</v>
      </c>
      <c r="F29">
        <f t="shared" si="4"/>
        <v>75.53700000000002</v>
      </c>
      <c r="H29">
        <f t="shared" si="0"/>
        <v>37.848999999999997</v>
      </c>
      <c r="I29">
        <f t="shared" si="5"/>
        <v>37.848999999999997</v>
      </c>
    </row>
    <row r="30" spans="1:10" x14ac:dyDescent="0.25">
      <c r="A30">
        <v>14.5</v>
      </c>
      <c r="B30">
        <f t="shared" si="2"/>
        <v>2062.5525000000002</v>
      </c>
      <c r="C30">
        <f t="shared" si="6"/>
        <v>139.79250000000025</v>
      </c>
      <c r="D30">
        <f t="shared" si="3"/>
        <v>139.79250000000025</v>
      </c>
      <c r="E30">
        <v>54</v>
      </c>
      <c r="F30">
        <v>37.799999999999997</v>
      </c>
    </row>
    <row r="31" spans="1:10" x14ac:dyDescent="0.25">
      <c r="A31">
        <v>15</v>
      </c>
      <c r="B31">
        <f t="shared" si="2"/>
        <v>2207.25</v>
      </c>
      <c r="C31">
        <f t="shared" si="6"/>
        <v>144.69749999999976</v>
      </c>
      <c r="D31">
        <f t="shared" si="3"/>
        <v>144.69749999999976</v>
      </c>
      <c r="E31">
        <v>52</v>
      </c>
      <c r="F31">
        <v>37.799999999999997</v>
      </c>
    </row>
    <row r="32" spans="1:10" x14ac:dyDescent="0.25">
      <c r="A32">
        <v>15.5</v>
      </c>
      <c r="B32">
        <f t="shared" si="2"/>
        <v>2356.8525</v>
      </c>
      <c r="C32">
        <f t="shared" si="6"/>
        <v>149.60249999999996</v>
      </c>
      <c r="D32">
        <f t="shared" si="3"/>
        <v>149.60249999999996</v>
      </c>
      <c r="E32">
        <v>50</v>
      </c>
      <c r="F32">
        <v>37.799999999999997</v>
      </c>
    </row>
    <row r="33" spans="1:6" x14ac:dyDescent="0.25">
      <c r="A33">
        <v>16</v>
      </c>
      <c r="B33">
        <f t="shared" si="2"/>
        <v>2511.36</v>
      </c>
      <c r="C33">
        <f t="shared" si="6"/>
        <v>154.50750000000016</v>
      </c>
      <c r="D33">
        <f t="shared" si="3"/>
        <v>154.50750000000016</v>
      </c>
      <c r="E33">
        <v>48</v>
      </c>
      <c r="F33">
        <v>37.799999999999997</v>
      </c>
    </row>
    <row r="34" spans="1:6" x14ac:dyDescent="0.25">
      <c r="A34">
        <v>16.5</v>
      </c>
      <c r="B34">
        <f t="shared" si="2"/>
        <v>2670.7725</v>
      </c>
      <c r="C34">
        <f t="shared" si="6"/>
        <v>159.41249999999991</v>
      </c>
      <c r="D34">
        <f t="shared" si="3"/>
        <v>159.41249999999991</v>
      </c>
      <c r="E34">
        <v>46</v>
      </c>
      <c r="F34">
        <v>37.799999999999997</v>
      </c>
    </row>
    <row r="35" spans="1:6" x14ac:dyDescent="0.25">
      <c r="A35">
        <v>17</v>
      </c>
      <c r="B35">
        <f t="shared" si="2"/>
        <v>2835.09</v>
      </c>
      <c r="C35">
        <f t="shared" si="6"/>
        <v>164.31750000000011</v>
      </c>
      <c r="D35">
        <f t="shared" si="3"/>
        <v>164.31750000000011</v>
      </c>
      <c r="E35">
        <v>44</v>
      </c>
      <c r="F35">
        <v>37.799999999999997</v>
      </c>
    </row>
    <row r="36" spans="1:6" x14ac:dyDescent="0.25">
      <c r="A36">
        <v>17.5</v>
      </c>
      <c r="B36">
        <f t="shared" si="2"/>
        <v>3004.3125</v>
      </c>
      <c r="C36">
        <f t="shared" si="6"/>
        <v>169.22249999999985</v>
      </c>
      <c r="D36">
        <f t="shared" si="3"/>
        <v>169.22249999999985</v>
      </c>
      <c r="E36">
        <v>42</v>
      </c>
      <c r="F36">
        <v>37.799999999999997</v>
      </c>
    </row>
    <row r="37" spans="1:6" x14ac:dyDescent="0.25">
      <c r="A37">
        <v>18</v>
      </c>
      <c r="B37">
        <f t="shared" si="2"/>
        <v>3178.44</v>
      </c>
      <c r="C37">
        <f t="shared" si="6"/>
        <v>174.12750000000005</v>
      </c>
      <c r="D37">
        <f t="shared" si="3"/>
        <v>174.12750000000005</v>
      </c>
      <c r="E37">
        <v>40</v>
      </c>
      <c r="F37">
        <v>37.799999999999997</v>
      </c>
    </row>
    <row r="38" spans="1:6" x14ac:dyDescent="0.25">
      <c r="A38">
        <v>18.5</v>
      </c>
      <c r="B38">
        <f t="shared" si="2"/>
        <v>3357.4725000000003</v>
      </c>
      <c r="C38">
        <f t="shared" si="6"/>
        <v>179.03250000000025</v>
      </c>
      <c r="D38">
        <f t="shared" si="3"/>
        <v>179.03250000000025</v>
      </c>
      <c r="E38">
        <v>38</v>
      </c>
      <c r="F38">
        <v>37.799999999999997</v>
      </c>
    </row>
    <row r="39" spans="1:6" x14ac:dyDescent="0.25">
      <c r="A39">
        <v>19</v>
      </c>
      <c r="B39">
        <f t="shared" si="2"/>
        <v>3541.4100000000003</v>
      </c>
      <c r="C39">
        <f t="shared" si="6"/>
        <v>183.9375</v>
      </c>
      <c r="D39">
        <f t="shared" si="3"/>
        <v>183.9375</v>
      </c>
      <c r="E39">
        <v>36</v>
      </c>
      <c r="F39">
        <v>37.799999999999997</v>
      </c>
    </row>
    <row r="40" spans="1:6" x14ac:dyDescent="0.25">
      <c r="A40">
        <v>19.5</v>
      </c>
      <c r="B40">
        <f t="shared" si="2"/>
        <v>3730.2525000000005</v>
      </c>
      <c r="C40">
        <f t="shared" si="6"/>
        <v>188.8425000000002</v>
      </c>
      <c r="D40">
        <f t="shared" si="3"/>
        <v>188.8425000000002</v>
      </c>
      <c r="E40">
        <v>34</v>
      </c>
      <c r="F40">
        <v>37.799999999999997</v>
      </c>
    </row>
    <row r="41" spans="1:6" x14ac:dyDescent="0.25">
      <c r="A41">
        <v>20</v>
      </c>
      <c r="B41">
        <f t="shared" si="2"/>
        <v>3924.0000000000005</v>
      </c>
      <c r="C41">
        <f t="shared" si="6"/>
        <v>193.74749999999995</v>
      </c>
      <c r="D41">
        <f t="shared" si="3"/>
        <v>193.74749999999995</v>
      </c>
      <c r="E41">
        <v>32</v>
      </c>
      <c r="F41">
        <v>37.799999999999997</v>
      </c>
    </row>
    <row r="42" spans="1:6" x14ac:dyDescent="0.25">
      <c r="A42">
        <v>20.5</v>
      </c>
      <c r="B42">
        <f t="shared" si="2"/>
        <v>4122.6525000000001</v>
      </c>
      <c r="C42">
        <f t="shared" si="6"/>
        <v>198.65249999999969</v>
      </c>
      <c r="D42">
        <f t="shared" si="3"/>
        <v>198.65249999999969</v>
      </c>
      <c r="E42">
        <v>30</v>
      </c>
      <c r="F42">
        <v>37.799999999999997</v>
      </c>
    </row>
    <row r="43" spans="1:6" x14ac:dyDescent="0.25">
      <c r="A43">
        <v>21</v>
      </c>
      <c r="B43">
        <f t="shared" si="2"/>
        <v>4326.21</v>
      </c>
      <c r="C43">
        <f t="shared" si="6"/>
        <v>203.55749999999989</v>
      </c>
      <c r="D43">
        <f t="shared" si="3"/>
        <v>203.55749999999989</v>
      </c>
      <c r="E43">
        <v>28</v>
      </c>
      <c r="F43">
        <v>37.799999999999997</v>
      </c>
    </row>
    <row r="44" spans="1:6" x14ac:dyDescent="0.25">
      <c r="A44">
        <v>21.5</v>
      </c>
      <c r="B44">
        <f t="shared" si="2"/>
        <v>4534.6725000000006</v>
      </c>
      <c r="C44">
        <f t="shared" si="6"/>
        <v>208.46250000000055</v>
      </c>
      <c r="D44">
        <f t="shared" si="3"/>
        <v>208.46250000000055</v>
      </c>
      <c r="E44">
        <v>26</v>
      </c>
      <c r="F44">
        <v>37.799999999999997</v>
      </c>
    </row>
    <row r="45" spans="1:6" x14ac:dyDescent="0.25">
      <c r="A45">
        <v>22</v>
      </c>
      <c r="B45">
        <f t="shared" si="2"/>
        <v>4748.0400000000009</v>
      </c>
      <c r="C45">
        <f t="shared" si="6"/>
        <v>213.36750000000029</v>
      </c>
      <c r="D45">
        <f t="shared" si="3"/>
        <v>213.36750000000029</v>
      </c>
      <c r="E45">
        <v>24</v>
      </c>
      <c r="F45">
        <v>37.799999999999997</v>
      </c>
    </row>
    <row r="46" spans="1:6" x14ac:dyDescent="0.25">
      <c r="A46">
        <v>22.5</v>
      </c>
      <c r="B46">
        <f t="shared" si="2"/>
        <v>4966.3125000000009</v>
      </c>
      <c r="C46">
        <f t="shared" si="6"/>
        <v>218.27250000000004</v>
      </c>
      <c r="D46">
        <f t="shared" si="3"/>
        <v>218.27250000000004</v>
      </c>
      <c r="E46">
        <v>22</v>
      </c>
      <c r="F46">
        <v>37.799999999999997</v>
      </c>
    </row>
    <row r="47" spans="1:6" x14ac:dyDescent="0.25">
      <c r="A47">
        <v>23</v>
      </c>
      <c r="B47">
        <f t="shared" si="2"/>
        <v>5189.4900000000007</v>
      </c>
      <c r="C47">
        <f t="shared" si="6"/>
        <v>223.17749999999978</v>
      </c>
      <c r="D47">
        <f t="shared" si="3"/>
        <v>223.17749999999978</v>
      </c>
      <c r="E47">
        <v>20</v>
      </c>
      <c r="F47">
        <v>37.799999999999997</v>
      </c>
    </row>
    <row r="48" spans="1:6" x14ac:dyDescent="0.25">
      <c r="A48">
        <v>23.5</v>
      </c>
      <c r="B48">
        <f t="shared" si="2"/>
        <v>5417.5725000000002</v>
      </c>
      <c r="C48">
        <f t="shared" si="6"/>
        <v>228.08249999999953</v>
      </c>
      <c r="D48">
        <f t="shared" si="3"/>
        <v>228.08249999999953</v>
      </c>
      <c r="E48">
        <v>18</v>
      </c>
      <c r="F48">
        <v>37.799999999999997</v>
      </c>
    </row>
    <row r="49" spans="1:6" x14ac:dyDescent="0.25">
      <c r="A49">
        <v>24</v>
      </c>
      <c r="B49">
        <f t="shared" si="2"/>
        <v>5650.5599999999995</v>
      </c>
      <c r="C49">
        <f t="shared" si="6"/>
        <v>232.98749999999927</v>
      </c>
      <c r="D49">
        <f t="shared" si="3"/>
        <v>232.98749999999927</v>
      </c>
      <c r="E49">
        <v>16</v>
      </c>
      <c r="F49">
        <v>37.799999999999997</v>
      </c>
    </row>
    <row r="50" spans="1:6" x14ac:dyDescent="0.25">
      <c r="A50">
        <v>24.5</v>
      </c>
      <c r="B50">
        <f t="shared" si="2"/>
        <v>5888.4525000000003</v>
      </c>
      <c r="C50">
        <f t="shared" si="6"/>
        <v>237.89250000000084</v>
      </c>
      <c r="D50">
        <f t="shared" si="3"/>
        <v>237.89250000000084</v>
      </c>
      <c r="E50">
        <v>14</v>
      </c>
      <c r="F50">
        <v>37.799999999999997</v>
      </c>
    </row>
    <row r="51" spans="1:6" x14ac:dyDescent="0.25">
      <c r="A51">
        <v>25</v>
      </c>
      <c r="B51">
        <f t="shared" si="2"/>
        <v>6131.25</v>
      </c>
      <c r="C51">
        <f t="shared" si="6"/>
        <v>242.79749999999967</v>
      </c>
      <c r="D51">
        <f t="shared" si="3"/>
        <v>242.79749999999967</v>
      </c>
      <c r="E51">
        <v>12</v>
      </c>
      <c r="F51">
        <v>37.799999999999997</v>
      </c>
    </row>
    <row r="52" spans="1:6" x14ac:dyDescent="0.25">
      <c r="A52">
        <v>25.5</v>
      </c>
      <c r="B52">
        <f t="shared" si="2"/>
        <v>6378.9525000000003</v>
      </c>
      <c r="C52">
        <f t="shared" si="6"/>
        <v>247.70250000000033</v>
      </c>
      <c r="D52">
        <f t="shared" si="3"/>
        <v>247.70250000000033</v>
      </c>
      <c r="E52">
        <v>10</v>
      </c>
      <c r="F52">
        <v>37.799999999999997</v>
      </c>
    </row>
    <row r="53" spans="1:6" x14ac:dyDescent="0.25">
      <c r="A53">
        <v>26</v>
      </c>
      <c r="B53">
        <f t="shared" si="2"/>
        <v>6631.56</v>
      </c>
      <c r="C53">
        <f t="shared" si="6"/>
        <v>252.60750000000007</v>
      </c>
      <c r="D53">
        <f t="shared" si="3"/>
        <v>252.60750000000007</v>
      </c>
      <c r="E53">
        <v>8</v>
      </c>
      <c r="F53">
        <v>37.799999999999997</v>
      </c>
    </row>
    <row r="54" spans="1:6" x14ac:dyDescent="0.25">
      <c r="A54">
        <v>26.5</v>
      </c>
      <c r="B54">
        <f t="shared" si="2"/>
        <v>6889.0725000000011</v>
      </c>
      <c r="C54">
        <f t="shared" si="6"/>
        <v>257.51250000000073</v>
      </c>
      <c r="D54">
        <f t="shared" si="3"/>
        <v>257.51250000000073</v>
      </c>
      <c r="E54">
        <v>6</v>
      </c>
      <c r="F54">
        <v>37.799999999999997</v>
      </c>
    </row>
    <row r="56" spans="1:6" x14ac:dyDescent="0.25">
      <c r="C56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</dc:creator>
  <cp:lastModifiedBy>kevin wan</cp:lastModifiedBy>
  <dcterms:created xsi:type="dcterms:W3CDTF">2023-07-25T11:01:03Z</dcterms:created>
  <dcterms:modified xsi:type="dcterms:W3CDTF">2023-07-28T15:06:17Z</dcterms:modified>
</cp:coreProperties>
</file>