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jacqu\Documents\University of Calgary\PhD\Experiment 8 - Autofermentation\Final_figures\"/>
    </mc:Choice>
  </mc:AlternateContent>
  <xr:revisionPtr revIDLastSave="0" documentId="13_ncr:1_{859C2129-E607-4149-9AFA-723BE3D0701C}" xr6:coauthVersionLast="47" xr6:coauthVersionMax="47" xr10:uidLastSave="{00000000-0000-0000-0000-000000000000}"/>
  <bookViews>
    <workbookView xWindow="-110" yWindow="-110" windowWidth="19420" windowHeight="10300" xr2:uid="{60F32A5D-3CBC-4E30-A17B-F49D0F5F281A}"/>
  </bookViews>
  <sheets>
    <sheet name="Readme" sheetId="3" r:id="rId1"/>
    <sheet name="Raw_data" sheetId="1" r:id="rId2"/>
    <sheet name="Significant_Proteins_Abundance"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249" i="2" l="1"/>
  <c r="Y249" i="2"/>
  <c r="Z248" i="2"/>
  <c r="Y248" i="2"/>
  <c r="Z247" i="2"/>
  <c r="Y247" i="2"/>
  <c r="Z246" i="2"/>
  <c r="Y246" i="2"/>
  <c r="Z245" i="2"/>
  <c r="Y245" i="2"/>
  <c r="Z244" i="2"/>
  <c r="Y244" i="2"/>
  <c r="Z243" i="2"/>
  <c r="Y243" i="2"/>
  <c r="Z242" i="2"/>
  <c r="Y242" i="2"/>
  <c r="Z241" i="2"/>
  <c r="Y241" i="2"/>
  <c r="Z240" i="2"/>
  <c r="Y240" i="2"/>
  <c r="Z239" i="2"/>
  <c r="Y239" i="2"/>
  <c r="Z238" i="2"/>
  <c r="Y238" i="2"/>
  <c r="Z237" i="2"/>
  <c r="Y237" i="2"/>
  <c r="Z236" i="2"/>
  <c r="Y236" i="2"/>
  <c r="Z235" i="2"/>
  <c r="Y235" i="2"/>
  <c r="Z234" i="2"/>
  <c r="Y234" i="2"/>
  <c r="Z233" i="2"/>
  <c r="Y233" i="2"/>
  <c r="Z232" i="2"/>
  <c r="Y232" i="2"/>
  <c r="Z231" i="2"/>
  <c r="Y231" i="2"/>
  <c r="Z230" i="2"/>
  <c r="Y230" i="2"/>
  <c r="Z229" i="2"/>
  <c r="Y229" i="2"/>
  <c r="Z228" i="2"/>
  <c r="Y228" i="2"/>
  <c r="Z227" i="2"/>
  <c r="Y227" i="2"/>
  <c r="Z226" i="2"/>
  <c r="Y226" i="2"/>
  <c r="Z225" i="2"/>
  <c r="Y225" i="2"/>
  <c r="Z224" i="2"/>
  <c r="Y224" i="2"/>
  <c r="Z223" i="2"/>
  <c r="Y223" i="2"/>
  <c r="Z222" i="2"/>
  <c r="Y222" i="2"/>
  <c r="Z221" i="2"/>
  <c r="Y221" i="2"/>
  <c r="Z220" i="2"/>
  <c r="Y220" i="2"/>
  <c r="Z219" i="2"/>
  <c r="Y219" i="2"/>
  <c r="Z218" i="2"/>
  <c r="Y218" i="2"/>
  <c r="Z217" i="2"/>
  <c r="Y217" i="2"/>
  <c r="Z216" i="2"/>
  <c r="Y216" i="2"/>
  <c r="Z215" i="2"/>
  <c r="Y215" i="2"/>
</calcChain>
</file>

<file path=xl/sharedStrings.xml><?xml version="1.0" encoding="utf-8"?>
<sst xmlns="http://schemas.openxmlformats.org/spreadsheetml/2006/main" count="2780" uniqueCount="997">
  <si>
    <t>Multilevel</t>
  </si>
  <si>
    <t>pattern</t>
  </si>
  <si>
    <t>analysis</t>
  </si>
  <si>
    <t>---------------------------</t>
  </si>
  <si>
    <t>Pre = days 0 and 2</t>
  </si>
  <si>
    <t>Post = days 4-12</t>
  </si>
  <si>
    <t>Association</t>
  </si>
  <si>
    <t>function:</t>
  </si>
  <si>
    <t>r.g</t>
  </si>
  <si>
    <t>Significance</t>
  </si>
  <si>
    <t>level</t>
  </si>
  <si>
    <t>(alpha):</t>
  </si>
  <si>
    <t>Total</t>
  </si>
  <si>
    <t>number</t>
  </si>
  <si>
    <t>of</t>
  </si>
  <si>
    <t>Selected</t>
  </si>
  <si>
    <t>Number</t>
  </si>
  <si>
    <t>species</t>
  </si>
  <si>
    <t>List</t>
  </si>
  <si>
    <t>Group</t>
  </si>
  <si>
    <t>Solids_Post</t>
  </si>
  <si>
    <t>#sps.</t>
  </si>
  <si>
    <t>stat</t>
  </si>
  <si>
    <t>p.value</t>
  </si>
  <si>
    <t>X4.2C4..diaponeurosporen.aldehyde_dehydrogenase.14200</t>
  </si>
  <si>
    <t>**</t>
  </si>
  <si>
    <t>hypothetical_protein.45367</t>
  </si>
  <si>
    <t>*</t>
  </si>
  <si>
    <t>X2.methyl.6.phytyl.1.2C4.hydroquinone_methyltransferase.22225</t>
  </si>
  <si>
    <t>Protein_of_unknown_function_.DUF3153..15715</t>
  </si>
  <si>
    <t>Photosystem_I_P700_chlorophyll_a_apoprotein_A2.19353</t>
  </si>
  <si>
    <t>RTX_calcium.binding_nonapeptide_repeat_.4_copies..15819</t>
  </si>
  <si>
    <t>Probable_glycolate_oxidase_iron.sulfur_subunit.27177</t>
  </si>
  <si>
    <t>Photosystem_II_CP47_reaction_center_protein.30931</t>
  </si>
  <si>
    <t>Sporulation_initiation_inhibitor_protein_Soj.32120</t>
  </si>
  <si>
    <t>Photosystem_I_P700_chlorophyll_a_apoprotein_A1.19354</t>
  </si>
  <si>
    <t>Photosystem_I_iron.sulfur_center.36151</t>
  </si>
  <si>
    <t>Chromoplast.specific_carotenoid.associated_protein.2C_chromoplastic.2100</t>
  </si>
  <si>
    <t>Ycf48.like_protein.15808</t>
  </si>
  <si>
    <t>TPM_domain.19806</t>
  </si>
  <si>
    <t>hypothetical_protein.14246</t>
  </si>
  <si>
    <t>NAD.P.H.quinone_oxidoreductase_subunit_N.8339</t>
  </si>
  <si>
    <t>AhpC.TSA_family.15820</t>
  </si>
  <si>
    <t>Dihydrolipoyllysine.residue_acetyltransferase_component_5_of_pyruvate_dehydrogenase_complex.2C_chloroplastic.24203</t>
  </si>
  <si>
    <t>ATP_synthase_subunit_beta.36168</t>
  </si>
  <si>
    <t>hypothetical_protein.19334</t>
  </si>
  <si>
    <t>hypothetical_protein.11868</t>
  </si>
  <si>
    <t>ATP_synthase_subunit_delta.32040</t>
  </si>
  <si>
    <t>Geranylgeranyl_diphosphate_reductase.11875</t>
  </si>
  <si>
    <t>ATP_synthase_subunit_alpha.32041</t>
  </si>
  <si>
    <t>Photosystem_I_reaction_center_subunit_XI.2202</t>
  </si>
  <si>
    <t>NAD.P.H.quinone_oxidoreductase_subunit_H.19801</t>
  </si>
  <si>
    <t>Solids_Pre</t>
  </si>
  <si>
    <t>RNA_recognition_motif._.a.k.a._RRM.2C_RBD.2C_or_RNP_domain..4123</t>
  </si>
  <si>
    <t>hypothetical_protein.6215</t>
  </si>
  <si>
    <t>Late_competence_development_protein_ComFB.17529</t>
  </si>
  <si>
    <t>EamA.like_transporter_family.12279</t>
  </si>
  <si>
    <t>Probable_ATP.dependent_transporter_slr0075.24555</t>
  </si>
  <si>
    <t>Ribosome_hibernation_promotion_factor.9788</t>
  </si>
  <si>
    <t>small_GTP.binding_protein_domain.7085</t>
  </si>
  <si>
    <t>Adenylate_kinase.8319</t>
  </si>
  <si>
    <t>hypothetical_protein.12844</t>
  </si>
  <si>
    <t>Glutamyl.tRNA.Gln._amidotransferase_subunit_A.12276</t>
  </si>
  <si>
    <t>GAF_domain.20572</t>
  </si>
  <si>
    <t>S.adenosylmethionine_synthase.12855</t>
  </si>
  <si>
    <t>X50S_ribosomal_protein_L25.22234</t>
  </si>
  <si>
    <t>X50S_ribosomal_protein_L1.23870</t>
  </si>
  <si>
    <t>Pyruvate_kinase_2.4191</t>
  </si>
  <si>
    <t>Cell_division_protein_FtsZ.6211</t>
  </si>
  <si>
    <t>hypothetical_protein.24556</t>
  </si>
  <si>
    <t>D.fructose_1.2C6.bisphosphatase_class_2.sedoheptulose_1.2C7.bisphosphatase.22144</t>
  </si>
  <si>
    <t>X30S_ribosomal_protein_S19.8334</t>
  </si>
  <si>
    <t>Nucleoid.associated_protein_PCC7424_2224.3424</t>
  </si>
  <si>
    <t>ribosomal_protein_uL29.8330</t>
  </si>
  <si>
    <t>Adenylate_kinase_2.3406</t>
  </si>
  <si>
    <t>X50S_ribosomal_protein_L5.8326</t>
  </si>
  <si>
    <t>X30S_ribosomal_protein_S6.27683</t>
  </si>
  <si>
    <t>Carbon_dioxide_concentrating_mechanism_protein_CcmM.40536</t>
  </si>
  <si>
    <t>ribosomal_protein_bS16.3447</t>
  </si>
  <si>
    <t>X10_kDa_chaperonin.13711</t>
  </si>
  <si>
    <t>X50S_ribosomal_protein_L9.30936</t>
  </si>
  <si>
    <t>Universal_stress_protein_Sll1388.44655</t>
  </si>
  <si>
    <t>hypothetical_protein.6184</t>
  </si>
  <si>
    <t>X30S_ribosomal_protein_S14.46482</t>
  </si>
  <si>
    <t>ATP.dependent_Clp_protease_ATP.binding_subunit_ClpA_homolog.40130</t>
  </si>
  <si>
    <t>Helix.turn.helix_domain.19083</t>
  </si>
  <si>
    <t>Probable_adenylyltransferase.sulfurtransferase_MoeZ.34070</t>
  </si>
  <si>
    <t>X50S_ribosomal_protein_L21.27684</t>
  </si>
  <si>
    <t>AbrB.like_transcriptional_regulator.9831</t>
  </si>
  <si>
    <t>hypothetical_protein.27563</t>
  </si>
  <si>
    <t>YlqD_protein.25123</t>
  </si>
  <si>
    <t>X60_kDa_chaperonin_1.4285</t>
  </si>
  <si>
    <t>Hybrid_peroxiredoxin_hyPrx5.9926</t>
  </si>
  <si>
    <t>X1.deoxy.D.xylulose.5.phosphate_synthase.23617</t>
  </si>
  <si>
    <t>Aspartyl.glutamyl.tRNA.Asn.Gln._amidotransferase_subunit_B.6185</t>
  </si>
  <si>
    <t>Chaperone_protein_ClpB_2.4201</t>
  </si>
  <si>
    <t>Glyceraldehyde.3.phosphate_dehydrogenase_2.3428</t>
  </si>
  <si>
    <t>ATP.dependent_Clp_protease_ATP.binding_subunit_ClpA_homolog.41974</t>
  </si>
  <si>
    <t>DNA.directed_RNA_polymerase_subunit_beta..33762</t>
  </si>
  <si>
    <t>CBS_domain.containing_protein_CBSX1.2C_chloroplastic.4333</t>
  </si>
  <si>
    <t>Signal_recognition_particle_protein.31101</t>
  </si>
  <si>
    <t>X30S_ribosomal_protein_S18.6180</t>
  </si>
  <si>
    <t>X30S_ribosomal_protein_S1_homolog_B.30571</t>
  </si>
  <si>
    <t>Lysine..tRNA_ligase_1.11882</t>
  </si>
  <si>
    <t>Cyclic_nucleotide.binding_domain.10278</t>
  </si>
  <si>
    <t>Reticulon.4.interacting_protein_1.2C_mitochondrial.27595</t>
  </si>
  <si>
    <t>Glycerol.3.phosphate_dehydrogenase_.NAD.P....5981</t>
  </si>
  <si>
    <t>X50S_ribosomal_protein_L27.27685</t>
  </si>
  <si>
    <t>X50S_ribosomal_protein_L3.8338</t>
  </si>
  <si>
    <t>Methyltransferase_domain.26478</t>
  </si>
  <si>
    <t>Translation_initiation_factor_IF.3.19061</t>
  </si>
  <si>
    <t>Aldehyde.alcohol_dehydrogenase.22151</t>
  </si>
  <si>
    <t>Glycosyl_transferases_group_1.40261</t>
  </si>
  <si>
    <t>Probable_transcriptional_regulator_ycf29.4309</t>
  </si>
  <si>
    <t>Chaperone_protein_HtpG.4211</t>
  </si>
  <si>
    <t>hypothetical_protein.14229</t>
  </si>
  <si>
    <t>X50S_ribosomal_protein_L24.8327</t>
  </si>
  <si>
    <t>Uncharacterized_AAA_domain.containing_protein_ycf46.13476</t>
  </si>
  <si>
    <t>X1.Cys_peroxiredoxin.10679</t>
  </si>
  <si>
    <t>Putative_ATP.dependent_Clp_protease_proteolytic_subunit.like.4236</t>
  </si>
  <si>
    <t>Probable_thylakoid_lumen_protein_sll1769.12578</t>
  </si>
  <si>
    <t>UDP.glucuronic_acid_decarboxylase_6.18176</t>
  </si>
  <si>
    <t>***</t>
  </si>
  <si>
    <t>Pentapeptide_repeats_.8_copies..28297</t>
  </si>
  <si>
    <t>Bacterial_transferase_hexapeptide_.six_repeats..17538</t>
  </si>
  <si>
    <t>Transcription_termination.antitermination_protein_NusG.23868</t>
  </si>
  <si>
    <t>Probable_30S_ribosomal_protein_PSRP.3.2114</t>
  </si>
  <si>
    <t>X30S_ribosomal_protein_S10.17043</t>
  </si>
  <si>
    <t>Glutathione_S.transferase.2C_C.terminal_domain.40255</t>
  </si>
  <si>
    <t>CHAT_domain.11835</t>
  </si>
  <si>
    <t>Chaperone_protein_dnaK3.2153</t>
  </si>
  <si>
    <t>Ribosome.recycling_factor.33393</t>
  </si>
  <si>
    <t>hypothetical_protein.12296</t>
  </si>
  <si>
    <t>X30S_ribosomal_protein_S17.8329</t>
  </si>
  <si>
    <t>DNA.directed_RNA_polymerase_subunit_gamma.33761</t>
  </si>
  <si>
    <t>putative_CRISPR.associated_protein.2C_APE2256_family.24365</t>
  </si>
  <si>
    <t>X30S_ribosomal_protein_S1.30933</t>
  </si>
  <si>
    <t>GMP_synthase_.glutamine.hydrolyzing..9933</t>
  </si>
  <si>
    <t>Probable_transcriptional_regulator_ycf27.4251</t>
  </si>
  <si>
    <t>X30S_ribosomal_protein_S8.8325</t>
  </si>
  <si>
    <t>Uncharacterized_ribonuclease_sll1290.6181</t>
  </si>
  <si>
    <t>Phosphoribulokinase.17556</t>
  </si>
  <si>
    <t>Elongation_factor_Tu.17042</t>
  </si>
  <si>
    <t>X50S_ribosomal_protein_L11.23869</t>
  </si>
  <si>
    <t>X50S_ribosomal_protein_L23.8336</t>
  </si>
  <si>
    <t>X60_kDa_chaperonin_2.13710</t>
  </si>
  <si>
    <t>Cytochrome_c.550.24619</t>
  </si>
  <si>
    <t>Putative_arsenical_pump.driving_ATPase.22224</t>
  </si>
  <si>
    <t>Tyrosine..tRNA_ligase.12281</t>
  </si>
  <si>
    <t>Ribose.phosphate_pyrophosphokinase.39207</t>
  </si>
  <si>
    <t>Type_II_secretion_system_protein_E.2151</t>
  </si>
  <si>
    <t>Hypothetical_glycoside_hydrolase_5.13442</t>
  </si>
  <si>
    <t>Putative_sulfur_carrier_protein_slr0821.27610</t>
  </si>
  <si>
    <t>Alanine..tRNA_ligase.2206</t>
  </si>
  <si>
    <t>Ferredoxin.dependent_glutamate_synthase_1.6957</t>
  </si>
  <si>
    <t>X30S_ribosomal_protein_S7.17040</t>
  </si>
  <si>
    <t>Acetyl.coenzyme_A_synthetase.21281</t>
  </si>
  <si>
    <t>DNA.directed_RNA_polymerase_subunit_alpha.8315</t>
  </si>
  <si>
    <t>AbrB.like_transcriptional_regulator.13454</t>
  </si>
  <si>
    <t>Orange_carotenoid.binding_protein.17755</t>
  </si>
  <si>
    <t>DNA.directed_RNA_polymerase_subunit_beta.33760</t>
  </si>
  <si>
    <t>hypothetical_protein.29760</t>
  </si>
  <si>
    <t>X50S_ribosomal_protein_L4.8337</t>
  </si>
  <si>
    <t>Acetolactate_synthase.2C_catabolic.23460</t>
  </si>
  <si>
    <t>Phycobiliprotein_ApcE.32033</t>
  </si>
  <si>
    <t>GrpE.2152</t>
  </si>
  <si>
    <t>hypothetical_protein.23883</t>
  </si>
  <si>
    <t>D.3.phosphoglycerate_dehydrogenase.3399</t>
  </si>
  <si>
    <t>X50S_ribosomal_protein_L10.23871</t>
  </si>
  <si>
    <t>Universal_stress_protein_family.21271</t>
  </si>
  <si>
    <t>hypothetical_protein.6200</t>
  </si>
  <si>
    <t>DNA_gyrase_subunit_A.19322</t>
  </si>
  <si>
    <t>Glucosylglycerol.phosphate_synthase.13717</t>
  </si>
  <si>
    <t>Protein_of_unknown_function_.DUF2862..22223</t>
  </si>
  <si>
    <t>Protein_of_unknown_function_DUF262.23638</t>
  </si>
  <si>
    <t>Glutamate..tRNA_ligase.39211</t>
  </si>
  <si>
    <t>Supernatant_Post</t>
  </si>
  <si>
    <t>alpha.beta_hydrolase_fold.29768</t>
  </si>
  <si>
    <t>Amylo.alpha.1.2C6.glucosidase_.8264</t>
  </si>
  <si>
    <t>Delta.aminolevulinic_acid_dehydratase.32455</t>
  </si>
  <si>
    <t>X3.phosphoshikimate_1.carboxyvinyltransferase.3471</t>
  </si>
  <si>
    <t>Aspartate_ammonia.lyase.17018</t>
  </si>
  <si>
    <t>Glutamine_synthetase.24560</t>
  </si>
  <si>
    <t>CRISPR.associated_protein.2C_TIGR03984_family.24367</t>
  </si>
  <si>
    <t>X1.deoxy.D.xylulose_5.phosphate_reductoisomerase.4118</t>
  </si>
  <si>
    <t>Dihydroorotate_dehydrogenase.37224</t>
  </si>
  <si>
    <t>Inositol.1.monophosphatase.19519</t>
  </si>
  <si>
    <t>Threonine_synthase.6943</t>
  </si>
  <si>
    <t>Probable_cytosol_aminopeptidase.51528</t>
  </si>
  <si>
    <t>Rieske_.2Fe.2S._domain.11842</t>
  </si>
  <si>
    <t>Ribose.5.phosphate_isomerase_A.10680</t>
  </si>
  <si>
    <t>X4.hydroxy.tetrahydrodipicolinate_synthase.23874</t>
  </si>
  <si>
    <t>Urease_subunit_alpha.10289</t>
  </si>
  <si>
    <t>Adenosylhomocysteinase.26227</t>
  </si>
  <si>
    <t>Uncharacterized_oxidoreductase_MSMEG_1603.MSMEI_1564.9824</t>
  </si>
  <si>
    <t>CRISPR.associated_RAMP_protein.2C_SSO1426_family.24368</t>
  </si>
  <si>
    <t>Phenylalanine..tRNA_ligase_beta_subunit.24562</t>
  </si>
  <si>
    <t>Phospho.2.dehydro.3.deoxyheptonate_aldolase.33961</t>
  </si>
  <si>
    <t>Probable_2.phosphosulfolactate_phosphatase.32685</t>
  </si>
  <si>
    <t>X5.oxoprolinase.21543</t>
  </si>
  <si>
    <t>Peptidase_C39_like_family.24172</t>
  </si>
  <si>
    <t>Adenylosuccinate_lyase.21256</t>
  </si>
  <si>
    <t>Proline..tRNA_ligase.9770</t>
  </si>
  <si>
    <t>LL.diaminopimelate_aminotransferase.32684</t>
  </si>
  <si>
    <t>Cysteine_synthase.28300</t>
  </si>
  <si>
    <t>Homoserine_dehydrogenase.58516</t>
  </si>
  <si>
    <t>Isoaspartyl_peptidase.L.asparaginase.9913</t>
  </si>
  <si>
    <t>ATP_phosphoribosyltransferase_regulatory_subunit.19517</t>
  </si>
  <si>
    <t>Ferredoxin.dependent_glutamate_synthase_2.22230</t>
  </si>
  <si>
    <t>LL.diaminopimelate_aminotransferase_2.27561</t>
  </si>
  <si>
    <t>Putative_nickel_insertion_protein.19836</t>
  </si>
  <si>
    <t>RAMP_superfamily.24369</t>
  </si>
  <si>
    <t>Probable_fructokinase.6.2C_chloroplastic.20582</t>
  </si>
  <si>
    <t>Domain_of_unknown_function_.DUF3598..24244</t>
  </si>
  <si>
    <t>Probable_nicotinate.nucleotide_pyrophosphorylase_.carboxylating..40391</t>
  </si>
  <si>
    <t>Gamma.glutamyl_phosphate_reductase_2.19850</t>
  </si>
  <si>
    <t>FAD_binding_domain.4125</t>
  </si>
  <si>
    <t>Histidinol_dehydrogenase.33757</t>
  </si>
  <si>
    <t>Ketol.acid_reductoisomerase_.NADP.....35109</t>
  </si>
  <si>
    <t>Glyceraldehyde.3.phosphate_dehydrogenase_1.17035</t>
  </si>
  <si>
    <t>Coproporphyrinogen.III_oxidase.2C_aerobic_1.14231</t>
  </si>
  <si>
    <t>Inorganic_pyrophosphatase.22166</t>
  </si>
  <si>
    <t>hypothetical_protein.19514</t>
  </si>
  <si>
    <t>NAD.P.H.dependent_FMN_reductase_PA1204.19073</t>
  </si>
  <si>
    <t>CRISPR.associated_protein.24366</t>
  </si>
  <si>
    <t>dTDP.glucose_4.2C6.dehydratase.28289</t>
  </si>
  <si>
    <t>Ferredoxin.13459</t>
  </si>
  <si>
    <t>Probable_phosphoketolase_1.13443</t>
  </si>
  <si>
    <t>Formate_acetyltransferase.21852</t>
  </si>
  <si>
    <t>Glycogen_operon_protein_GlgX_homolog.9949</t>
  </si>
  <si>
    <t>Argininosuccinate_lyase.33399</t>
  </si>
  <si>
    <t>Glucose.1.phosphate_adenylyltransferase.19535</t>
  </si>
  <si>
    <t>Probable_dihydroorotase.like_protein.17744</t>
  </si>
  <si>
    <t>Soluble_hydrogenase.2C_small_subunit.11878</t>
  </si>
  <si>
    <t>Ferritin.like_domain.4255</t>
  </si>
  <si>
    <t>Ribonuclease_PH.51515</t>
  </si>
  <si>
    <t>Uncharacterized_sugar_kinase_slr0537.22233</t>
  </si>
  <si>
    <t>Ribulose.phosphate_3.epimerase.11864</t>
  </si>
  <si>
    <t>Alanine_dehydrogenase.6893</t>
  </si>
  <si>
    <t>Methionyl.tRNA_formyltransferase.32457</t>
  </si>
  <si>
    <t>Malate_dehydrogenase.30941</t>
  </si>
  <si>
    <t>X2.isopropylmalate_synthase.4311</t>
  </si>
  <si>
    <t>hypothetical_protein.24370</t>
  </si>
  <si>
    <t>Glucose.6.phosphate_isomerase.12943</t>
  </si>
  <si>
    <t>Prolyl_endopeptidase.39204</t>
  </si>
  <si>
    <t>hypothetical_protein.4157</t>
  </si>
  <si>
    <t>Arginine_biosynthesis_bifunctional_protein_ArgJ_1.29762</t>
  </si>
  <si>
    <t>Enolase.22238</t>
  </si>
  <si>
    <t>Metalloprotease_slr1322.3439</t>
  </si>
  <si>
    <t>GTP_cyclohydrolase_1_2.24238</t>
  </si>
  <si>
    <t>PDZ_domain.45306</t>
  </si>
  <si>
    <t>FAD_dependent_oxidoreductase.24610</t>
  </si>
  <si>
    <t>malto.oligosyltrehalose_synthase.9947</t>
  </si>
  <si>
    <t>NADH.quinone_oxidoreductase_subunit_G.32116</t>
  </si>
  <si>
    <t>Hydroxylamine_reductase.12571</t>
  </si>
  <si>
    <t>X1.2C4.dihydroxy.2.naphthoyl.CoA_synthase.27566</t>
  </si>
  <si>
    <t>CRISPR.associated_protein.2C_Csx3_family.8306</t>
  </si>
  <si>
    <t>Rieske_.2Fe.2S._domain.22865</t>
  </si>
  <si>
    <t>Imidazole_glycerol_phosphate_synthase_subunit_HisH.46075</t>
  </si>
  <si>
    <t>Dihydroxy.acid_dehydratase.21970</t>
  </si>
  <si>
    <t>Carbamoyl.phosphate_synthase_large_chain.18152</t>
  </si>
  <si>
    <t>Glucose.6.phosphate_1.dehydrogenase.26487</t>
  </si>
  <si>
    <t>Polyamine_aminopropyltransferase.8230</t>
  </si>
  <si>
    <t>N.acetyl.gamma.glutamyl.phosphate_reductase.36525</t>
  </si>
  <si>
    <t>Diaminopimelate_epimerase.17526</t>
  </si>
  <si>
    <t>Peptidase_C10_family.10301</t>
  </si>
  <si>
    <t>Predicted_ATPase_of_the_ABC_class.27435</t>
  </si>
  <si>
    <t>Phosphoglucomutase.12854</t>
  </si>
  <si>
    <t>S.formylglutathione_hydrolase.27706</t>
  </si>
  <si>
    <t>UDP.glucose_4.epimerase.11856</t>
  </si>
  <si>
    <t>X6.phosphogluconate_dehydrogenase.2C_decarboxylating.2203</t>
  </si>
  <si>
    <t>Allophycocyanin_alpha_chain.9936</t>
  </si>
  <si>
    <t>Bifunctional_purine_biosynthesis_protein_PurH.10667</t>
  </si>
  <si>
    <t>Protein_of_unknown_function_.DUF3386..22873</t>
  </si>
  <si>
    <t>Pentapeptide_repeats_.8_copies..27569</t>
  </si>
  <si>
    <t>Metalloprotease_PmbA.3441</t>
  </si>
  <si>
    <t>Ribonuclease_Z.13455</t>
  </si>
  <si>
    <t>Oligoendopeptidase_F_homolog.7087</t>
  </si>
  <si>
    <t>Pyrroline.5.carboxylate_reductase.9942</t>
  </si>
  <si>
    <t>Glycosyl_hydrolases_family_25.21972</t>
  </si>
  <si>
    <t>hypothetical_protein.11854</t>
  </si>
  <si>
    <t>Dihydrolipoyl_dehydrogenase.5912</t>
  </si>
  <si>
    <t>NADP.reducing_hydrogenase_subunit_HndC.32117</t>
  </si>
  <si>
    <t>Transketolase.2C_pyrimidine_binding_domain.21877</t>
  </si>
  <si>
    <t>Isocitrate_dehydrogenase_.NADP..24572</t>
  </si>
  <si>
    <t>Enoyl..acyl.carrier.protein._reductase_.NADH._FabI.2104</t>
  </si>
  <si>
    <t>Glycine_cleavage_system_H_protein.18154</t>
  </si>
  <si>
    <t>S..hydroxymethyl.glutathione_dehydrogenase.27707</t>
  </si>
  <si>
    <t>D.inositol_3.phosphate_glycosyltransferase.26482</t>
  </si>
  <si>
    <t>Transaldolase_2.2184</t>
  </si>
  <si>
    <t>Glycogen_phosphorylase.12952</t>
  </si>
  <si>
    <t>Cyanophycin_synthetase.50737</t>
  </si>
  <si>
    <t>Bacterial_transglutaminase.like_N.terminal_region.6202</t>
  </si>
  <si>
    <t>X3.oxoacyl..acyl.carrier.protein._synthase_2.4262</t>
  </si>
  <si>
    <t>Phosphomethylpyrimidine_synthase.4133</t>
  </si>
  <si>
    <t>Putative_glycerophosphodiester_phosphodiesterase_YhdW.23889</t>
  </si>
  <si>
    <t>Chromophore_lyase_CpcS.CpeS_1.6886</t>
  </si>
  <si>
    <t>Aldehyde_decarbonylase.6946</t>
  </si>
  <si>
    <t>RTX_calcium.binding_nonapeptide_repeat_.4_copies..24604</t>
  </si>
  <si>
    <t>Adenine_phosphoribosyltransferase.42444</t>
  </si>
  <si>
    <t>Cysteine..tRNA_ligase.29820</t>
  </si>
  <si>
    <t>Xaa.Pro_aminopeptidase.18165</t>
  </si>
  <si>
    <t>Nicotinate_phosphoribosyltransferase_pncB2.3387</t>
  </si>
  <si>
    <t>hypothetical_protein.24182</t>
  </si>
  <si>
    <t>Ferredoxin..nitrite_reductase.28966</t>
  </si>
  <si>
    <t>Imidazole_glycerol_phosphate_synthase_subunit_HisF.19341</t>
  </si>
  <si>
    <t>Putative_carboxymethylenebutenolidase.30570</t>
  </si>
  <si>
    <t>Sulfite_reductase_.ferredoxin..12313</t>
  </si>
  <si>
    <t>NAD.reducing_hydrogenase_HoxS_subunit_beta.32114</t>
  </si>
  <si>
    <t>Beta.lactamase_enzyme_family.22890</t>
  </si>
  <si>
    <t>Chlorinase_MJ1651.5971</t>
  </si>
  <si>
    <t>Supernatant_Pre</t>
  </si>
  <si>
    <t>Tetratricopeptide_repeat.42453</t>
  </si>
  <si>
    <t>Domain_of_Unknown_Function_.DUF928..9813</t>
  </si>
  <si>
    <t>Type_IV_pilin.like_G_and_H.2C_putative.27178</t>
  </si>
  <si>
    <t>hypothetical_protein.4269</t>
  </si>
  <si>
    <t>PEP.CTERM_protein.sorting_domain.19830</t>
  </si>
  <si>
    <t>Probable_peptidyl.prolyl_cis.trans_isomerase_sll0227.40403</t>
  </si>
  <si>
    <t>Beta.lactamase_superfamily_domain.18164</t>
  </si>
  <si>
    <t>Domain_of_Unknown_Function_.DUF928..9951</t>
  </si>
  <si>
    <t>Haem.binding_uptake.2C_Tiki_superfamily.2C_ChaN.4336</t>
  </si>
  <si>
    <t>PEP.CTERM_protein.sorting_domain.17772</t>
  </si>
  <si>
    <t>PEP.CTERM_protein.sorting_domain.24204</t>
  </si>
  <si>
    <t>Bacterial_Ig_domain.19529</t>
  </si>
  <si>
    <t>Uncharacterized_zinc_protease_y4wA.3479</t>
  </si>
  <si>
    <t>Domain_of_unknown_function_.DUF4384..24170</t>
  </si>
  <si>
    <t>hypothetical_protein.10247</t>
  </si>
  <si>
    <t>hypothetical_protein.13723</t>
  </si>
  <si>
    <t>Bacterial_SH3_domain.34066</t>
  </si>
  <si>
    <t>Cysteine.rich_secretory_protein_family.21537</t>
  </si>
  <si>
    <t>Vitamin_K_epoxide_reductase_homolog.29763</t>
  </si>
  <si>
    <t>WD40.like_Beta_Propeller_Repeat.24605</t>
  </si>
  <si>
    <t>Esterase.like_activity_of_phytase.14195</t>
  </si>
  <si>
    <t>VCBS_repeat.7046</t>
  </si>
  <si>
    <t>RTX_calcium.binding_nonapeptide_repeat_.4_copies..15799</t>
  </si>
  <si>
    <t>Multidomain_esterase.9919</t>
  </si>
  <si>
    <t>Probable_branched.chain.amino.acid_aminotransferase.22170</t>
  </si>
  <si>
    <t>Biotin_carboxyl_carrier_protein_of_acetyl.CoA_carboxylase.15724</t>
  </si>
  <si>
    <t>Acetylornithine_aminotransferase.28275</t>
  </si>
  <si>
    <t>Protein_of_unknown_function_.DUF541..26205</t>
  </si>
  <si>
    <t>Glutathione_hydrolase_proenzyme.23622</t>
  </si>
  <si>
    <t>hypothetical_protein.6199</t>
  </si>
  <si>
    <t>Carboxyl.terminal.processing_protease.15719</t>
  </si>
  <si>
    <t>PEP.CTERM_protein.sorting_domain.34055</t>
  </si>
  <si>
    <t>filamentous_hemagglutinin_family_N.terminal_domain.22216</t>
  </si>
  <si>
    <t>Domain_of_unknown_function_.DUF4114..23450</t>
  </si>
  <si>
    <t>hypothetical_protein.9918</t>
  </si>
  <si>
    <t>Putative_peptidoglycan_binding_domain.2085</t>
  </si>
  <si>
    <t>Manganese.binding_lipoprotein_MntA.23644</t>
  </si>
  <si>
    <t>Domain_of_unknown_function_.DUF4335..42442</t>
  </si>
  <si>
    <t>prepilin.type_N.terminal_cleavage.methylation_domain.26636</t>
  </si>
  <si>
    <t>Met.zincin.21144</t>
  </si>
  <si>
    <t>Carbon_dioxide.concentrating_mechanism_protein_CcmK_homolog_4.14186</t>
  </si>
  <si>
    <t>S.methyl.5..thioadenosine_phosphorylase.12872</t>
  </si>
  <si>
    <t>X30S_ribosomal_protein_S13.8317</t>
  </si>
  <si>
    <t>ATP_synthase_B.B._CF.0..32038</t>
  </si>
  <si>
    <t>hypothetical_protein.17029</t>
  </si>
  <si>
    <t>Cyclophilin_type_peptidyl.prolyl_cis.trans_isomerase.CLD.27188</t>
  </si>
  <si>
    <t>Phosphoribosylamine..glycine_ligase.3374</t>
  </si>
  <si>
    <t>X6.2C7.dimethyl.8.ribityllumazine_synthase.12572</t>
  </si>
  <si>
    <t>Phosphate.binding_protein_PstS.6206</t>
  </si>
  <si>
    <t>Tetratricopeptide_repeat.36527</t>
  </si>
  <si>
    <t>Iron.utilization_periplasmic_protein.3366</t>
  </si>
  <si>
    <t>Bacterial_extracellular_solute.binding_protein.6194</t>
  </si>
  <si>
    <t>Small.conductance_mechanosensitive_channel_MscMJ.18174</t>
  </si>
  <si>
    <t>Deaminated_glutathione_amidase.8277</t>
  </si>
  <si>
    <t>Formamidase.13743</t>
  </si>
  <si>
    <t>Solids_Post+Solids_Pre</t>
  </si>
  <si>
    <t>Twitching_mobility_protein.22218</t>
  </si>
  <si>
    <t>Phycobilisome_rod.core_linker_polypeptide_cpcG.9961</t>
  </si>
  <si>
    <t>Ferrochelatase.13741</t>
  </si>
  <si>
    <t>Exopolysaccharide_glucosyl_ketal.pyruvate.transferase.8185</t>
  </si>
  <si>
    <t>X30S_ribosomal_protein_S3.8332</t>
  </si>
  <si>
    <t>DEAD.box_ATP.dependent_RNA_helicase_RhpA.12944</t>
  </si>
  <si>
    <t>Twitching_motility_protein.8273</t>
  </si>
  <si>
    <t>ATP.dependent_zinc_metalloprotease_FtsH_3.23618</t>
  </si>
  <si>
    <t>Biotin_carboxylase.12900</t>
  </si>
  <si>
    <t>NYN_domain.4310</t>
  </si>
  <si>
    <t>Universal_stress_protein_family.21969</t>
  </si>
  <si>
    <t>AAA_domain.6223</t>
  </si>
  <si>
    <t>Glycosyl_transferases_group_1.4141</t>
  </si>
  <si>
    <t>DNA.binding_protein_HU.3368</t>
  </si>
  <si>
    <t>X50S_ribosomal_protein_L16.8331</t>
  </si>
  <si>
    <t>Cell_shape.determining_protein_MreB.13752</t>
  </si>
  <si>
    <t>Photosystem_II_reaction_center_protein_H.2091</t>
  </si>
  <si>
    <t>X3.oxoacyl..acyl.carrier.protein._reductase.41967</t>
  </si>
  <si>
    <t>Anti.sigma_F_factor_antagonist.14230</t>
  </si>
  <si>
    <t>Photosystem_I_reaction_center_subunit_II.13747</t>
  </si>
  <si>
    <t>Glycosyl_transferases_group_1.17536</t>
  </si>
  <si>
    <t>photosystem_II_protein_PsbQ.3375</t>
  </si>
  <si>
    <t>NAD.P.H.quinone_oxidoreductase_subunit_M.9774</t>
  </si>
  <si>
    <t>Protein_of_unknown_function_.DUF3086..11874</t>
  </si>
  <si>
    <t>hypothetical_protein.4234</t>
  </si>
  <si>
    <t>Uncharacterized_oxidoreductase_At1g06690.2C_chloroplastic.19853</t>
  </si>
  <si>
    <t>DNA_gyrase_subunit_B.3418</t>
  </si>
  <si>
    <t>X50S_ribosomal_protein_L13.8312</t>
  </si>
  <si>
    <t>Linearmycin_resistance_ATP.binding_protein_LnrL.27599</t>
  </si>
  <si>
    <t>ATP.dependent_Clp_protease_proteolytic_subunit_1.10254</t>
  </si>
  <si>
    <t>Photosystem_II_protein_D1_1.3455</t>
  </si>
  <si>
    <t>Photosystem_II_CP43_reaction_center_protein.12318</t>
  </si>
  <si>
    <t>Cytochrome_f.2078</t>
  </si>
  <si>
    <t>Phosphoenolpyruvate_carboxylase.21141</t>
  </si>
  <si>
    <t>Dodecaprenyl.phosphate_galacturonate_synthase.4284</t>
  </si>
  <si>
    <t>AAA_ATPase_domain.40126</t>
  </si>
  <si>
    <t>ATP.dependent_zinc_metalloprotease_FtsH_2.9765</t>
  </si>
  <si>
    <t>NAD.P.H.quinone_oxidoreductase_subunit_O.30940</t>
  </si>
  <si>
    <t>hypothetical_protein.9792</t>
  </si>
  <si>
    <t>Protein_of_unknown_function_.DUF3352..12254</t>
  </si>
  <si>
    <t>X50S_ribosomal_protein_L6.8324</t>
  </si>
  <si>
    <t>Solids_Post+Supernatant_Post</t>
  </si>
  <si>
    <t>hypothetical_protein.6163</t>
  </si>
  <si>
    <t>Anaphase.promoting_complex_subunit_4_WD40_domain.9910</t>
  </si>
  <si>
    <t>NADP.specific_glutamate_dehydrogenase.10253</t>
  </si>
  <si>
    <t>Prolycopene_isomerase.2C_chloroplastic.27065</t>
  </si>
  <si>
    <t>Solids_Post+Supernatant_Pre</t>
  </si>
  <si>
    <t>Photosystem_I_assembly_protein_Ycf4.40404</t>
  </si>
  <si>
    <t>Solids_Pre+Supernatant_Post</t>
  </si>
  <si>
    <t>Heme_oxygenase_1.12566</t>
  </si>
  <si>
    <t>Persulfide_dioxygenase_ETHE1.2C_mitochondrial.3421</t>
  </si>
  <si>
    <t>Transketolase.2C_C.terminal_domain.14189</t>
  </si>
  <si>
    <t>Carbamoyl.phosphate_synthase_small_chain.4117</t>
  </si>
  <si>
    <t>Tetratricopeptide_repeat.27695</t>
  </si>
  <si>
    <t>NAD.dependent_malic_enzyme.13712</t>
  </si>
  <si>
    <t>Polyribonucleotide_nucleotidyltransferase.27189</t>
  </si>
  <si>
    <t>Peptidyl.prolyl_cis.trans_isomerase.26228</t>
  </si>
  <si>
    <t>Leucine..tRNA_ligase.12621</t>
  </si>
  <si>
    <t>Glutamine..fructose.6.phosphate_aminotransferase_.isomerizing..36152</t>
  </si>
  <si>
    <t>Allophycocyanin_alpha.B_chain.9835</t>
  </si>
  <si>
    <t>UDP.sulfoquinovose_synthase.2C_chloroplastic.14193</t>
  </si>
  <si>
    <t>Phycobilisome_8.9_kDa_linker_polypeptide.2C_phycocyanin.associated.2C_rod.5955</t>
  </si>
  <si>
    <t>Aspartate..tRNA.Asp.Asn._ligase.26211</t>
  </si>
  <si>
    <t>Ribulose_bisphosphate_carboxylase_large_chain.40534</t>
  </si>
  <si>
    <t>Phosphoglycerate_kinase.4130</t>
  </si>
  <si>
    <t>Solids_Pre+Supernatant_Pre</t>
  </si>
  <si>
    <t>Alpha.beta_hydrolase_of_unknown_function_.DUF1400..8217</t>
  </si>
  <si>
    <t>Photosystem_II_12_kDa_extrinsic_protein.17747</t>
  </si>
  <si>
    <t>Thioredoxin.9822</t>
  </si>
  <si>
    <t>TPM_domain.27700</t>
  </si>
  <si>
    <t>Supernatant_Post+Supernatant_Pre</t>
  </si>
  <si>
    <t>N.acetylmuramoyl.L.alanine_amidase.10309</t>
  </si>
  <si>
    <t>Valine..pyruvate_aminotransferase.19530</t>
  </si>
  <si>
    <t>Pyridoxine_5..phosphate_synthase.19076</t>
  </si>
  <si>
    <t>Glucokinase.20563</t>
  </si>
  <si>
    <t>Outer_membrane_efflux_protein.21273</t>
  </si>
  <si>
    <t>Outer_envelope_protein_80.2C_chloroplastic.22157</t>
  </si>
  <si>
    <t>Bacterial_SH3_domain.13731</t>
  </si>
  <si>
    <t>X3..5._exonuclease.17030</t>
  </si>
  <si>
    <t>Carbon_dioxide.concentrating_mechanism_protein_CcmK_homolog_2.40539</t>
  </si>
  <si>
    <t>hypothetical_protein.17023</t>
  </si>
  <si>
    <t>hypothetical_protein.9771</t>
  </si>
  <si>
    <t>polyprenyl_P.hydroxybenzoate_and_phenylacrylic_acid_decarboxylases.5985</t>
  </si>
  <si>
    <t>CHAT_domain.23453</t>
  </si>
  <si>
    <t>Uracil_phosphoribosyltransferase.32803</t>
  </si>
  <si>
    <t>Probable_proline_iminopeptidase.17544</t>
  </si>
  <si>
    <t>hypothetical_protein.2096</t>
  </si>
  <si>
    <t>RTX_calcium.binding_nonapeptide_repeat_.4_copies..36990</t>
  </si>
  <si>
    <t>Insulinase_.Peptidase_family_M16..3480</t>
  </si>
  <si>
    <t>RTX_calcium.binding_nonapeptide_repeat_.4_copies..32809</t>
  </si>
  <si>
    <t>Superoxide_dismutase_.Fe..8267</t>
  </si>
  <si>
    <t>Macrophage_migration_inhibitory_factor_.MIF..2083</t>
  </si>
  <si>
    <t>Nitrate.nitrite_binding_protein_NrtA.30923</t>
  </si>
  <si>
    <t>Surface_antigen.15694</t>
  </si>
  <si>
    <t>Urease_subunit_beta.10288</t>
  </si>
  <si>
    <t>Probable_succinate.semialdehyde_dehydrogenase_.NADP.....23461</t>
  </si>
  <si>
    <t>Acetyltransferase_.GNAT._domain.43484</t>
  </si>
  <si>
    <t>AMIN_domain.6190</t>
  </si>
  <si>
    <t>filamentous_hemagglutinin_family_N.terminal_domain.23452</t>
  </si>
  <si>
    <t>X6.phosphogluconolactonase.27181</t>
  </si>
  <si>
    <t>Putative_peptidoglycan_binding_domain.46484</t>
  </si>
  <si>
    <t>Calx.beta_domain.5966</t>
  </si>
  <si>
    <t>Putative_ammonium_transporter_sll0108.2070</t>
  </si>
  <si>
    <t>Homocysteine_synthase.34060</t>
  </si>
  <si>
    <t>Neopullulanase.31690</t>
  </si>
  <si>
    <t>Nucleoside_diphosphate_kinase.21952</t>
  </si>
  <si>
    <t>hypothetical_protein.19333</t>
  </si>
  <si>
    <t>Glutathione_reductase.9925</t>
  </si>
  <si>
    <t>Dihydroorotase.21528</t>
  </si>
  <si>
    <t>Probable_dihydroneopterin_aldolase.21126</t>
  </si>
  <si>
    <t>N.acetylmuramoyl.L.alanine_amidase.17519</t>
  </si>
  <si>
    <t>Zinc.binding_protein_AdcA.19839</t>
  </si>
  <si>
    <t>RTX_calcium.binding_nonapeptide_repeat_.4_copies..21524</t>
  </si>
  <si>
    <t>Triosephosphate_isomerase.6904</t>
  </si>
  <si>
    <t>Domain_of_unknown_function_.DUF4330..26479</t>
  </si>
  <si>
    <t>hypothetical_protein.28961</t>
  </si>
  <si>
    <t>Uncharacterized_protein_conserved_in_bacteria_.DUF2237..19065</t>
  </si>
  <si>
    <t>Malto.oligosyltrehalose_trehalohydrolase.9948</t>
  </si>
  <si>
    <t>Flavin_reductase_like_domain.2082</t>
  </si>
  <si>
    <t>Metallo.beta.lactamase_superfamily.26614</t>
  </si>
  <si>
    <t>parallel_beta.helix_repeat.30922</t>
  </si>
  <si>
    <t>X2.2C3.bisphosphoglycerate.independent_phosphoglycerate_mutase.6920</t>
  </si>
  <si>
    <t>Glutathione_synthetase.10263</t>
  </si>
  <si>
    <t>TENA.THI.4.PQQC_family.26621</t>
  </si>
  <si>
    <t>hypothetical_protein.8286</t>
  </si>
  <si>
    <t>Solids_Post+Solids_Pre+Supernatant_Post</t>
  </si>
  <si>
    <t>C.phycocyanin_beta_chain.5958</t>
  </si>
  <si>
    <t>C.phycocyanin_alpha_chain.5957</t>
  </si>
  <si>
    <t>Allophycocyanin_beta_chain.9937</t>
  </si>
  <si>
    <t>CRISPR_type_III.B.RAMP_module_RAMP_protein_Cmr4.33972</t>
  </si>
  <si>
    <t>GAF_domain.7050</t>
  </si>
  <si>
    <t>Deoxyribodipyrimidine_photo.lyase.4199</t>
  </si>
  <si>
    <t>hypothetical_protein.19513</t>
  </si>
  <si>
    <t>Twitching_mobility_protein.2150</t>
  </si>
  <si>
    <t>Chaperone_protein_DnaJ.2154</t>
  </si>
  <si>
    <t>Phycoerythrocyanin_beta_chain.9956</t>
  </si>
  <si>
    <t>Beta.lactamase_superfamily_domain.14202</t>
  </si>
  <si>
    <t>Pyruvate_dehydrogenase_E1_component_subunit_alpha.8258</t>
  </si>
  <si>
    <t>Phycobilisome_34.5_kDa_linker_polypeptide.2C_phycoerythrocyanin.associated.2C_rod.9958</t>
  </si>
  <si>
    <t>Dammaradiene_synthase.10265</t>
  </si>
  <si>
    <t>Pyruvate_dehydrogenase_E1_component_subunit_beta.14224</t>
  </si>
  <si>
    <t>Glutamate.1.semialdehyde_2.2C1.aminomutase.3376</t>
  </si>
  <si>
    <t>Phycoerythrocyanin_alpha_chain.9957</t>
  </si>
  <si>
    <t>hypothetical_protein.12275</t>
  </si>
  <si>
    <t>CRISPR.associated_protein_Cas10.Cmr2.2C_subtype_III.B.33974</t>
  </si>
  <si>
    <t>Phycocyanobilin.ferredoxin_oxidoreductase.27068</t>
  </si>
  <si>
    <t>Ribonuclease_J.23873</t>
  </si>
  <si>
    <t>CHASE3_domain.15716</t>
  </si>
  <si>
    <t>Solids_Post+Solids_Pre+Supernatant_Pre</t>
  </si>
  <si>
    <t>Cytochrome_b559_subunit_alpha.15809</t>
  </si>
  <si>
    <t>X50S_ribosomal_protein_L19.23866</t>
  </si>
  <si>
    <t>Patatin.like_phospholipase.27070</t>
  </si>
  <si>
    <t>X30S_ribosomal_protein_S2.21129</t>
  </si>
  <si>
    <t>X30S_ribosomal_protein_S11.8316</t>
  </si>
  <si>
    <t>Solids_Post+Supernatant_Post+Supernatant_Pre</t>
  </si>
  <si>
    <t>hypothetical_protein.19784</t>
  </si>
  <si>
    <t>Aliphatic_amidase_expression.regulating_protein.3373</t>
  </si>
  <si>
    <t>Solids_Pre+Supernatant_Post+Supernatant_Pre</t>
  </si>
  <si>
    <t>FKBP.type_peptidyl.prolyl_cis.trans_isomerase.40134</t>
  </si>
  <si>
    <t>Alpha.beta_hydrolase_of_unknown_function_.DUF1400..8216</t>
  </si>
  <si>
    <t>---</t>
  </si>
  <si>
    <t>Signif.</t>
  </si>
  <si>
    <t>codes:</t>
  </si>
  <si>
    <t>‘***’</t>
  </si>
  <si>
    <t>species:</t>
  </si>
  <si>
    <t>associated</t>
  </si>
  <si>
    <t>to</t>
  </si>
  <si>
    <t>group:</t>
  </si>
  <si>
    <t>groups:</t>
  </si>
  <si>
    <t>each</t>
  </si>
  <si>
    <t>combination:</t>
  </si>
  <si>
    <t>Protein</t>
  </si>
  <si>
    <t>Accession</t>
  </si>
  <si>
    <t>Grouping</t>
  </si>
  <si>
    <t>Stat</t>
  </si>
  <si>
    <t>Pvalue</t>
  </si>
  <si>
    <t>Function</t>
  </si>
  <si>
    <t>Notes</t>
  </si>
  <si>
    <t>Notes2</t>
  </si>
  <si>
    <t># PSMs</t>
  </si>
  <si>
    <t># AAs</t>
  </si>
  <si>
    <t>BM_Day0</t>
  </si>
  <si>
    <t>BM_Day2</t>
  </si>
  <si>
    <t>BM_Day4</t>
  </si>
  <si>
    <t>BM_Day6</t>
  </si>
  <si>
    <t>BM_Day8</t>
  </si>
  <si>
    <t>BM_Day10</t>
  </si>
  <si>
    <t>BM_Day12</t>
  </si>
  <si>
    <t>Super_Day0</t>
  </si>
  <si>
    <t>Super_Day2</t>
  </si>
  <si>
    <t>Super_Day4</t>
  </si>
  <si>
    <t>Super_Day6</t>
  </si>
  <si>
    <t>Super_Day8</t>
  </si>
  <si>
    <t>Super_Day10</t>
  </si>
  <si>
    <t>Super_Day12</t>
  </si>
  <si>
    <t>Glycogen_synthase_1.2183</t>
  </si>
  <si>
    <t>Carbohydrate</t>
  </si>
  <si>
    <t>glycogen synthesis, glgA</t>
  </si>
  <si>
    <t>E2 subunit of pyruvate dehydrogenase, dihydrolipoamide acetyltransferase family protein</t>
  </si>
  <si>
    <t>glycosyltransferase family 2 protein catalyzes the transfer of saccharide moieties from a donor to an acceptor to form glycosidic bonds, Diverse family, transferring sugar from UDP-glucose, UDP-N-acetyl- galactosamine, GDP-mannose or CDP-abequose, to a range of substrates including cellulose, dolichol phosphate and teichoic acids, possibly cell wall biosynthesis</t>
  </si>
  <si>
    <t>Cell Wall/Division</t>
  </si>
  <si>
    <t>ParA - DNA partitioning during cell division, Cellulose biosynthesis protein BcsQ [Cell motility] ; ParA and ParB of Caulobacter crescentus belong to a conserved family of bacterial proteins implicated in chromosome segregation. ParB binds to DNA sequences adjacent to the origin of replication and localizes to opposite cell poles shortly following the initiation of DNA replication. ParB regulates the ParA ATPase activity by promoting nucleotide exchange in a fashion reminiscent of the exchange factors of eukaryotic G proteins</t>
  </si>
  <si>
    <t>Lipopolysaccharide_core_heptosyltransferase_RfaQ.24183</t>
  </si>
  <si>
    <t>Lipopolysaccharide (LPS) is a major component of the outer membrane of gram-negative bacteria., glycosyltransferase family 9 protein similar to lipopolysaccharide (LPS) heptosyltransferase that transfers heptose molecules from ADP-heptose to 3-deoxy-D-manno-octulosonic acid, a part of the inner core component of LPS, wall/membrane/envelope biogenesis</t>
  </si>
  <si>
    <t>Detox</t>
  </si>
  <si>
    <t>glycolate oxidase subunit glcF,Glycolate oxidase (GLO) is not only a key enzyme in photorespiration but also a major engine for H2O2 production in plants</t>
  </si>
  <si>
    <t>This family contains proteins related to alkyl hydroperoxide reductase (AhpC) and thiol specific antioxidant (TSA), periredoxin: PRXs confer a protective antioxidant role in cells through their peroxidase activity in which hydrogen peroxide, peroxynitrate, and organic hydroperoxides are reduced and detoxified using reducing equivalents derived from either thioredoxin, glutathione, trypanothione and AhpF</t>
  </si>
  <si>
    <t>Protein.methionine.sulfoxide_reductase_catalytic_subunit_MsrP.11850</t>
  </si>
  <si>
    <t>protein-methionine-sulfoxide reductase catalytic subunit MsrP is part of the MsrPQ system that repairs oxidized periplasmic proteins containing methionine sulfoxide residues (Met-O), using respiratory chain electrons</t>
  </si>
  <si>
    <t>Glycolate_oxidase_subunit_GlcD.11871</t>
  </si>
  <si>
    <t>Glycolate oxidase</t>
  </si>
  <si>
    <t>Energy</t>
  </si>
  <si>
    <t>ETC Complex I</t>
  </si>
  <si>
    <t>ATP synthase</t>
  </si>
  <si>
    <t>NAD.P.H.quinone_oxidoreductase_subunit_J.6939</t>
  </si>
  <si>
    <t>ATP_synthase_gamma_chain.32042</t>
  </si>
  <si>
    <t>ATP Synthase</t>
  </si>
  <si>
    <t>NAD.P.H.quinone_oxidoreductase_subunit_I.53478</t>
  </si>
  <si>
    <t>Probable_acyl.activating_enzyme_16.2C_chloroplastic.25124</t>
  </si>
  <si>
    <t>Fatty Acids</t>
  </si>
  <si>
    <t>Long-chain acyl-CoA synthetase, fatty acid synthesis</t>
  </si>
  <si>
    <t>Long.chain_acyl..acyl.carrier.protein._reductase.6947</t>
  </si>
  <si>
    <t>long-chain acyl-[acyl-carrier-protein] reductase catalyzes the NADP-dependent reduction of long-chain acyl-ACP to the corresponding fatty aldehyde, This enzyme, found in cyanobacteria, reduces a long-chain (mainly C16 or C18) fatty acyl ACP ester to its corresponding fatty aldehyde, releasing the acyl carrier protein (ACP). NADPH or NADH is the reductant for this reaction. This enzyme may be distantly related to the short-chain dehydrogenase or reductase (SDR) family (pfam00106). The purpose of this reaction is in the first step of alkane biosynthesis (</t>
  </si>
  <si>
    <t>Metabolites</t>
  </si>
  <si>
    <t>PAP/fibrillin family protein similar to chloroplastic plastid lipid-associated proteins (PAPs) and fibrillins, which are are nuclear-encoded, plastid proteins associated with chromoplast fibrils and chloroplast plastoglobules, thylakoids, photosynthetic antenna complexes, and stroma</t>
  </si>
  <si>
    <t xml:space="preserve">Methyltransferase in polyketide synthase, tocopherol O-methyltransferase, This model represents a family of methyltransferases involved in the biosynthesis of menaquinone and ubiqinone. Some members such as the UbiE enzyme from E. coli are believed to act in both pathways, while others may act in only the menaquinone pathway. These methyltransferases are members of the UbiE/CoQ family of methyltransferases (pfam01209) which also contains ubiquinone methyltransferases and other methyltransferases. </t>
  </si>
  <si>
    <t>Phytoene dehydrogenase-related protein, carotene isomerase, amino oxidase</t>
  </si>
  <si>
    <t>geranylgeranyl diphosphate reductase, chlorophyll biosynthesis</t>
  </si>
  <si>
    <t>Phytoene_dehydrogenase.17541</t>
  </si>
  <si>
    <t>phytoene desaturase: carotenoid biosynthesis, amino oxidase</t>
  </si>
  <si>
    <t>Osmoprotectant</t>
  </si>
  <si>
    <t>aldehyde dehydrogenase, possible betaine aldehyde dehydrogenase: Under osmotic stress, betaine aldehyde dehydrogenase oxidizes glycine betaine aldehyde into the osmoprotectant glycine betaine, via the second of two oxidation steps from exogenously supplied choline or betaine aldehyde</t>
  </si>
  <si>
    <t>Peptidase/Protease</t>
  </si>
  <si>
    <t>contains many domains: Serralysins are peptidases related to mammalian matrix metallopeptidases (MMPs). The peptidase unit is found at the N terminal while this domain at the C terminal forms a corkscrew and is thought to be important for secretion of the protein through the bacterial cell wall, Ca2+-binding protein, RTX toxin-related</t>
  </si>
  <si>
    <t>HEAT_repeat.14262</t>
  </si>
  <si>
    <t>M1 family metallopeptidase such as aminopeptidase N, a broad specificity aminopeptidase, and glutamyl aminopeptidase, which releases N-terminal glutamate from a peptide, membrane</t>
  </si>
  <si>
    <t>Peptidase_family_M50.14205</t>
  </si>
  <si>
    <t>zinc metalloprotease which cleaves transmembrane domains of substrate proteins, regulating intramembrane proteolysis (RIP) of diverse signal transduction mechanisms, including processes as sporulation, cell division, stress response, and cell differentiation. Members of the S2P/M50 family of RIP proteases use proteolytic activity within the membrane to transfer information across membranes to integrate gene expression with physiologic stresses occurring in another cellular compartment.  In prokaryotes they regulate such processes as sporulation, cell division, stress response, and cell differentiation.</t>
  </si>
  <si>
    <t>Putative_protease_slr0021.2132</t>
  </si>
  <si>
    <t>Signal peptide peptidase A (SppA), a serine protease, has catalytic Ser-Lys dyad, ;The related but duplicated, double-length protein SppA (protease IV) of E. coli was shown experimentally to degrade signal peptides as are released by protein processing and secretion. Clp protease/crotonase-like domain-containing protein similar to Oryza sativa enoyl-CoA delta isomerase which plays a role in fatty acid metabolism, which involves stabilization of an enolate anion intermediate derived from an acyl-CoA substrate</t>
  </si>
  <si>
    <t>Photosynthesis</t>
  </si>
  <si>
    <t>YCF48 is necessary for efficient assembly and repair of the PSII. YCF48 is found predominantly in the thykaloid membrane</t>
  </si>
  <si>
    <t>PSI</t>
  </si>
  <si>
    <t>PSII, chlorophyll binding, psbB</t>
  </si>
  <si>
    <t>Transport</t>
  </si>
  <si>
    <t xml:space="preserve">ccmA, ABC-type multidrug transport system, ATPase component, copper transport?, Daunorubicin/doxorubicin resistance ATP-binding protein ;DrrA is the ATP-binding protein component of a bacterial exporter complex that confers resistance to the antibiotics daunorubicin and doxorubicin </t>
  </si>
  <si>
    <t>Bacterial_extracellular_solute.binding_proteins.2C_family_5_Middle.14183</t>
  </si>
  <si>
    <t>The substrate-binding component of an uncharacterized ABC-type nickel/dipeptide/oligopeptide-like import system contains the type 2 periplasmic binding fold, The DppA binds dipeptides and some tripeptides and is involved in chemotaxis toward dipeptides, whereas the OppA binds peptides of a wide range of lengths (2-35 amino acid residues) and plays a role in recycling of cell wall peptides, which precludes any involvement in chemotaxis</t>
  </si>
  <si>
    <t>Sodium.glutamate_symporter.15732</t>
  </si>
  <si>
    <t>sodium glutamate symporter</t>
  </si>
  <si>
    <t>Unknown</t>
  </si>
  <si>
    <t>In Arabidopsis, this domain is called the thylakoid acid phosphatase -TAP - domain and has a Rossmann-like fold. In plants, the family resides in the thylakoid lumen attached to the outer membrane of the chloroplast/plastid. It is active in the photosystem II.</t>
  </si>
  <si>
    <t>This family of proteins with unknown function appear to be restricted to Cyanobacteria. Some members are annotated as membrane proteins however this cannot be confirmed.</t>
  </si>
  <si>
    <t>GNAT (Gcn5-related N-acetyltransferase) family protein similar to N-acetyltransferases that catalyze the transfer of an acetyl group from acetyl-CoA to a substrate</t>
  </si>
  <si>
    <t>alpha.beta_hydrolase_fold.4265</t>
  </si>
  <si>
    <t>hydrolase: wide range of targets, haloalkane dehalogenase; Provisional, esterase: cleaves esters on halogenated cyclic compounds though its natural substrate is unknown</t>
  </si>
  <si>
    <t>hypothetical_protein.11867</t>
  </si>
  <si>
    <t>uncharacterized protein similar to Escherichia coli YbjQ, which may be a heavy-metal-binding protein</t>
  </si>
  <si>
    <t>hypothetical protein, cyanobacteria hits</t>
  </si>
  <si>
    <t>Members of this family, restricted to the Cyanobacteria and chloroplasts, show homology to thioredoxins, thylakoid membrane</t>
  </si>
  <si>
    <t>Tetratricopeptide_repeat.4180</t>
  </si>
  <si>
    <t>putative YfgC: Zn protease, Ycf3: PSI assembly protein, cellulose synthase? putative PEP-CTERM system TPR-repeat lipoprotein ;This protein family occurs in strictly within a subset of Gram-negative bacterial species with the proposed PEP-CTERM/exosortase system, many different annotations</t>
  </si>
  <si>
    <t>hypothetical_protein.6186</t>
  </si>
  <si>
    <t>hypothetical_protein.29793</t>
  </si>
  <si>
    <t>rhodanese-like domain-containing protein containing a DUF2892 domain</t>
  </si>
  <si>
    <t>Dynamin_family.17738</t>
  </si>
  <si>
    <t>dynamin: membrane re-modelling, P-loop NTPase (nucleoside triphosphate hydrolase) family protein contains two conserved sequence signatures, the Walker A motif (the P-loop proper) and Walker B motif which bind, respectively, the beta and gamma phosphate moieties of the bound nucleotide (typically ATP or GTP), and a Mg(2+) cation</t>
  </si>
  <si>
    <t>CHASE3 is an extracellular sensory domain, which is present in various classes of transmembrane receptors that are parts of signal transduction pathways in bacteria. Methyl-accepting chemotaxis-like domains (chemotaxis sensory transducer) ;Thought to undergo reversible methylation in response to attractants or repellants during bacterial chemotaxis. Methyl-accepting chemotaxis proteins (MCPs or chemotaxis receptors) are an integral part of the transmembrane protein complex that controls bacterial chemotaxis, together with the histidine kinase CheA, the receptor-coupling protein CheW, receptor-modification enzymes, and localized phosphatases</t>
  </si>
  <si>
    <t>hypothetical_protein.45366</t>
  </si>
  <si>
    <t>Uncharacterized protein, related to F420-0:gamma-glutamyl ligase. is an enzyme involved in F420 biosynthesis pathway. It catalyzes the GTP-dependent successive addition of multiple gamma-linked L-glutamates to the L-lactyl phosphodiester of 7,8-didemethyl-8-hydroxy-5-deazariboflavin</t>
  </si>
  <si>
    <t>Solids_Post_Supernatant_Post</t>
  </si>
  <si>
    <t>Amino Acids</t>
  </si>
  <si>
    <t>Glu/Leu/Phe/Val family dehydrogenase (DH) such as glutamate DH, leucine DH, or valine DH, which catalyzes the reversible, NAD-dependent deamination of glutamate, leucine, or valine, respectively</t>
  </si>
  <si>
    <t xml:space="preserve"> Beta-lactamase superfamily domain ;This family is part of the beta-lactamase superfamily and is related to pfam00753. L-ascorbate metabolism protein UlaG, beta-lactamase superfamily [Carbohydrate transport and metabolism] ;</t>
  </si>
  <si>
    <t>hypothetical_protein.4308</t>
  </si>
  <si>
    <t>Ferredoxin</t>
  </si>
  <si>
    <t>iron uptake porin ;Proteins of this family have typical porin structures. It has been reported that Synechococcus outer membrane (Som) porins (SomA and SomB) are involved in iron uptake in cyanobacterium Synechococcus. Carbohydrate-selective porin, OprB family ;</t>
  </si>
  <si>
    <t>sn.glycerol.3.phosphate_import_ATP.binding_protein_UgpC.23893</t>
  </si>
  <si>
    <t>MalK, maltose transport? ABC transporter ATP-binding protein is the ATPase catalytic subunit of an ABC transporter complex and is responsible for coupling the energy of ATP hydrolysis to the import of one or more from a variety of substrates including sugars and tungstate</t>
  </si>
  <si>
    <t xml:space="preserve">Tol like receptors, WD40 repeat [General function prediction only] </t>
  </si>
  <si>
    <t>acetolactate synthase large subunit is the catalytic subunit of the dimeric enzyme acetolactate synthase, which catalyzes the condensation of two molecules of pyruvate to give the acetohydroxyacid, 2-acetolactate, the precursor of the branched chain amino acids, valine, isoleucine, and leucine</t>
  </si>
  <si>
    <t>*also abundant in days 4 and 6 super</t>
  </si>
  <si>
    <t>phosphoglycerate dehydrogenase catalyzes the oxidation of D-3-phosphoglycerate to 3- phosphohydroxypyruvate, the first step in serine biosynthesis</t>
  </si>
  <si>
    <t>X1..5.phosphoribosyl..5...5.phosphoribosylamino.methylideneamino._imidazole.4.carboxamide_isomerase.20573</t>
  </si>
  <si>
    <t>phosphoribosylformimino-5-aminoimidazole carboxamide ribonucleotide (ProFAR) isomerase catalyzes the fourth step in histidine biosynthesis.</t>
  </si>
  <si>
    <t>GapA, Glyceraldehyde-3-phosphate dehydrogenase/erythrose-4-phosphate dehydrogenase [Carbohydrate transport and metabolism] ; This model represents glyceraldehyde-3-phosphate dehydrogenase (GAPDH), the enzyme responsible for the interconversion of 1,3-diphosphoglycerate and glyceraldehyde-3-phosphate, a central step in glycolysis and gluconeogenesis.</t>
  </si>
  <si>
    <t>glpX, calvin cycle, gluconeogenesis, glycolysis. fructose-bisphosphatase class II family protein such as D-fructose 1,6-bisphosphatase class 2/sedoheptulose 1,7-bisphosphatase, which catalyzes the hydrolysis of fructose 1,6-bisphosphate and sedoheptulose 1,7-bisphosphate to fructose 6-phosphate and sedoheptulose 7-phosphate, respectively</t>
  </si>
  <si>
    <t>pyruvate kinase catalyzes the phosphorylation of pyruvate to form phosphoenolpyruvate and functions in regulating glycolysis</t>
  </si>
  <si>
    <t>UDP.glucose_6.dehydrogenase_TuaD.18175</t>
  </si>
  <si>
    <t>UDP-glucose/GDP-mannose dehydrogenase family protein catalyzes the NAD-dependent 2-fold oxidation of an alcohol to an acid without the release of an aldehyde intermediate, nucleotide sugar dehydrogenase ;Enzymes in this family catalyze the NAD-dependent alcohol-to-acid oxidation of nucleotide-linked sugars</t>
  </si>
  <si>
    <t>mannose-1-phosphate guanyltransferase is a bifunctional enzyme with both phosphomannose isomerase (PMI) and GDP-mannose phosphorylase (GMP) activities, that contains an N-terminal NTP transferase domain, an L-beta-H domain, and a C-terminal PGM-like domain that belongs to the alpha-D-phosphohexomutase superfamily. This enzyme participates in fructose and mannose metabolism.</t>
  </si>
  <si>
    <t>Fructose.bisphosphate_aldolase_class_2.26631</t>
  </si>
  <si>
    <t>Fructose bisphosphate aldolase</t>
  </si>
  <si>
    <t>acetate--CoA ligase catalyzes the formation of acetyl-CoA from acetate, CoA, and ATP, The activity of this enzyme is crucial for maintaining the required levels of acetyl-CoA, a key intermediate in many important biosynthetic and catabolic processes. Acetyl-CoA is used in the biosynthesis of glucose, fatty acids, and cholesterol. It can also be used in the production of energy in the citric acid cycle.</t>
  </si>
  <si>
    <t>Hypothetical glycoside hydrolase 5 ;GHL5 is a family of hypothetical glycoside hydrolases.,  1,4-alpha-glucan branching enzyme [Carbohydrate transport and metabolism] ;</t>
  </si>
  <si>
    <t>Carbon Fixation</t>
  </si>
  <si>
    <t>Calvin Cycle</t>
  </si>
  <si>
    <t>carbon dioxide concentrating</t>
  </si>
  <si>
    <t>SpoVK/Ycf46/Vps4 family [Cell wall/membrane/envelope biogenesis, Cell cycle control, cell division, chromosome partitioning, Signal transduction mechanisms] ;</t>
  </si>
  <si>
    <t>cell division protein FtsZ assembles into a Z ring that provides the framework for the cell division apparatus</t>
  </si>
  <si>
    <t>glycosyltransferase family 4 protein similar to Paracoccus haeundaensis zeaxanthin glucosyltransferase (CrtX) that mediates the formation of zeaxanthin to zeaxanthin diglucoside, Glycosyltransferase involved in cell wall bisynthesis [Cell wall/membrane/envelope biogenesis] ;</t>
  </si>
  <si>
    <t>Nucleoside-diphosphate-sugar epimerase [Cell wall/membrane/envelope biogenesis] ;extended SDR (short-chain dehydrogenase/reductase) family NAD(P)-dependent oxidoreductase similar to UDP-glucuronate decarboxylase, which catalyzes the NAD-dependent decarboxylation of UDP-glucuronic acid to form UDP-xylose, which is necessary for the biosynthesis of the core tetrasaccharide in glycosaminoglycan biosynthesis;</t>
  </si>
  <si>
    <t>FeS assembly protein SufD ;This protein, SufD, forms a cytosolic complex SufBCD. This complex enhances the cysteine desulfurase of SufSE. The system, together with SufA, is believed to act in iron-sulfur cluster formation during oxidative stress</t>
  </si>
  <si>
    <t>Universal stress protein family ;The universal stress protein UspA is a small cytoplasmic bacterial protein whose expression is enhanced when the cell is exposed to stress agents. UspA enhances the rate of cell survival during prolonged exposure to such conditions, and may provide a general "stress endurance" activity</t>
  </si>
  <si>
    <t xml:space="preserve">Usp: Universal stress protein family. The universal stress protein Usp is a small cytoplasmic bacterial protein whose expression is enhanced when the cell is exposed to stress agents, 2 domains? </t>
  </si>
  <si>
    <t>glutathione peroxidase is a hybrid protein containing peroxiredoxin (PRX) and glutaredoxin (GRX) domains,</t>
  </si>
  <si>
    <t>Alkyl hydroperoxide reductase subunit AhpC (peroxiredoxin) [Defense mechanisms] ;peroxiredoxin is a thiol-specific peroxidase that catalyzes the reduction of hydrogen peroxide and organic hydroperoxides to water and alcohols, respectively</t>
  </si>
  <si>
    <t>bifunctional protein with an N-terminal acetaldehyde-CoA dehydrogenase domain and a C-terminal alcohol dehydrogenase (ADH) domain; similar to Escherichia coli aldehyde-alcohol dehydrogenase, which has three enzymatic activities: ADH, acetaldehyde dehydrogenase [acetylating] (ACDH), and pyruvate-formate-lyase (PFL) deactivase</t>
  </si>
  <si>
    <t>NADPH:quinone reductase or related Zn-dependent oxidoreductase [Energy production and conversion, General function prediction only], NAD(P)(H)-dependent alcohol dehydrogenase exhibits specificity for NAD(P)(H) as a cofactor in the interconversion of alcohols and aldehydes or ketones</t>
  </si>
  <si>
    <t>gpsA, NAD(P)H-dependent glycerol-3-phosphate dehydrogenase catalyzes the reversible redox conversion of dihydroxyacetone phosphate to sn-glycerol 3-phosphate. enzyme participates in glycerophospholipid metabolism, Membrane lipid metabolism; glycerophospholipid metabolism</t>
  </si>
  <si>
    <t>3-oxoacyl-ACP reductase family protein similar to 3-oxoacyl-[acyl-carrier-protein] reductase FabG that catalyzes the NADPH-dependent reduction of beta-ketoacyl-ACP substrates to beta-hydroxyacyl-ACP products, the first reductive step in the elongation cycle of fatty acid biosynthesis</t>
  </si>
  <si>
    <t>metK, adenosylmethionine synthetase [Coenzyme transport and metabolism] ;methionine adenosyltransferase catalyzes the formation of S-adenosylmethionine (AdoMet) from methionine and ATP, adenosylmethionine synthetase ;S-adenosylmethionine synthetase (EC 2.5.1.6), also known as methionine adenosyltransferase, catalyzes the formation of S-adenosylmethionine (AdoMet) from methionine and ATP in two steps, the formation of AdoMet and hydrolysis of the tripolyphosphate, which occurs prior to release of the product from the enzyme, which consists of three structural domains that have a similar alpha+beta fold.</t>
  </si>
  <si>
    <t xml:space="preserve">molybdopterin-synthase adenylyltransferase MoeB catalyzes the adenylation by ATP of the carboxyl group of the C-terminal glycine of sulfur carrier protein MoaD, ThiF_MoeB_HesA. Family of E1-like enzymes involved in molybdopterin and thiamine biosynthesis family. </t>
  </si>
  <si>
    <t>1-deoxy-D-xylulose-5-phosphate synthase catalyzes the formation of 1-deoxy-D-xylulose 5-phosphate from pyruvate and D-glyceraldehyde-3-phosphate, Deoxyxylulose-5-phosphate synthase [Coenzyme transport and metabolism, Lipid transport and metabolism] ;</t>
  </si>
  <si>
    <t>X4.hydroxy.3.methylbut.2.en.1.yl_diphosphate_synthase_.ferredoxin..15718</t>
  </si>
  <si>
    <t>flavodoxin/ferredoxin-dependent (E)-4-hydroxy-3-methylbut-2-enyl-diphosphate synthase converts 2C-methyl-D-erythritol 2,4-cyclodiphosphate (ME-2,4cPP) into 1-hydroxy-2-methyl-2-(E)-butenyl 4-diphosphate, part of an alternative non-mevalonate pathway for isoprenoid biosynthesis</t>
  </si>
  <si>
    <t>Mobility</t>
  </si>
  <si>
    <t>GspE/PluE family protein similar to type II secretion system protein E, an essential component of type II systems, Type II secretory pathway ATPase GspE/PulE or T4P pilus assembly pathway ATPase PilB [Cell motility, Intracellular trafficking, secretion, and vesicular transport, Extracellular structures] ;</t>
  </si>
  <si>
    <t>Adenylyl.sulfate_kinase.24630</t>
  </si>
  <si>
    <t>Nitrogen/Sulfur</t>
  </si>
  <si>
    <t>adenylylsulfate kinase catalyzes the ATP-dependent phosphorylation of adenosine 5'-phosphosulfate (APS) to 3'-phosphoadenosine-5'-phosphosulfate (PAPS),  The end-product PAPS is a biologically "activated" sulfate form important for the assimilation of inorganic sulfate.</t>
  </si>
  <si>
    <t>Nuclease</t>
  </si>
  <si>
    <t>ribonuclease R is a 3' to 5' hydrolytic exoribonuclease able to digest highly structured RNA, similar to Saccharomyces cerevisiae exoribonuclease II SSD1; may be an inactive ribonuclease R-like "pseudonuclease" such as Saccharomyces cerevisiae SSD1 which is an RNA-binding translational repressor which plays a role in polar growth and cell wall integrity, but is now recognized as the exoribonuclease RNase R (Rnr). Its paralog in E. coli and H. influenzae is designated exoribonuclease II (Rnb). Both are involved in the degradation of mRNA, and consequently have strong pleiotropic effects that may be difficult to disentangle.</t>
  </si>
  <si>
    <t>Nucleotides</t>
  </si>
  <si>
    <t>nucleoside monophosphate kinase catalyzes the transfer of the terminal phosphoryl group from a nucleoside triphosphate, usually ATP, to a nucleoside monophosphate</t>
  </si>
  <si>
    <t>nucleoside monophosphate kinase catalyzes the transfer of the terminal phosphoryl group from a nucleoside triphosphate, usually ATP, to a nucleoside monophosphate, Adenylate kinase (ADK) catalyzes the reversible phosphoryl transfer from adenosine triphosphates (ATP) to adenosine monophosphates (AMP) and to yield adenosine diphosphates (ADP). This enzyme is required for the biosynthesis of ADP and is essential for homeostasis of adenosine phosphates.</t>
  </si>
  <si>
    <t xml:space="preserve">ribose-phosphate pyrophosphokinase catalyzes the transfer of the pyrophosphoryl group from ATP to the 1-hydroxyl of ribose-5-phosphate to form the the central metabolite phospho-alpha-D-ribosyl-1-pyrophosphate (PRPP), Phosphoribosylpyrophosphate synthetase [Nucleotide transport and metabolism, Amino acid transport and metabolism] </t>
  </si>
  <si>
    <t>Adenylosuccinate_synthetase.22235</t>
  </si>
  <si>
    <t>GTP-dependent adenylosuccinate synthetase catalyzes the formation of adenylosuccinate from L-aspartate and IMP, the first step in the de novo biosynthesis of AMP</t>
  </si>
  <si>
    <t>ClpA/ClpB family ATP-dependent Clp protease ATP-binding subunit is a component of the Clp chaperone-protease complex that is involved in protein degradation and disaggregation</t>
  </si>
  <si>
    <t>Thylakoid formation protein ;THF1 is localized to the outer plastid membrane and the stroma. THF1 has a role in sugar signalling. THF1 is also thought to have a role in chloroplast and leaf development. THF1 has been shown to play a crucial role in vesicle-mediated thylakoid membrane biogenesis. photosystem II biogenesis protein Psp29 ;Psp29, originally designated sll1414 in Synechocystis 6803, is found universally in Cyanobacteria and in Arabidopsis. It was isolated and partially sequenced from purified photosystem II (PS II) in Synechocystis. While its function is unknown, mutant studies show an impairment in photosystem II biogenesis and/or stability, rather than in PS II core function.</t>
  </si>
  <si>
    <t>Photosystem_II_manganese.stabilizing_polypeptide.23620</t>
  </si>
  <si>
    <t>PSII</t>
  </si>
  <si>
    <t>cytochrome c-550 ;Members of this protein family are cytochrome c-550, the PsbV extrinsic protein of photosystem II, from both Cyanobacteria and chloroplasts. A paralog to this protein, PsbV2, is found in some species in addition to PsbV itself.</t>
  </si>
  <si>
    <t>Pigment</t>
  </si>
  <si>
    <t>Phycobilisome</t>
  </si>
  <si>
    <t>Orange carotenoid protein</t>
  </si>
  <si>
    <t>Protein Folding</t>
  </si>
  <si>
    <t xml:space="preserve">GroEL, protein folding: Chaperonins are involved in productive folding of proteins. </t>
  </si>
  <si>
    <t>molecular chaperone HtpG (high-temperature protein G), a Hsp90 family protein, facilitates the folding and conformational changes of a wide array of proteins</t>
  </si>
  <si>
    <t>molecular chaperone GroEL acts as an essential chaperone that assists in protein folding in the cell</t>
  </si>
  <si>
    <t>GroES chaperone, co-chaperone GroES (Cpn10) binds to Cpn60 in the presence of Mg-ATP and suppresses the ATPase activity of the latter</t>
  </si>
  <si>
    <t xml:space="preserve">chaperone protein DnaK ;Members of this family are the chaperone DnaK, of the DnaK-DnaJ-GrpE chaperone system, Hsp70 chaperones help to fold many proteins. Hsp70 assisted folding involves repeated cycles of substrate binding and release. Hsp70 activity is ATP dependent. </t>
  </si>
  <si>
    <t>ClpA/ClpB family ATP-dependent Clp protease ATP-binding subunit is a component of the Clp chaperone-protease complex that is involved in protein degradation and disaggregation. ATP-dependent chaperone ClpB ;Members of this protein family are the bacterial ATP-dependent chaperone ClpB. This protein belongs to the AAA family, ATPases associated with various cellular activities (pfam00004). This molecular chaperone does not act as a protease, but rather serves to disaggregate misfolded and aggregated proteins.</t>
  </si>
  <si>
    <t>Signal recognition particle GTPase [Intracellular trafficking, secretion, and vesicular transport] , signal recognition particle protein such as SRP54, a GTPase involved in targeting and insertion of nascent membrane proteins into the cytoplasmic membrane; binds to the hydrophobic signal sequence of the ribosome-nascent chain (RNC) as it emerges from the ribosomes; similar to the bacterial SRP54 homologs, Ffh and FtsY</t>
  </si>
  <si>
    <t>Molecular chaperone GrpE (heat shock protein) [Posttranslational modification, protein turnover, chaperones] ;, nucleotide exchange factor GrpE functions as a nucleotide exchange factor for DnaK and participates actively in the response to hyperosmotic and heat shock by preventing the aggregation of stress-denatured proteins; may also function as a thermosensor</t>
  </si>
  <si>
    <t>Regulator</t>
  </si>
  <si>
    <t>cAMP-binding domain of CRP or a regulatory subunit of cAMP-dependent protein kinases [Signal transduction mechanisms] ; Crp/Fnr family transcriptional regulator containing a DNA-binding Crp-like helix-turn-helix (HTH) domain, may bind cyclic nucleotides</t>
  </si>
  <si>
    <t>metalloregulator ArsR/SmtB family transcription factor, partial is an ArsR (Arsenical Resistance Operon Repressor) family winged-helix type HTH-containing transcriptional regulator, a metal-sensing transcriptional regulator that modulates the expression of genes associated with metal homeostasis. Transcriptional repressors that sense toxic heavy metals such as arsenic or cadmium, and are released from DNA so that resistance factors will be expressed, include ArsR, SmtB, ZiaR, CadC, CadX, KmtR, etc. However, some members of this family, including the sporulation delaying system autorepressor SdpR and its family (see NF033789), may lack metal-binding cites and instead regulate other cellular processes.</t>
  </si>
  <si>
    <t>phosphoacceptor receiver (REC) domain of hydrogen uptake protein regulator (HupR) and similar domains ;This family is composed of mostly uncharacterized response regulators with similarity to the REC domains of response regulator components of two-component systems that regulates hydrogenase activity, including HupR and HoxA. Response regulator receiver domain ;This domain receives the signal from the sensor partner in bacterial two-component systems. It is usually found N-terminal to a DNA binding effector domain.</t>
  </si>
  <si>
    <t>Response_regulator_receiver_domain.14257</t>
  </si>
  <si>
    <t>response regulator receives the signal from a sensor partner in two-component systems through its receiver (REC) domain, hosphoacceptor receiver (REC) domain of response regulators (RRs) and pseudo response regulators (PRRs) ;Two-component systems (TCSs) involving a sensor and a response regulator are used by bacteria to adapt to changing environments</t>
  </si>
  <si>
    <t>response regulator transcription factor similar to probable transcriptional regulator ycf27, binds DNA upon phosphorylation and function as transcriptional regulator, DNA-binding response regulator, OmpR family, contains REC and winged-helix (wHTH) domain [Signal transduction mechanisms, Transcription] ;</t>
  </si>
  <si>
    <t xml:space="preserve"> Phage shock protein A [Transcription, Signal transduction mechanisms] ; This family includes PspA a protein that suppresses sigma54-dependent transcription. The PspA protein, a negative regulator of the Escherichia coli phage shock psp operon, is produced when virulence factors are exported through secretins in many Gram-negative pathogenic bacteria and its homolog in plants, VIPP1, plays a critical role in thylakoid biogenesis, essential for photosynthesis.</t>
  </si>
  <si>
    <t>Bacterial_regulatory_proteins.2C_gntR_family.27556</t>
  </si>
  <si>
    <t>DNA-binding transcriptional regulator YhcF, GntR family [Transcription] ;, helix-turn-helix transcriptional regulator belonging to the GntR family, which contains FadR, HutC, MocR, YtrA, AraR, PlmA, and many other subfamilies</t>
  </si>
  <si>
    <t>response regulator transcription factor with a signal receiver (REC) domain and a LuxR family helix-turn-helix (HTH) domain that may be part of a two-component regulatory system, DNA-binding response regulator, NarL/FixJ family, contains REC and HTH domains [Signal transduction mechanisms, Transcription] ; possible sporulation transcription factor Spo0</t>
  </si>
  <si>
    <t>Toxin</t>
  </si>
  <si>
    <t>AbrB-like transcriptional regulator ;This family of DNA-binding proteins is likely to act as a transcriptional regulator. Antidote-toxin recognition MazE, bacterial antitoxin ;AbrB-like is a family of small proteins that operate in conjunction with a cognate toxin molecule. The commonly attributed role of toxin-antitoxin systems is to maintain low-copy number plasmids from one generation to the next. Such gene-pairs are also found on chromosomes and to be associated with a number of biological functions such as: reduction of protein synthesis, gene regulation and retardation of cell growth under nutritional stress. This family includes proteins from a number of different pairings, eg MazE, AbrB, VapB, PhoU, PemI-like and SpoVT. MazE is the antidote to the toxin MazF of E. coli. MazE-MazF in E. coli is a regulated prokaryotic chromosomal addiction module. MazE antidote is degraded by the ClpPA protease of the bacterial proteasome. MazE-MazF is thought to play a role in programmed cell death when cells suffer nutrient deprivation, and MazE-MazF modules have also been implicated in the bacteriostatic effects of other addiction modules.</t>
  </si>
  <si>
    <t>AbrB-like transcriptional regulator ;This family of DNA-binding proteins is likely to act as a transcriptional regulator</t>
  </si>
  <si>
    <t>Transcription</t>
  </si>
  <si>
    <t>RNA polymerase</t>
  </si>
  <si>
    <t>transcription termination/antitermination protein NusG (N-Utilization Substance G) is involved in transcription elongation and termination in bacteria</t>
  </si>
  <si>
    <t>Translation</t>
  </si>
  <si>
    <t>ribosome</t>
  </si>
  <si>
    <t>Asp-tRNA(Asn)/Glu-tRNA(Gln) amidotransferase subunit GatA allows the formation of correctly charged Gln-tRNA(Gln) through the transamidation of misacylated Glu-tRNA(Gln) in organisms which lack glutaminyl-tRNA synthetase</t>
  </si>
  <si>
    <t>HPF/RaiA family ribosome-associated protein such as Bacillus subtilis ribosome hibernation promotion factor (HPF), which is required for dimerization of active 70S ribosomes into 100S ribosomes in stationary phase, Protects ribosomes during starvation. Ribosome-associated translation inhibitor RaiA</t>
  </si>
  <si>
    <t>RNA binding protein, RNA recognition motif (RRM) domain [Translation, ribosomal structure and biogenesis] ;</t>
  </si>
  <si>
    <t>Translation initiation factor IF2</t>
  </si>
  <si>
    <t>Elongation factor Tu</t>
  </si>
  <si>
    <t>X50S_ribosomal_protein_L2.8335</t>
  </si>
  <si>
    <t>tRNA</t>
  </si>
  <si>
    <t>X50S_ribosomal_protein_L22.8333</t>
  </si>
  <si>
    <t>X50S_ribosomal_protein_L7.L12.23872</t>
  </si>
  <si>
    <t>Threonine..tRNA_ligase.15690</t>
  </si>
  <si>
    <t>X50S_ribosomal_protein_L15.8321</t>
  </si>
  <si>
    <t>X30S_ribosomal_protein_S9.8311</t>
  </si>
  <si>
    <t>Translation initiation factor</t>
  </si>
  <si>
    <t>Ribosome recycling factor ;The ribosome recycling factor (RRF / ribosome release factor) dissociates the ribosome from the mRNA after termination of translation, and is essential bacterial growth. Thus ribosomes are "recycled" and ready for another round of protein synthesis.</t>
  </si>
  <si>
    <t>ATP-binding cassette ATPase similar to SufC, one of the six protein products of the sufABCDSE operon, which is an atypical cytoplasmic ABC-ATPase involved in Fe-S cluster assembly under oxidative stress conditions and forms a complex with SufB and SufD. ycf16 sulfate ABC transporter protein; Validated</t>
  </si>
  <si>
    <t xml:space="preserve">RhaT, Permease of the drug/metabolite transporter (DMT) superfamily [Carbohydrate transport and metabolism, Amino acid transport and metabolism, General function prediction only]. Also has SMC domain: chromosome segregation protein SMC, common bacterial type ;SMC (structural maintenance of chromosomes) proteins bind DNA and act in organizing and segregating chromosomes for partition. </t>
  </si>
  <si>
    <t>preprotein translocase, SecA subunit ;The proteins SecA-F and SecY, not all of which are necessary, comprise the standard prokaryotic protein translocation apparatus, preprotein translocase subunit SecA is part of the Sec protein translocase complex, playing a central role in coupling the hydrolysis of ATP to the transfer of proteins into and across the cell membrane, serving both as a receptor for the preprotein-SecB complex and as an ATP-driven molecular motor</t>
  </si>
  <si>
    <t>class I SAM-dependent methyltransferase catalyzes the methylation of one or more specific substrates using S-adenosyl-L-methionine (SAM or AdoMet) as the methyl donor</t>
  </si>
  <si>
    <t>, Late competence development protein ComFB ;This family is conserved in bacteria. we conclude that ComFB is unlikely to be a part of the DNA uptake machinery under tested conditions and instead may have a regulatory function</t>
  </si>
  <si>
    <t>DNA-binding protein, YbaB/EbfC family ;The function of this protein is unknown,</t>
  </si>
  <si>
    <t>Hypothetical protein, cyanobacteria hits</t>
  </si>
  <si>
    <t>Two tandem repeats of the cystathionine beta-synthase (CBS pair) domains associated with the BON (bacterial OsmY and nodulation domain) domain, putative transcriptional regulator, signal transduction</t>
  </si>
  <si>
    <t>Uncharacterized protein YjbI, contains pentapeptide repeats [Function unknown] ; ]PRK15196, type III secretion system effector PipB2 ;</t>
  </si>
  <si>
    <t>Hypothetical, cyanobacteria hits</t>
  </si>
  <si>
    <t>YlqD protein ;The structure of a representative of this family has been solved (Structure 4dci) and found to form a tetrameric structure of prefoldin-like architecture with the beta-barrel core and helical coiled coil tentacles. This suggests that this family may act as molecular chaperones.</t>
  </si>
  <si>
    <t>Many domains including repeats (possibly signalling receptors), and CHAT (caspase like) domain, Tetratricopeptide repeat ; CHAT domain ;These proteins appear to be related to peptidases in peptidase clan CD that includes the caspases. This domain has been termed the CHAT domain for Caspase HetF Associated with Tprs. This family has been identified as a sister group to the separins. Soluble N-ethylmaleimide-sensitive factor (NSF) Attachment Protein family ;Members of the soluble NSF attachment protein (SNAP) family are involved in intracellular membrane trafficking, including vesicular transport between the endoplasmic reticulum and Golgi apparatus</t>
  </si>
  <si>
    <t>phosphotransacetylase family protein containing the BioD-like N-terminal domain of phosphotransacetylase (containing a DRTGG domain), similar to Archaeoglobus fulgidus protein Af1212</t>
  </si>
  <si>
    <t>ubiquitin family protein belongs to an diverse class of protein modifier and gene expression regulatory proteins that participate in a number of cellular processes</t>
  </si>
  <si>
    <t>Protein of unknown function (DUF2555) ;This family is conserved in Cyanobacteria. The function is not known.</t>
  </si>
  <si>
    <t>atypical SDR (short-chain dehydrogenase/reductase) family NAD(P)-dependent oxidoreductase; atypical SDRs generally lack the catalytic residues characteristic of the SDRs, and their glycine-rich NAD(P)-binding motif is often different from the forms normally seen in classical or extended SDRs</t>
  </si>
  <si>
    <t>Solids_Pre_Supernatant_Post</t>
  </si>
  <si>
    <t>CarA, small subunit of carbamoyl phosphate synthetase (CPS) which plays a key role in both arginine and pyrimidine biosynthesis</t>
  </si>
  <si>
    <t>Aspartate_aminotransferase.5967</t>
  </si>
  <si>
    <t>pyridoxal phosphate (PLP)-dependent aminotransferase catalyzes the reversible exchange of an amino group from one molecule with a keto group from another molecule, an important reaction in the synthesis of amino acids</t>
  </si>
  <si>
    <t>Argininosuccinate_synthase.19861</t>
  </si>
  <si>
    <t>ArgC, argininosuccinate synthase reversibly catalyzes the ATP-dependent condensation of a citrulline with an aspartate to give argininosuccinate</t>
  </si>
  <si>
    <t>Diaminopimelate_decarboxylase.41972</t>
  </si>
  <si>
    <t>LysA, type III PLP (pyridoxal 5-phosphate)-dependent enzyme domain-containing protein, similar to alanine racemase which catalyzes the interconversion of L-alanine and D-alanine</t>
  </si>
  <si>
    <t>Transketolase, Pentose phosphate pathway, calvin cycle</t>
  </si>
  <si>
    <t>Glycolysis, phosphoglycerate kinase catalyzes the conversion of ATP and 3-phospho-D-glycerate to ADP and 3-phospho-D-glyceroyl phosphate</t>
  </si>
  <si>
    <t>rbcL</t>
  </si>
  <si>
    <t>Glucosamine 6-phosphate synthetase, contains amidotransferase and phosphosugar isomerase domains [Cell wall/membrane/envelope biogenesis] ; glutamine--fructose-6-phosphate aminotransferase catalyzes the formation of glucosamine 6-phosphate from fructose-6-phosphate and glutamine in the hexosamine biosynthetic pathway</t>
  </si>
  <si>
    <t>UDP_sulfoquinovose_synthase (Arabidopsis thaliana SQD1 and related proteins), extended (e) SDRs ;Arabidopsis thaliana UDP-sulfoquinovose-synthase ( SQD1), an extended SDR, catalyzes the transfer of SO(3)(-) to UDP-glucose in the biosynthesis of plant sulfolipids, Nucleoside-diphosphate-sugar epimerase [Cell wall/membrane/envelope biogenesis] ;</t>
  </si>
  <si>
    <t>Malic enzyme [Energy production and conversion] ;NAD-dependent malic enzyme catalyzes the oxidative decarboxylation of L-malate to pyruvate in the presence of cations and plays important roles in diverse metabolic pathways such as photosynthesis and lipogenesis.</t>
  </si>
  <si>
    <t>Pyruvate/2-oxoglutarate/acetoin dehydrogenase complex, dehydrogenase (E1) component [Energy production and conversion] ;</t>
  </si>
  <si>
    <t>Heme oxygenase [Coenzyme transport and metabolism] ; In higher plants and cyanobacteria, heme oxygenase is required for the synthesis of light-harvesting pigments, which contain tetrapyrrols derived from biliverdin.</t>
  </si>
  <si>
    <t>Glutamate-1-semialdehyde aminotransferase [Coenzyme transport and metabolism] ;</t>
  </si>
  <si>
    <t>type_IV_pilus_assembly_protein_PilM.6193</t>
  </si>
  <si>
    <t>pilM, type IV pilus assembly protein PilM ;This protein is required for the assembly of the type IV fimbria in Pseudomonas aeruginosa responsible for twitching motility, and for a similar pilus-like structure in Synechocystis.</t>
  </si>
  <si>
    <t>polyribonucleotide nucleotidyltransferase is involved in mRNA degradation in a 3'-5' direction and in quality control of ribosomal RNA precursors; it is part of the RNA degradosome complex and binds to the scaffolding domain of endoribonuclease RNase E</t>
  </si>
  <si>
    <t>Exopolyphosphatase.21123</t>
  </si>
  <si>
    <t>Exopolyphosphatase/pppGpp-phosphohydrolase [Nucleotide transport and metabolism, Signal transduction mechanisms, Inorganic ion transport and metabolism] ;</t>
  </si>
  <si>
    <t>serine hydrolase family protein belonging to the alpha/beta-hydrolase fold superfamily contains a Ser/His/Asp catalytic triad; includes penicillin-binding proteins such as beta-lactamase precursor, and methicillin resistance protein</t>
  </si>
  <si>
    <t>Carboxyl.terminal.processing_protease.7107</t>
  </si>
  <si>
    <t xml:space="preserve">C-terminal processing protease CtpA/Prc, contains a PDZ domain [Posttranslational modification, protein turnover, chaperones] </t>
  </si>
  <si>
    <t>Plastocyanin.11892</t>
  </si>
  <si>
    <t>plastocyanin</t>
  </si>
  <si>
    <t>allophycocyanin</t>
  </si>
  <si>
    <t>phycobilisome</t>
  </si>
  <si>
    <t>Phycobilisome_32.1_kDa_linker_polypeptide.2C_phycocyanin.associated.2C_rod_1.5956</t>
  </si>
  <si>
    <t>Phycobilisome_7.8_kDa_linker_polypeptide.2C_allophycocyanin.associated.2C_core.9938</t>
  </si>
  <si>
    <t>DNA gyrase</t>
  </si>
  <si>
    <t xml:space="preserve"> Putative Zn-dependent protease, contains TPR repeats [General function prediction only] ; putative PEP-CTERM system TPR-repeat lipoprotein ;This protein family occurs in strictly within a subset of Gram-negative bacterial species with the proposed PEP-CTERM/exosortase system, analogous to the LPXTG/sortase system common in Gram-positive bacteria</t>
  </si>
  <si>
    <t xml:space="preserve">Glyoxylase or a related metal-dependent hydrolase, beta-lactamase superfamily II [General function prediction only] ; Persulfide dioxygenase (PDO, also known as sulfur dioxygenase, SDO, EC 1.13.11.18) is a non-heme iron-dependent oxygenase which catalyzes the oxidation of glutathione persulfide to glutathione and persulfite </t>
  </si>
  <si>
    <t>Domain_of_unknown_function_.DUF4912..2087</t>
  </si>
  <si>
    <t>Rho termination factor, N-terminal domain ;The Rho termination factor disengages newly transcribed RNA from its DNA template at certain, specific transcripts, Domain of unknown function (DUF4912) ;</t>
  </si>
  <si>
    <t>catalyzes the sixth of seven steps in the shikimate pathway of the biosynthesis of chorimate - last precursor of 3 aromatic amino acids, herbicide target</t>
  </si>
  <si>
    <t>catalyzes the reversible deamination of L-aspartate into fumarate and ammonia</t>
  </si>
  <si>
    <t>glutamate and ammonia to glutamine</t>
  </si>
  <si>
    <t>final step of theronine synthesis</t>
  </si>
  <si>
    <t>(dapA) catalyzes a key step in lysine biosynthesis, the aldol condensation of L-aspartate-beta- semialdehyde and pyruvate to dihydropicolinic acid via a Schiff base formation between pyruvate and a lysine residue,  involved in the production of lysine and precursor molecules for peptidoglycan synthesis</t>
  </si>
  <si>
    <t>deoxy-7-phosphoheptulonate synthase, DAHP synthetase I family ;Members of this family catalyze the first step in aromatic amino acid biosynthesis from chorismate.</t>
  </si>
  <si>
    <t>n</t>
  </si>
  <si>
    <t>homoserine dehydrogenase catalyzes the conversion from L-homoserine and NAD(P)(+) to L-aspartate 4-semialdehyde and NAD(P)H, amino acid transport and metabolism</t>
  </si>
  <si>
    <t>ATP phosphoribosyltransferase regulatory subunit is required for the first step of histidine biosynthesis</t>
  </si>
  <si>
    <t>N-methylhydantoinase B/oxoprolinase/acetone carboxylase, alpha subunit [Amino acid transport and metabolism, Secondary metabolites biosynthesis, transport and catabolism, This family includes N-methylhydaintoinase B which converts hydantoin to N-carbamyl-amino acids, and 5-oxoprolinase EC:3.5.2.9 which catalyzes the formation of L-glutamate from 5-oxo-L-proline</t>
  </si>
  <si>
    <t>cysteine synthase A (CysK/CysB/CysE) catalyzes the conversion of O-succinyl-L-serine/O-acetyl-L-serine into cysteine, the last step in the cysteine biosynthesis pathway</t>
  </si>
  <si>
    <t>glutamate synthase family protein catalyzes the single-step conversion of L-glutamine and alpha-ketoglutarate into two molecules of L-glutamate; such as ferredoxin-dependent glutamate synthases, which found only in plants and cyanobacteria, and bacterial NADPH-dependent glutamate synthase large subunit GltB</t>
  </si>
  <si>
    <t>Asparaginase type 2 hydrolyzes L-asparagine to L-aspartate and ammonia</t>
  </si>
  <si>
    <t>Aspartate/methionine/tyrosine aminotransferase, amino acid transport and metabolism, lysine biosynthesis</t>
  </si>
  <si>
    <t>gamma-glutamyl-phosphate reductase catalyzes the NADPH-dependent reduction of L-gamma-glutamyl 5-phosphate into L-glutamate 5-semialdehyde and phosphate in the L-proline biosynthetic pathway</t>
  </si>
  <si>
    <t>Aspartate/methionine/tyrosine aminotransferase, pyridoxal phosphate (PLP)-dependent aminotransferase catalyzes the reversible exchange of an amino group from one molecule with a keto group from another molecule, an important reaction in the synthesis of amino acids</t>
  </si>
  <si>
    <t>histidinol dehydrogenase catalyzes the sequential NAD-dependent oxidations of L-histidinol to L-histidinaldehyde and then to L-histidine</t>
  </si>
  <si>
    <t>NADP-dependent ketol-acid reductoisomerase catalyzes the conversion of 2-(S)-acetolactate (2SAL) into (R)-dihydroxyisovalerate (RDHIV), the second step in the biosynthesis of the branched-chain amino acids (BCAAs) valine, leucine and isoleucine, amino acid biosynthesis</t>
  </si>
  <si>
    <t>argH, argininosuccinate lyase catalyzes the reversible breakdown of argininosuccinate to arginine and fumarate during arginine biosynthesis</t>
  </si>
  <si>
    <t>2-isopropylmalate synthase converts acetyl-CoA and alpha-ketoisovalerate into alpha-isopropylmalate in the committed step of leucine biosynthesis</t>
  </si>
  <si>
    <t>argJ, Ornithine acetyltransferase (OAT) family; also referred to as ArgJ. OAT catalyzes the first and fifth steps in arginine biosynthesis, coupling acetylation of glutamate with deacetylation of N-acetylornithine, which allows recycling of the acetyl group in the arginine biosynthetic pathway</t>
  </si>
  <si>
    <t>alanine--glyoxylate aminotransferase (AGAT) family protein such as AGAT, serine--glyoxylate aminotransferase (SGAT), and 3-hydroxykynurenine transaminase (HKT)</t>
  </si>
  <si>
    <t>alanine dehydrogenase catalyzes the reversible oxidative deamination of L-alanine to pyruvate</t>
  </si>
  <si>
    <t>carB, carbamoyl phosphate synthase large subunit is a component of the two-subunit enzyme that catalyzes the reaction of bicarbonate, glutamine, and two molecules of MgATP, to produce carbamoyl phosphate, an intermediate in the biosynthesis of arginine and pyrimidine nucleotides</t>
  </si>
  <si>
    <t>dihydroxy-acid dehydratase catalyzes the dehydration of 2,3-dihydroxy-3-methylbutanoate to 3-methyl-2-oxobutanoate in valine and isoleucine biosynthesis</t>
  </si>
  <si>
    <t>imidazole glycerol phosphate synthase subunit HisH catalyzes the hydrolysis of glutamine to glutamate and ammonia as part of the synthesis of IGP and AICAR</t>
  </si>
  <si>
    <t>Spermidine synthase, SpeE</t>
  </si>
  <si>
    <t>ArgC, NAGSA (N-acetyl-glutamate semialdehyde) dehydrogenase family protein such as N-acetyl-gamma-glutamyl-phosphate reductase (also called NAGSA dehydrogenase) that catalyzes the NADPH-dependent reduction of N-acetyl-5-glutamyl phosphate to N-acetyl-L-glutamate 5-semialdehyde, as part of the L-arginine biosynthesis</t>
  </si>
  <si>
    <t>dapF, diaminopimelate epimerase catalyzes the stereoinversion of LL-2,6-diaminoheptanedioate (L,L-DAP) to meso-diaminoheptanedioate (meso-DAP)</t>
  </si>
  <si>
    <t>proC, pyrroline-5-carboxylate reductase catalyzes the reduction of 1-pyrroline-5-carboxylate (PCA) to L-proline</t>
  </si>
  <si>
    <t>glycine cleavage system protein H plays a role in the degradation of glycine by shuttling the methylamine group of glycine from P-protein (glycine dehydrogenase) to the T-protein (aminomethyltransferase).</t>
  </si>
  <si>
    <t>ATP_phosphoribosyltransferase.17554</t>
  </si>
  <si>
    <t>HisG, ATP phosphoribosyltransferase, the first enzyme in the histidine biosynthetic pathway, catalyzes the condensation of ATP and 5-phosphoribose 1-diphosphate to form N'-(5'-phosphoribosyl)-ATP (PR-ATP)</t>
  </si>
  <si>
    <t>HisF, imidazole glycerol phosphate synthase cyclase subunit HisF catalyzes the fifth step of histidine biosynthesis, the formation of the imidazole ring</t>
  </si>
  <si>
    <t>Acetolactate_synthase_small_subunit.12876</t>
  </si>
  <si>
    <t>acetolactate synthase small regulatory subunit activates the large catalytic subunit of multimeric acetolactate synthase, an enzyme that catalyzes the thiamin diphosphate-dependent first common step in the biosynthesis of branched-chain amino acids</t>
  </si>
  <si>
    <t>X3..2...2C5..bisphosphate_nucleotidase.11849</t>
  </si>
  <si>
    <t>inositol monophosphatase family protein similar to Arthrospira platensis 3'(2'),5'-bisphosphate nucleotidase HalA which converts 3'(2')-phosphoadenosine 5'- phosphate (PAP) to AMP and adenosine 3'-phosphate 5'-phosphosulfate (PAPS) to adenosine 5'-phosphosulfate (APS). s involved in methionine biosynthesis and provides increased salt tolerance when over-expressed</t>
  </si>
  <si>
    <t>Glycogen debranching enzyme</t>
  </si>
  <si>
    <t xml:space="preserve">Ribose 5 phosphate isomerase </t>
  </si>
  <si>
    <t>Fructokinases (FRKs) mainly from bacteria and plants are enzymes with high specificity for fructose, as are all FRKs, but they catalyzes the conversion of fructose to fructose-6-phosphate, which is an entry point into glycolysis via conversion into glucose-6-phosphate., carbohydrate kinase similar to fructokinase and aminoimidazole riboside kinase, which catalyze the phosphorylation of fructose and aminoimidazole ribotide, respectively</t>
  </si>
  <si>
    <t>GapA/GapDH, glyceraldehyde-3-phosphate dehydrogenase catalyzes the NAD-dependent oxidative phosphorylation of glyceraldehyde 3-phosphate to 1,3-bisphosphoglycerate, central step in glycolysis and gluconeogenesis</t>
  </si>
  <si>
    <t>glucose-1-phosphate adenylyltransferase catalyzes the first committed and rate-limiting step in starch biosynthesis in plants and glycogen biosynthesis in bacteria</t>
  </si>
  <si>
    <t>glgX, glycogen-debranching protein hydrolyzes (1-&gt;6)-alpha-D-glucosidic branch linkages in glycogen, amylopectin, and their beta-limit dextrins</t>
  </si>
  <si>
    <t>a thiamine diphosphate (TPP) dependent enzyme that catalyzes the cleavage of xylulose 5-phosphate to produce an aldose phosphate, acetyl phosphate, and water</t>
  </si>
  <si>
    <t>pgi, glucose-6-phosphate isomerase catalyzes the reversible isomerization of glucose 6-phosphate to fructose 6-phosphate</t>
  </si>
  <si>
    <t>glucose-6-phosphate dehydrogenase (NADP(+)) catalyzes the oxidation of glucose 6-phosphate to 6-phosphogluconolactone</t>
  </si>
  <si>
    <t>phosphopyruvate hydratase catalyzes the reversible dehydration of 2-phospho-D-glycerate to phosphoenolpyruvate as part of the glycolytic and gluconeogenesis pathways. Phosphoenolpyruvate also needed in the biosynthesis of aromatic amino acids in the shikimate pathway</t>
  </si>
  <si>
    <t>HcaE, Phenylpropionate dioxygenase or related ring-hydroxylating dioxygenase, large terminal subunit, aromatic ring-hydroxylating dioxygenase subunit alpha is the catalytic component of a complex that catalyzes the addition of hydroxyl groups to the aromatic ring, an initial step in the oxidative degradation of aromatic compounds</t>
  </si>
  <si>
    <t>phosphomannomutase/phosphoglucomutase (PMM/PGM) bifunctional enzyme catalyzes the reversible conversion of 1-phospho to 6-phospho-sugars via a bisphosphorylated sugar intermediate</t>
  </si>
  <si>
    <t>glycogen/starch/alpha-glucan phosphorylase uses phosphate to catalyze the cleavage of alpha 1,4-linkages between pairs of glucose residues at the end of glucose polymers or oligomers, releasing alpha-D-glucose 1-phosphate</t>
  </si>
  <si>
    <t>cyanophycin synthetase, cyanophycin is an insoluble storage polymer for carbon, nitrogen, and energy, found in most Cyanobacteria. The polymer has a backbone of L-aspartic acid, with most Asp side chain carboxyl groups attached to L-arginine. The polymer is made by this enzyme, cyanophycin synthetase, and degraded by cyanophycinase.</t>
  </si>
  <si>
    <t>glycosyltransferase, glycosyltransferase family protein may synthesize oligosaccharides, polysaccharides, and glycoconjugates by transferring the sugar moiety from an activated nucleotide-sugar donor to an acceptor molecule, which may be a growing oligosaccharide, a lipid, or a protein, RfaB - cell wall, oligosaccharide antibiotics</t>
  </si>
  <si>
    <t>long-chain fatty aldehyde decarbonylase ;This cyanobacterial family of fatty aldehyde decarbonylases acts on mainly C16 and C18 substrates to form hydrocarbons and carbon monoxide, ferritin family protein similar to rubrerythrin, a non-heme di-iron that is involved in oxidative stress defense as a peroxide scavenger in a wide range of organisms</t>
  </si>
  <si>
    <t>Calvin Cycle and Oxidative pentose phosphate pathway, ribulose-phosphate 3-epimerase catalyzes the reversible epimerization of D-ribulose 5-phosphate to D-xylulose 5-phosphate</t>
  </si>
  <si>
    <t>Nucleoside-diphosphate-sugar epimerase [Cell wall/membrane/envelope biogenesis] ;</t>
  </si>
  <si>
    <t>galE, UDP-glucose 4-epimerase catalyzes the NAD-dependent interconversion of UDP-galactose and UDP-glucose, carbohydrates, Cell wall/membrane/envelope biogenesis]</t>
  </si>
  <si>
    <t>Endolysin, Lysozyme, YegX is an uncharacterized bacterial protein with a glycosyl hydrolase family 25 (GH25) catalytic domain that is similar in sequence to the CH-type (Chalaropsis-type) lysozymes of the GH25 family of endolysins. Endo-N-acetylmuramidases (muramidases) are lysozymes (also referred to as peptidoglycan hydrolases) that degrade bacterial cell walls by catalyzing the hydrolysis of 1,4-beta-linkages between N-acetylmuramic acid and N-acetyl-D-glucosamine residues, Endolysins generally have narrow substrate specificities with either intra-species or intra-genus bacteriolytic activity. Also has Putative peptidoglycan binding domain</t>
  </si>
  <si>
    <t>CRISPR</t>
  </si>
  <si>
    <t>This model describes a protein family from bacteria, yeast, and human, with a conserved critical role in formaldehyde detoxification as S-formylglutathione hydrolase (EC 3.1.2.12).</t>
  </si>
  <si>
    <t>Bifunctional_NAD.P.H.hydrate_repair_enzyme_Nnr.15787</t>
  </si>
  <si>
    <t>bifunctional ADP-dependent NAD(P)H-hydrate dehydratase/NAD(P)H-hydrate epimerase catalyzes the epimerization of the S- and R-forms of NAD(P)HX and the dehydration of the S-form of NAD(P)HX at the expense of ADP, allowing the repair of both epimers of NAD(P)HX</t>
  </si>
  <si>
    <t>inorganic diphosphatase catalyzes the hydrolysis of inorganic pyrophosphate (PPi) forming two phosphate ions</t>
  </si>
  <si>
    <t>Bacterioferritin (cytochrome b1) [Inorganic ion transport and metabolism] ;</t>
  </si>
  <si>
    <t>Pyruvate formate lyase catalyzes a key step in anaerobic glycolysis, the conversion of pyruvate and CoenzymeA to formate and acetylCoA., formate acetyltransferase catalyzes the conversion of acetyl-CoA and formate to CoA and pyruvate</t>
  </si>
  <si>
    <t>ferredoxin is an iron-sulfur protein transfering electrons in a wide variety of metabolic reactions</t>
  </si>
  <si>
    <t>NAD(P)H-dependent oxidoreductase which catalyzes the reduction or oxidation of a substrate coupled to the oxidation or reduction, respectively, of a nicotinamide adenine dinucleotide cofactor NAD(P)H or NAD(P)+</t>
  </si>
  <si>
    <t xml:space="preserve">malate dehydrogenase catalyzes the oxidation of malate to oxaloacetate, MDH is one of the key enzymes in the citric acid cycle, facilitating both the conversion of malate to oxaloacetate and replenishing levels of oxalacetate by reductive carboxylation of pyruvate. </t>
  </si>
  <si>
    <t>Oxidative Pentose Phosphate Pathway, NADP(+)-dependent decarboxylating phosphogluconate dehydrogenase catalyzes the oxidative decarboxylation of 6-phosphogluconate to ribulose 5-phosphate, as part of the oxidative branch of the pentose phosphate pathway</t>
  </si>
  <si>
    <t>dihydrolipoyl dehydrogenase catalyzes the oxidation of dihydrolipoamide to lipoamide and is often a component of multienzyme 2-oxo-acid dehydrogenase complexes,Pyruvate/2-oxoglutarate dehydrogenase complex, dihydrolipoamide dehydrogenase (E3) component or related enzyme [Energy production and conversion] ;</t>
  </si>
  <si>
    <t>TCA Cycle, isocitrate/isopropylmalate dehydrogenase family protein such as isocitrate dehydrogenase that in the Krebs cycle catalyzes the oxidative decarboxylation of isocitrate, producing alpha-ketoglutarate and CO2,</t>
  </si>
  <si>
    <t>oxidative pentose phosphate pathway, transaldolase transfers a C3 ketol fragment from a ketose donor to an aldose acceptor as part of the non-oxidative branch of the pentose phosphate pathway</t>
  </si>
  <si>
    <t>Complex I? NuoE and NuoF, thioredoxin/ferredoxin binding domain, NDH-1 shuttles electrons from NADH, via FMN and iron-sulfur (Fe-S) centers, to quinones in the respiratory chain. The immediate electron acceptor for the enzyme in this species is believed to be ubiquinone</t>
  </si>
  <si>
    <t>zinc dependent alcohol dehydrogenase, The members of this protein family show dual function. First, they remove formaldehyde, a toxic metabolite, by acting as S-(hydroxymethyl)glutathione dehydrogenase (1.1.1.284). S-(hydroxymethyl)glutathione can form spontaneously from formaldehyde and glutathione, and so this enzyme previously was designated glutathione-dependent formaldehyde dehydrogenase. These same proteins are also designated alcohol dehydrogenase (EC 1.1.1.1) of class III, for activities that do not require glutathione; they tend to show poor activity for ethanol among their various substrate alcohols. [Cellular processes, Detoxification, Energy metabolism, Fermentation]</t>
  </si>
  <si>
    <t>FrhA, Ni/Fe hydrogenase subunit alpha is the large subunit of a nickel-dependent hydrogenase similar to Methanococcus F420-non-reducing hydrogenase</t>
  </si>
  <si>
    <t>enoyl-[acyl-carrier-protein] reductase (NADH) catalyzes the NAD(P)H-dependent reduction of enoyl-ACP in the last step of fatty acid biosynthesis</t>
  </si>
  <si>
    <t>beta-ketoacyl-[acyl-carrier-protein] synthase II catalyzes the condensation reaction of fatty acid synthesis by the addition to an acyl acceptor of two carbons from malonyl-ACP, part of the dissociated (or type II) fatty acid biosynthesis system</t>
  </si>
  <si>
    <t>UgpQ, PI-PLC (phosphoinositide-specific phospholipase C) domain-containing protein may hydrolyze the membrane lipid phosphatidylinositol to produce phosphorylated myo-inositol and diacylglycerol</t>
  </si>
  <si>
    <t>porphobilinogen synthase - biosynthesis of all tetrapyrroles - perhaps reversible? ALA has been implicated in programmed cell death</t>
  </si>
  <si>
    <t>non-mevalonate pathway for isoprenoid biosynthesis, dxr,  show increased levels of plastid isoprenoids derived from the methylerythritol 4-phosphate (MEP) pathway, such as chlorophylls, carotenoids, and taxadiene</t>
  </si>
  <si>
    <t xml:space="preserve">plays an important role in maintaining intracellular levels of myo-inositol, a molecule that forms the structural basis of several secondary messengers in eukaryotic cells, potentially involved in salt stress response? </t>
  </si>
  <si>
    <t xml:space="preserve">2-phosphosulfolactate phosphatase family protein, Thought to catalyze 2-phosphosulpholactate = sulpholactate + phosphate. Probable magnesium cofactor. Involved in the second step of coenzyme M biosynthesis. </t>
  </si>
  <si>
    <t>nicotinate-nucleotide diphosphorylase catalyzes the reaction of quinolinic acid (QA) and 5-phosphoribosyl-1-pyrophosphate (PRPP) to nicotinic acid mononucleotide (NAMN), pyrophosphate and carbon dioxide as part of the de novo synthesis of NAD</t>
  </si>
  <si>
    <t>coproporphyrinogen III oxidase catalyzes the aerobic oxidative decarboxylation of propionate groups of rings A and B of coproporphyrinogen-III to yield the vinyl groups in protoporphyrinogen-IX during heme synthesis, coenzyme transport and metabolism</t>
  </si>
  <si>
    <t>folE, GTP cyclohydrolase I (GTP-CH-I) catalyzes the conversion of GTP into dihydroneopterin triphosphate</t>
  </si>
  <si>
    <t>1,4-dihydroxy-2-naphthoyl-CoA synthase converts o-succinylbenzoyl-CoA (OSB-CoA) to 1,4-dihydroxy-2-naphthoyl-CoA (DHNA-CoA); involved in menaquinone biosynthesis</t>
  </si>
  <si>
    <t>Radical SAM ThiC family ;ThiC is found within the thiamine biosynthesis operon. ThiC is involved in pyrimidine biosynthesis. ThiC participates in the formation of 4-Amino-5-hydroxymethyl-2-methylpyrimidine from AIR, an intermediate in the de novo pyrimidine biosynthesis. Thic is a member of the radical SAM superfamily.</t>
  </si>
  <si>
    <t>PncB, nicotinate phosphoribosyltransferase (NAPRTase) catalyzes the first and rate limiting step of the NAD salvage pathway, the formation of nicotinic acid mononucleotide (NAMN) and PPi from 5-phosphoribosy -1-pyrophosphate (PRPP) and nicotinic acid</t>
  </si>
  <si>
    <t>CpcS/CpeS phycobiliprotein lyase family ;Phycobilin lyases covalently attach a chromophore to the Cys residue(s) of cyanobacterial phycobiliproteins. They include Synechococcus sp. PCC 7002 phycocyanobilin lyase CpcS which attaches a phycocyanobilin chromophore to C-phycocyanain beta subunit and to allophycocyanin alpha and beta subunits</t>
  </si>
  <si>
    <t>Uroporphyrinogen_decarboxylase.42849</t>
  </si>
  <si>
    <t>Uroporphyrinogen decarboxylase (URO-D) is a dimeric cytosolic enzyme that decarboxylates the four acetate side chains of uroporphyrinogen III (uro-III) to create coproporphyrinogen III, without requiring any prosthetic groups or cofactors. This reaction is located at the branching point of the tetrapyrrole biosynthetic pathway, leading to the biosynthesis of heme, chlorophyll or bacteriochlorophyll.</t>
  </si>
  <si>
    <t>Dienelactone hydrolase [Secondary metabolites biosynthesis, transport and catabolism] ;</t>
  </si>
  <si>
    <t>Urease: urea -&gt; carbon dioxide and ammonia</t>
  </si>
  <si>
    <t>hydroxylamine reductase contains a hybrid [Fe4-S2-O2] cluster; it catalyzes the reduction of hydroxylamine to form ammonia and water, Hybrid cluster protein (HCP), formerly known as prismane, is thought to play a role in nitrogen metabolism but its specific function is unknown</t>
  </si>
  <si>
    <t>CysI, NADPH-dependent assimilatory sulfite reductase hemoprotein subunit ;, assimilatory sulfite reductase (NADPH) hemoprotein subunit is a component of the sulfite reductase complex that catalyzes the 6-electron reduction of sulfite to sulfide</t>
  </si>
  <si>
    <t>nirA,ferredoxin--nitrite reductase catalyzes the reduction of nitrite to ammonium in the second step of the nitrate- assimilation pathway</t>
  </si>
  <si>
    <t>ribonuclease PH, also called tRNA nucleotidyltransferase, is a phosphorolytic exoribonuclease that removes nucleotide residues following the -CCA terminus of tRNA and adds nucleotides to the ends of RNA molecules by using nucleoside diphosphates as substrates</t>
  </si>
  <si>
    <t>metallo-hydrolase domain ;Myxococcus xanthus Tar3 may function as an ammonium regulator/effector protein involved in biosynthesis of the antibiotic TA. Some are members of this subgroup are annotated as ribonucleases. Members of this subgroup belong to the MBL-fold metallo-hydrolase superfamily which is comprised mainly of hydrolytic enzymes which carry out a variety of biological functions. Beta-lactamase annotation</t>
  </si>
  <si>
    <t>catalyzes the oxidation of (S)-dihydroorotate to orotate. This is the fourth step and the only redox reaction in the de novo biosynthesis of UMP, the precursor of all pyrimidine nucleotides</t>
  </si>
  <si>
    <t>the catalytic domain of the inosine monophosphate dehydrogenase. IMPDH catalyzes the NAD-dependent oxidation of inosine 5'-monophosphate (IMP) to xanthosine 5' monophosphate (XMP). It is a rate-limiting step in the de novo synthesis of the guanine nucleotides. There is often a CBS domain inserted in the middle of this domain, which is proposed to play a regulatory role. IMPDH is a key enzyme in the regulation of cell proliferation and differentiation</t>
  </si>
  <si>
    <t>ASL catalyzes two steps in the de novo purine biosynthesis: the conversion of 5-aminoimidazole-(N-succinylocarboxamide) ribotide (SAICAR) into 5-aminoimidazole-4-carboxamide ribotide (AICAR) and, the conversion of adenylsuccinate (SAMP) into adenosine monophosphate (AMP), purB</t>
  </si>
  <si>
    <t>dihydroorotase family protein similar to dihydroorotase that catalyzes the reversible interconversion of carbamoyl aspartate to dihydroorotate, a key reaction in pyrimidine biosynthesis</t>
  </si>
  <si>
    <t>adenosine kinase catalyzes the phosphorylation of adenosine or other ribofuranosyl-containing nucleoside analogs at the 5'-hydroxyl using ATP or GTP as the phosphate, The physiological function of AK is associated with the regulation of extracellular adenosine levels and the preservation of intracellular adenylate pools. Adenosine kinase is involved in the purine salvage pathway. donor</t>
  </si>
  <si>
    <t>purH, phosphoribosylaminoimidazolecarboxamide formyltransferase formylates 5-aminoimidazole-4-carboxamide-ribonucleotide which is then converted to inosine monophosphate by inosine monophosphate cyclohydrolase</t>
  </si>
  <si>
    <t>purine phosphoribosyltransferase family protein similar to adenine phosphoribosyltransferase and hypoxanthine/guanine phosphoribosyltransferase</t>
  </si>
  <si>
    <t>malto-oligosyltrehalose synthase or (1-&gt;4)-alpha-D-glucan 1-alpha-D-glucosylmutase catalyzes the conversion of maltooligosaccharide into the non-reducing saccharide, maltooligosyl trehalose (alpha-maltooligosyl alpha-D-glucoside) by intramolecular transglycosylation, MTSase and maltooligosyl trehalose trehalohydrolase (MTHase) work together to produce trehalose</t>
  </si>
  <si>
    <t>S9 Family Peptidase - prolyl oligopeptidase, serine protease, peptidase S9 family protein, a serine petidase which may cleave the prolyl bond of short peptides, similar to acylaminoacyl peptidase, a prolyl oligopeptidase, which removes acylated amino acid residues from the N terminus of oligopeptides</t>
  </si>
  <si>
    <t>leucyl aminopeptidase is an M17 family metallopeptidase which catalyzes the removal of an amino acid from the N-terminus of a protein, They catalyze removal of amino acids from the N-terminus of a protein and play a key role in protein degradation and in the metabolism of biologically active peptides.</t>
  </si>
  <si>
    <t>Peptidase family C39 mostly contains bacteriocin-processing endopeptidases from bacteria. The cysteine peptidases in family C39 cleave the "double-glycine" leader peptides from the precursors of various bacteriocins. Bacteriocins are antibiotic proteins secreted by some species of bacteria that inhibit the growth of other bacterial species. The bacteriocin is synthesized as a precursor with an N-terminal leader peptide, and processing involves removal of the leader peptide by cleavage at a Gly-Gly bond, followed by translocation of the mature bacteriocin across the cytoplasmic membrane. Most endopeptidases of family C39 are N-terminal domains in larger proteins (ABC transporters) that serve both functions. The proposed protease active site is conserved in this sub-family of proteins with a single peptidase domain, which are lacking the nucleotide-binding transporter signature or have different domain architectures. Protein at 24170 contains a Caspase domain...</t>
  </si>
  <si>
    <t>prolyl oligopeptidase family protein can cleave the prolyl bond of short peptides, similar to prolyl endopeptidase (PE) that cleaves peptide bonds on the C-terminal side of prolyl residues within peptides that are up to approximately 30 amino acids long</t>
  </si>
  <si>
    <t>M61 family metallopeptidase is a glycyl aminopeptidase, with a preference for substrates with an N-terminal glycine or alanine; contains HEXXH motif in its active site and a C-terminal PDZ domain</t>
  </si>
  <si>
    <t>TldD, pmbA, Predicted Zn-dependent protease or its inactivated homolog, modulate activity of DNA gyrase</t>
  </si>
  <si>
    <t>uncharacterized C39 family peptidase; C39 mostly contains bacteriocin-processing endopeptidases that cleaves the double-glycine leader peptide from the precursors of various bacteriocins</t>
  </si>
  <si>
    <t>PepF, gluzincin family metallopeptidase is a zinc-dependent peptidase that contains an HEXXH motif as part of its active site; This enzyme hydrolyzes peptides containing between 7 and 17 amino acids with fairly broad specificity. The PepF gene is duplicated in L. lactis on the plasmid that bears it, while a shortened second copy is found in Bacillus subtilis. Most bacterial PepFs are cytoplasmic endopeptidases; however, the Bacillus amyloliquefaciens PepF oligopeptidase is a secreted protein and may facilitate the process of sporulation. Specifically, the yjbG gene encoding the homolog of the PepF1 and PepF2 oligoendopeptidases of Lactococcus lactis has been identified in Bacillus subtilis as an inhibitor of sporulation initiation when over-expressed from a multicopy plasmid.</t>
  </si>
  <si>
    <t xml:space="preserve">YebA, Transglutaminase-like enzyme, putative cysteine protease, Transglutaminases are enzymes that establish covalent links between proteins. A subset of transglutaminase homologues appear to catalyse the reverse reaction, the hydrolysis of peptide bonds. Proteins with this domain are both extracellular and intracellular, and it is likely that the eukaryotic intracellular proteins are involved in signalling events. </t>
  </si>
  <si>
    <t>Ca2+-binding protein, RTX toxin-related [Secondary metabolites biosynthesis, transport and catabolism] ;  Uncharacterized conserved protein YfaP, DUF2135 family [Function unknown] ;Peptidase M10 serralysin C terminal ;Serralysins are peptidases related to mammalian matrix metallopeptidases (MMPs). The peptidase unit is found at the N terminal while this domain at the C terminal forms a corkscrew and is thought to be important for secretion of the protein through the bacterial cell wall. This domain contains the calcium ion binding domain pfam00353.</t>
  </si>
  <si>
    <t>PepP, Also known as Xaa-Pro dipeptidase, X-Pro dipeptidase, proline dipeptidase., imidodipeptidase, peptidase D, gamma-peptidase. Catalyses hydrolysis of Xaa-Pro dipeptides; also acts on aminoacyl-hydroxyproline analog</t>
  </si>
  <si>
    <t>Allophycocyanin</t>
  </si>
  <si>
    <t>Phycobiliprotein_beta_chain.24559</t>
  </si>
  <si>
    <t>adenosylhomocysteinase catalyzes the hydrolysis of S-adenosyl-L-homocysteine to form L-homocysteine and adenosine and may play a key role in regulating the intracellular concentration of adenosylhomocysteine.  Since AdoHyc is a potent inhibitor of S-adenosyl-L-methionine dependent methyltransferases, AdoHycase plays a critical role in the modulation of the activity of various methyltransferases</t>
  </si>
  <si>
    <t>phenylalanine--tRNA ligase subunit beta is part of the enzyme complex that catalyzes the attachment of phenylalanine to tRNA(Phe)</t>
  </si>
  <si>
    <t>Proline tRNA ligase</t>
  </si>
  <si>
    <t>Leucine tRNA ligase</t>
  </si>
  <si>
    <t>Cysteine tRNA ligase</t>
  </si>
  <si>
    <t>ABC-ATPase</t>
  </si>
  <si>
    <t>OprB: carbohydrate selective porin, iron uptake porin ;Proteins of this family have typical porin structures. It has been reported that Synechococcus outer membrane (Som) porins (SomA and SomB) are involved in iron uptake in cyanobacterium Synechococcus.</t>
  </si>
  <si>
    <t>contains ferredoxin subunit of nitrite reductase or a ring-hydroxylating dioxygenase [Inorganic ion transport and metabolism, Secondary metabolites biosynthesis, transport and catabolism]</t>
  </si>
  <si>
    <t>DUF111, no known function, annotated as: nickel pincer cofactor biosynthesis protein LarC</t>
  </si>
  <si>
    <t>Duf3598</t>
  </si>
  <si>
    <t>FAD dependent oxidoreductase</t>
  </si>
  <si>
    <t>hypothetical protein, cyanobacterial hits</t>
  </si>
  <si>
    <t>hypothetical protein, cyanobacterial hits, annotated as "antibiotic biosynthesis monooxygenase"</t>
  </si>
  <si>
    <t>FAD dependent oxidoreductase, S layer homology domain</t>
  </si>
  <si>
    <t>Uncharacterized protein YjbI, contains pentapeptide repeats, type III secretion system effector PipB ;</t>
  </si>
  <si>
    <t>haloacid dehalogenase superfamily, haloacid dehalogenase-like hydrolase ;This family is structurally different from the alpha/beta hydrolase family (pfam00561).</t>
  </si>
  <si>
    <t>DUF3386</t>
  </si>
  <si>
    <t>hypothetical_protein.18184</t>
  </si>
  <si>
    <t>Hypothetical, DUF4382</t>
  </si>
  <si>
    <t xml:space="preserve">Uncharacterized membrane protein YqiK, contains Band7/PHB/SPFH domain, flotillin domain - cell signaling? </t>
  </si>
  <si>
    <t>S-adenosyl-l-methionine hydroxide adenosyltransferase ;This is a family of proteins, previously known as DUF62, found in archaebacteria and bacteria. The structure of proteins in this family is similar to that of a bacterial fluorinating enzyme.</t>
  </si>
  <si>
    <t>hypothetical_protein.24623</t>
  </si>
  <si>
    <t>branched-chain-amino-acid transaminase catalyses the transamination of the branched-chain amino acids leucine, isoleucine and valine to their respective alpha-keto acids, alpha-ketoisocaproate, alpha-keto-beta-methylvalerate and alpha-ketoisovalerate</t>
  </si>
  <si>
    <t>aspartate aminotransferase family protein such as glutamate-1-semialdehyde 2,1-aminomutase or succinylornithine transaminase, involved in transamination or decarboxylation of various substrates</t>
  </si>
  <si>
    <t>Gamma-glutamyltranspeptidase [Amino acid transport and metabolism] ; gamma-glutamyltransferase family protein exhibits gamma-glutamyltranspeptidase and/or cephalosporin acylase and/or glutathione hydrolase activity, all involving the hydrolytic splitting of a peptide-like C-N bond</t>
  </si>
  <si>
    <t xml:space="preserve">MBL fold metallo-hydrolase is most likely a hydrolytic enzyme, L-ascorbate metabolism protein UlaG, beta-lactamase superfamily </t>
  </si>
  <si>
    <t>carbon dioxide-concentrating mechanism protein CcmK may be involved in the formation of the carboxysome, a polyhedral inclusion where RuBisCO is sequestered</t>
  </si>
  <si>
    <t>Peptidoglycan-binding (PGRP) domain of peptidoglycan hydrolases [Cell wall/membrane/envelope biogenesis] ;This domain is found at the N or C-terminus of a variety of enzymes involved in bacterial cell wall degradation. This domain may have a general peptidoglycan binding function</t>
  </si>
  <si>
    <t>mechanosensitive ion channel family protein is a conductance mechanosensitive channel that opens in response to stretch forces in the membrane lipid bilayer, and may be anion or cation selective</t>
  </si>
  <si>
    <t>thioredoxin is a thiol disulfide reductase that catalyzes the reduction of protein disulfide bonds using an active site dithiol, present in a CXXC motif</t>
  </si>
  <si>
    <t>vitamin K epoxide reductase (VKOR) family protein similar to human VKOR complex subunit 1 (VKORC1), an integral membrane protein and the catalytic subunit of the VKOR complex that reduces inactive vitamin K 2,3-epoxide to active vitamin K</t>
  </si>
  <si>
    <t xml:space="preserve">Ca2+-binding protein, RTX toxin-related [Secondary metabolites biosynthesis, transport and catabolism] ; peptidase, serralysin? </t>
  </si>
  <si>
    <t>AccB, Biotin carboxyl carrier protein [Coenzyme transport and metabolism, Lipid transport and metabolism] ;acetyl-CoA carboxylase biotin carboxyl carrier protein is a component of the acetyl coenzyme A carboxylase complex; first, biotin carboxylase catalyzes the carboxylation of the carrier protein and then the transcarboxylase transfers the carboxyl group to form malonyl-CoA</t>
  </si>
  <si>
    <t>6,7-dimethyl-8-ribityllumazine synthase catalyzes the formation of 6,7-dimethyl-8-ribityllumazine by condensation of 5-amino-6-ribitylamino-2,4(1H,3H)-pyrimidinedione with 3,4-dihydroxy-2-butanone in riboflavin biosynthesis pathway</t>
  </si>
  <si>
    <t>hormogonium polysaccharide biosynthesis protein HpsA ;</t>
  </si>
  <si>
    <t>carbon-nitrogen hydrolase family protein similar to nitrilase, which is involved in the reduction of organic nitrogen compounds and ammonia production, breaks carbon-nitrogen bonds and depends on a Glu-Lys-Cys catalytic triad</t>
  </si>
  <si>
    <t>Acetamidase/Formamidase family ;This family includes amidohydrolases of formamide EC:3.5.1.49 and acetamide.</t>
  </si>
  <si>
    <t>Purine nucleoside phosphorylase [Nucleotide transport and metabolism] ;</t>
  </si>
  <si>
    <t>phosphoribosylamine--glycine ligase catalyzes the second step of the de novo purine biosynthetic pathway; the conversion of phosphoribosylamine, glycine, and ATP to glycinamide ribonucleotide (GAR), ADP, and Pi</t>
  </si>
  <si>
    <t>Predicted Zn-dependent peptidase, pplQ</t>
  </si>
  <si>
    <t>C-terminal processing protease CtpA/Prc, contains a PDZ domain [Posttranslational modification, protein turnover, chaperones, ail specific protease ;tail specific protease</t>
  </si>
  <si>
    <t>DUF5117, Met-zincin ;This is a family of uncharacterized proteins that carry the highly characteristic met-zincin mmotif HExxHxxGxxH, the extended zinc-binding domain of metallopeptidases.</t>
  </si>
  <si>
    <t>ppiB, Peptidyl-prolyl cis-trans isomerase (rotamase) - cyclophilin family [Posttranslational modification, protein turnover, chaperones]. peptidylprolyl isomerase (PPIase) accelerates the folding of proteins; it catalyzes the cis-trans isomerization of proline imidic peptide bonds in oligopeptides</t>
  </si>
  <si>
    <t>cyclophilin and COG2931 domain-containing protein, Peptidyl-prolyl cis-trans isomerase (rotamase) - cyclophilin family [Posttranslational modification, protein turnover, chaperones] ; Ca2+-binding protein, RTX toxin-related [Secondary metabolites biosynthesis, transport and catabolism] ;</t>
  </si>
  <si>
    <t>hypothetical_protein.17527</t>
  </si>
  <si>
    <t>Sm family protein such as eukaryotic LSm (Sm-like proteins) and bacterial LSm-related Hfq proteins, that have an Sm fold consisting of a five-stranded beta-sheet and an alpha-helix at the N-terminus, and are involved in processes associated with RNA processing and gene expression regulation</t>
  </si>
  <si>
    <t>TroA family protein; most TroA-like proteins are encoded by ABC-type operons and appear to function as periplasmic components of ABC transporters in metal ion uptake. ABC-type Zn uptake system ZnuABC, Zn-binding component ZnuA [Inorganic ion transport and metabolism] ;</t>
  </si>
  <si>
    <t>Type IV pilin-like G and H, putative ;Pilin_GH is a family from Cyanobacteria. All the proteins are putatively annotated as being general secretion pathway proteins G and H, and are likely to be pilins of the type IV secretory pathway.</t>
  </si>
  <si>
    <t>Carbohydrate-selective porin, OprB family ;, iron uptake porin ;Proteins of this family have typical porin structures. It has been reported that Synechococcus outer membrane (Som) porins (SomA and SomB) are involved in iron uptake in cyanobacterium Synechococcus.</t>
  </si>
  <si>
    <t>ABC-type phosphate transport system, periplasmic component [Inorganic ion transport and metabolism] ;, type 2 periplasmic-binding protein (PBP2) is typically comprised of two globular subdomains connected by a flexible hinge; it binds its ligand in the cleft between these domains in a manner resembling a Venus flytrap; similar to the ligand-binding domains found in solute binding proteins that serve as initial receptors in the transport, signal transduction and channel gating</t>
  </si>
  <si>
    <t>ABC-type Fe3+ transport system, periplasmic component [Inorganic ion transport and metabolism] ;, iron ABC transporter substrate-binding protein serves as the initial receptor in the iron uptake pathway</t>
  </si>
  <si>
    <t>DUF928</t>
  </si>
  <si>
    <t>putative PEP-CTERM system TPR-repeat lipoprotein ;This protein family occurs in strictly within a subset of Gram-negative bacterial species with the proposed PEP-CTERM/exosortase system, analogous to the LPXTG/sortase system common in Gram-positive bacteria. This protein occurs in a species if and only if a transmembrane histidine kinase (TIGR02916) and a DNA-binding response regulator (TIGR02915) also occur. The present of tetratricopeptide repeats (TPR) suggests protein-protein interaction, possibly for the regulation of PEP-CTERM protein expression, since many PEP-CTERM proteins in these genomes are preceded by a proposed DNA binding site for the response regulator.</t>
  </si>
  <si>
    <t>Type IV pilin-like G and H, putative ;Pilin_GH is a family from Cyanobacteria. All the proteins are putatively annotated as being general secretion pathway proteins G and H, and are likely to be pilins of the type IV secretory pathway</t>
  </si>
  <si>
    <t>this model describes a 25-residue domain that includes a near-invariant Pro-Glu-Pro (PEP) motif, a thirteen residue strongly hydrophobic sequence likely to span the membrane, and a five-residue strongly basic motif that often contains four Arg residues. PEP-CTERM proteins frequently are poorly conserved, Ser/Thr-rich proteins and may become extensively modified proteinaceous constituents of extracellular material in bacterial biofilms. [Cell envelope, Surface structures]</t>
  </si>
  <si>
    <t>DUF4336 domain-containing protein may be distantly related to metallo-hydrolases/oxidoreductases</t>
  </si>
  <si>
    <t>Ca2+-binding protein, RTX toxin-related [Secondary metabolites biosynthesis, transport and catabolism] ; Bacterial Ig domain ;This entry represents a wide variety of bacterial Ig domains.</t>
  </si>
  <si>
    <t>Caspase domain,  Domain of unknown function (DUF4384) ;This presumed domain is functionally uncharacterized.</t>
  </si>
  <si>
    <t>Src Homology 3 (SH3) domain-containing protein plays versatile and diverse roles in the cell, including the regulation of enzymes, changing the subcellular localization of signaling pathway components, and mediating the formation of multiprotein complex assemblies, among others</t>
  </si>
  <si>
    <t xml:space="preserve">Bacterial CAP (cysteine-rich secretory proteins, antigen 5, and pathogenesis-related 1 proteins) domain proteins ;Little is known about bacterial and archaeal members of the CAP (cysteine-rich secretory proteins, antigen 5, and pathogenesis-related 1 proteins) domain family. </t>
  </si>
  <si>
    <t>WD40 repeat domain-containing protein similar to a number of eukaryotic proteins that cover a wide variety of functions including adaptor/regulatory modules in signal transduction, pre-mRNA processing and cytoskeleton assembly</t>
  </si>
  <si>
    <t xml:space="preserve">Multiple domains, repeats, DUF4347, peptidase, serralysin </t>
  </si>
  <si>
    <t>Most likely a secreted hydrolase with xylanase or lipase activity, SGNH/GDSL hydrolase family protein is a hydrolytic enzyme such as an esterase or lipase; may have multifunctional properties including broad substrate specificity and regiospecificity</t>
  </si>
  <si>
    <t>DUF541</t>
  </si>
  <si>
    <t>Esterase-like activity of phytase ;This is a repeated domain that carries several highly conserved Glu and Asp residues indicating the likelihood that the domain incorporates the enzymic activity of the PLC-like phospho-diesterase part of the proteins.</t>
  </si>
  <si>
    <t>protein containing domains FhaB, Haemagg_act, and COG4995, haemagglutination activity domain ;This domain is suggested to be a carbohydrate- dependent haemagglutination activity site. It is found in a range of haemagglutinins and haemolysins., These proteins appear to be related to peptidases in peptidase clan CD that includes the caspases. Large exoprotein involved in heme utilization or adhesion [Intracellular trafficking, secretion, and vesicular transport] ;</t>
  </si>
  <si>
    <t>DUF4114</t>
  </si>
  <si>
    <t>DUF4335</t>
  </si>
  <si>
    <t xml:space="preserve">PEP-CTERM protein-sorting domain </t>
  </si>
  <si>
    <t>tetratricopeptide repeat (TPR) protein may adopt a right-handed helical structure with an amphipathic channel and may function as an interaction scaffold in the formation of multi-protein complexes</t>
  </si>
  <si>
    <t>Thylakoid.associated_protein_slr0729.9838</t>
  </si>
  <si>
    <t>DUF3181</t>
  </si>
  <si>
    <t>hypothetical_protein.19854</t>
  </si>
  <si>
    <t>Tab</t>
  </si>
  <si>
    <t>Raw_data</t>
  </si>
  <si>
    <t>Contents</t>
  </si>
  <si>
    <r>
      <t xml:space="preserve">Statistics output by the </t>
    </r>
    <r>
      <rPr>
        <i/>
        <sz val="11"/>
        <color theme="1"/>
        <rFont val="Calibri"/>
        <family val="2"/>
        <scheme val="minor"/>
      </rPr>
      <t>multipatt</t>
    </r>
    <r>
      <rPr>
        <sz val="11"/>
        <color theme="1"/>
        <rFont val="Calibri"/>
        <family val="2"/>
        <scheme val="minor"/>
      </rPr>
      <t xml:space="preserve"> function from </t>
    </r>
    <r>
      <rPr>
        <i/>
        <sz val="11"/>
        <color theme="1"/>
        <rFont val="Calibri"/>
        <family val="2"/>
        <scheme val="minor"/>
      </rPr>
      <t>indicspecies</t>
    </r>
  </si>
  <si>
    <t>Significant_Proteins_Abundance</t>
  </si>
  <si>
    <t xml:space="preserve">List of significant proteins with statistics, associated fraction (grouping), accession, length (#AAs), notes on function from BLAST hits, and abundance in all metaproteome samples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</si>
</sst>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8">
    <fill>
      <patternFill patternType="none"/>
    </fill>
    <fill>
      <patternFill patternType="gray125"/>
    </fill>
    <fill>
      <patternFill patternType="solid">
        <fgColor theme="4" tint="0.39997558519241921"/>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0" fillId="2" borderId="0" xfId="0" applyFill="1"/>
    <xf numFmtId="0" fontId="1" fillId="2" borderId="0" xfId="0" applyFont="1" applyFill="1"/>
    <xf numFmtId="0" fontId="0" fillId="3" borderId="0" xfId="0" applyFill="1"/>
    <xf numFmtId="0" fontId="1" fillId="3" borderId="0" xfId="0" applyFont="1" applyFill="1"/>
    <xf numFmtId="0" fontId="1" fillId="4" borderId="0" xfId="0" applyFont="1" applyFill="1"/>
    <xf numFmtId="0" fontId="0" fillId="5" borderId="0" xfId="0" applyFill="1"/>
    <xf numFmtId="0" fontId="0" fillId="6" borderId="0" xfId="0" applyFill="1"/>
    <xf numFmtId="0" fontId="1" fillId="6" borderId="0" xfId="0" applyFont="1" applyFill="1"/>
    <xf numFmtId="0" fontId="0" fillId="7"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B10BD-C52F-4989-9B01-0D624EF21817}">
  <dimension ref="A1:B3"/>
  <sheetViews>
    <sheetView tabSelected="1" workbookViewId="0">
      <selection activeCell="B4" sqref="B4"/>
    </sheetView>
  </sheetViews>
  <sheetFormatPr defaultRowHeight="14.5" x14ac:dyDescent="0.35"/>
  <cols>
    <col min="1" max="1" width="27.90625" bestFit="1" customWidth="1"/>
  </cols>
  <sheetData>
    <row r="1" spans="1:2" x14ac:dyDescent="0.35">
      <c r="A1" s="1" t="s">
        <v>991</v>
      </c>
      <c r="B1" s="1" t="s">
        <v>993</v>
      </c>
    </row>
    <row r="2" spans="1:2" x14ac:dyDescent="0.35">
      <c r="A2" t="s">
        <v>992</v>
      </c>
      <c r="B2" t="s">
        <v>994</v>
      </c>
    </row>
    <row r="3" spans="1:2" x14ac:dyDescent="0.35">
      <c r="A3" t="s">
        <v>995</v>
      </c>
      <c r="B3" t="s">
        <v>996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3851B-0A41-47F4-9800-1FA398A9363D}">
  <dimension ref="A1:I545"/>
  <sheetViews>
    <sheetView workbookViewId="0">
      <selection activeCell="A15" sqref="A15"/>
    </sheetView>
  </sheetViews>
  <sheetFormatPr defaultRowHeight="14.5" x14ac:dyDescent="0.35"/>
  <cols>
    <col min="1" max="1" width="61" customWidth="1"/>
    <col min="3" max="3" width="21.453125" customWidth="1"/>
  </cols>
  <sheetData>
    <row r="1" spans="1:9" x14ac:dyDescent="0.35">
      <c r="A1" t="s">
        <v>0</v>
      </c>
      <c r="B1" t="s">
        <v>1</v>
      </c>
      <c r="C1" t="s">
        <v>2</v>
      </c>
    </row>
    <row r="2" spans="1:9" x14ac:dyDescent="0.35">
      <c r="B2" t="s">
        <v>3</v>
      </c>
    </row>
    <row r="3" spans="1:9" x14ac:dyDescent="0.35">
      <c r="A3" s="1" t="s">
        <v>4</v>
      </c>
    </row>
    <row r="4" spans="1:9" x14ac:dyDescent="0.35">
      <c r="A4" s="1" t="s">
        <v>5</v>
      </c>
      <c r="B4" t="s">
        <v>6</v>
      </c>
      <c r="C4" t="s">
        <v>7</v>
      </c>
      <c r="D4" t="s">
        <v>8</v>
      </c>
    </row>
    <row r="5" spans="1:9" x14ac:dyDescent="0.35">
      <c r="B5" t="s">
        <v>9</v>
      </c>
      <c r="C5" t="s">
        <v>10</v>
      </c>
      <c r="D5" t="s">
        <v>11</v>
      </c>
      <c r="E5">
        <v>0.05</v>
      </c>
    </row>
    <row r="7" spans="1:9" x14ac:dyDescent="0.35">
      <c r="B7" t="s">
        <v>12</v>
      </c>
      <c r="C7" t="s">
        <v>13</v>
      </c>
      <c r="D7" t="s">
        <v>14</v>
      </c>
      <c r="E7" t="s">
        <v>532</v>
      </c>
      <c r="F7">
        <v>763</v>
      </c>
    </row>
    <row r="8" spans="1:9" x14ac:dyDescent="0.35">
      <c r="B8" t="s">
        <v>15</v>
      </c>
      <c r="C8" t="s">
        <v>13</v>
      </c>
      <c r="D8" t="s">
        <v>14</v>
      </c>
      <c r="E8" t="s">
        <v>532</v>
      </c>
      <c r="F8">
        <v>488</v>
      </c>
    </row>
    <row r="9" spans="1:9" x14ac:dyDescent="0.35">
      <c r="B9" t="s">
        <v>16</v>
      </c>
      <c r="C9" t="s">
        <v>14</v>
      </c>
      <c r="D9" t="s">
        <v>17</v>
      </c>
      <c r="E9" t="s">
        <v>533</v>
      </c>
      <c r="F9" t="s">
        <v>534</v>
      </c>
      <c r="G9">
        <v>1</v>
      </c>
      <c r="H9" t="s">
        <v>535</v>
      </c>
      <c r="I9">
        <v>337</v>
      </c>
    </row>
    <row r="10" spans="1:9" x14ac:dyDescent="0.35">
      <c r="B10" t="s">
        <v>16</v>
      </c>
      <c r="C10" t="s">
        <v>14</v>
      </c>
      <c r="D10" t="s">
        <v>17</v>
      </c>
      <c r="E10" t="s">
        <v>533</v>
      </c>
      <c r="F10" t="s">
        <v>534</v>
      </c>
      <c r="G10">
        <v>2</v>
      </c>
      <c r="H10" t="s">
        <v>536</v>
      </c>
      <c r="I10">
        <v>120</v>
      </c>
    </row>
    <row r="11" spans="1:9" x14ac:dyDescent="0.35">
      <c r="B11" t="s">
        <v>16</v>
      </c>
      <c r="C11" t="s">
        <v>14</v>
      </c>
      <c r="D11" t="s">
        <v>17</v>
      </c>
      <c r="E11" t="s">
        <v>533</v>
      </c>
      <c r="F11" t="s">
        <v>534</v>
      </c>
      <c r="G11">
        <v>3</v>
      </c>
      <c r="H11" t="s">
        <v>536</v>
      </c>
      <c r="I11">
        <v>31</v>
      </c>
    </row>
    <row r="13" spans="1:9" x14ac:dyDescent="0.35">
      <c r="B13" t="s">
        <v>18</v>
      </c>
      <c r="C13" t="s">
        <v>14</v>
      </c>
      <c r="D13" t="s">
        <v>17</v>
      </c>
      <c r="E13" t="s">
        <v>533</v>
      </c>
      <c r="F13" t="s">
        <v>534</v>
      </c>
      <c r="G13" t="s">
        <v>537</v>
      </c>
      <c r="H13" t="s">
        <v>538</v>
      </c>
    </row>
    <row r="15" spans="1:9" x14ac:dyDescent="0.35">
      <c r="A15" s="2"/>
      <c r="B15" s="2" t="s">
        <v>19</v>
      </c>
      <c r="C15" s="3" t="s">
        <v>20</v>
      </c>
      <c r="D15" t="s">
        <v>21</v>
      </c>
    </row>
    <row r="16" spans="1:9" x14ac:dyDescent="0.35">
      <c r="B16" t="s">
        <v>22</v>
      </c>
      <c r="C16" t="s">
        <v>23</v>
      </c>
    </row>
    <row r="17" spans="1:4" x14ac:dyDescent="0.35">
      <c r="A17" t="s">
        <v>24</v>
      </c>
      <c r="B17">
        <v>0.89600000000000002</v>
      </c>
      <c r="C17">
        <v>1.4E-3</v>
      </c>
      <c r="D17" t="s">
        <v>25</v>
      </c>
    </row>
    <row r="18" spans="1:4" x14ac:dyDescent="0.35">
      <c r="A18" t="s">
        <v>26</v>
      </c>
      <c r="B18">
        <v>0.86699999999999999</v>
      </c>
      <c r="C18">
        <v>1.6899999999999998E-2</v>
      </c>
      <c r="D18" t="s">
        <v>27</v>
      </c>
    </row>
    <row r="19" spans="1:4" x14ac:dyDescent="0.35">
      <c r="A19" t="s">
        <v>28</v>
      </c>
      <c r="B19">
        <v>0.85499999999999998</v>
      </c>
      <c r="C19">
        <v>2.3199999999999998E-2</v>
      </c>
      <c r="D19" t="s">
        <v>27</v>
      </c>
    </row>
    <row r="20" spans="1:4" x14ac:dyDescent="0.35">
      <c r="A20" t="s">
        <v>29</v>
      </c>
      <c r="B20">
        <v>0.85199999999999998</v>
      </c>
      <c r="C20">
        <v>1.77E-2</v>
      </c>
      <c r="D20" t="s">
        <v>27</v>
      </c>
    </row>
    <row r="21" spans="1:4" x14ac:dyDescent="0.35">
      <c r="A21" t="s">
        <v>30</v>
      </c>
      <c r="B21">
        <v>0.84699999999999998</v>
      </c>
      <c r="C21">
        <v>2.2700000000000001E-2</v>
      </c>
      <c r="D21" t="s">
        <v>27</v>
      </c>
    </row>
    <row r="22" spans="1:4" x14ac:dyDescent="0.35">
      <c r="A22" t="s">
        <v>31</v>
      </c>
      <c r="B22">
        <v>0.84699999999999998</v>
      </c>
      <c r="C22">
        <v>2.1600000000000001E-2</v>
      </c>
      <c r="D22" t="s">
        <v>27</v>
      </c>
    </row>
    <row r="23" spans="1:4" x14ac:dyDescent="0.35">
      <c r="A23" t="s">
        <v>32</v>
      </c>
      <c r="B23">
        <v>0.84599999999999997</v>
      </c>
      <c r="C23">
        <v>2.3800000000000002E-2</v>
      </c>
      <c r="D23" t="s">
        <v>27</v>
      </c>
    </row>
    <row r="24" spans="1:4" x14ac:dyDescent="0.35">
      <c r="A24" t="s">
        <v>33</v>
      </c>
      <c r="B24">
        <v>0.84</v>
      </c>
      <c r="C24">
        <v>2.6599999999999999E-2</v>
      </c>
      <c r="D24" t="s">
        <v>27</v>
      </c>
    </row>
    <row r="25" spans="1:4" x14ac:dyDescent="0.35">
      <c r="A25" s="1" t="s">
        <v>34</v>
      </c>
      <c r="B25">
        <v>0.83599999999999997</v>
      </c>
      <c r="C25">
        <v>2.3099999999999999E-2</v>
      </c>
      <c r="D25" t="s">
        <v>27</v>
      </c>
    </row>
    <row r="26" spans="1:4" x14ac:dyDescent="0.35">
      <c r="A26" t="s">
        <v>35</v>
      </c>
      <c r="B26">
        <v>0.83499999999999996</v>
      </c>
      <c r="C26">
        <v>2.23E-2</v>
      </c>
      <c r="D26" t="s">
        <v>27</v>
      </c>
    </row>
    <row r="27" spans="1:4" x14ac:dyDescent="0.35">
      <c r="A27" t="s">
        <v>36</v>
      </c>
      <c r="B27">
        <v>0.82699999999999996</v>
      </c>
      <c r="C27">
        <v>2.3900000000000001E-2</v>
      </c>
      <c r="D27" t="s">
        <v>27</v>
      </c>
    </row>
    <row r="28" spans="1:4" x14ac:dyDescent="0.35">
      <c r="A28" t="s">
        <v>37</v>
      </c>
      <c r="B28">
        <v>0.81899999999999995</v>
      </c>
      <c r="C28">
        <v>1.9E-2</v>
      </c>
      <c r="D28" t="s">
        <v>27</v>
      </c>
    </row>
    <row r="29" spans="1:4" x14ac:dyDescent="0.35">
      <c r="A29" t="s">
        <v>38</v>
      </c>
      <c r="B29">
        <v>0.81299999999999994</v>
      </c>
      <c r="C29">
        <v>2.7199999999999998E-2</v>
      </c>
      <c r="D29" t="s">
        <v>27</v>
      </c>
    </row>
    <row r="30" spans="1:4" x14ac:dyDescent="0.35">
      <c r="A30" t="s">
        <v>39</v>
      </c>
      <c r="B30">
        <v>0.80900000000000005</v>
      </c>
      <c r="C30">
        <v>3.8899999999999997E-2</v>
      </c>
      <c r="D30" t="s">
        <v>27</v>
      </c>
    </row>
    <row r="31" spans="1:4" x14ac:dyDescent="0.35">
      <c r="A31" t="s">
        <v>40</v>
      </c>
      <c r="B31">
        <v>0.78800000000000003</v>
      </c>
      <c r="C31">
        <v>3.9800000000000002E-2</v>
      </c>
      <c r="D31" t="s">
        <v>27</v>
      </c>
    </row>
    <row r="32" spans="1:4" x14ac:dyDescent="0.35">
      <c r="A32" t="s">
        <v>41</v>
      </c>
      <c r="B32">
        <v>0.78500000000000003</v>
      </c>
      <c r="C32">
        <v>4.4999999999999998E-2</v>
      </c>
      <c r="D32" t="s">
        <v>27</v>
      </c>
    </row>
    <row r="33" spans="1:4" x14ac:dyDescent="0.35">
      <c r="A33" t="s">
        <v>42</v>
      </c>
      <c r="B33">
        <v>0.78300000000000003</v>
      </c>
      <c r="C33">
        <v>4.0899999999999999E-2</v>
      </c>
      <c r="D33" t="s">
        <v>27</v>
      </c>
    </row>
    <row r="34" spans="1:4" x14ac:dyDescent="0.35">
      <c r="A34" t="s">
        <v>43</v>
      </c>
      <c r="B34">
        <v>0.78100000000000003</v>
      </c>
      <c r="C34">
        <v>2.4199999999999999E-2</v>
      </c>
      <c r="D34" t="s">
        <v>27</v>
      </c>
    </row>
    <row r="35" spans="1:4" x14ac:dyDescent="0.35">
      <c r="A35" t="s">
        <v>44</v>
      </c>
      <c r="B35">
        <v>0.78</v>
      </c>
      <c r="C35">
        <v>4.6199999999999998E-2</v>
      </c>
      <c r="D35" t="s">
        <v>27</v>
      </c>
    </row>
    <row r="36" spans="1:4" x14ac:dyDescent="0.35">
      <c r="A36" t="s">
        <v>45</v>
      </c>
      <c r="B36">
        <v>0.77700000000000002</v>
      </c>
      <c r="C36">
        <v>2.7900000000000001E-2</v>
      </c>
      <c r="D36" t="s">
        <v>27</v>
      </c>
    </row>
    <row r="37" spans="1:4" x14ac:dyDescent="0.35">
      <c r="A37" t="s">
        <v>46</v>
      </c>
      <c r="B37">
        <v>0.76400000000000001</v>
      </c>
      <c r="C37">
        <v>3.39E-2</v>
      </c>
      <c r="D37" t="s">
        <v>27</v>
      </c>
    </row>
    <row r="38" spans="1:4" x14ac:dyDescent="0.35">
      <c r="A38" t="s">
        <v>47</v>
      </c>
      <c r="B38">
        <v>0.76200000000000001</v>
      </c>
      <c r="C38">
        <v>4.3999999999999997E-2</v>
      </c>
      <c r="D38" t="s">
        <v>27</v>
      </c>
    </row>
    <row r="39" spans="1:4" x14ac:dyDescent="0.35">
      <c r="A39" t="s">
        <v>48</v>
      </c>
      <c r="B39">
        <v>0.76200000000000001</v>
      </c>
      <c r="C39">
        <v>4.9099999999999998E-2</v>
      </c>
      <c r="D39" t="s">
        <v>27</v>
      </c>
    </row>
    <row r="40" spans="1:4" x14ac:dyDescent="0.35">
      <c r="A40" t="s">
        <v>49</v>
      </c>
      <c r="B40">
        <v>0.754</v>
      </c>
      <c r="C40">
        <v>4.9500000000000002E-2</v>
      </c>
      <c r="D40" t="s">
        <v>27</v>
      </c>
    </row>
    <row r="41" spans="1:4" x14ac:dyDescent="0.35">
      <c r="A41" t="s">
        <v>50</v>
      </c>
      <c r="B41">
        <v>0.749</v>
      </c>
      <c r="C41">
        <v>3.6700000000000003E-2</v>
      </c>
      <c r="D41" t="s">
        <v>27</v>
      </c>
    </row>
    <row r="42" spans="1:4" x14ac:dyDescent="0.35">
      <c r="A42" t="s">
        <v>51</v>
      </c>
      <c r="B42">
        <v>0.67400000000000004</v>
      </c>
      <c r="C42">
        <v>4.82E-2</v>
      </c>
      <c r="D42" t="s">
        <v>27</v>
      </c>
    </row>
    <row r="43" spans="1:4" x14ac:dyDescent="0.35">
      <c r="C43" s="1"/>
    </row>
    <row r="44" spans="1:4" x14ac:dyDescent="0.35">
      <c r="A44" s="4"/>
      <c r="B44" s="4" t="s">
        <v>19</v>
      </c>
      <c r="C44" s="5" t="s">
        <v>52</v>
      </c>
      <c r="D44" t="s">
        <v>21</v>
      </c>
    </row>
    <row r="45" spans="1:4" x14ac:dyDescent="0.35">
      <c r="B45" t="s">
        <v>22</v>
      </c>
      <c r="C45" t="s">
        <v>23</v>
      </c>
    </row>
    <row r="46" spans="1:4" x14ac:dyDescent="0.35">
      <c r="A46" t="s">
        <v>53</v>
      </c>
      <c r="B46">
        <v>0.95299999999999996</v>
      </c>
      <c r="C46">
        <v>6.1000000000000004E-3</v>
      </c>
      <c r="D46" t="s">
        <v>25</v>
      </c>
    </row>
    <row r="47" spans="1:4" x14ac:dyDescent="0.35">
      <c r="A47" t="s">
        <v>54</v>
      </c>
      <c r="B47">
        <v>0.95</v>
      </c>
      <c r="C47">
        <v>1.5900000000000001E-2</v>
      </c>
      <c r="D47" t="s">
        <v>27</v>
      </c>
    </row>
    <row r="48" spans="1:4" x14ac:dyDescent="0.35">
      <c r="A48" t="s">
        <v>55</v>
      </c>
      <c r="B48">
        <v>0.93799999999999994</v>
      </c>
      <c r="C48">
        <v>5.7999999999999996E-3</v>
      </c>
      <c r="D48" t="s">
        <v>25</v>
      </c>
    </row>
    <row r="49" spans="1:4" x14ac:dyDescent="0.35">
      <c r="A49" t="s">
        <v>56</v>
      </c>
      <c r="B49">
        <v>0.93300000000000005</v>
      </c>
      <c r="C49">
        <v>1.5900000000000001E-2</v>
      </c>
      <c r="D49" t="s">
        <v>27</v>
      </c>
    </row>
    <row r="50" spans="1:4" x14ac:dyDescent="0.35">
      <c r="A50" t="s">
        <v>57</v>
      </c>
      <c r="B50">
        <v>0.93</v>
      </c>
      <c r="C50">
        <v>1.2200000000000001E-2</v>
      </c>
      <c r="D50" t="s">
        <v>27</v>
      </c>
    </row>
    <row r="51" spans="1:4" x14ac:dyDescent="0.35">
      <c r="A51" t="s">
        <v>58</v>
      </c>
      <c r="B51">
        <v>0.92800000000000005</v>
      </c>
      <c r="C51">
        <v>1.5900000000000001E-2</v>
      </c>
      <c r="D51" t="s">
        <v>27</v>
      </c>
    </row>
    <row r="52" spans="1:4" x14ac:dyDescent="0.35">
      <c r="A52" t="s">
        <v>59</v>
      </c>
      <c r="B52">
        <v>0.92300000000000004</v>
      </c>
      <c r="C52">
        <v>1.5900000000000001E-2</v>
      </c>
      <c r="D52" t="s">
        <v>27</v>
      </c>
    </row>
    <row r="53" spans="1:4" x14ac:dyDescent="0.35">
      <c r="A53" t="s">
        <v>60</v>
      </c>
      <c r="B53">
        <v>0.91500000000000004</v>
      </c>
      <c r="C53">
        <v>1.2200000000000001E-2</v>
      </c>
      <c r="D53" t="s">
        <v>27</v>
      </c>
    </row>
    <row r="54" spans="1:4" x14ac:dyDescent="0.35">
      <c r="A54" t="s">
        <v>61</v>
      </c>
      <c r="B54">
        <v>0.91400000000000003</v>
      </c>
      <c r="C54">
        <v>1.5900000000000001E-2</v>
      </c>
      <c r="D54" t="s">
        <v>27</v>
      </c>
    </row>
    <row r="55" spans="1:4" x14ac:dyDescent="0.35">
      <c r="A55" t="s">
        <v>62</v>
      </c>
      <c r="B55">
        <v>0.91100000000000003</v>
      </c>
      <c r="C55">
        <v>1.2200000000000001E-2</v>
      </c>
      <c r="D55" t="s">
        <v>27</v>
      </c>
    </row>
    <row r="56" spans="1:4" x14ac:dyDescent="0.35">
      <c r="A56" t="s">
        <v>63</v>
      </c>
      <c r="B56">
        <v>0.91</v>
      </c>
      <c r="C56">
        <v>1.4500000000000001E-2</v>
      </c>
      <c r="D56" t="s">
        <v>27</v>
      </c>
    </row>
    <row r="57" spans="1:4" x14ac:dyDescent="0.35">
      <c r="A57" t="s">
        <v>64</v>
      </c>
      <c r="B57">
        <v>0.90800000000000003</v>
      </c>
      <c r="C57">
        <v>1.2200000000000001E-2</v>
      </c>
      <c r="D57" t="s">
        <v>27</v>
      </c>
    </row>
    <row r="58" spans="1:4" x14ac:dyDescent="0.35">
      <c r="A58" t="s">
        <v>65</v>
      </c>
      <c r="B58">
        <v>0.90600000000000003</v>
      </c>
      <c r="C58">
        <v>1.2800000000000001E-2</v>
      </c>
      <c r="D58" t="s">
        <v>27</v>
      </c>
    </row>
    <row r="59" spans="1:4" x14ac:dyDescent="0.35">
      <c r="A59" t="s">
        <v>66</v>
      </c>
      <c r="B59">
        <v>0.90200000000000002</v>
      </c>
      <c r="C59">
        <v>2.8E-3</v>
      </c>
      <c r="D59" t="s">
        <v>25</v>
      </c>
    </row>
    <row r="60" spans="1:4" x14ac:dyDescent="0.35">
      <c r="A60" t="s">
        <v>67</v>
      </c>
      <c r="B60">
        <v>0.90200000000000002</v>
      </c>
      <c r="C60">
        <v>7.4999999999999997E-3</v>
      </c>
      <c r="D60" t="s">
        <v>25</v>
      </c>
    </row>
    <row r="61" spans="1:4" x14ac:dyDescent="0.35">
      <c r="A61" t="s">
        <v>68</v>
      </c>
      <c r="B61">
        <v>0.90100000000000002</v>
      </c>
      <c r="C61">
        <v>1.0699999999999999E-2</v>
      </c>
      <c r="D61" t="s">
        <v>27</v>
      </c>
    </row>
    <row r="62" spans="1:4" x14ac:dyDescent="0.35">
      <c r="A62" t="s">
        <v>69</v>
      </c>
      <c r="B62">
        <v>0.90100000000000002</v>
      </c>
      <c r="C62">
        <v>1.2800000000000001E-2</v>
      </c>
      <c r="D62" t="s">
        <v>27</v>
      </c>
    </row>
    <row r="63" spans="1:4" x14ac:dyDescent="0.35">
      <c r="A63" t="s">
        <v>70</v>
      </c>
      <c r="B63">
        <v>0.9</v>
      </c>
      <c r="C63">
        <v>1.6000000000000001E-3</v>
      </c>
      <c r="D63" t="s">
        <v>25</v>
      </c>
    </row>
    <row r="64" spans="1:4" x14ac:dyDescent="0.35">
      <c r="A64" t="s">
        <v>71</v>
      </c>
      <c r="B64">
        <v>0.89400000000000002</v>
      </c>
      <c r="C64">
        <v>1.5900000000000001E-2</v>
      </c>
      <c r="D64" t="s">
        <v>27</v>
      </c>
    </row>
    <row r="65" spans="1:4" x14ac:dyDescent="0.35">
      <c r="A65" t="s">
        <v>72</v>
      </c>
      <c r="B65">
        <v>0.89400000000000002</v>
      </c>
      <c r="C65">
        <v>1.49E-2</v>
      </c>
      <c r="D65" t="s">
        <v>27</v>
      </c>
    </row>
    <row r="66" spans="1:4" x14ac:dyDescent="0.35">
      <c r="A66" t="s">
        <v>73</v>
      </c>
      <c r="B66">
        <v>0.89</v>
      </c>
      <c r="C66">
        <v>1.3899999999999999E-2</v>
      </c>
      <c r="D66" t="s">
        <v>27</v>
      </c>
    </row>
    <row r="67" spans="1:4" x14ac:dyDescent="0.35">
      <c r="A67" t="s">
        <v>74</v>
      </c>
      <c r="B67">
        <v>0.88800000000000001</v>
      </c>
      <c r="C67">
        <v>1.2200000000000001E-2</v>
      </c>
      <c r="D67" t="s">
        <v>27</v>
      </c>
    </row>
    <row r="68" spans="1:4" x14ac:dyDescent="0.35">
      <c r="A68" t="s">
        <v>75</v>
      </c>
      <c r="B68">
        <v>0.88800000000000001</v>
      </c>
      <c r="C68">
        <v>7.9000000000000008E-3</v>
      </c>
      <c r="D68" t="s">
        <v>25</v>
      </c>
    </row>
    <row r="69" spans="1:4" x14ac:dyDescent="0.35">
      <c r="A69" t="s">
        <v>76</v>
      </c>
      <c r="B69">
        <v>0.88800000000000001</v>
      </c>
      <c r="C69">
        <v>6.7999999999999996E-3</v>
      </c>
      <c r="D69" t="s">
        <v>25</v>
      </c>
    </row>
    <row r="70" spans="1:4" x14ac:dyDescent="0.35">
      <c r="A70" t="s">
        <v>77</v>
      </c>
      <c r="B70">
        <v>0.88800000000000001</v>
      </c>
      <c r="C70">
        <v>3.8E-3</v>
      </c>
      <c r="D70" t="s">
        <v>25</v>
      </c>
    </row>
    <row r="71" spans="1:4" x14ac:dyDescent="0.35">
      <c r="A71" t="s">
        <v>78</v>
      </c>
      <c r="B71">
        <v>0.88600000000000001</v>
      </c>
      <c r="C71">
        <v>7.7000000000000002E-3</v>
      </c>
      <c r="D71" t="s">
        <v>25</v>
      </c>
    </row>
    <row r="72" spans="1:4" x14ac:dyDescent="0.35">
      <c r="A72" t="s">
        <v>79</v>
      </c>
      <c r="B72">
        <v>0.88600000000000001</v>
      </c>
      <c r="C72">
        <v>2.8999999999999998E-3</v>
      </c>
      <c r="D72" t="s">
        <v>25</v>
      </c>
    </row>
    <row r="73" spans="1:4" x14ac:dyDescent="0.35">
      <c r="A73" t="s">
        <v>80</v>
      </c>
      <c r="B73">
        <v>0.88500000000000001</v>
      </c>
      <c r="C73">
        <v>9.4000000000000004E-3</v>
      </c>
      <c r="D73" t="s">
        <v>25</v>
      </c>
    </row>
    <row r="74" spans="1:4" x14ac:dyDescent="0.35">
      <c r="A74" t="s">
        <v>81</v>
      </c>
      <c r="B74">
        <v>0.88300000000000001</v>
      </c>
      <c r="C74">
        <v>1.0200000000000001E-2</v>
      </c>
      <c r="D74" t="s">
        <v>27</v>
      </c>
    </row>
    <row r="75" spans="1:4" x14ac:dyDescent="0.35">
      <c r="A75" t="s">
        <v>82</v>
      </c>
      <c r="B75">
        <v>0.88200000000000001</v>
      </c>
      <c r="C75">
        <v>2.2000000000000001E-3</v>
      </c>
      <c r="D75" t="s">
        <v>25</v>
      </c>
    </row>
    <row r="76" spans="1:4" x14ac:dyDescent="0.35">
      <c r="A76" t="s">
        <v>83</v>
      </c>
      <c r="B76">
        <v>0.88200000000000001</v>
      </c>
      <c r="C76">
        <v>1.1299999999999999E-2</v>
      </c>
      <c r="D76" t="s">
        <v>27</v>
      </c>
    </row>
    <row r="77" spans="1:4" x14ac:dyDescent="0.35">
      <c r="A77" t="s">
        <v>84</v>
      </c>
      <c r="B77">
        <v>0.878</v>
      </c>
      <c r="C77">
        <v>1.4800000000000001E-2</v>
      </c>
      <c r="D77" t="s">
        <v>27</v>
      </c>
    </row>
    <row r="78" spans="1:4" x14ac:dyDescent="0.35">
      <c r="A78" t="s">
        <v>85</v>
      </c>
      <c r="B78">
        <v>0.877</v>
      </c>
      <c r="C78">
        <v>1.7999999999999999E-2</v>
      </c>
      <c r="D78" t="s">
        <v>27</v>
      </c>
    </row>
    <row r="79" spans="1:4" x14ac:dyDescent="0.35">
      <c r="A79" t="s">
        <v>86</v>
      </c>
      <c r="B79">
        <v>0.877</v>
      </c>
      <c r="C79">
        <v>1.61E-2</v>
      </c>
      <c r="D79" t="s">
        <v>27</v>
      </c>
    </row>
    <row r="80" spans="1:4" x14ac:dyDescent="0.35">
      <c r="A80" t="s">
        <v>87</v>
      </c>
      <c r="B80">
        <v>0.874</v>
      </c>
      <c r="C80">
        <v>9.4000000000000004E-3</v>
      </c>
      <c r="D80" t="s">
        <v>25</v>
      </c>
    </row>
    <row r="81" spans="1:4" x14ac:dyDescent="0.35">
      <c r="A81" t="s">
        <v>88</v>
      </c>
      <c r="B81">
        <v>0.873</v>
      </c>
      <c r="C81">
        <v>3.32E-2</v>
      </c>
      <c r="D81" t="s">
        <v>27</v>
      </c>
    </row>
    <row r="82" spans="1:4" x14ac:dyDescent="0.35">
      <c r="A82" t="s">
        <v>89</v>
      </c>
      <c r="B82">
        <v>0.872</v>
      </c>
      <c r="C82">
        <v>9.1000000000000004E-3</v>
      </c>
      <c r="D82" t="s">
        <v>25</v>
      </c>
    </row>
    <row r="83" spans="1:4" x14ac:dyDescent="0.35">
      <c r="A83" t="s">
        <v>90</v>
      </c>
      <c r="B83">
        <v>0.872</v>
      </c>
      <c r="C83">
        <v>1.78E-2</v>
      </c>
      <c r="D83" t="s">
        <v>27</v>
      </c>
    </row>
    <row r="84" spans="1:4" x14ac:dyDescent="0.35">
      <c r="A84" t="s">
        <v>91</v>
      </c>
      <c r="B84">
        <v>0.872</v>
      </c>
      <c r="C84">
        <v>2.2599999999999999E-2</v>
      </c>
      <c r="D84" t="s">
        <v>27</v>
      </c>
    </row>
    <row r="85" spans="1:4" x14ac:dyDescent="0.35">
      <c r="A85" t="s">
        <v>92</v>
      </c>
      <c r="B85">
        <v>0.871</v>
      </c>
      <c r="C85">
        <v>4.1000000000000003E-3</v>
      </c>
      <c r="D85" t="s">
        <v>25</v>
      </c>
    </row>
    <row r="86" spans="1:4" x14ac:dyDescent="0.35">
      <c r="A86" t="s">
        <v>93</v>
      </c>
      <c r="B86">
        <v>0.86899999999999999</v>
      </c>
      <c r="C86">
        <v>1.55E-2</v>
      </c>
      <c r="D86" t="s">
        <v>27</v>
      </c>
    </row>
    <row r="87" spans="1:4" x14ac:dyDescent="0.35">
      <c r="A87" t="s">
        <v>94</v>
      </c>
      <c r="B87">
        <v>0.86699999999999999</v>
      </c>
      <c r="C87">
        <v>1.2200000000000001E-2</v>
      </c>
      <c r="D87" t="s">
        <v>27</v>
      </c>
    </row>
    <row r="88" spans="1:4" x14ac:dyDescent="0.35">
      <c r="A88" t="s">
        <v>95</v>
      </c>
      <c r="B88">
        <v>0.86499999999999999</v>
      </c>
      <c r="C88">
        <v>9.7999999999999997E-3</v>
      </c>
      <c r="D88" t="s">
        <v>25</v>
      </c>
    </row>
    <row r="89" spans="1:4" x14ac:dyDescent="0.35">
      <c r="A89" t="s">
        <v>96</v>
      </c>
      <c r="B89">
        <v>0.86199999999999999</v>
      </c>
      <c r="C89">
        <v>2.92E-2</v>
      </c>
      <c r="D89" t="s">
        <v>27</v>
      </c>
    </row>
    <row r="90" spans="1:4" x14ac:dyDescent="0.35">
      <c r="A90" t="s">
        <v>97</v>
      </c>
      <c r="B90">
        <v>0.86099999999999999</v>
      </c>
      <c r="C90">
        <v>1.5900000000000001E-2</v>
      </c>
      <c r="D90" t="s">
        <v>27</v>
      </c>
    </row>
    <row r="91" spans="1:4" x14ac:dyDescent="0.35">
      <c r="A91" t="s">
        <v>98</v>
      </c>
      <c r="B91">
        <v>0.86099999999999999</v>
      </c>
      <c r="C91">
        <v>4.1000000000000003E-3</v>
      </c>
      <c r="D91" t="s">
        <v>25</v>
      </c>
    </row>
    <row r="92" spans="1:4" x14ac:dyDescent="0.35">
      <c r="A92" t="s">
        <v>99</v>
      </c>
      <c r="B92">
        <v>0.86099999999999999</v>
      </c>
      <c r="C92">
        <v>1.7000000000000001E-2</v>
      </c>
      <c r="D92" t="s">
        <v>27</v>
      </c>
    </row>
    <row r="93" spans="1:4" x14ac:dyDescent="0.35">
      <c r="A93" t="s">
        <v>100</v>
      </c>
      <c r="B93">
        <v>0.85699999999999998</v>
      </c>
      <c r="C93">
        <v>1.0200000000000001E-2</v>
      </c>
      <c r="D93" t="s">
        <v>27</v>
      </c>
    </row>
    <row r="94" spans="1:4" x14ac:dyDescent="0.35">
      <c r="A94" t="s">
        <v>101</v>
      </c>
      <c r="B94">
        <v>0.85499999999999998</v>
      </c>
      <c r="C94">
        <v>3.0200000000000001E-2</v>
      </c>
      <c r="D94" t="s">
        <v>27</v>
      </c>
    </row>
    <row r="95" spans="1:4" x14ac:dyDescent="0.35">
      <c r="A95" t="s">
        <v>102</v>
      </c>
      <c r="B95">
        <v>0.85499999999999998</v>
      </c>
      <c r="C95">
        <v>9.7999999999999997E-3</v>
      </c>
      <c r="D95" t="s">
        <v>25</v>
      </c>
    </row>
    <row r="96" spans="1:4" x14ac:dyDescent="0.35">
      <c r="A96" t="s">
        <v>103</v>
      </c>
      <c r="B96">
        <v>0.85499999999999998</v>
      </c>
      <c r="C96">
        <v>9.4000000000000004E-3</v>
      </c>
      <c r="D96" t="s">
        <v>25</v>
      </c>
    </row>
    <row r="97" spans="1:4" x14ac:dyDescent="0.35">
      <c r="A97" t="s">
        <v>104</v>
      </c>
      <c r="B97">
        <v>0.85399999999999998</v>
      </c>
      <c r="C97">
        <v>1.4200000000000001E-2</v>
      </c>
      <c r="D97" t="s">
        <v>27</v>
      </c>
    </row>
    <row r="98" spans="1:4" x14ac:dyDescent="0.35">
      <c r="A98" t="s">
        <v>105</v>
      </c>
      <c r="B98">
        <v>0.85199999999999998</v>
      </c>
      <c r="C98">
        <v>5.7999999999999996E-3</v>
      </c>
      <c r="D98" t="s">
        <v>25</v>
      </c>
    </row>
    <row r="99" spans="1:4" x14ac:dyDescent="0.35">
      <c r="A99" t="s">
        <v>106</v>
      </c>
      <c r="B99">
        <v>0.84699999999999998</v>
      </c>
      <c r="C99">
        <v>2.86E-2</v>
      </c>
      <c r="D99" t="s">
        <v>27</v>
      </c>
    </row>
    <row r="100" spans="1:4" x14ac:dyDescent="0.35">
      <c r="A100" t="s">
        <v>107</v>
      </c>
      <c r="B100">
        <v>0.84699999999999998</v>
      </c>
      <c r="C100">
        <v>2.0799999999999999E-2</v>
      </c>
      <c r="D100" t="s">
        <v>27</v>
      </c>
    </row>
    <row r="101" spans="1:4" x14ac:dyDescent="0.35">
      <c r="A101" t="s">
        <v>108</v>
      </c>
      <c r="B101">
        <v>0.84599999999999997</v>
      </c>
      <c r="C101">
        <v>1.6899999999999998E-2</v>
      </c>
      <c r="D101" t="s">
        <v>27</v>
      </c>
    </row>
    <row r="102" spans="1:4" x14ac:dyDescent="0.35">
      <c r="A102" t="s">
        <v>109</v>
      </c>
      <c r="B102">
        <v>0.84299999999999997</v>
      </c>
      <c r="C102">
        <v>3.2000000000000001E-2</v>
      </c>
      <c r="D102" t="s">
        <v>27</v>
      </c>
    </row>
    <row r="103" spans="1:4" x14ac:dyDescent="0.35">
      <c r="A103" t="s">
        <v>110</v>
      </c>
      <c r="B103">
        <v>0.84199999999999997</v>
      </c>
      <c r="C103">
        <v>8.3000000000000001E-3</v>
      </c>
      <c r="D103" t="s">
        <v>25</v>
      </c>
    </row>
    <row r="104" spans="1:4" x14ac:dyDescent="0.35">
      <c r="A104" t="s">
        <v>111</v>
      </c>
      <c r="B104">
        <v>0.84099999999999997</v>
      </c>
      <c r="C104">
        <v>3.39E-2</v>
      </c>
      <c r="D104" t="s">
        <v>27</v>
      </c>
    </row>
    <row r="105" spans="1:4" x14ac:dyDescent="0.35">
      <c r="A105" t="s">
        <v>112</v>
      </c>
      <c r="B105">
        <v>0.84</v>
      </c>
      <c r="C105">
        <v>1.6199999999999999E-2</v>
      </c>
      <c r="D105" t="s">
        <v>27</v>
      </c>
    </row>
    <row r="106" spans="1:4" x14ac:dyDescent="0.35">
      <c r="A106" t="s">
        <v>113</v>
      </c>
      <c r="B106">
        <v>0.83799999999999997</v>
      </c>
      <c r="C106">
        <v>1.1299999999999999E-2</v>
      </c>
      <c r="D106" t="s">
        <v>27</v>
      </c>
    </row>
    <row r="107" spans="1:4" x14ac:dyDescent="0.35">
      <c r="A107" t="s">
        <v>114</v>
      </c>
      <c r="B107">
        <v>0.83599999999999997</v>
      </c>
      <c r="C107">
        <v>3.4500000000000003E-2</v>
      </c>
      <c r="D107" t="s">
        <v>27</v>
      </c>
    </row>
    <row r="108" spans="1:4" x14ac:dyDescent="0.35">
      <c r="A108" t="s">
        <v>115</v>
      </c>
      <c r="B108">
        <v>0.83599999999999997</v>
      </c>
      <c r="C108">
        <v>3.4799999999999998E-2</v>
      </c>
      <c r="D108" t="s">
        <v>27</v>
      </c>
    </row>
    <row r="109" spans="1:4" x14ac:dyDescent="0.35">
      <c r="A109" t="s">
        <v>116</v>
      </c>
      <c r="B109">
        <v>0.83199999999999996</v>
      </c>
      <c r="C109">
        <v>4.2099999999999999E-2</v>
      </c>
      <c r="D109" t="s">
        <v>27</v>
      </c>
    </row>
    <row r="110" spans="1:4" x14ac:dyDescent="0.35">
      <c r="A110" t="s">
        <v>117</v>
      </c>
      <c r="B110">
        <v>0.83199999999999996</v>
      </c>
      <c r="C110">
        <v>2.7400000000000001E-2</v>
      </c>
      <c r="D110" t="s">
        <v>27</v>
      </c>
    </row>
    <row r="111" spans="1:4" x14ac:dyDescent="0.35">
      <c r="A111" t="s">
        <v>118</v>
      </c>
      <c r="B111">
        <v>0.83</v>
      </c>
      <c r="C111">
        <v>2.2000000000000001E-3</v>
      </c>
      <c r="D111" t="s">
        <v>25</v>
      </c>
    </row>
    <row r="112" spans="1:4" x14ac:dyDescent="0.35">
      <c r="A112" t="s">
        <v>119</v>
      </c>
      <c r="B112">
        <v>0.82699999999999996</v>
      </c>
      <c r="C112">
        <v>5.7999999999999996E-3</v>
      </c>
      <c r="D112" t="s">
        <v>25</v>
      </c>
    </row>
    <row r="113" spans="1:4" x14ac:dyDescent="0.35">
      <c r="A113" t="s">
        <v>120</v>
      </c>
      <c r="B113">
        <v>0.82599999999999996</v>
      </c>
      <c r="C113">
        <v>3.5000000000000003E-2</v>
      </c>
      <c r="D113" t="s">
        <v>27</v>
      </c>
    </row>
    <row r="114" spans="1:4" x14ac:dyDescent="0.35">
      <c r="A114" t="s">
        <v>121</v>
      </c>
      <c r="B114">
        <v>0.82499999999999996</v>
      </c>
      <c r="C114">
        <v>2.0000000000000001E-4</v>
      </c>
      <c r="D114" t="s">
        <v>122</v>
      </c>
    </row>
    <row r="115" spans="1:4" x14ac:dyDescent="0.35">
      <c r="A115" t="s">
        <v>123</v>
      </c>
      <c r="B115">
        <v>0.82499999999999996</v>
      </c>
      <c r="C115">
        <v>1.54E-2</v>
      </c>
      <c r="D115" t="s">
        <v>27</v>
      </c>
    </row>
    <row r="116" spans="1:4" x14ac:dyDescent="0.35">
      <c r="A116" t="s">
        <v>124</v>
      </c>
      <c r="B116">
        <v>0.82299999999999995</v>
      </c>
      <c r="C116">
        <v>1.2800000000000001E-2</v>
      </c>
      <c r="D116" t="s">
        <v>27</v>
      </c>
    </row>
    <row r="117" spans="1:4" x14ac:dyDescent="0.35">
      <c r="A117" t="s">
        <v>125</v>
      </c>
      <c r="B117">
        <v>0.82099999999999995</v>
      </c>
      <c r="C117">
        <v>1.5800000000000002E-2</v>
      </c>
      <c r="D117" t="s">
        <v>27</v>
      </c>
    </row>
    <row r="118" spans="1:4" x14ac:dyDescent="0.35">
      <c r="A118" t="s">
        <v>126</v>
      </c>
      <c r="B118">
        <v>0.82</v>
      </c>
      <c r="C118">
        <v>3.9600000000000003E-2</v>
      </c>
      <c r="D118" t="s">
        <v>27</v>
      </c>
    </row>
    <row r="119" spans="1:4" x14ac:dyDescent="0.35">
      <c r="A119" t="s">
        <v>127</v>
      </c>
      <c r="B119">
        <v>0.82</v>
      </c>
      <c r="C119">
        <v>3.1E-2</v>
      </c>
      <c r="D119" t="s">
        <v>27</v>
      </c>
    </row>
    <row r="120" spans="1:4" x14ac:dyDescent="0.35">
      <c r="A120" t="s">
        <v>128</v>
      </c>
      <c r="B120">
        <v>0.81799999999999995</v>
      </c>
      <c r="C120">
        <v>7.1000000000000004E-3</v>
      </c>
      <c r="D120" t="s">
        <v>25</v>
      </c>
    </row>
    <row r="121" spans="1:4" x14ac:dyDescent="0.35">
      <c r="A121" t="s">
        <v>129</v>
      </c>
      <c r="B121">
        <v>0.81499999999999995</v>
      </c>
      <c r="C121">
        <v>1.54E-2</v>
      </c>
      <c r="D121" t="s">
        <v>27</v>
      </c>
    </row>
    <row r="122" spans="1:4" x14ac:dyDescent="0.35">
      <c r="A122" t="s">
        <v>130</v>
      </c>
      <c r="B122">
        <v>0.81200000000000006</v>
      </c>
      <c r="C122">
        <v>1.21E-2</v>
      </c>
      <c r="D122" t="s">
        <v>27</v>
      </c>
    </row>
    <row r="123" spans="1:4" x14ac:dyDescent="0.35">
      <c r="A123" t="s">
        <v>131</v>
      </c>
      <c r="B123">
        <v>0.81100000000000005</v>
      </c>
      <c r="C123">
        <v>2.0799999999999999E-2</v>
      </c>
      <c r="D123" t="s">
        <v>27</v>
      </c>
    </row>
    <row r="124" spans="1:4" x14ac:dyDescent="0.35">
      <c r="A124" t="s">
        <v>132</v>
      </c>
      <c r="B124">
        <v>0.81100000000000005</v>
      </c>
      <c r="C124">
        <v>2.8000000000000001E-2</v>
      </c>
      <c r="D124" t="s">
        <v>27</v>
      </c>
    </row>
    <row r="125" spans="1:4" x14ac:dyDescent="0.35">
      <c r="A125" t="s">
        <v>133</v>
      </c>
      <c r="B125">
        <v>0.80900000000000005</v>
      </c>
      <c r="C125">
        <v>3.3099999999999997E-2</v>
      </c>
      <c r="D125" t="s">
        <v>27</v>
      </c>
    </row>
    <row r="126" spans="1:4" x14ac:dyDescent="0.35">
      <c r="A126" t="s">
        <v>134</v>
      </c>
      <c r="B126">
        <v>0.80900000000000005</v>
      </c>
      <c r="C126">
        <v>2.1299999999999999E-2</v>
      </c>
      <c r="D126" t="s">
        <v>27</v>
      </c>
    </row>
    <row r="127" spans="1:4" x14ac:dyDescent="0.35">
      <c r="A127" t="s">
        <v>135</v>
      </c>
      <c r="B127">
        <v>0.80800000000000005</v>
      </c>
      <c r="C127">
        <v>3.6600000000000001E-2</v>
      </c>
      <c r="D127" t="s">
        <v>27</v>
      </c>
    </row>
    <row r="128" spans="1:4" x14ac:dyDescent="0.35">
      <c r="A128" t="s">
        <v>136</v>
      </c>
      <c r="B128">
        <v>0.80700000000000005</v>
      </c>
      <c r="C128">
        <v>2.4299999999999999E-2</v>
      </c>
      <c r="D128" t="s">
        <v>27</v>
      </c>
    </row>
    <row r="129" spans="1:4" x14ac:dyDescent="0.35">
      <c r="A129" t="s">
        <v>137</v>
      </c>
      <c r="B129">
        <v>0.80700000000000005</v>
      </c>
      <c r="C129">
        <v>3.2899999999999999E-2</v>
      </c>
      <c r="D129" t="s">
        <v>27</v>
      </c>
    </row>
    <row r="130" spans="1:4" x14ac:dyDescent="0.35">
      <c r="A130" t="s">
        <v>138</v>
      </c>
      <c r="B130">
        <v>0.80600000000000005</v>
      </c>
      <c r="C130">
        <v>1.9800000000000002E-2</v>
      </c>
      <c r="D130" t="s">
        <v>27</v>
      </c>
    </row>
    <row r="131" spans="1:4" x14ac:dyDescent="0.35">
      <c r="A131" t="s">
        <v>139</v>
      </c>
      <c r="B131">
        <v>0.80100000000000005</v>
      </c>
      <c r="C131">
        <v>4.1700000000000001E-2</v>
      </c>
      <c r="D131" t="s">
        <v>27</v>
      </c>
    </row>
    <row r="132" spans="1:4" x14ac:dyDescent="0.35">
      <c r="A132" t="s">
        <v>140</v>
      </c>
      <c r="B132">
        <v>0.8</v>
      </c>
      <c r="C132">
        <v>2.9899999999999999E-2</v>
      </c>
      <c r="D132" t="s">
        <v>27</v>
      </c>
    </row>
    <row r="133" spans="1:4" x14ac:dyDescent="0.35">
      <c r="A133" t="s">
        <v>141</v>
      </c>
      <c r="B133">
        <v>0.79700000000000004</v>
      </c>
      <c r="C133">
        <v>4.2299999999999997E-2</v>
      </c>
      <c r="D133" t="s">
        <v>27</v>
      </c>
    </row>
    <row r="134" spans="1:4" x14ac:dyDescent="0.35">
      <c r="A134" t="s">
        <v>142</v>
      </c>
      <c r="B134">
        <v>0.79500000000000004</v>
      </c>
      <c r="C134">
        <v>4.2000000000000003E-2</v>
      </c>
      <c r="D134" t="s">
        <v>27</v>
      </c>
    </row>
    <row r="135" spans="1:4" x14ac:dyDescent="0.35">
      <c r="A135" t="s">
        <v>143</v>
      </c>
      <c r="B135">
        <v>0.79400000000000004</v>
      </c>
      <c r="C135">
        <v>2.4400000000000002E-2</v>
      </c>
      <c r="D135" t="s">
        <v>27</v>
      </c>
    </row>
    <row r="136" spans="1:4" x14ac:dyDescent="0.35">
      <c r="A136" t="s">
        <v>144</v>
      </c>
      <c r="B136">
        <v>0.79400000000000004</v>
      </c>
      <c r="C136">
        <v>4.1500000000000002E-2</v>
      </c>
      <c r="D136" t="s">
        <v>27</v>
      </c>
    </row>
    <row r="137" spans="1:4" x14ac:dyDescent="0.35">
      <c r="A137" t="s">
        <v>145</v>
      </c>
      <c r="B137">
        <v>0.79300000000000004</v>
      </c>
      <c r="C137">
        <v>4.5499999999999999E-2</v>
      </c>
      <c r="D137" t="s">
        <v>27</v>
      </c>
    </row>
    <row r="138" spans="1:4" x14ac:dyDescent="0.35">
      <c r="A138" t="s">
        <v>146</v>
      </c>
      <c r="B138">
        <v>0.79</v>
      </c>
      <c r="C138">
        <v>4.3700000000000003E-2</v>
      </c>
      <c r="D138" t="s">
        <v>27</v>
      </c>
    </row>
    <row r="139" spans="1:4" x14ac:dyDescent="0.35">
      <c r="A139" t="s">
        <v>147</v>
      </c>
      <c r="B139">
        <v>0.78900000000000003</v>
      </c>
      <c r="C139">
        <v>3.6999999999999998E-2</v>
      </c>
      <c r="D139" t="s">
        <v>27</v>
      </c>
    </row>
    <row r="140" spans="1:4" x14ac:dyDescent="0.35">
      <c r="A140" t="s">
        <v>148</v>
      </c>
      <c r="B140">
        <v>0.78800000000000003</v>
      </c>
      <c r="C140">
        <v>1.8800000000000001E-2</v>
      </c>
      <c r="D140" t="s">
        <v>27</v>
      </c>
    </row>
    <row r="141" spans="1:4" x14ac:dyDescent="0.35">
      <c r="A141" t="s">
        <v>149</v>
      </c>
      <c r="B141">
        <v>0.78700000000000003</v>
      </c>
      <c r="C141">
        <v>3.32E-2</v>
      </c>
      <c r="D141" t="s">
        <v>27</v>
      </c>
    </row>
    <row r="142" spans="1:4" x14ac:dyDescent="0.35">
      <c r="A142" t="s">
        <v>150</v>
      </c>
      <c r="B142">
        <v>0.78300000000000003</v>
      </c>
      <c r="C142">
        <v>4.19E-2</v>
      </c>
      <c r="D142" t="s">
        <v>27</v>
      </c>
    </row>
    <row r="143" spans="1:4" x14ac:dyDescent="0.35">
      <c r="A143" t="s">
        <v>151</v>
      </c>
      <c r="B143">
        <v>0.78200000000000003</v>
      </c>
      <c r="C143">
        <v>2.3199999999999998E-2</v>
      </c>
      <c r="D143" t="s">
        <v>27</v>
      </c>
    </row>
    <row r="144" spans="1:4" x14ac:dyDescent="0.35">
      <c r="A144" t="s">
        <v>152</v>
      </c>
      <c r="B144">
        <v>0.78</v>
      </c>
      <c r="C144">
        <v>3.0300000000000001E-2</v>
      </c>
      <c r="D144" t="s">
        <v>27</v>
      </c>
    </row>
    <row r="145" spans="1:4" x14ac:dyDescent="0.35">
      <c r="A145" t="s">
        <v>153</v>
      </c>
      <c r="B145">
        <v>0.77700000000000002</v>
      </c>
      <c r="C145">
        <v>3.5200000000000002E-2</v>
      </c>
      <c r="D145" t="s">
        <v>27</v>
      </c>
    </row>
    <row r="146" spans="1:4" x14ac:dyDescent="0.35">
      <c r="A146" t="s">
        <v>154</v>
      </c>
      <c r="B146">
        <v>0.77600000000000002</v>
      </c>
      <c r="C146">
        <v>4.3499999999999997E-2</v>
      </c>
      <c r="D146" t="s">
        <v>27</v>
      </c>
    </row>
    <row r="147" spans="1:4" x14ac:dyDescent="0.35">
      <c r="A147" t="s">
        <v>155</v>
      </c>
      <c r="B147">
        <v>0.77500000000000002</v>
      </c>
      <c r="C147">
        <v>3.9800000000000002E-2</v>
      </c>
      <c r="D147" t="s">
        <v>27</v>
      </c>
    </row>
    <row r="148" spans="1:4" x14ac:dyDescent="0.35">
      <c r="A148" t="s">
        <v>156</v>
      </c>
      <c r="B148">
        <v>0.77500000000000002</v>
      </c>
      <c r="C148">
        <v>4.87E-2</v>
      </c>
      <c r="D148" t="s">
        <v>27</v>
      </c>
    </row>
    <row r="149" spans="1:4" x14ac:dyDescent="0.35">
      <c r="A149" t="s">
        <v>157</v>
      </c>
      <c r="B149">
        <v>0.77100000000000002</v>
      </c>
      <c r="C149">
        <v>3.1800000000000002E-2</v>
      </c>
      <c r="D149" t="s">
        <v>27</v>
      </c>
    </row>
    <row r="150" spans="1:4" x14ac:dyDescent="0.35">
      <c r="A150" t="s">
        <v>158</v>
      </c>
      <c r="B150">
        <v>0.77</v>
      </c>
      <c r="C150">
        <v>3.85E-2</v>
      </c>
      <c r="D150" t="s">
        <v>27</v>
      </c>
    </row>
    <row r="151" spans="1:4" x14ac:dyDescent="0.35">
      <c r="A151" t="s">
        <v>159</v>
      </c>
      <c r="B151">
        <v>0.76700000000000002</v>
      </c>
      <c r="C151">
        <v>4.1799999999999997E-2</v>
      </c>
      <c r="D151" t="s">
        <v>27</v>
      </c>
    </row>
    <row r="152" spans="1:4" x14ac:dyDescent="0.35">
      <c r="A152" t="s">
        <v>160</v>
      </c>
      <c r="B152">
        <v>0.76500000000000001</v>
      </c>
      <c r="C152">
        <v>1.5299999999999999E-2</v>
      </c>
      <c r="D152" t="s">
        <v>27</v>
      </c>
    </row>
    <row r="153" spans="1:4" x14ac:dyDescent="0.35">
      <c r="A153" t="s">
        <v>161</v>
      </c>
      <c r="B153">
        <v>0.75900000000000001</v>
      </c>
      <c r="C153">
        <v>4.2999999999999997E-2</v>
      </c>
      <c r="D153" t="s">
        <v>27</v>
      </c>
    </row>
    <row r="154" spans="1:4" x14ac:dyDescent="0.35">
      <c r="A154" t="s">
        <v>162</v>
      </c>
      <c r="B154">
        <v>0.75800000000000001</v>
      </c>
      <c r="C154">
        <v>3.9800000000000002E-2</v>
      </c>
      <c r="D154" t="s">
        <v>27</v>
      </c>
    </row>
    <row r="155" spans="1:4" x14ac:dyDescent="0.35">
      <c r="A155" t="s">
        <v>163</v>
      </c>
      <c r="B155">
        <v>0.75800000000000001</v>
      </c>
      <c r="C155">
        <v>4.6600000000000003E-2</v>
      </c>
      <c r="D155" t="s">
        <v>27</v>
      </c>
    </row>
    <row r="156" spans="1:4" x14ac:dyDescent="0.35">
      <c r="A156" t="s">
        <v>164</v>
      </c>
      <c r="B156">
        <v>0.755</v>
      </c>
      <c r="C156">
        <v>4.9299999999999997E-2</v>
      </c>
      <c r="D156" t="s">
        <v>27</v>
      </c>
    </row>
    <row r="157" spans="1:4" x14ac:dyDescent="0.35">
      <c r="A157" t="s">
        <v>165</v>
      </c>
      <c r="B157">
        <v>0.752</v>
      </c>
      <c r="C157">
        <v>3.9899999999999998E-2</v>
      </c>
      <c r="D157" t="s">
        <v>27</v>
      </c>
    </row>
    <row r="158" spans="1:4" x14ac:dyDescent="0.35">
      <c r="A158" t="s">
        <v>166</v>
      </c>
      <c r="B158">
        <v>0.747</v>
      </c>
      <c r="C158">
        <v>4.2099999999999999E-2</v>
      </c>
      <c r="D158" t="s">
        <v>27</v>
      </c>
    </row>
    <row r="159" spans="1:4" x14ac:dyDescent="0.35">
      <c r="A159" t="s">
        <v>167</v>
      </c>
      <c r="B159">
        <v>0.74299999999999999</v>
      </c>
      <c r="C159">
        <v>4.9799999999999997E-2</v>
      </c>
      <c r="D159" t="s">
        <v>27</v>
      </c>
    </row>
    <row r="160" spans="1:4" x14ac:dyDescent="0.35">
      <c r="A160" t="s">
        <v>168</v>
      </c>
      <c r="B160">
        <v>0.73899999999999999</v>
      </c>
      <c r="C160">
        <v>4.6399999999999997E-2</v>
      </c>
      <c r="D160" t="s">
        <v>27</v>
      </c>
    </row>
    <row r="161" spans="1:4" x14ac:dyDescent="0.35">
      <c r="A161" t="s">
        <v>169</v>
      </c>
      <c r="B161">
        <v>0.73599999999999999</v>
      </c>
      <c r="C161">
        <v>4.5699999999999998E-2</v>
      </c>
      <c r="D161" t="s">
        <v>27</v>
      </c>
    </row>
    <row r="162" spans="1:4" x14ac:dyDescent="0.35">
      <c r="A162" t="s">
        <v>170</v>
      </c>
      <c r="B162">
        <v>0.73299999999999998</v>
      </c>
      <c r="C162">
        <v>3.8600000000000002E-2</v>
      </c>
      <c r="D162" t="s">
        <v>27</v>
      </c>
    </row>
    <row r="163" spans="1:4" x14ac:dyDescent="0.35">
      <c r="A163" t="s">
        <v>171</v>
      </c>
      <c r="B163">
        <v>0.73</v>
      </c>
      <c r="C163">
        <v>4.6800000000000001E-2</v>
      </c>
      <c r="D163" t="s">
        <v>27</v>
      </c>
    </row>
    <row r="164" spans="1:4" x14ac:dyDescent="0.35">
      <c r="A164" t="s">
        <v>172</v>
      </c>
      <c r="B164">
        <v>0.72599999999999998</v>
      </c>
      <c r="C164">
        <v>4.6199999999999998E-2</v>
      </c>
      <c r="D164" t="s">
        <v>27</v>
      </c>
    </row>
    <row r="165" spans="1:4" x14ac:dyDescent="0.35">
      <c r="A165" t="s">
        <v>173</v>
      </c>
      <c r="B165">
        <v>0.71</v>
      </c>
      <c r="C165">
        <v>2.7699999999999999E-2</v>
      </c>
      <c r="D165" t="s">
        <v>27</v>
      </c>
    </row>
    <row r="166" spans="1:4" x14ac:dyDescent="0.35">
      <c r="A166" t="s">
        <v>174</v>
      </c>
      <c r="B166">
        <v>0.70799999999999996</v>
      </c>
      <c r="C166">
        <v>4.5900000000000003E-2</v>
      </c>
      <c r="D166" t="s">
        <v>27</v>
      </c>
    </row>
    <row r="167" spans="1:4" x14ac:dyDescent="0.35">
      <c r="A167" t="s">
        <v>175</v>
      </c>
      <c r="B167">
        <v>0.66900000000000004</v>
      </c>
      <c r="C167">
        <v>4.7699999999999999E-2</v>
      </c>
      <c r="D167" t="s">
        <v>27</v>
      </c>
    </row>
    <row r="169" spans="1:4" x14ac:dyDescent="0.35">
      <c r="A169" s="6"/>
      <c r="B169" s="6" t="s">
        <v>19</v>
      </c>
      <c r="C169" s="6" t="s">
        <v>176</v>
      </c>
      <c r="D169" t="s">
        <v>21</v>
      </c>
    </row>
    <row r="170" spans="1:4" x14ac:dyDescent="0.35">
      <c r="B170" t="s">
        <v>22</v>
      </c>
      <c r="C170" t="s">
        <v>23</v>
      </c>
    </row>
    <row r="171" spans="1:4" x14ac:dyDescent="0.35">
      <c r="A171" t="s">
        <v>177</v>
      </c>
      <c r="B171">
        <v>0.98599999999999999</v>
      </c>
      <c r="C171">
        <v>2.0000000000000001E-4</v>
      </c>
      <c r="D171" t="s">
        <v>122</v>
      </c>
    </row>
    <row r="172" spans="1:4" x14ac:dyDescent="0.35">
      <c r="A172" t="s">
        <v>178</v>
      </c>
      <c r="B172">
        <v>0.97399999999999998</v>
      </c>
      <c r="C172">
        <v>4.0000000000000002E-4</v>
      </c>
      <c r="D172" t="s">
        <v>122</v>
      </c>
    </row>
    <row r="173" spans="1:4" x14ac:dyDescent="0.35">
      <c r="A173" t="s">
        <v>179</v>
      </c>
      <c r="B173">
        <v>0.97299999999999998</v>
      </c>
      <c r="C173">
        <v>5.0000000000000001E-4</v>
      </c>
      <c r="D173" t="s">
        <v>122</v>
      </c>
    </row>
    <row r="174" spans="1:4" x14ac:dyDescent="0.35">
      <c r="A174" t="s">
        <v>180</v>
      </c>
      <c r="B174">
        <v>0.97299999999999998</v>
      </c>
      <c r="C174">
        <v>4.0000000000000002E-4</v>
      </c>
      <c r="D174" t="s">
        <v>122</v>
      </c>
    </row>
    <row r="175" spans="1:4" x14ac:dyDescent="0.35">
      <c r="A175" t="s">
        <v>181</v>
      </c>
      <c r="B175">
        <v>0.97</v>
      </c>
      <c r="C175">
        <v>2.0000000000000001E-4</v>
      </c>
      <c r="D175" t="s">
        <v>122</v>
      </c>
    </row>
    <row r="176" spans="1:4" x14ac:dyDescent="0.35">
      <c r="A176" t="s">
        <v>182</v>
      </c>
      <c r="B176">
        <v>0.96899999999999997</v>
      </c>
      <c r="C176">
        <v>2.9999999999999997E-4</v>
      </c>
      <c r="D176" t="s">
        <v>122</v>
      </c>
    </row>
    <row r="177" spans="1:4" x14ac:dyDescent="0.35">
      <c r="A177" t="s">
        <v>183</v>
      </c>
      <c r="B177">
        <v>0.96799999999999997</v>
      </c>
      <c r="C177">
        <v>4.0000000000000002E-4</v>
      </c>
      <c r="D177" t="s">
        <v>122</v>
      </c>
    </row>
    <row r="178" spans="1:4" x14ac:dyDescent="0.35">
      <c r="A178" t="s">
        <v>184</v>
      </c>
      <c r="B178">
        <v>0.96399999999999997</v>
      </c>
      <c r="C178">
        <v>8.0000000000000004E-4</v>
      </c>
      <c r="D178" t="s">
        <v>122</v>
      </c>
    </row>
    <row r="179" spans="1:4" x14ac:dyDescent="0.35">
      <c r="A179" t="s">
        <v>185</v>
      </c>
      <c r="B179">
        <v>0.96099999999999997</v>
      </c>
      <c r="C179">
        <v>2.9999999999999997E-4</v>
      </c>
      <c r="D179" t="s">
        <v>122</v>
      </c>
    </row>
    <row r="180" spans="1:4" x14ac:dyDescent="0.35">
      <c r="A180" t="s">
        <v>186</v>
      </c>
      <c r="B180">
        <v>0.95899999999999996</v>
      </c>
      <c r="C180">
        <v>8.0000000000000004E-4</v>
      </c>
      <c r="D180" t="s">
        <v>122</v>
      </c>
    </row>
    <row r="181" spans="1:4" x14ac:dyDescent="0.35">
      <c r="A181" t="s">
        <v>187</v>
      </c>
      <c r="B181">
        <v>0.95799999999999996</v>
      </c>
      <c r="C181">
        <v>2.0000000000000001E-4</v>
      </c>
      <c r="D181" t="s">
        <v>122</v>
      </c>
    </row>
    <row r="182" spans="1:4" x14ac:dyDescent="0.35">
      <c r="A182" t="s">
        <v>188</v>
      </c>
      <c r="B182">
        <v>0.95499999999999996</v>
      </c>
      <c r="C182">
        <v>8.0000000000000004E-4</v>
      </c>
      <c r="D182" t="s">
        <v>122</v>
      </c>
    </row>
    <row r="183" spans="1:4" x14ac:dyDescent="0.35">
      <c r="A183" t="s">
        <v>189</v>
      </c>
      <c r="B183">
        <v>0.95299999999999996</v>
      </c>
      <c r="C183">
        <v>8.0000000000000004E-4</v>
      </c>
      <c r="D183" t="s">
        <v>122</v>
      </c>
    </row>
    <row r="184" spans="1:4" x14ac:dyDescent="0.35">
      <c r="A184" t="s">
        <v>190</v>
      </c>
      <c r="B184">
        <v>0.95099999999999996</v>
      </c>
      <c r="C184">
        <v>1.6999999999999999E-3</v>
      </c>
      <c r="D184" t="s">
        <v>25</v>
      </c>
    </row>
    <row r="185" spans="1:4" x14ac:dyDescent="0.35">
      <c r="A185" t="s">
        <v>191</v>
      </c>
      <c r="B185">
        <v>0.95099999999999996</v>
      </c>
      <c r="C185">
        <v>1.6999999999999999E-3</v>
      </c>
      <c r="D185" t="s">
        <v>25</v>
      </c>
    </row>
    <row r="186" spans="1:4" x14ac:dyDescent="0.35">
      <c r="A186" t="s">
        <v>192</v>
      </c>
      <c r="B186">
        <v>0.95099999999999996</v>
      </c>
      <c r="C186">
        <v>5.0000000000000001E-4</v>
      </c>
      <c r="D186" t="s">
        <v>122</v>
      </c>
    </row>
    <row r="187" spans="1:4" x14ac:dyDescent="0.35">
      <c r="A187" t="s">
        <v>193</v>
      </c>
      <c r="B187">
        <v>0.94499999999999995</v>
      </c>
      <c r="C187">
        <v>1.6000000000000001E-3</v>
      </c>
      <c r="D187" t="s">
        <v>25</v>
      </c>
    </row>
    <row r="188" spans="1:4" x14ac:dyDescent="0.35">
      <c r="A188" t="s">
        <v>194</v>
      </c>
      <c r="B188">
        <v>0.94499999999999995</v>
      </c>
      <c r="C188">
        <v>8.0000000000000004E-4</v>
      </c>
      <c r="D188" t="s">
        <v>122</v>
      </c>
    </row>
    <row r="189" spans="1:4" x14ac:dyDescent="0.35">
      <c r="A189" t="s">
        <v>195</v>
      </c>
      <c r="B189">
        <v>0.94399999999999995</v>
      </c>
      <c r="C189">
        <v>1.8E-3</v>
      </c>
      <c r="D189" t="s">
        <v>25</v>
      </c>
    </row>
    <row r="190" spans="1:4" x14ac:dyDescent="0.35">
      <c r="A190" t="s">
        <v>196</v>
      </c>
      <c r="B190">
        <v>0.94099999999999995</v>
      </c>
      <c r="C190">
        <v>5.9999999999999995E-4</v>
      </c>
      <c r="D190" t="s">
        <v>122</v>
      </c>
    </row>
    <row r="191" spans="1:4" x14ac:dyDescent="0.35">
      <c r="A191" t="s">
        <v>197</v>
      </c>
      <c r="B191">
        <v>0.94</v>
      </c>
      <c r="C191">
        <v>8.0000000000000004E-4</v>
      </c>
      <c r="D191" t="s">
        <v>122</v>
      </c>
    </row>
    <row r="192" spans="1:4" x14ac:dyDescent="0.35">
      <c r="A192" t="s">
        <v>198</v>
      </c>
      <c r="B192">
        <v>0.94</v>
      </c>
      <c r="C192">
        <v>1.6999999999999999E-3</v>
      </c>
      <c r="D192" t="s">
        <v>25</v>
      </c>
    </row>
    <row r="193" spans="1:4" x14ac:dyDescent="0.35">
      <c r="A193" t="s">
        <v>199</v>
      </c>
      <c r="B193">
        <v>0.93700000000000006</v>
      </c>
      <c r="C193">
        <v>4.0000000000000002E-4</v>
      </c>
      <c r="D193" t="s">
        <v>122</v>
      </c>
    </row>
    <row r="194" spans="1:4" x14ac:dyDescent="0.35">
      <c r="A194" t="s">
        <v>200</v>
      </c>
      <c r="B194">
        <v>0.93600000000000005</v>
      </c>
      <c r="C194">
        <v>4.0000000000000002E-4</v>
      </c>
      <c r="D194" t="s">
        <v>122</v>
      </c>
    </row>
    <row r="195" spans="1:4" x14ac:dyDescent="0.35">
      <c r="A195" t="s">
        <v>201</v>
      </c>
      <c r="B195">
        <v>0.93500000000000005</v>
      </c>
      <c r="C195">
        <v>1E-4</v>
      </c>
      <c r="D195" t="s">
        <v>122</v>
      </c>
    </row>
    <row r="196" spans="1:4" x14ac:dyDescent="0.35">
      <c r="A196" t="s">
        <v>202</v>
      </c>
      <c r="B196">
        <v>0.93400000000000005</v>
      </c>
      <c r="C196">
        <v>5.9999999999999995E-4</v>
      </c>
      <c r="D196" t="s">
        <v>122</v>
      </c>
    </row>
    <row r="197" spans="1:4" x14ac:dyDescent="0.35">
      <c r="A197" t="s">
        <v>203</v>
      </c>
      <c r="B197">
        <v>0.93200000000000005</v>
      </c>
      <c r="C197">
        <v>2.9999999999999997E-4</v>
      </c>
      <c r="D197" t="s">
        <v>122</v>
      </c>
    </row>
    <row r="198" spans="1:4" x14ac:dyDescent="0.35">
      <c r="A198" t="s">
        <v>204</v>
      </c>
      <c r="B198">
        <v>0.93100000000000005</v>
      </c>
      <c r="C198">
        <v>6.9999999999999999E-4</v>
      </c>
      <c r="D198" t="s">
        <v>122</v>
      </c>
    </row>
    <row r="199" spans="1:4" x14ac:dyDescent="0.35">
      <c r="A199" t="s">
        <v>205</v>
      </c>
      <c r="B199">
        <v>0.93100000000000005</v>
      </c>
      <c r="C199">
        <v>8.0000000000000004E-4</v>
      </c>
      <c r="D199" t="s">
        <v>122</v>
      </c>
    </row>
    <row r="200" spans="1:4" x14ac:dyDescent="0.35">
      <c r="A200" t="s">
        <v>206</v>
      </c>
      <c r="B200">
        <v>0.93</v>
      </c>
      <c r="C200">
        <v>1.5E-3</v>
      </c>
      <c r="D200" t="s">
        <v>25</v>
      </c>
    </row>
    <row r="201" spans="1:4" x14ac:dyDescent="0.35">
      <c r="A201" t="s">
        <v>207</v>
      </c>
      <c r="B201">
        <v>0.92800000000000005</v>
      </c>
      <c r="C201">
        <v>1.8E-3</v>
      </c>
      <c r="D201" t="s">
        <v>25</v>
      </c>
    </row>
    <row r="202" spans="1:4" x14ac:dyDescent="0.35">
      <c r="A202" t="s">
        <v>208</v>
      </c>
      <c r="B202">
        <v>0.92800000000000005</v>
      </c>
      <c r="C202">
        <v>1.6999999999999999E-3</v>
      </c>
      <c r="D202" t="s">
        <v>25</v>
      </c>
    </row>
    <row r="203" spans="1:4" x14ac:dyDescent="0.35">
      <c r="A203" t="s">
        <v>209</v>
      </c>
      <c r="B203">
        <v>0.92600000000000005</v>
      </c>
      <c r="C203">
        <v>2.9999999999999997E-4</v>
      </c>
      <c r="D203" t="s">
        <v>122</v>
      </c>
    </row>
    <row r="204" spans="1:4" x14ac:dyDescent="0.35">
      <c r="A204" t="s">
        <v>210</v>
      </c>
      <c r="B204">
        <v>0.92400000000000004</v>
      </c>
      <c r="C204">
        <v>1.6999999999999999E-3</v>
      </c>
      <c r="D204" t="s">
        <v>25</v>
      </c>
    </row>
    <row r="205" spans="1:4" x14ac:dyDescent="0.35">
      <c r="A205" t="s">
        <v>211</v>
      </c>
      <c r="B205">
        <v>0.92200000000000004</v>
      </c>
      <c r="C205">
        <v>6.9999999999999999E-4</v>
      </c>
      <c r="D205" t="s">
        <v>122</v>
      </c>
    </row>
    <row r="206" spans="1:4" x14ac:dyDescent="0.35">
      <c r="A206" t="s">
        <v>212</v>
      </c>
      <c r="B206">
        <v>0.92100000000000004</v>
      </c>
      <c r="C206">
        <v>1.6000000000000001E-3</v>
      </c>
      <c r="D206" t="s">
        <v>25</v>
      </c>
    </row>
    <row r="207" spans="1:4" x14ac:dyDescent="0.35">
      <c r="A207" t="s">
        <v>213</v>
      </c>
      <c r="B207">
        <v>0.92</v>
      </c>
      <c r="C207">
        <v>4.0000000000000002E-4</v>
      </c>
      <c r="D207" t="s">
        <v>122</v>
      </c>
    </row>
    <row r="208" spans="1:4" x14ac:dyDescent="0.35">
      <c r="A208" t="s">
        <v>214</v>
      </c>
      <c r="B208">
        <v>0.91900000000000004</v>
      </c>
      <c r="C208">
        <v>8.0000000000000004E-4</v>
      </c>
      <c r="D208" t="s">
        <v>122</v>
      </c>
    </row>
    <row r="209" spans="1:4" x14ac:dyDescent="0.35">
      <c r="A209" t="s">
        <v>215</v>
      </c>
      <c r="B209">
        <v>0.91900000000000004</v>
      </c>
      <c r="C209">
        <v>1.6000000000000001E-3</v>
      </c>
      <c r="D209" t="s">
        <v>25</v>
      </c>
    </row>
    <row r="210" spans="1:4" x14ac:dyDescent="0.35">
      <c r="A210" t="s">
        <v>216</v>
      </c>
      <c r="B210">
        <v>0.91900000000000004</v>
      </c>
      <c r="C210">
        <v>1.6000000000000001E-3</v>
      </c>
      <c r="D210" t="s">
        <v>25</v>
      </c>
    </row>
    <row r="211" spans="1:4" x14ac:dyDescent="0.35">
      <c r="A211" t="s">
        <v>217</v>
      </c>
      <c r="B211">
        <v>0.91700000000000004</v>
      </c>
      <c r="C211">
        <v>1.6000000000000001E-3</v>
      </c>
      <c r="D211" t="s">
        <v>25</v>
      </c>
    </row>
    <row r="212" spans="1:4" x14ac:dyDescent="0.35">
      <c r="A212" t="s">
        <v>218</v>
      </c>
      <c r="B212">
        <v>0.91700000000000004</v>
      </c>
      <c r="C212">
        <v>1.2999999999999999E-3</v>
      </c>
      <c r="D212" t="s">
        <v>25</v>
      </c>
    </row>
    <row r="213" spans="1:4" x14ac:dyDescent="0.35">
      <c r="A213" t="s">
        <v>219</v>
      </c>
      <c r="B213">
        <v>0.91600000000000004</v>
      </c>
      <c r="C213">
        <v>1.8E-3</v>
      </c>
      <c r="D213" t="s">
        <v>25</v>
      </c>
    </row>
    <row r="214" spans="1:4" x14ac:dyDescent="0.35">
      <c r="A214" t="s">
        <v>220</v>
      </c>
      <c r="B214">
        <v>0.91600000000000004</v>
      </c>
      <c r="C214">
        <v>8.0000000000000004E-4</v>
      </c>
      <c r="D214" t="s">
        <v>122</v>
      </c>
    </row>
    <row r="215" spans="1:4" x14ac:dyDescent="0.35">
      <c r="A215" t="s">
        <v>221</v>
      </c>
      <c r="B215">
        <v>0.91300000000000003</v>
      </c>
      <c r="C215">
        <v>6.9999999999999999E-4</v>
      </c>
      <c r="D215" t="s">
        <v>122</v>
      </c>
    </row>
    <row r="216" spans="1:4" x14ac:dyDescent="0.35">
      <c r="A216" t="s">
        <v>222</v>
      </c>
      <c r="B216">
        <v>0.90800000000000003</v>
      </c>
      <c r="C216">
        <v>4.0000000000000002E-4</v>
      </c>
      <c r="D216" t="s">
        <v>122</v>
      </c>
    </row>
    <row r="217" spans="1:4" x14ac:dyDescent="0.35">
      <c r="A217" t="s">
        <v>223</v>
      </c>
      <c r="B217">
        <v>0.90700000000000003</v>
      </c>
      <c r="C217">
        <v>2.0000000000000001E-4</v>
      </c>
      <c r="D217" t="s">
        <v>122</v>
      </c>
    </row>
    <row r="218" spans="1:4" x14ac:dyDescent="0.35">
      <c r="A218" t="s">
        <v>224</v>
      </c>
      <c r="B218">
        <v>0.90600000000000003</v>
      </c>
      <c r="C218">
        <v>1.8E-3</v>
      </c>
      <c r="D218" t="s">
        <v>25</v>
      </c>
    </row>
    <row r="219" spans="1:4" x14ac:dyDescent="0.35">
      <c r="A219" t="s">
        <v>225</v>
      </c>
      <c r="B219">
        <v>0.90500000000000003</v>
      </c>
      <c r="C219">
        <v>1.6000000000000001E-3</v>
      </c>
      <c r="D219" t="s">
        <v>25</v>
      </c>
    </row>
    <row r="220" spans="1:4" x14ac:dyDescent="0.35">
      <c r="A220" t="s">
        <v>226</v>
      </c>
      <c r="B220">
        <v>0.90300000000000002</v>
      </c>
      <c r="C220">
        <v>1.4E-3</v>
      </c>
      <c r="D220" t="s">
        <v>25</v>
      </c>
    </row>
    <row r="221" spans="1:4" x14ac:dyDescent="0.35">
      <c r="A221" t="s">
        <v>227</v>
      </c>
      <c r="B221">
        <v>0.90200000000000002</v>
      </c>
      <c r="C221">
        <v>5.0000000000000001E-4</v>
      </c>
      <c r="D221" t="s">
        <v>122</v>
      </c>
    </row>
    <row r="222" spans="1:4" x14ac:dyDescent="0.35">
      <c r="A222" t="s">
        <v>228</v>
      </c>
      <c r="B222">
        <v>0.90200000000000002</v>
      </c>
      <c r="C222">
        <v>1.2999999999999999E-3</v>
      </c>
      <c r="D222" t="s">
        <v>25</v>
      </c>
    </row>
    <row r="223" spans="1:4" x14ac:dyDescent="0.35">
      <c r="A223" t="s">
        <v>229</v>
      </c>
      <c r="B223">
        <v>0.90200000000000002</v>
      </c>
      <c r="C223">
        <v>1.4E-3</v>
      </c>
      <c r="D223" t="s">
        <v>25</v>
      </c>
    </row>
    <row r="224" spans="1:4" x14ac:dyDescent="0.35">
      <c r="A224" t="s">
        <v>230</v>
      </c>
      <c r="B224">
        <v>0.89900000000000002</v>
      </c>
      <c r="C224">
        <v>1.6000000000000001E-3</v>
      </c>
      <c r="D224" t="s">
        <v>25</v>
      </c>
    </row>
    <row r="225" spans="1:4" x14ac:dyDescent="0.35">
      <c r="A225" t="s">
        <v>231</v>
      </c>
      <c r="B225">
        <v>0.89900000000000002</v>
      </c>
      <c r="C225">
        <v>6.9999999999999999E-4</v>
      </c>
      <c r="D225" t="s">
        <v>122</v>
      </c>
    </row>
    <row r="226" spans="1:4" x14ac:dyDescent="0.35">
      <c r="A226" t="s">
        <v>232</v>
      </c>
      <c r="B226">
        <v>0.89500000000000002</v>
      </c>
      <c r="C226">
        <v>1.49E-2</v>
      </c>
      <c r="D226" t="s">
        <v>27</v>
      </c>
    </row>
    <row r="227" spans="1:4" x14ac:dyDescent="0.35">
      <c r="A227" t="s">
        <v>233</v>
      </c>
      <c r="B227">
        <v>0.89400000000000002</v>
      </c>
      <c r="C227">
        <v>1.1000000000000001E-3</v>
      </c>
      <c r="D227" t="s">
        <v>25</v>
      </c>
    </row>
    <row r="228" spans="1:4" x14ac:dyDescent="0.35">
      <c r="A228" t="s">
        <v>234</v>
      </c>
      <c r="B228">
        <v>0.89200000000000002</v>
      </c>
      <c r="C228">
        <v>2.0999999999999999E-3</v>
      </c>
      <c r="D228" t="s">
        <v>25</v>
      </c>
    </row>
    <row r="229" spans="1:4" x14ac:dyDescent="0.35">
      <c r="A229" t="s">
        <v>235</v>
      </c>
      <c r="B229">
        <v>0.89200000000000002</v>
      </c>
      <c r="C229">
        <v>1.2999999999999999E-3</v>
      </c>
      <c r="D229" t="s">
        <v>25</v>
      </c>
    </row>
    <row r="230" spans="1:4" x14ac:dyDescent="0.35">
      <c r="A230" t="s">
        <v>236</v>
      </c>
      <c r="B230">
        <v>0.88700000000000001</v>
      </c>
      <c r="C230">
        <v>1.2800000000000001E-2</v>
      </c>
      <c r="D230" t="s">
        <v>27</v>
      </c>
    </row>
    <row r="231" spans="1:4" x14ac:dyDescent="0.35">
      <c r="A231" t="s">
        <v>237</v>
      </c>
      <c r="B231">
        <v>0.88700000000000001</v>
      </c>
      <c r="C231">
        <v>1.4E-3</v>
      </c>
      <c r="D231" t="s">
        <v>25</v>
      </c>
    </row>
    <row r="232" spans="1:4" x14ac:dyDescent="0.35">
      <c r="A232" t="s">
        <v>238</v>
      </c>
      <c r="B232">
        <v>0.88600000000000001</v>
      </c>
      <c r="C232">
        <v>1.6000000000000001E-3</v>
      </c>
      <c r="D232" t="s">
        <v>25</v>
      </c>
    </row>
    <row r="233" spans="1:4" x14ac:dyDescent="0.35">
      <c r="A233" t="s">
        <v>239</v>
      </c>
      <c r="B233">
        <v>0.88400000000000001</v>
      </c>
      <c r="C233">
        <v>2.9999999999999997E-4</v>
      </c>
      <c r="D233" t="s">
        <v>122</v>
      </c>
    </row>
    <row r="234" spans="1:4" x14ac:dyDescent="0.35">
      <c r="A234" t="s">
        <v>240</v>
      </c>
      <c r="B234">
        <v>0.88300000000000001</v>
      </c>
      <c r="C234">
        <v>1.6999999999999999E-3</v>
      </c>
      <c r="D234" t="s">
        <v>25</v>
      </c>
    </row>
    <row r="235" spans="1:4" x14ac:dyDescent="0.35">
      <c r="A235" t="s">
        <v>241</v>
      </c>
      <c r="B235">
        <v>0.88200000000000001</v>
      </c>
      <c r="C235">
        <v>1.6000000000000001E-3</v>
      </c>
      <c r="D235" t="s">
        <v>25</v>
      </c>
    </row>
    <row r="236" spans="1:4" x14ac:dyDescent="0.35">
      <c r="A236" t="s">
        <v>242</v>
      </c>
      <c r="B236">
        <v>0.88100000000000001</v>
      </c>
      <c r="C236">
        <v>2.3E-3</v>
      </c>
      <c r="D236" t="s">
        <v>25</v>
      </c>
    </row>
    <row r="237" spans="1:4" x14ac:dyDescent="0.35">
      <c r="A237" t="s">
        <v>243</v>
      </c>
      <c r="B237">
        <v>0.88</v>
      </c>
      <c r="C237">
        <v>3.0999999999999999E-3</v>
      </c>
      <c r="D237" t="s">
        <v>25</v>
      </c>
    </row>
    <row r="238" spans="1:4" x14ac:dyDescent="0.35">
      <c r="A238" t="s">
        <v>244</v>
      </c>
      <c r="B238">
        <v>0.88</v>
      </c>
      <c r="C238">
        <v>2.3E-3</v>
      </c>
      <c r="D238" t="s">
        <v>25</v>
      </c>
    </row>
    <row r="239" spans="1:4" x14ac:dyDescent="0.35">
      <c r="A239" t="s">
        <v>245</v>
      </c>
      <c r="B239">
        <v>0.88</v>
      </c>
      <c r="C239">
        <v>1.4E-3</v>
      </c>
      <c r="D239" t="s">
        <v>25</v>
      </c>
    </row>
    <row r="240" spans="1:4" x14ac:dyDescent="0.35">
      <c r="A240" t="s">
        <v>246</v>
      </c>
      <c r="B240">
        <v>0.879</v>
      </c>
      <c r="C240">
        <v>1.1999999999999999E-3</v>
      </c>
      <c r="D240" t="s">
        <v>25</v>
      </c>
    </row>
    <row r="241" spans="1:4" x14ac:dyDescent="0.35">
      <c r="A241" t="s">
        <v>247</v>
      </c>
      <c r="B241">
        <v>0.871</v>
      </c>
      <c r="C241">
        <v>1.6299999999999999E-2</v>
      </c>
      <c r="D241" t="s">
        <v>27</v>
      </c>
    </row>
    <row r="242" spans="1:4" x14ac:dyDescent="0.35">
      <c r="A242" t="s">
        <v>248</v>
      </c>
      <c r="B242">
        <v>0.87</v>
      </c>
      <c r="C242">
        <v>1.5599999999999999E-2</v>
      </c>
      <c r="D242" t="s">
        <v>27</v>
      </c>
    </row>
    <row r="243" spans="1:4" x14ac:dyDescent="0.35">
      <c r="A243" t="s">
        <v>249</v>
      </c>
      <c r="B243">
        <v>0.86799999999999999</v>
      </c>
      <c r="C243">
        <v>5.0000000000000001E-4</v>
      </c>
      <c r="D243" t="s">
        <v>122</v>
      </c>
    </row>
    <row r="244" spans="1:4" x14ac:dyDescent="0.35">
      <c r="A244" t="s">
        <v>250</v>
      </c>
      <c r="B244">
        <v>0.86799999999999999</v>
      </c>
      <c r="C244">
        <v>3.2000000000000002E-3</v>
      </c>
      <c r="D244" t="s">
        <v>25</v>
      </c>
    </row>
    <row r="245" spans="1:4" x14ac:dyDescent="0.35">
      <c r="A245" t="s">
        <v>251</v>
      </c>
      <c r="B245">
        <v>0.86699999999999999</v>
      </c>
      <c r="C245">
        <v>2E-3</v>
      </c>
      <c r="D245" t="s">
        <v>25</v>
      </c>
    </row>
    <row r="246" spans="1:4" x14ac:dyDescent="0.35">
      <c r="A246" t="s">
        <v>252</v>
      </c>
      <c r="B246">
        <v>0.86699999999999999</v>
      </c>
      <c r="C246">
        <v>3.3E-3</v>
      </c>
      <c r="D246" t="s">
        <v>25</v>
      </c>
    </row>
    <row r="247" spans="1:4" x14ac:dyDescent="0.35">
      <c r="A247" t="s">
        <v>253</v>
      </c>
      <c r="B247">
        <v>0.86599999999999999</v>
      </c>
      <c r="C247">
        <v>4.4999999999999997E-3</v>
      </c>
      <c r="D247" t="s">
        <v>25</v>
      </c>
    </row>
    <row r="248" spans="1:4" x14ac:dyDescent="0.35">
      <c r="A248" t="s">
        <v>254</v>
      </c>
      <c r="B248">
        <v>0.86599999999999999</v>
      </c>
      <c r="C248">
        <v>1.4E-3</v>
      </c>
      <c r="D248" t="s">
        <v>25</v>
      </c>
    </row>
    <row r="249" spans="1:4" x14ac:dyDescent="0.35">
      <c r="A249" t="s">
        <v>255</v>
      </c>
      <c r="B249">
        <v>0.86399999999999999</v>
      </c>
      <c r="C249">
        <v>1.9E-3</v>
      </c>
      <c r="D249" t="s">
        <v>25</v>
      </c>
    </row>
    <row r="250" spans="1:4" x14ac:dyDescent="0.35">
      <c r="A250" t="s">
        <v>256</v>
      </c>
      <c r="B250">
        <v>0.86099999999999999</v>
      </c>
      <c r="C250">
        <v>1.1000000000000001E-3</v>
      </c>
      <c r="D250" t="s">
        <v>25</v>
      </c>
    </row>
    <row r="251" spans="1:4" x14ac:dyDescent="0.35">
      <c r="A251" t="s">
        <v>257</v>
      </c>
      <c r="B251">
        <v>0.85799999999999998</v>
      </c>
      <c r="C251">
        <v>2.23E-2</v>
      </c>
      <c r="D251" t="s">
        <v>27</v>
      </c>
    </row>
    <row r="252" spans="1:4" x14ac:dyDescent="0.35">
      <c r="A252" t="s">
        <v>258</v>
      </c>
      <c r="B252">
        <v>0.85699999999999998</v>
      </c>
      <c r="C252">
        <v>1E-3</v>
      </c>
      <c r="D252" t="s">
        <v>122</v>
      </c>
    </row>
    <row r="253" spans="1:4" x14ac:dyDescent="0.35">
      <c r="A253" t="s">
        <v>259</v>
      </c>
      <c r="B253">
        <v>0.85599999999999998</v>
      </c>
      <c r="C253">
        <v>2.5000000000000001E-3</v>
      </c>
      <c r="D253" t="s">
        <v>25</v>
      </c>
    </row>
    <row r="254" spans="1:4" x14ac:dyDescent="0.35">
      <c r="A254" t="s">
        <v>260</v>
      </c>
      <c r="B254">
        <v>0.85599999999999998</v>
      </c>
      <c r="C254">
        <v>1.8E-3</v>
      </c>
      <c r="D254" t="s">
        <v>25</v>
      </c>
    </row>
    <row r="255" spans="1:4" x14ac:dyDescent="0.35">
      <c r="A255" t="s">
        <v>261</v>
      </c>
      <c r="B255">
        <v>0.85199999999999998</v>
      </c>
      <c r="C255">
        <v>4.8999999999999998E-3</v>
      </c>
      <c r="D255" t="s">
        <v>25</v>
      </c>
    </row>
    <row r="256" spans="1:4" x14ac:dyDescent="0.35">
      <c r="A256" t="s">
        <v>262</v>
      </c>
      <c r="B256">
        <v>0.85</v>
      </c>
      <c r="C256">
        <v>2.07E-2</v>
      </c>
      <c r="D256" t="s">
        <v>27</v>
      </c>
    </row>
    <row r="257" spans="1:4" x14ac:dyDescent="0.35">
      <c r="A257" t="s">
        <v>263</v>
      </c>
      <c r="B257">
        <v>0.84299999999999997</v>
      </c>
      <c r="C257">
        <v>4.8999999999999998E-3</v>
      </c>
      <c r="D257" t="s">
        <v>25</v>
      </c>
    </row>
    <row r="258" spans="1:4" x14ac:dyDescent="0.35">
      <c r="A258" t="s">
        <v>264</v>
      </c>
      <c r="B258">
        <v>0.84199999999999997</v>
      </c>
      <c r="C258">
        <v>1.5100000000000001E-2</v>
      </c>
      <c r="D258" t="s">
        <v>27</v>
      </c>
    </row>
    <row r="259" spans="1:4" x14ac:dyDescent="0.35">
      <c r="A259" t="s">
        <v>265</v>
      </c>
      <c r="B259">
        <v>0.83299999999999996</v>
      </c>
      <c r="C259">
        <v>5.1000000000000004E-3</v>
      </c>
      <c r="D259" t="s">
        <v>25</v>
      </c>
    </row>
    <row r="260" spans="1:4" x14ac:dyDescent="0.35">
      <c r="A260" t="s">
        <v>266</v>
      </c>
      <c r="B260">
        <v>0.83099999999999996</v>
      </c>
      <c r="C260">
        <v>1.8599999999999998E-2</v>
      </c>
      <c r="D260" t="s">
        <v>27</v>
      </c>
    </row>
    <row r="261" spans="1:4" x14ac:dyDescent="0.35">
      <c r="A261" t="s">
        <v>267</v>
      </c>
      <c r="B261">
        <v>0.83</v>
      </c>
      <c r="C261">
        <v>1.83E-2</v>
      </c>
      <c r="D261" t="s">
        <v>27</v>
      </c>
    </row>
    <row r="262" spans="1:4" x14ac:dyDescent="0.35">
      <c r="A262" t="s">
        <v>268</v>
      </c>
      <c r="B262">
        <v>0.83</v>
      </c>
      <c r="C262">
        <v>9.5999999999999992E-3</v>
      </c>
      <c r="D262" t="s">
        <v>25</v>
      </c>
    </row>
    <row r="263" spans="1:4" x14ac:dyDescent="0.35">
      <c r="A263" t="s">
        <v>269</v>
      </c>
      <c r="B263">
        <v>0.82799999999999996</v>
      </c>
      <c r="C263">
        <v>6.1999999999999998E-3</v>
      </c>
      <c r="D263" t="s">
        <v>25</v>
      </c>
    </row>
    <row r="264" spans="1:4" x14ac:dyDescent="0.35">
      <c r="A264" t="s">
        <v>270</v>
      </c>
      <c r="B264">
        <v>0.82799999999999996</v>
      </c>
      <c r="C264">
        <v>1.6299999999999999E-2</v>
      </c>
      <c r="D264" t="s">
        <v>27</v>
      </c>
    </row>
    <row r="265" spans="1:4" x14ac:dyDescent="0.35">
      <c r="A265" t="s">
        <v>271</v>
      </c>
      <c r="B265">
        <v>0.82799999999999996</v>
      </c>
      <c r="C265">
        <v>4.5999999999999999E-3</v>
      </c>
      <c r="D265" t="s">
        <v>25</v>
      </c>
    </row>
    <row r="266" spans="1:4" x14ac:dyDescent="0.35">
      <c r="A266" t="s">
        <v>272</v>
      </c>
      <c r="B266">
        <v>0.82699999999999996</v>
      </c>
      <c r="C266">
        <v>2.2499999999999999E-2</v>
      </c>
      <c r="D266" t="s">
        <v>27</v>
      </c>
    </row>
    <row r="267" spans="1:4" x14ac:dyDescent="0.35">
      <c r="A267" t="s">
        <v>273</v>
      </c>
      <c r="B267">
        <v>0.82499999999999996</v>
      </c>
      <c r="C267">
        <v>1.21E-2</v>
      </c>
      <c r="D267" t="s">
        <v>27</v>
      </c>
    </row>
    <row r="268" spans="1:4" x14ac:dyDescent="0.35">
      <c r="A268" t="s">
        <v>274</v>
      </c>
      <c r="B268">
        <v>0.82499999999999996</v>
      </c>
      <c r="C268">
        <v>3.1600000000000003E-2</v>
      </c>
      <c r="D268" t="s">
        <v>27</v>
      </c>
    </row>
    <row r="269" spans="1:4" x14ac:dyDescent="0.35">
      <c r="A269" t="s">
        <v>275</v>
      </c>
      <c r="B269">
        <v>0.82199999999999995</v>
      </c>
      <c r="C269">
        <v>1.04E-2</v>
      </c>
      <c r="D269" t="s">
        <v>27</v>
      </c>
    </row>
    <row r="270" spans="1:4" x14ac:dyDescent="0.35">
      <c r="A270" t="s">
        <v>276</v>
      </c>
      <c r="B270">
        <v>0.82</v>
      </c>
      <c r="C270">
        <v>1.7600000000000001E-2</v>
      </c>
      <c r="D270" t="s">
        <v>27</v>
      </c>
    </row>
    <row r="271" spans="1:4" x14ac:dyDescent="0.35">
      <c r="A271" t="s">
        <v>277</v>
      </c>
      <c r="B271">
        <v>0.82</v>
      </c>
      <c r="C271">
        <v>3.1E-2</v>
      </c>
      <c r="D271" t="s">
        <v>27</v>
      </c>
    </row>
    <row r="272" spans="1:4" x14ac:dyDescent="0.35">
      <c r="A272" t="s">
        <v>278</v>
      </c>
      <c r="B272">
        <v>0.81899999999999995</v>
      </c>
      <c r="C272">
        <v>7.7999999999999996E-3</v>
      </c>
      <c r="D272" t="s">
        <v>25</v>
      </c>
    </row>
    <row r="273" spans="1:4" x14ac:dyDescent="0.35">
      <c r="A273" t="s">
        <v>279</v>
      </c>
      <c r="B273">
        <v>0.81799999999999995</v>
      </c>
      <c r="C273">
        <v>2.0500000000000001E-2</v>
      </c>
      <c r="D273" t="s">
        <v>27</v>
      </c>
    </row>
    <row r="274" spans="1:4" x14ac:dyDescent="0.35">
      <c r="A274" t="s">
        <v>280</v>
      </c>
      <c r="B274">
        <v>0.81299999999999994</v>
      </c>
      <c r="C274">
        <v>1.8499999999999999E-2</v>
      </c>
      <c r="D274" t="s">
        <v>27</v>
      </c>
    </row>
    <row r="275" spans="1:4" x14ac:dyDescent="0.35">
      <c r="A275" t="s">
        <v>281</v>
      </c>
      <c r="B275">
        <v>0.81</v>
      </c>
      <c r="C275">
        <v>6.4000000000000003E-3</v>
      </c>
      <c r="D275" t="s">
        <v>25</v>
      </c>
    </row>
    <row r="276" spans="1:4" x14ac:dyDescent="0.35">
      <c r="A276" t="s">
        <v>282</v>
      </c>
      <c r="B276">
        <v>0.80900000000000005</v>
      </c>
      <c r="C276">
        <v>9.9000000000000008E-3</v>
      </c>
      <c r="D276" t="s">
        <v>25</v>
      </c>
    </row>
    <row r="277" spans="1:4" x14ac:dyDescent="0.35">
      <c r="A277" t="s">
        <v>283</v>
      </c>
      <c r="B277">
        <v>0.80900000000000005</v>
      </c>
      <c r="C277">
        <v>6.3E-3</v>
      </c>
      <c r="D277" t="s">
        <v>25</v>
      </c>
    </row>
    <row r="278" spans="1:4" x14ac:dyDescent="0.35">
      <c r="A278" t="s">
        <v>284</v>
      </c>
      <c r="B278">
        <v>0.80800000000000005</v>
      </c>
      <c r="C278">
        <v>1.0999999999999999E-2</v>
      </c>
      <c r="D278" t="s">
        <v>27</v>
      </c>
    </row>
    <row r="279" spans="1:4" x14ac:dyDescent="0.35">
      <c r="A279" t="s">
        <v>285</v>
      </c>
      <c r="B279">
        <v>0.80600000000000005</v>
      </c>
      <c r="C279">
        <v>2.3800000000000002E-2</v>
      </c>
      <c r="D279" t="s">
        <v>27</v>
      </c>
    </row>
    <row r="280" spans="1:4" x14ac:dyDescent="0.35">
      <c r="A280" t="s">
        <v>286</v>
      </c>
      <c r="B280">
        <v>0.80400000000000005</v>
      </c>
      <c r="C280">
        <v>3.7199999999999997E-2</v>
      </c>
      <c r="D280" t="s">
        <v>27</v>
      </c>
    </row>
    <row r="281" spans="1:4" x14ac:dyDescent="0.35">
      <c r="A281" t="s">
        <v>287</v>
      </c>
      <c r="B281">
        <v>0.80100000000000005</v>
      </c>
      <c r="C281">
        <v>1.5299999999999999E-2</v>
      </c>
      <c r="D281" t="s">
        <v>27</v>
      </c>
    </row>
    <row r="282" spans="1:4" x14ac:dyDescent="0.35">
      <c r="A282" t="s">
        <v>288</v>
      </c>
      <c r="B282">
        <v>0.79300000000000004</v>
      </c>
      <c r="C282">
        <v>4.4900000000000002E-2</v>
      </c>
      <c r="D282" t="s">
        <v>27</v>
      </c>
    </row>
    <row r="283" spans="1:4" x14ac:dyDescent="0.35">
      <c r="A283" t="s">
        <v>289</v>
      </c>
      <c r="B283">
        <v>0.79300000000000004</v>
      </c>
      <c r="C283">
        <v>3.3799999999999997E-2</v>
      </c>
      <c r="D283" t="s">
        <v>27</v>
      </c>
    </row>
    <row r="284" spans="1:4" x14ac:dyDescent="0.35">
      <c r="A284" t="s">
        <v>290</v>
      </c>
      <c r="B284">
        <v>0.79</v>
      </c>
      <c r="C284">
        <v>1.0500000000000001E-2</v>
      </c>
      <c r="D284" t="s">
        <v>27</v>
      </c>
    </row>
    <row r="285" spans="1:4" x14ac:dyDescent="0.35">
      <c r="A285" t="s">
        <v>291</v>
      </c>
      <c r="B285">
        <v>0.78700000000000003</v>
      </c>
      <c r="C285">
        <v>4.0599999999999997E-2</v>
      </c>
      <c r="D285" t="s">
        <v>27</v>
      </c>
    </row>
    <row r="286" spans="1:4" x14ac:dyDescent="0.35">
      <c r="A286" t="s">
        <v>292</v>
      </c>
      <c r="B286">
        <v>0.78700000000000003</v>
      </c>
      <c r="C286">
        <v>2.6100000000000002E-2</v>
      </c>
      <c r="D286" t="s">
        <v>27</v>
      </c>
    </row>
    <row r="287" spans="1:4" x14ac:dyDescent="0.35">
      <c r="A287" t="s">
        <v>293</v>
      </c>
      <c r="B287">
        <v>0.78300000000000003</v>
      </c>
      <c r="C287">
        <v>3.9100000000000003E-2</v>
      </c>
      <c r="D287" t="s">
        <v>27</v>
      </c>
    </row>
    <row r="288" spans="1:4" x14ac:dyDescent="0.35">
      <c r="A288" t="s">
        <v>294</v>
      </c>
      <c r="B288">
        <v>0.77800000000000002</v>
      </c>
      <c r="C288">
        <v>3.4200000000000001E-2</v>
      </c>
      <c r="D288" t="s">
        <v>27</v>
      </c>
    </row>
    <row r="289" spans="1:4" x14ac:dyDescent="0.35">
      <c r="A289" t="s">
        <v>295</v>
      </c>
      <c r="B289">
        <v>0.77800000000000002</v>
      </c>
      <c r="C289">
        <v>4.1399999999999999E-2</v>
      </c>
      <c r="D289" t="s">
        <v>27</v>
      </c>
    </row>
    <row r="290" spans="1:4" x14ac:dyDescent="0.35">
      <c r="A290" t="s">
        <v>296</v>
      </c>
      <c r="B290">
        <v>0.77800000000000002</v>
      </c>
      <c r="C290">
        <v>2.7300000000000001E-2</v>
      </c>
      <c r="D290" t="s">
        <v>27</v>
      </c>
    </row>
    <row r="291" spans="1:4" x14ac:dyDescent="0.35">
      <c r="A291" t="s">
        <v>297</v>
      </c>
      <c r="B291">
        <v>0.77700000000000002</v>
      </c>
      <c r="C291">
        <v>4.1500000000000002E-2</v>
      </c>
      <c r="D291" t="s">
        <v>27</v>
      </c>
    </row>
    <row r="292" spans="1:4" x14ac:dyDescent="0.35">
      <c r="A292" t="s">
        <v>298</v>
      </c>
      <c r="B292">
        <v>0.76200000000000001</v>
      </c>
      <c r="C292">
        <v>3.2800000000000003E-2</v>
      </c>
      <c r="D292" t="s">
        <v>27</v>
      </c>
    </row>
    <row r="293" spans="1:4" x14ac:dyDescent="0.35">
      <c r="A293" t="s">
        <v>299</v>
      </c>
      <c r="B293">
        <v>0.76200000000000001</v>
      </c>
      <c r="C293">
        <v>4.2000000000000003E-2</v>
      </c>
      <c r="D293" t="s">
        <v>27</v>
      </c>
    </row>
    <row r="294" spans="1:4" x14ac:dyDescent="0.35">
      <c r="A294" t="s">
        <v>300</v>
      </c>
      <c r="B294">
        <v>0.755</v>
      </c>
      <c r="C294">
        <v>4.6300000000000001E-2</v>
      </c>
      <c r="D294" t="s">
        <v>27</v>
      </c>
    </row>
    <row r="295" spans="1:4" x14ac:dyDescent="0.35">
      <c r="A295" t="s">
        <v>301</v>
      </c>
      <c r="B295">
        <v>0.754</v>
      </c>
      <c r="C295">
        <v>4.4200000000000003E-2</v>
      </c>
      <c r="D295" t="s">
        <v>27</v>
      </c>
    </row>
    <row r="296" spans="1:4" x14ac:dyDescent="0.35">
      <c r="A296" t="s">
        <v>302</v>
      </c>
      <c r="B296">
        <v>0.753</v>
      </c>
      <c r="C296">
        <v>4.1000000000000002E-2</v>
      </c>
      <c r="D296" t="s">
        <v>27</v>
      </c>
    </row>
    <row r="297" spans="1:4" x14ac:dyDescent="0.35">
      <c r="A297" t="s">
        <v>303</v>
      </c>
      <c r="B297">
        <v>0.747</v>
      </c>
      <c r="C297">
        <v>3.6700000000000003E-2</v>
      </c>
      <c r="D297" t="s">
        <v>27</v>
      </c>
    </row>
    <row r="298" spans="1:4" x14ac:dyDescent="0.35">
      <c r="A298" t="s">
        <v>304</v>
      </c>
      <c r="B298">
        <v>0.74399999999999999</v>
      </c>
      <c r="C298">
        <v>3.9899999999999998E-2</v>
      </c>
      <c r="D298" t="s">
        <v>27</v>
      </c>
    </row>
    <row r="299" spans="1:4" x14ac:dyDescent="0.35">
      <c r="A299" t="s">
        <v>305</v>
      </c>
      <c r="B299">
        <v>0.74399999999999999</v>
      </c>
      <c r="C299">
        <v>4.6899999999999997E-2</v>
      </c>
      <c r="D299" t="s">
        <v>27</v>
      </c>
    </row>
    <row r="300" spans="1:4" x14ac:dyDescent="0.35">
      <c r="A300" t="s">
        <v>306</v>
      </c>
      <c r="B300">
        <v>0.73199999999999998</v>
      </c>
      <c r="C300">
        <v>4.3799999999999999E-2</v>
      </c>
      <c r="D300" t="s">
        <v>27</v>
      </c>
    </row>
    <row r="301" spans="1:4" x14ac:dyDescent="0.35">
      <c r="A301" t="s">
        <v>307</v>
      </c>
      <c r="B301">
        <v>0.73</v>
      </c>
      <c r="C301">
        <v>4.3799999999999999E-2</v>
      </c>
      <c r="D301" t="s">
        <v>27</v>
      </c>
    </row>
    <row r="302" spans="1:4" x14ac:dyDescent="0.35">
      <c r="A302" t="s">
        <v>308</v>
      </c>
      <c r="B302">
        <v>0.72899999999999998</v>
      </c>
      <c r="C302">
        <v>4.7399999999999998E-2</v>
      </c>
      <c r="D302" t="s">
        <v>27</v>
      </c>
    </row>
    <row r="303" spans="1:4" x14ac:dyDescent="0.35">
      <c r="A303" t="s">
        <v>309</v>
      </c>
      <c r="B303">
        <v>0.72099999999999997</v>
      </c>
      <c r="C303">
        <v>0.04</v>
      </c>
      <c r="D303" t="s">
        <v>27</v>
      </c>
    </row>
    <row r="304" spans="1:4" x14ac:dyDescent="0.35">
      <c r="A304" t="s">
        <v>310</v>
      </c>
      <c r="B304">
        <v>0.70299999999999996</v>
      </c>
      <c r="C304">
        <v>4.8399999999999999E-2</v>
      </c>
      <c r="D304" t="s">
        <v>27</v>
      </c>
    </row>
    <row r="306" spans="1:4" x14ac:dyDescent="0.35">
      <c r="A306" s="7"/>
      <c r="B306" s="7" t="s">
        <v>19</v>
      </c>
      <c r="C306" s="7" t="s">
        <v>311</v>
      </c>
      <c r="D306" t="s">
        <v>21</v>
      </c>
    </row>
    <row r="307" spans="1:4" x14ac:dyDescent="0.35">
      <c r="B307" t="s">
        <v>22</v>
      </c>
      <c r="C307" t="s">
        <v>23</v>
      </c>
    </row>
    <row r="308" spans="1:4" x14ac:dyDescent="0.35">
      <c r="A308" t="s">
        <v>312</v>
      </c>
      <c r="B308">
        <v>0.99199999999999999</v>
      </c>
      <c r="C308">
        <v>2E-3</v>
      </c>
      <c r="D308" t="s">
        <v>25</v>
      </c>
    </row>
    <row r="309" spans="1:4" x14ac:dyDescent="0.35">
      <c r="A309" t="s">
        <v>313</v>
      </c>
      <c r="B309">
        <v>0.99099999999999999</v>
      </c>
      <c r="C309">
        <v>1.54E-2</v>
      </c>
      <c r="D309" t="s">
        <v>27</v>
      </c>
    </row>
    <row r="310" spans="1:4" x14ac:dyDescent="0.35">
      <c r="A310" t="s">
        <v>314</v>
      </c>
      <c r="B310">
        <v>0.98499999999999999</v>
      </c>
      <c r="C310">
        <v>1.5100000000000001E-2</v>
      </c>
      <c r="D310" t="s">
        <v>27</v>
      </c>
    </row>
    <row r="311" spans="1:4" x14ac:dyDescent="0.35">
      <c r="A311" t="s">
        <v>315</v>
      </c>
      <c r="B311">
        <v>0.98199999999999998</v>
      </c>
      <c r="C311">
        <v>4.4999999999999997E-3</v>
      </c>
      <c r="D311" t="s">
        <v>25</v>
      </c>
    </row>
    <row r="312" spans="1:4" x14ac:dyDescent="0.35">
      <c r="A312" t="s">
        <v>316</v>
      </c>
      <c r="B312">
        <v>0.98</v>
      </c>
      <c r="C312">
        <v>1.38E-2</v>
      </c>
      <c r="D312" t="s">
        <v>27</v>
      </c>
    </row>
    <row r="313" spans="1:4" x14ac:dyDescent="0.35">
      <c r="A313" t="s">
        <v>317</v>
      </c>
      <c r="B313">
        <v>0.97799999999999998</v>
      </c>
      <c r="C313">
        <v>6.0000000000000001E-3</v>
      </c>
      <c r="D313" t="s">
        <v>25</v>
      </c>
    </row>
    <row r="314" spans="1:4" x14ac:dyDescent="0.35">
      <c r="A314" t="s">
        <v>318</v>
      </c>
      <c r="B314">
        <v>0.97599999999999998</v>
      </c>
      <c r="C314">
        <v>1.0200000000000001E-2</v>
      </c>
      <c r="D314" t="s">
        <v>27</v>
      </c>
    </row>
    <row r="315" spans="1:4" x14ac:dyDescent="0.35">
      <c r="A315" t="s">
        <v>319</v>
      </c>
      <c r="B315">
        <v>0.97499999999999998</v>
      </c>
      <c r="C315">
        <v>7.1999999999999998E-3</v>
      </c>
      <c r="D315" t="s">
        <v>25</v>
      </c>
    </row>
    <row r="316" spans="1:4" x14ac:dyDescent="0.35">
      <c r="A316" t="s">
        <v>320</v>
      </c>
      <c r="B316">
        <v>0.97499999999999998</v>
      </c>
      <c r="C316">
        <v>9.5999999999999992E-3</v>
      </c>
      <c r="D316" t="s">
        <v>25</v>
      </c>
    </row>
    <row r="317" spans="1:4" x14ac:dyDescent="0.35">
      <c r="A317" t="s">
        <v>321</v>
      </c>
      <c r="B317">
        <v>0.97099999999999997</v>
      </c>
      <c r="C317">
        <v>2.7000000000000001E-3</v>
      </c>
      <c r="D317" t="s">
        <v>25</v>
      </c>
    </row>
    <row r="318" spans="1:4" x14ac:dyDescent="0.35">
      <c r="A318" t="s">
        <v>322</v>
      </c>
      <c r="B318">
        <v>0.96699999999999997</v>
      </c>
      <c r="C318">
        <v>1.29E-2</v>
      </c>
      <c r="D318" t="s">
        <v>27</v>
      </c>
    </row>
    <row r="319" spans="1:4" x14ac:dyDescent="0.35">
      <c r="A319" t="s">
        <v>323</v>
      </c>
      <c r="B319">
        <v>0.96099999999999997</v>
      </c>
      <c r="C319">
        <v>4.3E-3</v>
      </c>
      <c r="D319" t="s">
        <v>25</v>
      </c>
    </row>
    <row r="320" spans="1:4" x14ac:dyDescent="0.35">
      <c r="A320" t="s">
        <v>324</v>
      </c>
      <c r="B320">
        <v>0.95699999999999996</v>
      </c>
      <c r="C320">
        <v>1.1000000000000001E-3</v>
      </c>
      <c r="D320" t="s">
        <v>25</v>
      </c>
    </row>
    <row r="321" spans="1:4" x14ac:dyDescent="0.35">
      <c r="A321" t="s">
        <v>325</v>
      </c>
      <c r="B321">
        <v>0.95</v>
      </c>
      <c r="C321">
        <v>1.4800000000000001E-2</v>
      </c>
      <c r="D321" t="s">
        <v>27</v>
      </c>
    </row>
    <row r="322" spans="1:4" x14ac:dyDescent="0.35">
      <c r="A322" t="s">
        <v>326</v>
      </c>
      <c r="B322">
        <v>0.94</v>
      </c>
      <c r="C322">
        <v>1.5E-3</v>
      </c>
      <c r="D322" t="s">
        <v>25</v>
      </c>
    </row>
    <row r="323" spans="1:4" x14ac:dyDescent="0.35">
      <c r="A323" t="s">
        <v>327</v>
      </c>
      <c r="B323">
        <v>0.93799999999999994</v>
      </c>
      <c r="C323">
        <v>1.5699999999999999E-2</v>
      </c>
      <c r="D323" t="s">
        <v>27</v>
      </c>
    </row>
    <row r="324" spans="1:4" x14ac:dyDescent="0.35">
      <c r="A324" t="s">
        <v>328</v>
      </c>
      <c r="B324">
        <v>0.93600000000000005</v>
      </c>
      <c r="C324">
        <v>2.2499999999999999E-2</v>
      </c>
      <c r="D324" t="s">
        <v>27</v>
      </c>
    </row>
    <row r="325" spans="1:4" x14ac:dyDescent="0.35">
      <c r="A325" t="s">
        <v>329</v>
      </c>
      <c r="B325">
        <v>0.92900000000000005</v>
      </c>
      <c r="C325">
        <v>1.5E-3</v>
      </c>
      <c r="D325" t="s">
        <v>25</v>
      </c>
    </row>
    <row r="326" spans="1:4" x14ac:dyDescent="0.35">
      <c r="A326" t="s">
        <v>330</v>
      </c>
      <c r="B326">
        <v>0.91900000000000004</v>
      </c>
      <c r="C326">
        <v>1.3899999999999999E-2</v>
      </c>
      <c r="D326" t="s">
        <v>27</v>
      </c>
    </row>
    <row r="327" spans="1:4" x14ac:dyDescent="0.35">
      <c r="A327" t="s">
        <v>331</v>
      </c>
      <c r="B327">
        <v>0.91400000000000003</v>
      </c>
      <c r="C327">
        <v>5.0000000000000001E-3</v>
      </c>
      <c r="D327" t="s">
        <v>25</v>
      </c>
    </row>
    <row r="328" spans="1:4" x14ac:dyDescent="0.35">
      <c r="A328" t="s">
        <v>332</v>
      </c>
      <c r="B328">
        <v>0.91200000000000003</v>
      </c>
      <c r="C328">
        <v>1.0500000000000001E-2</v>
      </c>
      <c r="D328" t="s">
        <v>27</v>
      </c>
    </row>
    <row r="329" spans="1:4" x14ac:dyDescent="0.35">
      <c r="A329" t="s">
        <v>333</v>
      </c>
      <c r="B329">
        <v>0.91</v>
      </c>
      <c r="C329">
        <v>2.8E-3</v>
      </c>
      <c r="D329" t="s">
        <v>25</v>
      </c>
    </row>
    <row r="330" spans="1:4" x14ac:dyDescent="0.35">
      <c r="A330" t="s">
        <v>334</v>
      </c>
      <c r="B330">
        <v>0.91</v>
      </c>
      <c r="C330">
        <v>6.1999999999999998E-3</v>
      </c>
      <c r="D330" t="s">
        <v>25</v>
      </c>
    </row>
    <row r="331" spans="1:4" x14ac:dyDescent="0.35">
      <c r="A331" t="s">
        <v>335</v>
      </c>
      <c r="B331">
        <v>0.90800000000000003</v>
      </c>
      <c r="C331">
        <v>1.14E-2</v>
      </c>
      <c r="D331" t="s">
        <v>27</v>
      </c>
    </row>
    <row r="332" spans="1:4" x14ac:dyDescent="0.35">
      <c r="A332" t="s">
        <v>336</v>
      </c>
      <c r="B332">
        <v>0.90600000000000003</v>
      </c>
      <c r="C332">
        <v>3.3999999999999998E-3</v>
      </c>
      <c r="D332" t="s">
        <v>25</v>
      </c>
    </row>
    <row r="333" spans="1:4" x14ac:dyDescent="0.35">
      <c r="A333" t="s">
        <v>337</v>
      </c>
      <c r="B333">
        <v>0.90500000000000003</v>
      </c>
      <c r="C333">
        <v>4.4999999999999997E-3</v>
      </c>
      <c r="D333" t="s">
        <v>25</v>
      </c>
    </row>
    <row r="334" spans="1:4" x14ac:dyDescent="0.35">
      <c r="A334" t="s">
        <v>338</v>
      </c>
      <c r="B334">
        <v>0.9</v>
      </c>
      <c r="C334">
        <v>5.7999999999999996E-3</v>
      </c>
      <c r="D334" t="s">
        <v>25</v>
      </c>
    </row>
    <row r="335" spans="1:4" x14ac:dyDescent="0.35">
      <c r="A335" t="s">
        <v>339</v>
      </c>
      <c r="B335">
        <v>0.89800000000000002</v>
      </c>
      <c r="C335">
        <v>4.1999999999999997E-3</v>
      </c>
      <c r="D335" t="s">
        <v>25</v>
      </c>
    </row>
    <row r="336" spans="1:4" x14ac:dyDescent="0.35">
      <c r="A336" t="s">
        <v>340</v>
      </c>
      <c r="B336">
        <v>0.89800000000000002</v>
      </c>
      <c r="C336">
        <v>5.1000000000000004E-3</v>
      </c>
      <c r="D336" t="s">
        <v>25</v>
      </c>
    </row>
    <row r="337" spans="1:4" x14ac:dyDescent="0.35">
      <c r="A337" t="s">
        <v>341</v>
      </c>
      <c r="B337">
        <v>0.88700000000000001</v>
      </c>
      <c r="C337">
        <v>1.9300000000000001E-2</v>
      </c>
      <c r="D337" t="s">
        <v>27</v>
      </c>
    </row>
    <row r="338" spans="1:4" x14ac:dyDescent="0.35">
      <c r="A338" t="s">
        <v>342</v>
      </c>
      <c r="B338">
        <v>0.88100000000000001</v>
      </c>
      <c r="C338">
        <v>7.1000000000000004E-3</v>
      </c>
      <c r="D338" t="s">
        <v>25</v>
      </c>
    </row>
    <row r="339" spans="1:4" x14ac:dyDescent="0.35">
      <c r="A339" t="s">
        <v>343</v>
      </c>
      <c r="B339">
        <v>0.876</v>
      </c>
      <c r="C339">
        <v>1.34E-2</v>
      </c>
      <c r="D339" t="s">
        <v>27</v>
      </c>
    </row>
    <row r="340" spans="1:4" x14ac:dyDescent="0.35">
      <c r="A340" t="s">
        <v>344</v>
      </c>
      <c r="B340">
        <v>0.873</v>
      </c>
      <c r="C340">
        <v>7.1999999999999998E-3</v>
      </c>
      <c r="D340" t="s">
        <v>25</v>
      </c>
    </row>
    <row r="341" spans="1:4" x14ac:dyDescent="0.35">
      <c r="A341" t="s">
        <v>345</v>
      </c>
      <c r="B341">
        <v>0.873</v>
      </c>
      <c r="C341">
        <v>1.6899999999999998E-2</v>
      </c>
      <c r="D341" t="s">
        <v>27</v>
      </c>
    </row>
    <row r="342" spans="1:4" x14ac:dyDescent="0.35">
      <c r="A342" t="s">
        <v>346</v>
      </c>
      <c r="B342">
        <v>0.86599999999999999</v>
      </c>
      <c r="C342">
        <v>9.5999999999999992E-3</v>
      </c>
      <c r="D342" t="s">
        <v>25</v>
      </c>
    </row>
    <row r="343" spans="1:4" x14ac:dyDescent="0.35">
      <c r="A343" t="s">
        <v>347</v>
      </c>
      <c r="B343">
        <v>0.86</v>
      </c>
      <c r="C343">
        <v>1.09E-2</v>
      </c>
      <c r="D343" t="s">
        <v>27</v>
      </c>
    </row>
    <row r="344" spans="1:4" x14ac:dyDescent="0.35">
      <c r="A344" t="s">
        <v>348</v>
      </c>
      <c r="B344">
        <v>0.85799999999999998</v>
      </c>
      <c r="C344">
        <v>5.0000000000000001E-3</v>
      </c>
      <c r="D344" t="s">
        <v>25</v>
      </c>
    </row>
    <row r="345" spans="1:4" x14ac:dyDescent="0.35">
      <c r="A345" t="s">
        <v>349</v>
      </c>
      <c r="B345">
        <v>0.85799999999999998</v>
      </c>
      <c r="C345">
        <v>1.2699999999999999E-2</v>
      </c>
      <c r="D345" t="s">
        <v>27</v>
      </c>
    </row>
    <row r="346" spans="1:4" x14ac:dyDescent="0.35">
      <c r="A346" t="s">
        <v>350</v>
      </c>
      <c r="B346">
        <v>0.85099999999999998</v>
      </c>
      <c r="C346">
        <v>1.5800000000000002E-2</v>
      </c>
      <c r="D346" t="s">
        <v>27</v>
      </c>
    </row>
    <row r="347" spans="1:4" x14ac:dyDescent="0.35">
      <c r="A347" t="s">
        <v>351</v>
      </c>
      <c r="B347">
        <v>0.84599999999999997</v>
      </c>
      <c r="C347">
        <v>1.03E-2</v>
      </c>
      <c r="D347" t="s">
        <v>27</v>
      </c>
    </row>
    <row r="348" spans="1:4" x14ac:dyDescent="0.35">
      <c r="A348" t="s">
        <v>352</v>
      </c>
      <c r="B348">
        <v>0.83599999999999997</v>
      </c>
      <c r="C348">
        <v>0.03</v>
      </c>
      <c r="D348" t="s">
        <v>27</v>
      </c>
    </row>
    <row r="349" spans="1:4" x14ac:dyDescent="0.35">
      <c r="A349" t="s">
        <v>353</v>
      </c>
      <c r="B349">
        <v>0.83299999999999996</v>
      </c>
      <c r="C349">
        <v>1.11E-2</v>
      </c>
      <c r="D349" t="s">
        <v>27</v>
      </c>
    </row>
    <row r="350" spans="1:4" x14ac:dyDescent="0.35">
      <c r="A350" t="s">
        <v>354</v>
      </c>
      <c r="B350">
        <v>0.82399999999999995</v>
      </c>
      <c r="C350">
        <v>2.2700000000000001E-2</v>
      </c>
      <c r="D350" t="s">
        <v>27</v>
      </c>
    </row>
    <row r="351" spans="1:4" x14ac:dyDescent="0.35">
      <c r="A351" t="s">
        <v>355</v>
      </c>
      <c r="B351">
        <v>0.80200000000000005</v>
      </c>
      <c r="C351">
        <v>2.8199999999999999E-2</v>
      </c>
      <c r="D351" t="s">
        <v>27</v>
      </c>
    </row>
    <row r="352" spans="1:4" x14ac:dyDescent="0.35">
      <c r="A352" t="s">
        <v>356</v>
      </c>
      <c r="B352">
        <v>0.80100000000000005</v>
      </c>
      <c r="C352">
        <v>1.7600000000000001E-2</v>
      </c>
      <c r="D352" t="s">
        <v>27</v>
      </c>
    </row>
    <row r="353" spans="1:4" x14ac:dyDescent="0.35">
      <c r="A353" t="s">
        <v>357</v>
      </c>
      <c r="B353">
        <v>0.79500000000000004</v>
      </c>
      <c r="C353">
        <v>4.1000000000000003E-3</v>
      </c>
      <c r="D353" t="s">
        <v>25</v>
      </c>
    </row>
    <row r="354" spans="1:4" x14ac:dyDescent="0.35">
      <c r="A354" t="s">
        <v>358</v>
      </c>
      <c r="B354">
        <v>0.79100000000000004</v>
      </c>
      <c r="C354">
        <v>3.1300000000000001E-2</v>
      </c>
      <c r="D354" t="s">
        <v>27</v>
      </c>
    </row>
    <row r="355" spans="1:4" x14ac:dyDescent="0.35">
      <c r="A355" t="s">
        <v>359</v>
      </c>
      <c r="B355">
        <v>0.78700000000000003</v>
      </c>
      <c r="C355">
        <v>2.9499999999999998E-2</v>
      </c>
      <c r="D355" t="s">
        <v>27</v>
      </c>
    </row>
    <row r="356" spans="1:4" x14ac:dyDescent="0.35">
      <c r="A356" t="s">
        <v>360</v>
      </c>
      <c r="B356">
        <v>0.78600000000000003</v>
      </c>
      <c r="C356">
        <v>2.12E-2</v>
      </c>
      <c r="D356" t="s">
        <v>27</v>
      </c>
    </row>
    <row r="357" spans="1:4" x14ac:dyDescent="0.35">
      <c r="A357" t="s">
        <v>361</v>
      </c>
      <c r="B357">
        <v>0.78600000000000003</v>
      </c>
      <c r="C357">
        <v>2.52E-2</v>
      </c>
      <c r="D357" t="s">
        <v>27</v>
      </c>
    </row>
    <row r="358" spans="1:4" x14ac:dyDescent="0.35">
      <c r="A358" t="s">
        <v>362</v>
      </c>
      <c r="B358">
        <v>0.77800000000000002</v>
      </c>
      <c r="C358">
        <v>2.0799999999999999E-2</v>
      </c>
      <c r="D358" t="s">
        <v>27</v>
      </c>
    </row>
    <row r="359" spans="1:4" x14ac:dyDescent="0.35">
      <c r="A359" t="s">
        <v>363</v>
      </c>
      <c r="B359">
        <v>0.76100000000000001</v>
      </c>
      <c r="C359">
        <v>4.9500000000000002E-2</v>
      </c>
      <c r="D359" t="s">
        <v>27</v>
      </c>
    </row>
    <row r="360" spans="1:4" x14ac:dyDescent="0.35">
      <c r="A360" t="s">
        <v>364</v>
      </c>
      <c r="B360">
        <v>0.748</v>
      </c>
      <c r="C360">
        <v>2.5100000000000001E-2</v>
      </c>
      <c r="D360" t="s">
        <v>27</v>
      </c>
    </row>
    <row r="361" spans="1:4" x14ac:dyDescent="0.35">
      <c r="A361" t="s">
        <v>365</v>
      </c>
      <c r="B361">
        <v>0.71699999999999997</v>
      </c>
      <c r="C361">
        <v>3.7999999999999999E-2</v>
      </c>
      <c r="D361" t="s">
        <v>27</v>
      </c>
    </row>
    <row r="362" spans="1:4" x14ac:dyDescent="0.35">
      <c r="A362" t="s">
        <v>366</v>
      </c>
      <c r="B362">
        <v>0.71399999999999997</v>
      </c>
      <c r="C362">
        <v>4.5400000000000003E-2</v>
      </c>
      <c r="D362" t="s">
        <v>27</v>
      </c>
    </row>
    <row r="364" spans="1:4" x14ac:dyDescent="0.35">
      <c r="B364" t="s">
        <v>19</v>
      </c>
      <c r="C364" t="s">
        <v>367</v>
      </c>
      <c r="D364" t="s">
        <v>21</v>
      </c>
    </row>
    <row r="365" spans="1:4" x14ac:dyDescent="0.35">
      <c r="B365" t="s">
        <v>22</v>
      </c>
      <c r="C365" t="s">
        <v>23</v>
      </c>
    </row>
    <row r="366" spans="1:4" x14ac:dyDescent="0.35">
      <c r="A366" t="s">
        <v>368</v>
      </c>
      <c r="B366">
        <v>0.94</v>
      </c>
      <c r="C366">
        <v>2.0000000000000001E-4</v>
      </c>
      <c r="D366" t="s">
        <v>122</v>
      </c>
    </row>
    <row r="367" spans="1:4" x14ac:dyDescent="0.35">
      <c r="A367" t="s">
        <v>369</v>
      </c>
      <c r="B367">
        <v>0.90200000000000002</v>
      </c>
      <c r="C367">
        <v>1.1000000000000001E-3</v>
      </c>
      <c r="D367" t="s">
        <v>25</v>
      </c>
    </row>
    <row r="368" spans="1:4" x14ac:dyDescent="0.35">
      <c r="A368" t="s">
        <v>370</v>
      </c>
      <c r="B368">
        <v>0.89400000000000002</v>
      </c>
      <c r="C368">
        <v>5.0000000000000001E-4</v>
      </c>
      <c r="D368" t="s">
        <v>122</v>
      </c>
    </row>
    <row r="369" spans="1:4" x14ac:dyDescent="0.35">
      <c r="A369" t="s">
        <v>371</v>
      </c>
      <c r="B369">
        <v>0.89300000000000002</v>
      </c>
      <c r="C369">
        <v>2.8999999999999998E-3</v>
      </c>
      <c r="D369" t="s">
        <v>25</v>
      </c>
    </row>
    <row r="370" spans="1:4" x14ac:dyDescent="0.35">
      <c r="A370" t="s">
        <v>372</v>
      </c>
      <c r="B370">
        <v>0.88100000000000001</v>
      </c>
      <c r="C370">
        <v>2.8E-3</v>
      </c>
      <c r="D370" t="s">
        <v>25</v>
      </c>
    </row>
    <row r="371" spans="1:4" x14ac:dyDescent="0.35">
      <c r="A371" t="s">
        <v>373</v>
      </c>
      <c r="B371">
        <v>0.876</v>
      </c>
      <c r="C371">
        <v>1.8E-3</v>
      </c>
      <c r="D371" t="s">
        <v>25</v>
      </c>
    </row>
    <row r="372" spans="1:4" x14ac:dyDescent="0.35">
      <c r="A372" t="s">
        <v>374</v>
      </c>
      <c r="B372">
        <v>0.875</v>
      </c>
      <c r="C372">
        <v>8.0000000000000004E-4</v>
      </c>
      <c r="D372" t="s">
        <v>122</v>
      </c>
    </row>
    <row r="373" spans="1:4" x14ac:dyDescent="0.35">
      <c r="A373" t="s">
        <v>375</v>
      </c>
      <c r="B373">
        <v>0.875</v>
      </c>
      <c r="C373">
        <v>1.6000000000000001E-3</v>
      </c>
      <c r="D373" t="s">
        <v>25</v>
      </c>
    </row>
    <row r="374" spans="1:4" x14ac:dyDescent="0.35">
      <c r="A374" t="s">
        <v>376</v>
      </c>
      <c r="B374">
        <v>0.871</v>
      </c>
      <c r="C374">
        <v>5.9999999999999995E-4</v>
      </c>
      <c r="D374" t="s">
        <v>122</v>
      </c>
    </row>
    <row r="375" spans="1:4" x14ac:dyDescent="0.35">
      <c r="A375" t="s">
        <v>377</v>
      </c>
      <c r="B375">
        <v>0.86799999999999999</v>
      </c>
      <c r="C375">
        <v>2E-3</v>
      </c>
      <c r="D375" t="s">
        <v>25</v>
      </c>
    </row>
    <row r="376" spans="1:4" x14ac:dyDescent="0.35">
      <c r="A376" t="s">
        <v>378</v>
      </c>
      <c r="B376">
        <v>0.86699999999999999</v>
      </c>
      <c r="C376">
        <v>1.9E-3</v>
      </c>
      <c r="D376" t="s">
        <v>25</v>
      </c>
    </row>
    <row r="377" spans="1:4" x14ac:dyDescent="0.35">
      <c r="A377" t="s">
        <v>379</v>
      </c>
      <c r="B377">
        <v>0.86299999999999999</v>
      </c>
      <c r="C377">
        <v>3.3E-3</v>
      </c>
      <c r="D377" t="s">
        <v>25</v>
      </c>
    </row>
    <row r="378" spans="1:4" x14ac:dyDescent="0.35">
      <c r="A378" t="s">
        <v>380</v>
      </c>
      <c r="B378">
        <v>0.85399999999999998</v>
      </c>
      <c r="C378">
        <v>4.4000000000000003E-3</v>
      </c>
      <c r="D378" t="s">
        <v>25</v>
      </c>
    </row>
    <row r="379" spans="1:4" x14ac:dyDescent="0.35">
      <c r="A379" t="s">
        <v>381</v>
      </c>
      <c r="B379">
        <v>0.85099999999999998</v>
      </c>
      <c r="C379">
        <v>4.7000000000000002E-3</v>
      </c>
      <c r="D379" t="s">
        <v>25</v>
      </c>
    </row>
    <row r="380" spans="1:4" x14ac:dyDescent="0.35">
      <c r="A380" t="s">
        <v>382</v>
      </c>
      <c r="B380">
        <v>0.85</v>
      </c>
      <c r="C380">
        <v>4.4000000000000003E-3</v>
      </c>
      <c r="D380" t="s">
        <v>25</v>
      </c>
    </row>
    <row r="381" spans="1:4" x14ac:dyDescent="0.35">
      <c r="A381" t="s">
        <v>383</v>
      </c>
      <c r="B381">
        <v>0.84399999999999997</v>
      </c>
      <c r="C381">
        <v>1.8800000000000001E-2</v>
      </c>
      <c r="D381" t="s">
        <v>27</v>
      </c>
    </row>
    <row r="382" spans="1:4" x14ac:dyDescent="0.35">
      <c r="A382" t="s">
        <v>384</v>
      </c>
      <c r="B382">
        <v>0.84199999999999997</v>
      </c>
      <c r="C382">
        <v>3.0000000000000001E-3</v>
      </c>
      <c r="D382" t="s">
        <v>25</v>
      </c>
    </row>
    <row r="383" spans="1:4" x14ac:dyDescent="0.35">
      <c r="A383" t="s">
        <v>385</v>
      </c>
      <c r="B383">
        <v>0.83499999999999996</v>
      </c>
      <c r="C383">
        <v>2.0199999999999999E-2</v>
      </c>
      <c r="D383" t="s">
        <v>27</v>
      </c>
    </row>
    <row r="384" spans="1:4" x14ac:dyDescent="0.35">
      <c r="A384" t="s">
        <v>386</v>
      </c>
      <c r="B384">
        <v>0.83199999999999996</v>
      </c>
      <c r="C384">
        <v>4.4000000000000003E-3</v>
      </c>
      <c r="D384" t="s">
        <v>25</v>
      </c>
    </row>
    <row r="385" spans="1:4" x14ac:dyDescent="0.35">
      <c r="A385" t="s">
        <v>387</v>
      </c>
      <c r="B385">
        <v>0.83</v>
      </c>
      <c r="C385">
        <v>2.3699999999999999E-2</v>
      </c>
      <c r="D385" t="s">
        <v>27</v>
      </c>
    </row>
    <row r="386" spans="1:4" x14ac:dyDescent="0.35">
      <c r="A386" t="s">
        <v>388</v>
      </c>
      <c r="B386">
        <v>0.82599999999999996</v>
      </c>
      <c r="C386">
        <v>4.0000000000000001E-3</v>
      </c>
      <c r="D386" t="s">
        <v>25</v>
      </c>
    </row>
    <row r="387" spans="1:4" x14ac:dyDescent="0.35">
      <c r="A387" t="s">
        <v>389</v>
      </c>
      <c r="B387">
        <v>0.82299999999999995</v>
      </c>
      <c r="C387">
        <v>1.15E-2</v>
      </c>
      <c r="D387" t="s">
        <v>27</v>
      </c>
    </row>
    <row r="388" spans="1:4" x14ac:dyDescent="0.35">
      <c r="A388" t="s">
        <v>390</v>
      </c>
      <c r="B388">
        <v>0.81399999999999995</v>
      </c>
      <c r="C388">
        <v>1.2200000000000001E-2</v>
      </c>
      <c r="D388" t="s">
        <v>27</v>
      </c>
    </row>
    <row r="389" spans="1:4" x14ac:dyDescent="0.35">
      <c r="A389" t="s">
        <v>391</v>
      </c>
      <c r="B389">
        <v>0.81100000000000005</v>
      </c>
      <c r="C389">
        <v>8.0999999999999996E-3</v>
      </c>
      <c r="D389" t="s">
        <v>25</v>
      </c>
    </row>
    <row r="390" spans="1:4" x14ac:dyDescent="0.35">
      <c r="A390" t="s">
        <v>392</v>
      </c>
      <c r="B390">
        <v>0.81100000000000005</v>
      </c>
      <c r="C390">
        <v>4.1000000000000003E-3</v>
      </c>
      <c r="D390" t="s">
        <v>25</v>
      </c>
    </row>
    <row r="391" spans="1:4" x14ac:dyDescent="0.35">
      <c r="A391" t="s">
        <v>393</v>
      </c>
      <c r="B391">
        <v>0.80300000000000005</v>
      </c>
      <c r="C391">
        <v>2.92E-2</v>
      </c>
      <c r="D391" t="s">
        <v>27</v>
      </c>
    </row>
    <row r="392" spans="1:4" x14ac:dyDescent="0.35">
      <c r="A392" t="s">
        <v>394</v>
      </c>
      <c r="B392">
        <v>0.80200000000000005</v>
      </c>
      <c r="C392">
        <v>1.2800000000000001E-2</v>
      </c>
      <c r="D392" t="s">
        <v>27</v>
      </c>
    </row>
    <row r="393" spans="1:4" x14ac:dyDescent="0.35">
      <c r="A393" t="s">
        <v>395</v>
      </c>
      <c r="B393">
        <v>0.79600000000000004</v>
      </c>
      <c r="C393">
        <v>2.5600000000000001E-2</v>
      </c>
      <c r="D393" t="s">
        <v>27</v>
      </c>
    </row>
    <row r="394" spans="1:4" x14ac:dyDescent="0.35">
      <c r="A394" t="s">
        <v>396</v>
      </c>
      <c r="B394">
        <v>0.79500000000000004</v>
      </c>
      <c r="C394">
        <v>2.87E-2</v>
      </c>
      <c r="D394" t="s">
        <v>27</v>
      </c>
    </row>
    <row r="395" spans="1:4" x14ac:dyDescent="0.35">
      <c r="A395" t="s">
        <v>397</v>
      </c>
      <c r="B395">
        <v>0.78600000000000003</v>
      </c>
      <c r="C395">
        <v>4.36E-2</v>
      </c>
      <c r="D395" t="s">
        <v>27</v>
      </c>
    </row>
    <row r="396" spans="1:4" x14ac:dyDescent="0.35">
      <c r="A396" t="s">
        <v>398</v>
      </c>
      <c r="B396">
        <v>0.77500000000000002</v>
      </c>
      <c r="C396">
        <v>2.1100000000000001E-2</v>
      </c>
      <c r="D396" t="s">
        <v>27</v>
      </c>
    </row>
    <row r="397" spans="1:4" x14ac:dyDescent="0.35">
      <c r="A397" t="s">
        <v>399</v>
      </c>
      <c r="B397">
        <v>0.75800000000000001</v>
      </c>
      <c r="C397">
        <v>3.6400000000000002E-2</v>
      </c>
      <c r="D397" t="s">
        <v>27</v>
      </c>
    </row>
    <row r="398" spans="1:4" x14ac:dyDescent="0.35">
      <c r="A398" t="s">
        <v>400</v>
      </c>
      <c r="B398">
        <v>0.755</v>
      </c>
      <c r="C398">
        <v>4.6800000000000001E-2</v>
      </c>
      <c r="D398" t="s">
        <v>27</v>
      </c>
    </row>
    <row r="399" spans="1:4" x14ac:dyDescent="0.35">
      <c r="A399" t="s">
        <v>401</v>
      </c>
      <c r="B399">
        <v>0.754</v>
      </c>
      <c r="C399">
        <v>2.9000000000000001E-2</v>
      </c>
      <c r="D399" t="s">
        <v>27</v>
      </c>
    </row>
    <row r="400" spans="1:4" x14ac:dyDescent="0.35">
      <c r="A400" t="s">
        <v>402</v>
      </c>
      <c r="B400">
        <v>0.753</v>
      </c>
      <c r="C400">
        <v>4.4600000000000001E-2</v>
      </c>
      <c r="D400" t="s">
        <v>27</v>
      </c>
    </row>
    <row r="401" spans="1:4" x14ac:dyDescent="0.35">
      <c r="A401" t="s">
        <v>403</v>
      </c>
      <c r="B401">
        <v>0.746</v>
      </c>
      <c r="C401">
        <v>4.7199999999999999E-2</v>
      </c>
      <c r="D401" t="s">
        <v>27</v>
      </c>
    </row>
    <row r="402" spans="1:4" x14ac:dyDescent="0.35">
      <c r="A402" t="s">
        <v>404</v>
      </c>
      <c r="B402">
        <v>0.74399999999999999</v>
      </c>
      <c r="C402">
        <v>3.9899999999999998E-2</v>
      </c>
      <c r="D402" t="s">
        <v>27</v>
      </c>
    </row>
    <row r="403" spans="1:4" x14ac:dyDescent="0.35">
      <c r="A403" t="s">
        <v>405</v>
      </c>
      <c r="B403">
        <v>0.74299999999999999</v>
      </c>
      <c r="C403">
        <v>4.3400000000000001E-2</v>
      </c>
      <c r="D403" t="s">
        <v>27</v>
      </c>
    </row>
    <row r="404" spans="1:4" x14ac:dyDescent="0.35">
      <c r="A404" t="s">
        <v>406</v>
      </c>
      <c r="B404">
        <v>0.74299999999999999</v>
      </c>
      <c r="C404">
        <v>2.4799999999999999E-2</v>
      </c>
      <c r="D404" t="s">
        <v>27</v>
      </c>
    </row>
    <row r="405" spans="1:4" x14ac:dyDescent="0.35">
      <c r="A405" t="s">
        <v>407</v>
      </c>
      <c r="B405">
        <v>0.73799999999999999</v>
      </c>
      <c r="C405">
        <v>4.9700000000000001E-2</v>
      </c>
      <c r="D405" t="s">
        <v>27</v>
      </c>
    </row>
    <row r="406" spans="1:4" x14ac:dyDescent="0.35">
      <c r="A406" t="s">
        <v>408</v>
      </c>
      <c r="B406">
        <v>0.73</v>
      </c>
      <c r="C406">
        <v>3.6299999999999999E-2</v>
      </c>
      <c r="D406" t="s">
        <v>27</v>
      </c>
    </row>
    <row r="408" spans="1:4" x14ac:dyDescent="0.35">
      <c r="B408" t="s">
        <v>19</v>
      </c>
      <c r="C408" t="s">
        <v>409</v>
      </c>
      <c r="D408" t="s">
        <v>21</v>
      </c>
    </row>
    <row r="409" spans="1:4" x14ac:dyDescent="0.35">
      <c r="B409" t="s">
        <v>22</v>
      </c>
      <c r="C409" t="s">
        <v>23</v>
      </c>
    </row>
    <row r="410" spans="1:4" x14ac:dyDescent="0.35">
      <c r="A410" s="1" t="s">
        <v>410</v>
      </c>
      <c r="B410">
        <v>0.90600000000000003</v>
      </c>
      <c r="C410">
        <v>4.0000000000000002E-4</v>
      </c>
      <c r="D410" t="s">
        <v>122</v>
      </c>
    </row>
    <row r="411" spans="1:4" x14ac:dyDescent="0.35">
      <c r="A411" t="s">
        <v>411</v>
      </c>
      <c r="B411">
        <v>0.753</v>
      </c>
      <c r="C411">
        <v>3.1199999999999999E-2</v>
      </c>
      <c r="D411" t="s">
        <v>27</v>
      </c>
    </row>
    <row r="412" spans="1:4" x14ac:dyDescent="0.35">
      <c r="A412" t="s">
        <v>412</v>
      </c>
      <c r="B412">
        <v>0.74399999999999999</v>
      </c>
      <c r="C412">
        <v>4.7399999999999998E-2</v>
      </c>
      <c r="D412" t="s">
        <v>27</v>
      </c>
    </row>
    <row r="413" spans="1:4" x14ac:dyDescent="0.35">
      <c r="A413" t="s">
        <v>413</v>
      </c>
      <c r="B413">
        <v>0.74199999999999999</v>
      </c>
      <c r="C413">
        <v>3.8199999999999998E-2</v>
      </c>
      <c r="D413" t="s">
        <v>27</v>
      </c>
    </row>
    <row r="415" spans="1:4" x14ac:dyDescent="0.35">
      <c r="B415" t="s">
        <v>19</v>
      </c>
      <c r="C415" t="s">
        <v>414</v>
      </c>
      <c r="D415" t="s">
        <v>21</v>
      </c>
    </row>
    <row r="416" spans="1:4" x14ac:dyDescent="0.35">
      <c r="B416" t="s">
        <v>22</v>
      </c>
      <c r="C416" t="s">
        <v>23</v>
      </c>
    </row>
    <row r="417" spans="1:4" x14ac:dyDescent="0.35">
      <c r="A417" t="s">
        <v>415</v>
      </c>
      <c r="B417">
        <v>0.873</v>
      </c>
      <c r="C417">
        <v>1.5E-3</v>
      </c>
      <c r="D417" t="s">
        <v>25</v>
      </c>
    </row>
    <row r="419" spans="1:4" s="8" customFormat="1" x14ac:dyDescent="0.35">
      <c r="B419" s="8" t="s">
        <v>19</v>
      </c>
      <c r="C419" s="9" t="s">
        <v>416</v>
      </c>
      <c r="D419" s="8" t="s">
        <v>21</v>
      </c>
    </row>
    <row r="420" spans="1:4" x14ac:dyDescent="0.35">
      <c r="B420" t="s">
        <v>22</v>
      </c>
      <c r="C420" t="s">
        <v>23</v>
      </c>
    </row>
    <row r="421" spans="1:4" x14ac:dyDescent="0.35">
      <c r="A421" t="s">
        <v>417</v>
      </c>
      <c r="B421">
        <v>0.88700000000000001</v>
      </c>
      <c r="C421">
        <v>2.0999999999999999E-3</v>
      </c>
      <c r="D421" t="s">
        <v>25</v>
      </c>
    </row>
    <row r="422" spans="1:4" x14ac:dyDescent="0.35">
      <c r="A422" t="s">
        <v>418</v>
      </c>
      <c r="B422">
        <v>0.84799999999999998</v>
      </c>
      <c r="C422">
        <v>1.77E-2</v>
      </c>
      <c r="D422" t="s">
        <v>27</v>
      </c>
    </row>
    <row r="423" spans="1:4" x14ac:dyDescent="0.35">
      <c r="A423" t="s">
        <v>419</v>
      </c>
      <c r="B423">
        <v>0.84299999999999997</v>
      </c>
      <c r="C423">
        <v>3.0000000000000001E-3</v>
      </c>
      <c r="D423" t="s">
        <v>25</v>
      </c>
    </row>
    <row r="424" spans="1:4" x14ac:dyDescent="0.35">
      <c r="A424" t="s">
        <v>420</v>
      </c>
      <c r="B424">
        <v>0.84199999999999997</v>
      </c>
      <c r="C424">
        <v>2.7000000000000001E-3</v>
      </c>
      <c r="D424" t="s">
        <v>25</v>
      </c>
    </row>
    <row r="425" spans="1:4" x14ac:dyDescent="0.35">
      <c r="A425" t="s">
        <v>421</v>
      </c>
      <c r="B425">
        <v>0.83399999999999996</v>
      </c>
      <c r="C425">
        <v>4.7999999999999996E-3</v>
      </c>
      <c r="D425" t="s">
        <v>25</v>
      </c>
    </row>
    <row r="426" spans="1:4" x14ac:dyDescent="0.35">
      <c r="A426" t="s">
        <v>422</v>
      </c>
      <c r="B426">
        <v>0.82499999999999996</v>
      </c>
      <c r="C426">
        <v>3.7000000000000002E-3</v>
      </c>
      <c r="D426" t="s">
        <v>25</v>
      </c>
    </row>
    <row r="427" spans="1:4" x14ac:dyDescent="0.35">
      <c r="A427" t="s">
        <v>423</v>
      </c>
      <c r="B427">
        <v>0.78800000000000003</v>
      </c>
      <c r="C427">
        <v>1.47E-2</v>
      </c>
      <c r="D427" t="s">
        <v>27</v>
      </c>
    </row>
    <row r="428" spans="1:4" x14ac:dyDescent="0.35">
      <c r="A428" t="s">
        <v>424</v>
      </c>
      <c r="B428">
        <v>0.78600000000000003</v>
      </c>
      <c r="C428">
        <v>4.6199999999999998E-2</v>
      </c>
      <c r="D428" t="s">
        <v>27</v>
      </c>
    </row>
    <row r="429" spans="1:4" x14ac:dyDescent="0.35">
      <c r="A429" t="s">
        <v>425</v>
      </c>
      <c r="B429">
        <v>0.78600000000000003</v>
      </c>
      <c r="C429">
        <v>2.7799999999999998E-2</v>
      </c>
      <c r="D429" t="s">
        <v>27</v>
      </c>
    </row>
    <row r="430" spans="1:4" x14ac:dyDescent="0.35">
      <c r="A430" t="s">
        <v>426</v>
      </c>
      <c r="B430">
        <v>0.78500000000000003</v>
      </c>
      <c r="C430">
        <v>7.3000000000000001E-3</v>
      </c>
      <c r="D430" t="s">
        <v>25</v>
      </c>
    </row>
    <row r="431" spans="1:4" x14ac:dyDescent="0.35">
      <c r="A431" t="s">
        <v>427</v>
      </c>
      <c r="B431">
        <v>0.77</v>
      </c>
      <c r="C431">
        <v>1.7299999999999999E-2</v>
      </c>
      <c r="D431" t="s">
        <v>27</v>
      </c>
    </row>
    <row r="432" spans="1:4" x14ac:dyDescent="0.35">
      <c r="A432" t="s">
        <v>428</v>
      </c>
      <c r="B432">
        <v>0.76800000000000002</v>
      </c>
      <c r="C432">
        <v>2.4400000000000002E-2</v>
      </c>
      <c r="D432" t="s">
        <v>27</v>
      </c>
    </row>
    <row r="433" spans="1:4" x14ac:dyDescent="0.35">
      <c r="A433" t="s">
        <v>429</v>
      </c>
      <c r="B433">
        <v>0.753</v>
      </c>
      <c r="C433">
        <v>2.9100000000000001E-2</v>
      </c>
      <c r="D433" t="s">
        <v>27</v>
      </c>
    </row>
    <row r="434" spans="1:4" x14ac:dyDescent="0.35">
      <c r="A434" t="s">
        <v>430</v>
      </c>
      <c r="B434">
        <v>0.75</v>
      </c>
      <c r="C434">
        <v>1.55E-2</v>
      </c>
      <c r="D434" t="s">
        <v>27</v>
      </c>
    </row>
    <row r="435" spans="1:4" x14ac:dyDescent="0.35">
      <c r="A435" t="s">
        <v>431</v>
      </c>
      <c r="B435">
        <v>0.749</v>
      </c>
      <c r="C435">
        <v>4.3299999999999998E-2</v>
      </c>
      <c r="D435" t="s">
        <v>27</v>
      </c>
    </row>
    <row r="436" spans="1:4" x14ac:dyDescent="0.35">
      <c r="A436" t="s">
        <v>432</v>
      </c>
      <c r="B436">
        <v>0.746</v>
      </c>
      <c r="C436">
        <v>2.64E-2</v>
      </c>
      <c r="D436" t="s">
        <v>27</v>
      </c>
    </row>
    <row r="438" spans="1:4" x14ac:dyDescent="0.35">
      <c r="B438" t="s">
        <v>19</v>
      </c>
      <c r="C438" t="s">
        <v>433</v>
      </c>
      <c r="D438" t="s">
        <v>21</v>
      </c>
    </row>
    <row r="439" spans="1:4" x14ac:dyDescent="0.35">
      <c r="B439" t="s">
        <v>22</v>
      </c>
      <c r="C439" t="s">
        <v>23</v>
      </c>
    </row>
    <row r="440" spans="1:4" x14ac:dyDescent="0.35">
      <c r="A440" t="s">
        <v>434</v>
      </c>
      <c r="B440">
        <v>0.90100000000000002</v>
      </c>
      <c r="C440">
        <v>8.0000000000000004E-4</v>
      </c>
      <c r="D440" t="s">
        <v>122</v>
      </c>
    </row>
    <row r="441" spans="1:4" x14ac:dyDescent="0.35">
      <c r="A441" t="s">
        <v>435</v>
      </c>
      <c r="B441">
        <v>0.89400000000000002</v>
      </c>
      <c r="C441">
        <v>1E-4</v>
      </c>
      <c r="D441" t="s">
        <v>122</v>
      </c>
    </row>
    <row r="442" spans="1:4" x14ac:dyDescent="0.35">
      <c r="A442" t="s">
        <v>436</v>
      </c>
      <c r="B442">
        <v>0.81599999999999995</v>
      </c>
      <c r="C442">
        <v>1.61E-2</v>
      </c>
      <c r="D442" t="s">
        <v>27</v>
      </c>
    </row>
    <row r="443" spans="1:4" x14ac:dyDescent="0.35">
      <c r="A443" t="s">
        <v>437</v>
      </c>
      <c r="B443">
        <v>0.80100000000000005</v>
      </c>
      <c r="C443">
        <v>1.7299999999999999E-2</v>
      </c>
      <c r="D443" t="s">
        <v>27</v>
      </c>
    </row>
    <row r="445" spans="1:4" x14ac:dyDescent="0.35">
      <c r="B445" t="s">
        <v>19</v>
      </c>
      <c r="C445" s="1" t="s">
        <v>438</v>
      </c>
      <c r="D445" t="s">
        <v>21</v>
      </c>
    </row>
    <row r="446" spans="1:4" x14ac:dyDescent="0.35">
      <c r="B446" t="s">
        <v>22</v>
      </c>
      <c r="C446" t="s">
        <v>23</v>
      </c>
    </row>
    <row r="447" spans="1:4" x14ac:dyDescent="0.35">
      <c r="A447" t="s">
        <v>439</v>
      </c>
      <c r="B447">
        <v>0.98399999999999999</v>
      </c>
      <c r="C447">
        <v>1.6000000000000001E-3</v>
      </c>
      <c r="D447" t="s">
        <v>25</v>
      </c>
    </row>
    <row r="448" spans="1:4" x14ac:dyDescent="0.35">
      <c r="A448" t="s">
        <v>440</v>
      </c>
      <c r="B448">
        <v>0.97399999999999998</v>
      </c>
      <c r="C448">
        <v>1.1999999999999999E-3</v>
      </c>
      <c r="D448" t="s">
        <v>25</v>
      </c>
    </row>
    <row r="449" spans="1:4" x14ac:dyDescent="0.35">
      <c r="A449" t="s">
        <v>441</v>
      </c>
      <c r="B449">
        <v>0.96599999999999997</v>
      </c>
      <c r="C449">
        <v>1.1999999999999999E-3</v>
      </c>
      <c r="D449" t="s">
        <v>25</v>
      </c>
    </row>
    <row r="450" spans="1:4" x14ac:dyDescent="0.35">
      <c r="A450" t="s">
        <v>442</v>
      </c>
      <c r="B450">
        <v>0.95599999999999996</v>
      </c>
      <c r="C450">
        <v>1E-4</v>
      </c>
      <c r="D450" t="s">
        <v>122</v>
      </c>
    </row>
    <row r="451" spans="1:4" x14ac:dyDescent="0.35">
      <c r="A451" t="s">
        <v>443</v>
      </c>
      <c r="B451">
        <v>0.94099999999999995</v>
      </c>
      <c r="C451">
        <v>4.0000000000000002E-4</v>
      </c>
      <c r="D451" t="s">
        <v>122</v>
      </c>
    </row>
    <row r="452" spans="1:4" x14ac:dyDescent="0.35">
      <c r="A452" t="s">
        <v>444</v>
      </c>
      <c r="B452">
        <v>0.94</v>
      </c>
      <c r="C452">
        <v>2.0000000000000001E-4</v>
      </c>
      <c r="D452" t="s">
        <v>122</v>
      </c>
    </row>
    <row r="453" spans="1:4" x14ac:dyDescent="0.35">
      <c r="A453" t="s">
        <v>445</v>
      </c>
      <c r="B453">
        <v>0.93899999999999995</v>
      </c>
      <c r="C453">
        <v>8.0000000000000004E-4</v>
      </c>
      <c r="D453" t="s">
        <v>122</v>
      </c>
    </row>
    <row r="454" spans="1:4" x14ac:dyDescent="0.35">
      <c r="A454" t="s">
        <v>446</v>
      </c>
      <c r="B454">
        <v>0.93899999999999995</v>
      </c>
      <c r="C454">
        <v>8.9999999999999998E-4</v>
      </c>
      <c r="D454" t="s">
        <v>122</v>
      </c>
    </row>
    <row r="455" spans="1:4" x14ac:dyDescent="0.35">
      <c r="A455" t="s">
        <v>447</v>
      </c>
      <c r="B455">
        <v>0.93799999999999994</v>
      </c>
      <c r="C455">
        <v>1.8E-3</v>
      </c>
      <c r="D455" t="s">
        <v>25</v>
      </c>
    </row>
    <row r="456" spans="1:4" x14ac:dyDescent="0.35">
      <c r="A456" t="s">
        <v>448</v>
      </c>
      <c r="B456">
        <v>0.93600000000000005</v>
      </c>
      <c r="C456">
        <v>5.9999999999999995E-4</v>
      </c>
      <c r="D456" t="s">
        <v>122</v>
      </c>
    </row>
    <row r="457" spans="1:4" x14ac:dyDescent="0.35">
      <c r="A457" t="s">
        <v>449</v>
      </c>
      <c r="B457">
        <v>0.93500000000000005</v>
      </c>
      <c r="C457">
        <v>8.9999999999999998E-4</v>
      </c>
      <c r="D457" t="s">
        <v>122</v>
      </c>
    </row>
    <row r="458" spans="1:4" x14ac:dyDescent="0.35">
      <c r="A458" t="s">
        <v>450</v>
      </c>
      <c r="B458">
        <v>0.92900000000000005</v>
      </c>
      <c r="C458">
        <v>2.0000000000000001E-4</v>
      </c>
      <c r="D458" t="s">
        <v>122</v>
      </c>
    </row>
    <row r="459" spans="1:4" x14ac:dyDescent="0.35">
      <c r="A459" t="s">
        <v>451</v>
      </c>
      <c r="B459">
        <v>0.92200000000000004</v>
      </c>
      <c r="C459">
        <v>1.2999999999999999E-3</v>
      </c>
      <c r="D459" t="s">
        <v>25</v>
      </c>
    </row>
    <row r="460" spans="1:4" x14ac:dyDescent="0.35">
      <c r="A460" t="s">
        <v>452</v>
      </c>
      <c r="B460">
        <v>0.91700000000000004</v>
      </c>
      <c r="C460">
        <v>1.1000000000000001E-3</v>
      </c>
      <c r="D460" t="s">
        <v>25</v>
      </c>
    </row>
    <row r="461" spans="1:4" x14ac:dyDescent="0.35">
      <c r="A461" t="s">
        <v>453</v>
      </c>
      <c r="B461">
        <v>0.91300000000000003</v>
      </c>
      <c r="C461">
        <v>1.2999999999999999E-3</v>
      </c>
      <c r="D461" t="s">
        <v>25</v>
      </c>
    </row>
    <row r="462" spans="1:4" x14ac:dyDescent="0.35">
      <c r="A462" t="s">
        <v>454</v>
      </c>
      <c r="B462">
        <v>0.91200000000000003</v>
      </c>
      <c r="C462">
        <v>8.0000000000000004E-4</v>
      </c>
      <c r="D462" t="s">
        <v>122</v>
      </c>
    </row>
    <row r="463" spans="1:4" x14ac:dyDescent="0.35">
      <c r="A463" t="s">
        <v>455</v>
      </c>
      <c r="B463">
        <v>0.91200000000000003</v>
      </c>
      <c r="C463">
        <v>1E-4</v>
      </c>
      <c r="D463" t="s">
        <v>122</v>
      </c>
    </row>
    <row r="464" spans="1:4" x14ac:dyDescent="0.35">
      <c r="A464" t="s">
        <v>456</v>
      </c>
      <c r="B464">
        <v>0.91100000000000003</v>
      </c>
      <c r="C464">
        <v>1.5E-3</v>
      </c>
      <c r="D464" t="s">
        <v>25</v>
      </c>
    </row>
    <row r="465" spans="1:4" x14ac:dyDescent="0.35">
      <c r="A465" t="s">
        <v>457</v>
      </c>
      <c r="B465">
        <v>0.90900000000000003</v>
      </c>
      <c r="C465">
        <v>2.0000000000000001E-4</v>
      </c>
      <c r="D465" t="s">
        <v>122</v>
      </c>
    </row>
    <row r="466" spans="1:4" x14ac:dyDescent="0.35">
      <c r="A466" t="s">
        <v>458</v>
      </c>
      <c r="B466">
        <v>0.90400000000000003</v>
      </c>
      <c r="C466">
        <v>3.0000000000000001E-3</v>
      </c>
      <c r="D466" t="s">
        <v>25</v>
      </c>
    </row>
    <row r="467" spans="1:4" x14ac:dyDescent="0.35">
      <c r="A467" t="s">
        <v>459</v>
      </c>
      <c r="B467">
        <v>0.89500000000000002</v>
      </c>
      <c r="C467">
        <v>2.9999999999999997E-4</v>
      </c>
      <c r="D467" t="s">
        <v>122</v>
      </c>
    </row>
    <row r="468" spans="1:4" x14ac:dyDescent="0.35">
      <c r="A468" t="s">
        <v>460</v>
      </c>
      <c r="B468">
        <v>0.89300000000000002</v>
      </c>
      <c r="C468">
        <v>5.0000000000000001E-4</v>
      </c>
      <c r="D468" t="s">
        <v>122</v>
      </c>
    </row>
    <row r="469" spans="1:4" x14ac:dyDescent="0.35">
      <c r="A469" t="s">
        <v>461</v>
      </c>
      <c r="B469">
        <v>0.89300000000000002</v>
      </c>
      <c r="C469">
        <v>1E-3</v>
      </c>
      <c r="D469" t="s">
        <v>122</v>
      </c>
    </row>
    <row r="470" spans="1:4" x14ac:dyDescent="0.35">
      <c r="A470" t="s">
        <v>462</v>
      </c>
      <c r="B470">
        <v>0.89300000000000002</v>
      </c>
      <c r="C470">
        <v>1.6000000000000001E-3</v>
      </c>
      <c r="D470" t="s">
        <v>25</v>
      </c>
    </row>
    <row r="471" spans="1:4" x14ac:dyDescent="0.35">
      <c r="A471" t="s">
        <v>463</v>
      </c>
      <c r="B471">
        <v>0.89200000000000002</v>
      </c>
      <c r="C471">
        <v>1.9E-3</v>
      </c>
      <c r="D471" t="s">
        <v>25</v>
      </c>
    </row>
    <row r="472" spans="1:4" x14ac:dyDescent="0.35">
      <c r="A472" t="s">
        <v>464</v>
      </c>
      <c r="B472">
        <v>0.89100000000000001</v>
      </c>
      <c r="C472">
        <v>1.1000000000000001E-3</v>
      </c>
      <c r="D472" t="s">
        <v>25</v>
      </c>
    </row>
    <row r="473" spans="1:4" x14ac:dyDescent="0.35">
      <c r="A473" t="s">
        <v>465</v>
      </c>
      <c r="B473">
        <v>0.88900000000000001</v>
      </c>
      <c r="C473">
        <v>6.9999999999999999E-4</v>
      </c>
      <c r="D473" t="s">
        <v>122</v>
      </c>
    </row>
    <row r="474" spans="1:4" x14ac:dyDescent="0.35">
      <c r="A474" t="s">
        <v>466</v>
      </c>
      <c r="B474">
        <v>0.88400000000000001</v>
      </c>
      <c r="C474">
        <v>1.2999999999999999E-3</v>
      </c>
      <c r="D474" t="s">
        <v>25</v>
      </c>
    </row>
    <row r="475" spans="1:4" x14ac:dyDescent="0.35">
      <c r="A475" t="s">
        <v>467</v>
      </c>
      <c r="B475">
        <v>0.88300000000000001</v>
      </c>
      <c r="C475">
        <v>3.3E-3</v>
      </c>
      <c r="D475" t="s">
        <v>25</v>
      </c>
    </row>
    <row r="476" spans="1:4" x14ac:dyDescent="0.35">
      <c r="A476" t="s">
        <v>468</v>
      </c>
      <c r="B476">
        <v>0.875</v>
      </c>
      <c r="C476">
        <v>1E-4</v>
      </c>
      <c r="D476" t="s">
        <v>122</v>
      </c>
    </row>
    <row r="477" spans="1:4" x14ac:dyDescent="0.35">
      <c r="A477" t="s">
        <v>469</v>
      </c>
      <c r="B477">
        <v>0.873</v>
      </c>
      <c r="C477">
        <v>3.2000000000000002E-3</v>
      </c>
      <c r="D477" t="s">
        <v>25</v>
      </c>
    </row>
    <row r="478" spans="1:4" x14ac:dyDescent="0.35">
      <c r="A478" t="s">
        <v>470</v>
      </c>
      <c r="B478">
        <v>0.873</v>
      </c>
      <c r="C478">
        <v>3.7000000000000002E-3</v>
      </c>
      <c r="D478" t="s">
        <v>25</v>
      </c>
    </row>
    <row r="479" spans="1:4" x14ac:dyDescent="0.35">
      <c r="A479" t="s">
        <v>471</v>
      </c>
      <c r="B479">
        <v>0.86599999999999999</v>
      </c>
      <c r="C479">
        <v>1.6000000000000001E-3</v>
      </c>
      <c r="D479" t="s">
        <v>25</v>
      </c>
    </row>
    <row r="480" spans="1:4" x14ac:dyDescent="0.35">
      <c r="A480" t="s">
        <v>472</v>
      </c>
      <c r="B480">
        <v>0.85899999999999999</v>
      </c>
      <c r="C480">
        <v>7.9000000000000008E-3</v>
      </c>
      <c r="D480" t="s">
        <v>25</v>
      </c>
    </row>
    <row r="481" spans="1:4" x14ac:dyDescent="0.35">
      <c r="A481" t="s">
        <v>473</v>
      </c>
      <c r="B481">
        <v>0.84899999999999998</v>
      </c>
      <c r="C481">
        <v>2.8E-3</v>
      </c>
      <c r="D481" t="s">
        <v>25</v>
      </c>
    </row>
    <row r="482" spans="1:4" x14ac:dyDescent="0.35">
      <c r="A482" t="s">
        <v>474</v>
      </c>
      <c r="B482">
        <v>0.84399999999999997</v>
      </c>
      <c r="C482">
        <v>5.5999999999999999E-3</v>
      </c>
      <c r="D482" t="s">
        <v>25</v>
      </c>
    </row>
    <row r="483" spans="1:4" x14ac:dyDescent="0.35">
      <c r="A483" t="s">
        <v>475</v>
      </c>
      <c r="B483">
        <v>0.84199999999999997</v>
      </c>
      <c r="C483">
        <v>2E-3</v>
      </c>
      <c r="D483" t="s">
        <v>25</v>
      </c>
    </row>
    <row r="484" spans="1:4" x14ac:dyDescent="0.35">
      <c r="A484" t="s">
        <v>476</v>
      </c>
      <c r="B484">
        <v>0.83499999999999996</v>
      </c>
      <c r="C484">
        <v>7.4000000000000003E-3</v>
      </c>
      <c r="D484" t="s">
        <v>25</v>
      </c>
    </row>
    <row r="485" spans="1:4" x14ac:dyDescent="0.35">
      <c r="A485" t="s">
        <v>477</v>
      </c>
      <c r="B485">
        <v>0.83199999999999996</v>
      </c>
      <c r="C485">
        <v>7.3000000000000001E-3</v>
      </c>
      <c r="D485" t="s">
        <v>25</v>
      </c>
    </row>
    <row r="486" spans="1:4" x14ac:dyDescent="0.35">
      <c r="A486" t="s">
        <v>478</v>
      </c>
      <c r="B486">
        <v>0.82499999999999996</v>
      </c>
      <c r="C486">
        <v>5.4999999999999997E-3</v>
      </c>
      <c r="D486" t="s">
        <v>25</v>
      </c>
    </row>
    <row r="487" spans="1:4" x14ac:dyDescent="0.35">
      <c r="A487" t="s">
        <v>479</v>
      </c>
      <c r="B487">
        <v>0.80800000000000005</v>
      </c>
      <c r="C487">
        <v>2.2700000000000001E-2</v>
      </c>
      <c r="D487" t="s">
        <v>27</v>
      </c>
    </row>
    <row r="488" spans="1:4" x14ac:dyDescent="0.35">
      <c r="A488" t="s">
        <v>480</v>
      </c>
      <c r="B488">
        <v>0.80600000000000005</v>
      </c>
      <c r="C488">
        <v>1.6400000000000001E-2</v>
      </c>
      <c r="D488" t="s">
        <v>27</v>
      </c>
    </row>
    <row r="489" spans="1:4" x14ac:dyDescent="0.35">
      <c r="A489" t="s">
        <v>481</v>
      </c>
      <c r="B489">
        <v>0.80300000000000005</v>
      </c>
      <c r="C489">
        <v>2.6200000000000001E-2</v>
      </c>
      <c r="D489" t="s">
        <v>27</v>
      </c>
    </row>
    <row r="490" spans="1:4" x14ac:dyDescent="0.35">
      <c r="A490" t="s">
        <v>482</v>
      </c>
      <c r="B490">
        <v>0.80300000000000005</v>
      </c>
      <c r="C490">
        <v>2.4799999999999999E-2</v>
      </c>
      <c r="D490" t="s">
        <v>27</v>
      </c>
    </row>
    <row r="491" spans="1:4" x14ac:dyDescent="0.35">
      <c r="A491" t="s">
        <v>483</v>
      </c>
      <c r="B491">
        <v>0.8</v>
      </c>
      <c r="C491">
        <v>2.3400000000000001E-2</v>
      </c>
      <c r="D491" t="s">
        <v>27</v>
      </c>
    </row>
    <row r="492" spans="1:4" x14ac:dyDescent="0.35">
      <c r="A492" t="s">
        <v>484</v>
      </c>
      <c r="B492">
        <v>0.79600000000000004</v>
      </c>
      <c r="C492">
        <v>3.9800000000000002E-2</v>
      </c>
      <c r="D492" t="s">
        <v>27</v>
      </c>
    </row>
    <row r="493" spans="1:4" x14ac:dyDescent="0.35">
      <c r="A493" t="s">
        <v>485</v>
      </c>
      <c r="B493">
        <v>0.79400000000000004</v>
      </c>
      <c r="C493">
        <v>2.6599999999999999E-2</v>
      </c>
      <c r="D493" t="s">
        <v>27</v>
      </c>
    </row>
    <row r="494" spans="1:4" x14ac:dyDescent="0.35">
      <c r="A494" t="s">
        <v>486</v>
      </c>
      <c r="B494">
        <v>0.78</v>
      </c>
      <c r="C494">
        <v>2.5999999999999999E-2</v>
      </c>
      <c r="D494" t="s">
        <v>27</v>
      </c>
    </row>
    <row r="495" spans="1:4" x14ac:dyDescent="0.35">
      <c r="A495" t="s">
        <v>487</v>
      </c>
      <c r="B495">
        <v>0.77100000000000002</v>
      </c>
      <c r="C495">
        <v>2.47E-2</v>
      </c>
      <c r="D495" t="s">
        <v>27</v>
      </c>
    </row>
    <row r="496" spans="1:4" x14ac:dyDescent="0.35">
      <c r="A496" t="s">
        <v>488</v>
      </c>
      <c r="B496">
        <v>0.76800000000000002</v>
      </c>
      <c r="C496">
        <v>2.5499999999999998E-2</v>
      </c>
      <c r="D496" t="s">
        <v>27</v>
      </c>
    </row>
    <row r="497" spans="1:4" x14ac:dyDescent="0.35">
      <c r="A497" t="s">
        <v>489</v>
      </c>
      <c r="B497">
        <v>0.75900000000000001</v>
      </c>
      <c r="C497">
        <v>3.8300000000000001E-2</v>
      </c>
      <c r="D497" t="s">
        <v>27</v>
      </c>
    </row>
    <row r="498" spans="1:4" x14ac:dyDescent="0.35">
      <c r="A498" t="s">
        <v>490</v>
      </c>
      <c r="B498">
        <v>0.747</v>
      </c>
      <c r="C498">
        <v>4.2500000000000003E-2</v>
      </c>
      <c r="D498" t="s">
        <v>27</v>
      </c>
    </row>
    <row r="499" spans="1:4" x14ac:dyDescent="0.35">
      <c r="A499" t="s">
        <v>491</v>
      </c>
      <c r="B499">
        <v>0.745</v>
      </c>
      <c r="C499">
        <v>3.7999999999999999E-2</v>
      </c>
      <c r="D499" t="s">
        <v>27</v>
      </c>
    </row>
    <row r="500" spans="1:4" x14ac:dyDescent="0.35">
      <c r="A500" t="s">
        <v>492</v>
      </c>
      <c r="B500">
        <v>0.73899999999999999</v>
      </c>
      <c r="C500">
        <v>4.9399999999999999E-2</v>
      </c>
      <c r="D500" t="s">
        <v>27</v>
      </c>
    </row>
    <row r="502" spans="1:4" x14ac:dyDescent="0.35">
      <c r="B502" t="s">
        <v>19</v>
      </c>
      <c r="C502" t="s">
        <v>493</v>
      </c>
      <c r="D502" t="s">
        <v>21</v>
      </c>
    </row>
    <row r="503" spans="1:4" x14ac:dyDescent="0.35">
      <c r="B503" t="s">
        <v>22</v>
      </c>
      <c r="C503" t="s">
        <v>23</v>
      </c>
    </row>
    <row r="504" spans="1:4" x14ac:dyDescent="0.35">
      <c r="A504" t="s">
        <v>494</v>
      </c>
      <c r="B504">
        <v>0.92600000000000005</v>
      </c>
      <c r="C504">
        <v>4.3E-3</v>
      </c>
      <c r="D504" t="s">
        <v>25</v>
      </c>
    </row>
    <row r="505" spans="1:4" x14ac:dyDescent="0.35">
      <c r="A505" t="s">
        <v>495</v>
      </c>
      <c r="B505">
        <v>0.874</v>
      </c>
      <c r="C505">
        <v>1.4999999999999999E-2</v>
      </c>
      <c r="D505" t="s">
        <v>27</v>
      </c>
    </row>
    <row r="506" spans="1:4" x14ac:dyDescent="0.35">
      <c r="A506" t="s">
        <v>496</v>
      </c>
      <c r="B506">
        <v>0.84599999999999997</v>
      </c>
      <c r="C506">
        <v>5.4999999999999997E-3</v>
      </c>
      <c r="D506" t="s">
        <v>25</v>
      </c>
    </row>
    <row r="507" spans="1:4" x14ac:dyDescent="0.35">
      <c r="A507" t="s">
        <v>497</v>
      </c>
      <c r="B507">
        <v>0.84</v>
      </c>
      <c r="C507">
        <v>6.1999999999999998E-3</v>
      </c>
      <c r="D507" t="s">
        <v>25</v>
      </c>
    </row>
    <row r="508" spans="1:4" x14ac:dyDescent="0.35">
      <c r="A508" t="s">
        <v>498</v>
      </c>
      <c r="B508">
        <v>0.83299999999999996</v>
      </c>
      <c r="C508">
        <v>3.3E-3</v>
      </c>
      <c r="D508" t="s">
        <v>25</v>
      </c>
    </row>
    <row r="509" spans="1:4" x14ac:dyDescent="0.35">
      <c r="A509" t="s">
        <v>499</v>
      </c>
      <c r="B509">
        <v>0.81699999999999995</v>
      </c>
      <c r="C509">
        <v>2.2499999999999999E-2</v>
      </c>
      <c r="D509" t="s">
        <v>27</v>
      </c>
    </row>
    <row r="510" spans="1:4" x14ac:dyDescent="0.35">
      <c r="A510" t="s">
        <v>500</v>
      </c>
      <c r="B510">
        <v>0.81599999999999995</v>
      </c>
      <c r="C510">
        <v>2.8999999999999998E-3</v>
      </c>
      <c r="D510" t="s">
        <v>25</v>
      </c>
    </row>
    <row r="511" spans="1:4" x14ac:dyDescent="0.35">
      <c r="A511" t="s">
        <v>501</v>
      </c>
      <c r="B511">
        <v>0.81200000000000006</v>
      </c>
      <c r="C511">
        <v>1.15E-2</v>
      </c>
      <c r="D511" t="s">
        <v>27</v>
      </c>
    </row>
    <row r="512" spans="1:4" x14ac:dyDescent="0.35">
      <c r="A512" t="s">
        <v>502</v>
      </c>
      <c r="B512">
        <v>0.79600000000000004</v>
      </c>
      <c r="C512">
        <v>1.9900000000000001E-2</v>
      </c>
      <c r="D512" t="s">
        <v>27</v>
      </c>
    </row>
    <row r="513" spans="1:4" x14ac:dyDescent="0.35">
      <c r="A513" t="s">
        <v>503</v>
      </c>
      <c r="B513">
        <v>0.79500000000000004</v>
      </c>
      <c r="C513">
        <v>9.7000000000000003E-3</v>
      </c>
      <c r="D513" t="s">
        <v>25</v>
      </c>
    </row>
    <row r="514" spans="1:4" x14ac:dyDescent="0.35">
      <c r="A514" t="s">
        <v>504</v>
      </c>
      <c r="B514">
        <v>0.78100000000000003</v>
      </c>
      <c r="C514">
        <v>2.7300000000000001E-2</v>
      </c>
      <c r="D514" t="s">
        <v>27</v>
      </c>
    </row>
    <row r="515" spans="1:4" x14ac:dyDescent="0.35">
      <c r="A515" t="s">
        <v>505</v>
      </c>
      <c r="B515">
        <v>0.77100000000000002</v>
      </c>
      <c r="C515">
        <v>3.78E-2</v>
      </c>
      <c r="D515" t="s">
        <v>27</v>
      </c>
    </row>
    <row r="516" spans="1:4" x14ac:dyDescent="0.35">
      <c r="A516" t="s">
        <v>506</v>
      </c>
      <c r="B516">
        <v>0.76900000000000002</v>
      </c>
      <c r="C516">
        <v>2.7E-2</v>
      </c>
      <c r="D516" t="s">
        <v>27</v>
      </c>
    </row>
    <row r="517" spans="1:4" x14ac:dyDescent="0.35">
      <c r="A517" t="s">
        <v>507</v>
      </c>
      <c r="B517">
        <v>0.75900000000000001</v>
      </c>
      <c r="C517">
        <v>3.2099999999999997E-2</v>
      </c>
      <c r="D517" t="s">
        <v>27</v>
      </c>
    </row>
    <row r="518" spans="1:4" x14ac:dyDescent="0.35">
      <c r="A518" t="s">
        <v>508</v>
      </c>
      <c r="B518">
        <v>0.75600000000000001</v>
      </c>
      <c r="C518">
        <v>2.58E-2</v>
      </c>
      <c r="D518" t="s">
        <v>27</v>
      </c>
    </row>
    <row r="519" spans="1:4" x14ac:dyDescent="0.35">
      <c r="A519" t="s">
        <v>509</v>
      </c>
      <c r="B519">
        <v>0.754</v>
      </c>
      <c r="C519">
        <v>2.6599999999999999E-2</v>
      </c>
      <c r="D519" t="s">
        <v>27</v>
      </c>
    </row>
    <row r="520" spans="1:4" x14ac:dyDescent="0.35">
      <c r="A520" t="s">
        <v>510</v>
      </c>
      <c r="B520">
        <v>0.753</v>
      </c>
      <c r="C520">
        <v>2.0199999999999999E-2</v>
      </c>
      <c r="D520" t="s">
        <v>27</v>
      </c>
    </row>
    <row r="521" spans="1:4" x14ac:dyDescent="0.35">
      <c r="A521" t="s">
        <v>511</v>
      </c>
      <c r="B521">
        <v>0.747</v>
      </c>
      <c r="C521">
        <v>4.07E-2</v>
      </c>
      <c r="D521" t="s">
        <v>27</v>
      </c>
    </row>
    <row r="522" spans="1:4" x14ac:dyDescent="0.35">
      <c r="A522" t="s">
        <v>512</v>
      </c>
      <c r="B522">
        <v>0.74099999999999999</v>
      </c>
      <c r="C522">
        <v>4.9200000000000001E-2</v>
      </c>
      <c r="D522" t="s">
        <v>27</v>
      </c>
    </row>
    <row r="523" spans="1:4" x14ac:dyDescent="0.35">
      <c r="A523" t="s">
        <v>513</v>
      </c>
      <c r="B523">
        <v>0.73799999999999999</v>
      </c>
      <c r="C523">
        <v>3.5000000000000003E-2</v>
      </c>
      <c r="D523" t="s">
        <v>27</v>
      </c>
    </row>
    <row r="524" spans="1:4" x14ac:dyDescent="0.35">
      <c r="A524" t="s">
        <v>514</v>
      </c>
      <c r="B524">
        <v>0.73399999999999999</v>
      </c>
      <c r="C524">
        <v>4.2299999999999997E-2</v>
      </c>
      <c r="D524" t="s">
        <v>27</v>
      </c>
    </row>
    <row r="525" spans="1:4" x14ac:dyDescent="0.35">
      <c r="A525" t="s">
        <v>515</v>
      </c>
      <c r="B525">
        <v>0.69599999999999995</v>
      </c>
      <c r="C525">
        <v>4.36E-2</v>
      </c>
      <c r="D525" t="s">
        <v>27</v>
      </c>
    </row>
    <row r="527" spans="1:4" x14ac:dyDescent="0.35">
      <c r="B527" t="s">
        <v>19</v>
      </c>
      <c r="C527" t="s">
        <v>516</v>
      </c>
      <c r="D527" t="s">
        <v>21</v>
      </c>
    </row>
    <row r="528" spans="1:4" x14ac:dyDescent="0.35">
      <c r="B528" t="s">
        <v>22</v>
      </c>
      <c r="C528" t="s">
        <v>23</v>
      </c>
    </row>
    <row r="529" spans="1:4" x14ac:dyDescent="0.35">
      <c r="A529" t="s">
        <v>517</v>
      </c>
      <c r="B529">
        <v>0.86199999999999999</v>
      </c>
      <c r="C529">
        <v>3.3999999999999998E-3</v>
      </c>
      <c r="D529" t="s">
        <v>25</v>
      </c>
    </row>
    <row r="530" spans="1:4" x14ac:dyDescent="0.35">
      <c r="A530" t="s">
        <v>518</v>
      </c>
      <c r="B530">
        <v>0.84399999999999997</v>
      </c>
      <c r="C530">
        <v>1.5E-3</v>
      </c>
      <c r="D530" t="s">
        <v>25</v>
      </c>
    </row>
    <row r="531" spans="1:4" x14ac:dyDescent="0.35">
      <c r="A531" t="s">
        <v>519</v>
      </c>
      <c r="B531">
        <v>0.82299999999999995</v>
      </c>
      <c r="C531">
        <v>6.1000000000000004E-3</v>
      </c>
      <c r="D531" t="s">
        <v>25</v>
      </c>
    </row>
    <row r="532" spans="1:4" x14ac:dyDescent="0.35">
      <c r="A532" t="s">
        <v>520</v>
      </c>
      <c r="B532">
        <v>0.79900000000000004</v>
      </c>
      <c r="C532">
        <v>1.12E-2</v>
      </c>
      <c r="D532" t="s">
        <v>27</v>
      </c>
    </row>
    <row r="533" spans="1:4" x14ac:dyDescent="0.35">
      <c r="A533" t="s">
        <v>521</v>
      </c>
      <c r="B533">
        <v>0.76700000000000002</v>
      </c>
      <c r="C533">
        <v>3.2300000000000002E-2</v>
      </c>
      <c r="D533" t="s">
        <v>27</v>
      </c>
    </row>
    <row r="535" spans="1:4" x14ac:dyDescent="0.35">
      <c r="B535" t="s">
        <v>19</v>
      </c>
      <c r="C535" t="s">
        <v>522</v>
      </c>
      <c r="D535" t="s">
        <v>21</v>
      </c>
    </row>
    <row r="536" spans="1:4" x14ac:dyDescent="0.35">
      <c r="B536" t="s">
        <v>22</v>
      </c>
      <c r="C536" t="s">
        <v>23</v>
      </c>
    </row>
    <row r="537" spans="1:4" x14ac:dyDescent="0.35">
      <c r="A537" t="s">
        <v>523</v>
      </c>
      <c r="B537">
        <v>0.81</v>
      </c>
      <c r="C537">
        <v>1.38E-2</v>
      </c>
      <c r="D537" t="s">
        <v>27</v>
      </c>
    </row>
    <row r="538" spans="1:4" x14ac:dyDescent="0.35">
      <c r="A538" t="s">
        <v>524</v>
      </c>
      <c r="B538">
        <v>0.74399999999999999</v>
      </c>
      <c r="C538">
        <v>4.2999999999999997E-2</v>
      </c>
      <c r="D538" t="s">
        <v>27</v>
      </c>
    </row>
    <row r="540" spans="1:4" x14ac:dyDescent="0.35">
      <c r="B540" t="s">
        <v>19</v>
      </c>
      <c r="C540" t="s">
        <v>525</v>
      </c>
      <c r="D540" t="s">
        <v>21</v>
      </c>
    </row>
    <row r="541" spans="1:4" x14ac:dyDescent="0.35">
      <c r="B541" t="s">
        <v>22</v>
      </c>
      <c r="C541" t="s">
        <v>23</v>
      </c>
    </row>
    <row r="542" spans="1:4" x14ac:dyDescent="0.35">
      <c r="A542" t="s">
        <v>526</v>
      </c>
      <c r="B542">
        <v>0.76600000000000001</v>
      </c>
      <c r="C542">
        <v>1.5900000000000001E-2</v>
      </c>
      <c r="D542" t="s">
        <v>27</v>
      </c>
    </row>
    <row r="543" spans="1:4" x14ac:dyDescent="0.35">
      <c r="A543" t="s">
        <v>527</v>
      </c>
      <c r="B543">
        <v>0.76200000000000001</v>
      </c>
      <c r="C543">
        <v>2.1899999999999999E-2</v>
      </c>
      <c r="D543" t="s">
        <v>27</v>
      </c>
    </row>
    <row r="544" spans="1:4" x14ac:dyDescent="0.35">
      <c r="A544" t="s">
        <v>528</v>
      </c>
    </row>
    <row r="545" spans="1:4" x14ac:dyDescent="0.35">
      <c r="A545" t="s">
        <v>529</v>
      </c>
      <c r="B545" t="s">
        <v>530</v>
      </c>
      <c r="C545">
        <v>0</v>
      </c>
      <c r="D545" t="s">
        <v>531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11112-9586-4D7C-92E1-86792B3BFDF0}">
  <dimension ref="A1:Z414"/>
  <sheetViews>
    <sheetView workbookViewId="0">
      <selection activeCell="C13" sqref="C13"/>
    </sheetView>
  </sheetViews>
  <sheetFormatPr defaultRowHeight="14.5" x14ac:dyDescent="0.35"/>
  <cols>
    <col min="1" max="1" width="24.36328125" customWidth="1"/>
    <col min="3" max="3" width="11.81640625" customWidth="1"/>
  </cols>
  <sheetData>
    <row r="1" spans="1:24" s="1" customFormat="1" x14ac:dyDescent="0.35">
      <c r="A1" s="1" t="s">
        <v>539</v>
      </c>
      <c r="B1" s="1" t="s">
        <v>540</v>
      </c>
      <c r="C1" s="1" t="s">
        <v>541</v>
      </c>
      <c r="D1" s="1" t="s">
        <v>542</v>
      </c>
      <c r="E1" s="1" t="s">
        <v>543</v>
      </c>
      <c r="F1" s="1" t="s">
        <v>544</v>
      </c>
      <c r="G1" s="1" t="s">
        <v>545</v>
      </c>
      <c r="H1" s="1" t="s">
        <v>546</v>
      </c>
      <c r="I1" s="1" t="s">
        <v>547</v>
      </c>
      <c r="J1" s="1" t="s">
        <v>548</v>
      </c>
      <c r="K1" s="1" t="s">
        <v>549</v>
      </c>
      <c r="L1" s="1" t="s">
        <v>550</v>
      </c>
      <c r="M1" s="1" t="s">
        <v>551</v>
      </c>
      <c r="N1" s="1" t="s">
        <v>552</v>
      </c>
      <c r="O1" s="1" t="s">
        <v>553</v>
      </c>
      <c r="P1" s="1" t="s">
        <v>554</v>
      </c>
      <c r="Q1" s="1" t="s">
        <v>555</v>
      </c>
      <c r="R1" s="1" t="s">
        <v>556</v>
      </c>
      <c r="S1" s="1" t="s">
        <v>557</v>
      </c>
      <c r="T1" s="1" t="s">
        <v>558</v>
      </c>
      <c r="U1" s="1" t="s">
        <v>559</v>
      </c>
      <c r="V1" s="1" t="s">
        <v>560</v>
      </c>
      <c r="W1" s="1" t="s">
        <v>561</v>
      </c>
      <c r="X1" s="1" t="s">
        <v>562</v>
      </c>
    </row>
    <row r="2" spans="1:24" x14ac:dyDescent="0.35">
      <c r="A2" t="s">
        <v>563</v>
      </c>
      <c r="B2">
        <v>2183</v>
      </c>
      <c r="C2" t="s">
        <v>20</v>
      </c>
      <c r="D2">
        <v>0.92</v>
      </c>
      <c r="E2">
        <v>2.5000000000000001E-3</v>
      </c>
      <c r="F2" t="s">
        <v>564</v>
      </c>
      <c r="G2" t="s">
        <v>565</v>
      </c>
      <c r="I2">
        <v>511</v>
      </c>
      <c r="J2">
        <v>479</v>
      </c>
      <c r="K2">
        <v>4.3310497287367446E-2</v>
      </c>
      <c r="L2">
        <v>1.9314952867302049E-2</v>
      </c>
      <c r="M2">
        <v>1.8725191025499039E-2</v>
      </c>
      <c r="N2">
        <v>5.6874821790802964E-2</v>
      </c>
      <c r="O2">
        <v>8.0470873154685457E-2</v>
      </c>
      <c r="P2">
        <v>8.4317608141719763E-2</v>
      </c>
      <c r="Q2">
        <v>9.880252209748186E-2</v>
      </c>
      <c r="R2">
        <v>9.9831346044227717E-3</v>
      </c>
      <c r="S2">
        <v>1.3951494364277476E-2</v>
      </c>
      <c r="T2">
        <v>1.7567077283895612E-2</v>
      </c>
      <c r="U2">
        <v>2.3291554403264816E-2</v>
      </c>
      <c r="V2">
        <v>2.1311999553081939E-2</v>
      </c>
      <c r="W2">
        <v>1.0067689471662944E-2</v>
      </c>
      <c r="X2">
        <v>8.9665091174643795E-3</v>
      </c>
    </row>
    <row r="3" spans="1:24" x14ac:dyDescent="0.35">
      <c r="A3" t="s">
        <v>43</v>
      </c>
      <c r="B3">
        <v>24203</v>
      </c>
      <c r="C3" t="s">
        <v>20</v>
      </c>
      <c r="D3">
        <v>0.82699999999999996</v>
      </c>
      <c r="E3">
        <v>1.2999999999999999E-2</v>
      </c>
      <c r="F3" t="s">
        <v>564</v>
      </c>
      <c r="G3" t="s">
        <v>566</v>
      </c>
      <c r="I3">
        <v>384</v>
      </c>
      <c r="J3">
        <v>429</v>
      </c>
      <c r="K3">
        <v>2.9486793167105875E-2</v>
      </c>
      <c r="L3">
        <v>2.3106549509085122E-2</v>
      </c>
      <c r="M3">
        <v>3.034976258024151E-2</v>
      </c>
      <c r="N3">
        <v>5.821162315768081E-2</v>
      </c>
      <c r="O3">
        <v>3.5939905119901479E-2</v>
      </c>
      <c r="P3">
        <v>4.5411038154263936E-2</v>
      </c>
      <c r="Q3">
        <v>6.1191997632817255E-2</v>
      </c>
      <c r="R3">
        <v>1.4862226808138326E-2</v>
      </c>
      <c r="S3">
        <v>7.7887713292411568E-3</v>
      </c>
      <c r="T3">
        <v>2.4845061439119499E-2</v>
      </c>
      <c r="U3">
        <v>9.2879242084281111E-3</v>
      </c>
      <c r="V3">
        <v>2.9204078217843689E-2</v>
      </c>
      <c r="W3">
        <v>2.3606267691248847E-2</v>
      </c>
      <c r="X3">
        <v>2.3360299200355917E-2</v>
      </c>
    </row>
    <row r="4" spans="1:24" x14ac:dyDescent="0.35">
      <c r="A4" t="s">
        <v>402</v>
      </c>
      <c r="B4">
        <v>4284</v>
      </c>
      <c r="C4" t="s">
        <v>20</v>
      </c>
      <c r="D4">
        <v>0.76</v>
      </c>
      <c r="E4">
        <v>2.53E-2</v>
      </c>
      <c r="F4" t="s">
        <v>564</v>
      </c>
      <c r="G4" t="s">
        <v>567</v>
      </c>
      <c r="I4">
        <v>65</v>
      </c>
      <c r="J4">
        <v>343</v>
      </c>
      <c r="K4">
        <v>1.0326395321378301E-2</v>
      </c>
      <c r="L4">
        <v>4.8166713991241571E-3</v>
      </c>
      <c r="M4">
        <v>5.0612432058012085E-3</v>
      </c>
      <c r="N4">
        <v>1.158292501606914E-2</v>
      </c>
      <c r="O4">
        <v>1.7980430666399688E-2</v>
      </c>
      <c r="P4">
        <v>6.9264507459927578E-3</v>
      </c>
      <c r="Q4">
        <v>1.5091329108639608E-2</v>
      </c>
      <c r="R4">
        <v>0</v>
      </c>
      <c r="S4">
        <v>0</v>
      </c>
      <c r="T4">
        <v>3.2709932046592798E-3</v>
      </c>
      <c r="U4">
        <v>6.9700049307562561E-3</v>
      </c>
      <c r="V4">
        <v>1.3528290201333488E-3</v>
      </c>
      <c r="W4">
        <v>2.8119086046218952E-3</v>
      </c>
      <c r="X4">
        <v>1.3913047836946672E-3</v>
      </c>
    </row>
    <row r="5" spans="1:24" x14ac:dyDescent="0.35">
      <c r="A5" t="s">
        <v>34</v>
      </c>
      <c r="B5">
        <v>32120</v>
      </c>
      <c r="C5" t="s">
        <v>20</v>
      </c>
      <c r="D5">
        <v>0.85899999999999999</v>
      </c>
      <c r="E5">
        <v>1.3100000000000001E-2</v>
      </c>
      <c r="F5" t="s">
        <v>568</v>
      </c>
      <c r="G5" t="s">
        <v>569</v>
      </c>
      <c r="I5">
        <v>67</v>
      </c>
      <c r="J5">
        <v>258</v>
      </c>
      <c r="K5">
        <v>5.8836438459015901E-3</v>
      </c>
      <c r="L5">
        <v>2.5614237052706758E-3</v>
      </c>
      <c r="M5">
        <v>8.9716094035649317E-3</v>
      </c>
      <c r="N5">
        <v>1.5399004963223703E-2</v>
      </c>
      <c r="O5">
        <v>1.9920179969557795E-2</v>
      </c>
      <c r="P5">
        <v>1.2891789334208226E-2</v>
      </c>
      <c r="Q5">
        <v>3.0094917931763877E-2</v>
      </c>
      <c r="R5">
        <v>0</v>
      </c>
      <c r="S5">
        <v>0</v>
      </c>
      <c r="T5">
        <v>4.348646004643927E-3</v>
      </c>
      <c r="U5">
        <v>6.1775495897917207E-3</v>
      </c>
      <c r="V5">
        <v>1.7985285035106149E-3</v>
      </c>
      <c r="W5">
        <v>5.6074689034029653E-3</v>
      </c>
      <c r="X5">
        <v>1.849680390725856E-3</v>
      </c>
    </row>
    <row r="6" spans="1:24" x14ac:dyDescent="0.35">
      <c r="A6" t="s">
        <v>570</v>
      </c>
      <c r="B6">
        <v>24183</v>
      </c>
      <c r="C6" t="s">
        <v>20</v>
      </c>
      <c r="D6">
        <v>0.80600000000000005</v>
      </c>
      <c r="E6">
        <v>1.61E-2</v>
      </c>
      <c r="F6" t="s">
        <v>568</v>
      </c>
      <c r="G6" t="s">
        <v>571</v>
      </c>
      <c r="I6">
        <v>420</v>
      </c>
      <c r="J6">
        <v>323</v>
      </c>
      <c r="K6">
        <v>5.9528631852651386E-2</v>
      </c>
      <c r="L6">
        <v>2.6597569992191476E-2</v>
      </c>
      <c r="M6">
        <v>2.6873164389935211E-2</v>
      </c>
      <c r="N6">
        <v>5.9743507977619778E-2</v>
      </c>
      <c r="O6">
        <v>7.9557375110617834E-2</v>
      </c>
      <c r="P6">
        <v>6.6197998306128922E-2</v>
      </c>
      <c r="Q6">
        <v>0.12706151551376291</v>
      </c>
      <c r="R6">
        <v>9.8698069670144616E-3</v>
      </c>
      <c r="S6">
        <v>1.0344838700447233E-2</v>
      </c>
      <c r="T6">
        <v>2.0841188901513309E-2</v>
      </c>
      <c r="U6">
        <v>3.2073531461550203E-2</v>
      </c>
      <c r="V6">
        <v>3.7351483596127569E-2</v>
      </c>
      <c r="W6">
        <v>2.5381175036455525E-2</v>
      </c>
      <c r="X6">
        <v>2.2161805300647253E-2</v>
      </c>
    </row>
    <row r="7" spans="1:24" x14ac:dyDescent="0.35">
      <c r="A7" t="s">
        <v>32</v>
      </c>
      <c r="B7">
        <v>27177</v>
      </c>
      <c r="C7" t="s">
        <v>20</v>
      </c>
      <c r="D7">
        <v>0.94699999999999995</v>
      </c>
      <c r="E7">
        <v>1.1000000000000001E-3</v>
      </c>
      <c r="F7" t="s">
        <v>572</v>
      </c>
      <c r="G7" t="s">
        <v>573</v>
      </c>
      <c r="I7">
        <v>65</v>
      </c>
      <c r="J7">
        <v>460</v>
      </c>
      <c r="K7">
        <v>3.2999567657448054E-3</v>
      </c>
      <c r="L7">
        <v>2.1549368998690253E-3</v>
      </c>
      <c r="M7">
        <v>2.5159513327388614E-3</v>
      </c>
      <c r="N7">
        <v>8.6368332185037307E-3</v>
      </c>
      <c r="O7">
        <v>1.2289884946435875E-2</v>
      </c>
      <c r="P7">
        <v>1.5494169168753362E-2</v>
      </c>
      <c r="Q7">
        <v>1.5271768913199431E-2</v>
      </c>
      <c r="R7">
        <v>0</v>
      </c>
      <c r="S7">
        <v>0</v>
      </c>
      <c r="T7">
        <v>1.2195115969544925E-3</v>
      </c>
      <c r="U7">
        <v>0</v>
      </c>
      <c r="V7">
        <v>1.008739899795084E-3</v>
      </c>
      <c r="W7">
        <v>0</v>
      </c>
      <c r="X7">
        <v>1.0374294365375453E-3</v>
      </c>
    </row>
    <row r="8" spans="1:24" x14ac:dyDescent="0.35">
      <c r="A8" t="s">
        <v>42</v>
      </c>
      <c r="B8">
        <v>15820</v>
      </c>
      <c r="C8" t="s">
        <v>20</v>
      </c>
      <c r="D8">
        <v>0.83699999999999997</v>
      </c>
      <c r="E8">
        <v>2.23E-2</v>
      </c>
      <c r="F8" t="s">
        <v>572</v>
      </c>
      <c r="G8" t="s">
        <v>574</v>
      </c>
      <c r="I8">
        <v>56</v>
      </c>
      <c r="J8">
        <v>194</v>
      </c>
      <c r="K8">
        <v>5.2164265025519251E-3</v>
      </c>
      <c r="L8">
        <v>3.4064294637104866E-3</v>
      </c>
      <c r="M8">
        <v>7.45707224909714E-3</v>
      </c>
      <c r="N8">
        <v>2.3404673228345892E-2</v>
      </c>
      <c r="O8">
        <v>2.6491785732710882E-2</v>
      </c>
      <c r="P8">
        <v>7.3477503274500498E-3</v>
      </c>
      <c r="Q8">
        <v>3.8117274552749533E-2</v>
      </c>
      <c r="R8">
        <v>0</v>
      </c>
      <c r="S8">
        <v>0</v>
      </c>
      <c r="T8">
        <v>5.7832508721553247E-3</v>
      </c>
      <c r="U8">
        <v>4.1077520468202674E-3</v>
      </c>
      <c r="V8">
        <v>2.3918574943594777E-3</v>
      </c>
      <c r="W8">
        <v>2.4857851839827578E-3</v>
      </c>
      <c r="X8">
        <v>2.4598842309653136E-3</v>
      </c>
    </row>
    <row r="9" spans="1:24" x14ac:dyDescent="0.35">
      <c r="A9" t="s">
        <v>575</v>
      </c>
      <c r="B9">
        <v>11850</v>
      </c>
      <c r="C9" t="s">
        <v>20</v>
      </c>
      <c r="D9">
        <v>0.82099999999999995</v>
      </c>
      <c r="E9">
        <v>1.5699999999999999E-2</v>
      </c>
      <c r="F9" t="s">
        <v>572</v>
      </c>
      <c r="G9" t="s">
        <v>576</v>
      </c>
      <c r="I9">
        <v>58</v>
      </c>
      <c r="J9">
        <v>328</v>
      </c>
      <c r="K9">
        <v>6.1706508627748392E-3</v>
      </c>
      <c r="L9">
        <v>4.0295568046331371E-3</v>
      </c>
      <c r="M9">
        <v>2.646351249374717E-3</v>
      </c>
      <c r="N9">
        <v>6.9215039730169264E-3</v>
      </c>
      <c r="O9">
        <v>1.4102029844302805E-2</v>
      </c>
      <c r="P9">
        <v>1.0140492829956471E-2</v>
      </c>
      <c r="Q9">
        <v>1.5781481354461547E-2</v>
      </c>
      <c r="R9">
        <v>4.8596762962586455E-3</v>
      </c>
      <c r="S9">
        <v>0</v>
      </c>
      <c r="T9">
        <v>1.7102906542654469E-3</v>
      </c>
      <c r="U9">
        <v>2.4295850520827194E-3</v>
      </c>
      <c r="V9">
        <v>5.6587848037285204E-3</v>
      </c>
      <c r="W9">
        <v>5.8810039718616468E-3</v>
      </c>
      <c r="X9">
        <v>2.9098630537028711E-3</v>
      </c>
    </row>
    <row r="10" spans="1:24" x14ac:dyDescent="0.35">
      <c r="A10" t="s">
        <v>577</v>
      </c>
      <c r="B10">
        <v>11871</v>
      </c>
      <c r="C10" t="s">
        <v>20</v>
      </c>
      <c r="D10">
        <v>0.79400000000000004</v>
      </c>
      <c r="E10">
        <v>1.6299999999999999E-2</v>
      </c>
      <c r="F10" t="s">
        <v>572</v>
      </c>
      <c r="G10" t="s">
        <v>578</v>
      </c>
      <c r="I10">
        <v>53</v>
      </c>
      <c r="J10">
        <v>489</v>
      </c>
      <c r="K10">
        <v>2.0695025388447314E-3</v>
      </c>
      <c r="L10">
        <v>6.7571300200392078E-4</v>
      </c>
      <c r="M10">
        <v>0</v>
      </c>
      <c r="N10">
        <v>3.4819835937876559E-3</v>
      </c>
      <c r="O10">
        <v>1.2612040324284446E-2</v>
      </c>
      <c r="P10">
        <v>5.8301168242343949E-3</v>
      </c>
      <c r="Q10">
        <v>2.0414957475184257E-2</v>
      </c>
      <c r="R10">
        <v>0</v>
      </c>
      <c r="S10">
        <v>0</v>
      </c>
      <c r="T10">
        <v>0</v>
      </c>
      <c r="U10">
        <v>1.629660321233399E-3</v>
      </c>
      <c r="V10">
        <v>9.4891687915283978E-4</v>
      </c>
      <c r="W10">
        <v>0</v>
      </c>
      <c r="X10">
        <v>0</v>
      </c>
    </row>
    <row r="11" spans="1:24" x14ac:dyDescent="0.35">
      <c r="A11" t="s">
        <v>390</v>
      </c>
      <c r="B11">
        <v>9774</v>
      </c>
      <c r="C11" t="s">
        <v>20</v>
      </c>
      <c r="D11">
        <v>0.86599999999999999</v>
      </c>
      <c r="E11">
        <v>2.5000000000000001E-3</v>
      </c>
      <c r="F11" t="s">
        <v>579</v>
      </c>
      <c r="G11" t="s">
        <v>580</v>
      </c>
      <c r="I11">
        <v>893</v>
      </c>
      <c r="J11">
        <v>120</v>
      </c>
      <c r="K11">
        <v>0.42166114228961404</v>
      </c>
      <c r="L11">
        <v>0.16796535947312458</v>
      </c>
      <c r="M11">
        <v>0.20494520231268643</v>
      </c>
      <c r="N11">
        <v>0.46351004939303347</v>
      </c>
      <c r="O11">
        <v>0.56961754622950511</v>
      </c>
      <c r="P11">
        <v>0.5622661833905388</v>
      </c>
      <c r="Q11">
        <v>0.68093334548940976</v>
      </c>
      <c r="R11">
        <v>3.9849345629320895E-2</v>
      </c>
      <c r="S11">
        <v>5.5689715004074263E-2</v>
      </c>
      <c r="T11">
        <v>4.2073150094929984E-2</v>
      </c>
      <c r="U11">
        <v>4.6486060663182699E-2</v>
      </c>
      <c r="V11">
        <v>5.4135707955669514E-2</v>
      </c>
      <c r="W11">
        <v>3.6168174426949126E-2</v>
      </c>
      <c r="X11">
        <v>3.5791315560545316E-2</v>
      </c>
    </row>
    <row r="12" spans="1:24" x14ac:dyDescent="0.35">
      <c r="A12" t="s">
        <v>47</v>
      </c>
      <c r="B12">
        <v>32040</v>
      </c>
      <c r="C12" t="s">
        <v>20</v>
      </c>
      <c r="D12">
        <v>0.84399999999999997</v>
      </c>
      <c r="E12">
        <v>1.7600000000000001E-2</v>
      </c>
      <c r="F12" t="s">
        <v>579</v>
      </c>
      <c r="G12" t="s">
        <v>581</v>
      </c>
      <c r="I12">
        <v>2382</v>
      </c>
      <c r="J12">
        <v>182</v>
      </c>
      <c r="K12">
        <v>0.20851375168167724</v>
      </c>
      <c r="L12">
        <v>0.16884285819852909</v>
      </c>
      <c r="M12">
        <v>0.23687267080483732</v>
      </c>
      <c r="N12">
        <v>0.36174365819415927</v>
      </c>
      <c r="O12">
        <v>1.0532959336211125</v>
      </c>
      <c r="P12">
        <v>1.3471413897052376</v>
      </c>
      <c r="Q12">
        <v>1.9279172936287101</v>
      </c>
      <c r="R12">
        <v>7.0064783524080701E-2</v>
      </c>
      <c r="S12">
        <v>0.14687397363711896</v>
      </c>
      <c r="T12">
        <v>4.3151948815312813E-2</v>
      </c>
      <c r="U12">
        <v>0.10070763534567051</v>
      </c>
      <c r="V12">
        <v>6.6288621986534096E-2</v>
      </c>
      <c r="W12">
        <v>5.2993662164028024E-2</v>
      </c>
      <c r="X12">
        <v>3.1464892800479399E-2</v>
      </c>
    </row>
    <row r="13" spans="1:24" x14ac:dyDescent="0.35">
      <c r="A13" t="s">
        <v>41</v>
      </c>
      <c r="B13">
        <v>8339</v>
      </c>
      <c r="C13" t="s">
        <v>20</v>
      </c>
      <c r="D13">
        <v>0.84099999999999997</v>
      </c>
      <c r="E13">
        <v>8.6E-3</v>
      </c>
      <c r="F13" t="s">
        <v>579</v>
      </c>
      <c r="G13" t="s">
        <v>580</v>
      </c>
      <c r="I13">
        <v>402</v>
      </c>
      <c r="J13">
        <v>157</v>
      </c>
      <c r="K13">
        <v>8.7017968217729252E-2</v>
      </c>
      <c r="L13">
        <v>3.7882967156933185E-2</v>
      </c>
      <c r="M13">
        <v>7.7401560109100001E-2</v>
      </c>
      <c r="N13">
        <v>0.12652685606725209</v>
      </c>
      <c r="O13">
        <v>0.17676939320756638</v>
      </c>
      <c r="P13">
        <v>0.16342894358888899</v>
      </c>
      <c r="Q13">
        <v>0.33441231827361273</v>
      </c>
      <c r="R13">
        <v>1.0152699523393857E-2</v>
      </c>
      <c r="S13">
        <v>2.1282693632130294E-2</v>
      </c>
      <c r="T13">
        <v>1.0719273909536304E-2</v>
      </c>
      <c r="U13">
        <v>4.0606568004236024E-2</v>
      </c>
      <c r="V13">
        <v>1.7733261932703387E-2</v>
      </c>
      <c r="W13">
        <v>1.8429643020101465E-2</v>
      </c>
      <c r="X13">
        <v>1.5198010853734739E-2</v>
      </c>
    </row>
    <row r="14" spans="1:24" x14ac:dyDescent="0.35">
      <c r="A14" t="s">
        <v>44</v>
      </c>
      <c r="B14">
        <v>36168</v>
      </c>
      <c r="C14" t="s">
        <v>20</v>
      </c>
      <c r="D14">
        <v>0.81799999999999995</v>
      </c>
      <c r="E14">
        <v>1.5699999999999999E-2</v>
      </c>
      <c r="F14" t="s">
        <v>579</v>
      </c>
      <c r="G14" t="s">
        <v>581</v>
      </c>
      <c r="I14">
        <v>10820</v>
      </c>
      <c r="J14">
        <v>484</v>
      </c>
      <c r="K14">
        <v>0.52481130602327164</v>
      </c>
      <c r="L14">
        <v>0.76529942271794871</v>
      </c>
      <c r="M14">
        <v>0.76817088470141592</v>
      </c>
      <c r="N14">
        <v>0.82320135269162464</v>
      </c>
      <c r="O14">
        <v>1.2328204272151659</v>
      </c>
      <c r="P14">
        <v>1.4725863259558982</v>
      </c>
      <c r="Q14">
        <v>1.9357747625034565</v>
      </c>
      <c r="R14">
        <v>0.15808004877747131</v>
      </c>
      <c r="S14">
        <v>0.20020682666753972</v>
      </c>
      <c r="T14">
        <v>0.32453118530524511</v>
      </c>
      <c r="U14">
        <v>0.67012373163808825</v>
      </c>
      <c r="V14">
        <v>0.49949298426630129</v>
      </c>
      <c r="W14">
        <v>0.41747837699426127</v>
      </c>
      <c r="X14">
        <v>0.30664184956830837</v>
      </c>
    </row>
    <row r="15" spans="1:24" x14ac:dyDescent="0.35">
      <c r="A15" t="s">
        <v>582</v>
      </c>
      <c r="B15">
        <v>6939</v>
      </c>
      <c r="C15" t="s">
        <v>20</v>
      </c>
      <c r="D15">
        <v>0.78600000000000003</v>
      </c>
      <c r="E15">
        <v>2.06E-2</v>
      </c>
      <c r="F15" t="s">
        <v>579</v>
      </c>
      <c r="G15" t="s">
        <v>580</v>
      </c>
      <c r="I15">
        <v>93</v>
      </c>
      <c r="J15">
        <v>179</v>
      </c>
      <c r="K15">
        <v>1.9787450252696969E-2</v>
      </c>
      <c r="L15">
        <v>1.8459422233514926E-3</v>
      </c>
      <c r="M15">
        <v>9.6983598859766169E-3</v>
      </c>
      <c r="N15">
        <v>3.1707448368010496E-2</v>
      </c>
      <c r="O15">
        <v>5.455235877696777E-2</v>
      </c>
      <c r="P15">
        <v>1.5926967190226921E-2</v>
      </c>
      <c r="Q15">
        <v>7.8491773185159097E-2</v>
      </c>
      <c r="R15">
        <v>0</v>
      </c>
      <c r="S15">
        <v>0</v>
      </c>
      <c r="T15">
        <v>3.1339404167545614E-3</v>
      </c>
      <c r="U15">
        <v>2.2259885393383572E-2</v>
      </c>
      <c r="V15">
        <v>0</v>
      </c>
      <c r="W15">
        <v>0</v>
      </c>
      <c r="X15">
        <v>0</v>
      </c>
    </row>
    <row r="16" spans="1:24" x14ac:dyDescent="0.35">
      <c r="A16" t="s">
        <v>583</v>
      </c>
      <c r="B16">
        <v>32042</v>
      </c>
      <c r="C16" t="s">
        <v>20</v>
      </c>
      <c r="D16">
        <v>0.754</v>
      </c>
      <c r="E16">
        <v>2.8000000000000001E-2</v>
      </c>
      <c r="F16" t="s">
        <v>579</v>
      </c>
      <c r="G16" t="s">
        <v>584</v>
      </c>
      <c r="I16">
        <v>1698</v>
      </c>
      <c r="J16">
        <v>315</v>
      </c>
      <c r="K16">
        <v>0.17187711323805219</v>
      </c>
      <c r="L16">
        <v>0.12587567923044465</v>
      </c>
      <c r="M16">
        <v>0.15523020365644372</v>
      </c>
      <c r="N16">
        <v>0.15855737355330202</v>
      </c>
      <c r="O16">
        <v>0.26920700358859534</v>
      </c>
      <c r="P16">
        <v>0.32883709719419835</v>
      </c>
      <c r="Q16">
        <v>0.5833637107661912</v>
      </c>
      <c r="R16">
        <v>9.614445294693294E-2</v>
      </c>
      <c r="S16">
        <v>9.5468082864127321E-2</v>
      </c>
      <c r="T16">
        <v>8.5481955748429192E-2</v>
      </c>
      <c r="U16">
        <v>0.10372399930288385</v>
      </c>
      <c r="V16">
        <v>0.14583496837037499</v>
      </c>
      <c r="W16">
        <v>0.10869588928310638</v>
      </c>
      <c r="X16">
        <v>7.1203887041084851E-2</v>
      </c>
    </row>
    <row r="17" spans="1:24" x14ac:dyDescent="0.35">
      <c r="A17" t="s">
        <v>51</v>
      </c>
      <c r="B17">
        <v>19801</v>
      </c>
      <c r="C17" t="s">
        <v>20</v>
      </c>
      <c r="D17">
        <v>0.72099999999999997</v>
      </c>
      <c r="E17">
        <v>2.81E-2</v>
      </c>
      <c r="F17" t="s">
        <v>579</v>
      </c>
      <c r="G17" t="s">
        <v>580</v>
      </c>
      <c r="I17">
        <v>954</v>
      </c>
      <c r="J17">
        <v>394</v>
      </c>
      <c r="K17">
        <v>5.3938379622833876E-2</v>
      </c>
      <c r="L17">
        <v>4.947968482440384E-2</v>
      </c>
      <c r="M17">
        <v>6.8294668790969862E-2</v>
      </c>
      <c r="N17">
        <v>6.770425459900313E-2</v>
      </c>
      <c r="O17">
        <v>0.16044339877003733</v>
      </c>
      <c r="P17">
        <v>0.13265735362756687</v>
      </c>
      <c r="Q17">
        <v>0.38006018548344295</v>
      </c>
      <c r="R17">
        <v>3.6410569610547006E-2</v>
      </c>
      <c r="S17">
        <v>5.0884003557022175E-2</v>
      </c>
      <c r="T17">
        <v>2.7052110044117422E-2</v>
      </c>
      <c r="U17">
        <v>1.8203388512051239E-2</v>
      </c>
      <c r="V17">
        <v>1.5310316245620818E-2</v>
      </c>
      <c r="W17">
        <v>1.3463618229997984E-2</v>
      </c>
      <c r="X17">
        <v>9.6896962600461073E-3</v>
      </c>
    </row>
    <row r="18" spans="1:24" x14ac:dyDescent="0.35">
      <c r="A18" t="s">
        <v>585</v>
      </c>
      <c r="B18">
        <v>53478</v>
      </c>
      <c r="C18" t="s">
        <v>20</v>
      </c>
      <c r="D18">
        <v>0.70099999999999996</v>
      </c>
      <c r="E18">
        <v>3.2599999999999997E-2</v>
      </c>
      <c r="F18" t="s">
        <v>579</v>
      </c>
      <c r="G18" t="s">
        <v>580</v>
      </c>
      <c r="I18">
        <v>214</v>
      </c>
      <c r="J18">
        <v>209</v>
      </c>
      <c r="K18">
        <v>3.8736334602682242E-2</v>
      </c>
      <c r="L18">
        <v>2.6876565481620058E-2</v>
      </c>
      <c r="M18">
        <v>3.5993753516216247E-2</v>
      </c>
      <c r="N18">
        <v>3.801859598575804E-2</v>
      </c>
      <c r="O18">
        <v>5.6558061215002856E-2</v>
      </c>
      <c r="P18">
        <v>5.2289731995346284E-2</v>
      </c>
      <c r="Q18">
        <v>0.12914278521914804</v>
      </c>
      <c r="R18">
        <v>0</v>
      </c>
      <c r="S18">
        <v>3.1974955983200541E-2</v>
      </c>
      <c r="T18">
        <v>8.0522775301301412E-3</v>
      </c>
      <c r="U18">
        <v>1.5251749226471425E-2</v>
      </c>
      <c r="V18">
        <v>1.332115848533221E-2</v>
      </c>
      <c r="W18">
        <v>2.3073795487686842E-3</v>
      </c>
      <c r="X18">
        <v>1.3700025094945573E-2</v>
      </c>
    </row>
    <row r="19" spans="1:24" x14ac:dyDescent="0.35">
      <c r="A19" t="s">
        <v>586</v>
      </c>
      <c r="B19">
        <v>25124</v>
      </c>
      <c r="C19" t="s">
        <v>20</v>
      </c>
      <c r="D19">
        <v>0.83199999999999996</v>
      </c>
      <c r="E19">
        <v>1.6199999999999999E-2</v>
      </c>
      <c r="F19" t="s">
        <v>587</v>
      </c>
      <c r="G19" t="s">
        <v>588</v>
      </c>
      <c r="I19">
        <v>642</v>
      </c>
      <c r="J19">
        <v>657</v>
      </c>
      <c r="K19">
        <v>3.7737709538248558E-2</v>
      </c>
      <c r="L19">
        <v>1.8608333858838564E-2</v>
      </c>
      <c r="M19">
        <v>2.5542458735720249E-2</v>
      </c>
      <c r="N19">
        <v>3.9738071516316351E-2</v>
      </c>
      <c r="O19">
        <v>6.5709305981774199E-2</v>
      </c>
      <c r="P19">
        <v>4.4839543855184773E-2</v>
      </c>
      <c r="Q19">
        <v>7.7661771257702475E-2</v>
      </c>
      <c r="R19">
        <v>2.6687537407764372E-2</v>
      </c>
      <c r="S19">
        <v>2.0343274887333063E-2</v>
      </c>
      <c r="T19">
        <v>2.3907624610005881E-2</v>
      </c>
      <c r="U19">
        <v>2.5471814062017914E-2</v>
      </c>
      <c r="V19">
        <v>3.3194758955205045E-2</v>
      </c>
      <c r="W19">
        <v>2.055218435219839E-2</v>
      </c>
      <c r="X19">
        <v>2.1064396778403126E-2</v>
      </c>
    </row>
    <row r="20" spans="1:24" x14ac:dyDescent="0.35">
      <c r="A20" t="s">
        <v>589</v>
      </c>
      <c r="B20">
        <v>6947</v>
      </c>
      <c r="C20" t="s">
        <v>20</v>
      </c>
      <c r="D20">
        <v>0.83099999999999996</v>
      </c>
      <c r="E20">
        <v>5.4000000000000003E-3</v>
      </c>
      <c r="F20" t="s">
        <v>587</v>
      </c>
      <c r="G20" t="s">
        <v>590</v>
      </c>
      <c r="I20">
        <v>68</v>
      </c>
      <c r="J20">
        <v>339</v>
      </c>
      <c r="K20">
        <v>4.477817440243689E-3</v>
      </c>
      <c r="L20">
        <v>6.8229073919156939E-3</v>
      </c>
      <c r="M20">
        <v>6.8279505195272929E-3</v>
      </c>
      <c r="N20">
        <v>1.674228099667811E-2</v>
      </c>
      <c r="O20">
        <v>1.6676540045311217E-2</v>
      </c>
      <c r="P20">
        <v>1.1213086045430162E-2</v>
      </c>
      <c r="Q20">
        <v>1.9632082999734714E-2</v>
      </c>
      <c r="R20">
        <v>4.701987684875621E-3</v>
      </c>
      <c r="S20">
        <v>9.8565867263848261E-3</v>
      </c>
      <c r="T20">
        <v>0</v>
      </c>
      <c r="U20">
        <v>2.350748958947292E-3</v>
      </c>
      <c r="V20">
        <v>0</v>
      </c>
      <c r="W20">
        <v>0</v>
      </c>
      <c r="X20">
        <v>0</v>
      </c>
    </row>
    <row r="21" spans="1:24" x14ac:dyDescent="0.35">
      <c r="A21" t="s">
        <v>37</v>
      </c>
      <c r="B21">
        <v>2100</v>
      </c>
      <c r="C21" t="s">
        <v>20</v>
      </c>
      <c r="D21">
        <v>0.93200000000000005</v>
      </c>
      <c r="E21">
        <v>1.1000000000000001E-3</v>
      </c>
      <c r="F21" t="s">
        <v>591</v>
      </c>
      <c r="G21" t="s">
        <v>592</v>
      </c>
      <c r="I21">
        <v>61</v>
      </c>
      <c r="J21">
        <v>193</v>
      </c>
      <c r="K21">
        <v>1.0486909238290919E-2</v>
      </c>
      <c r="L21">
        <v>3.424079357304842E-3</v>
      </c>
      <c r="M21">
        <v>5.9965679433154218E-3</v>
      </c>
      <c r="N21">
        <v>2.9407426206600407E-2</v>
      </c>
      <c r="O21">
        <v>2.1303239096977872E-2</v>
      </c>
      <c r="P21">
        <v>2.2157464718009993E-2</v>
      </c>
      <c r="Q21">
        <v>3.0651818707703251E-2</v>
      </c>
      <c r="R21">
        <v>0</v>
      </c>
      <c r="S21">
        <v>0</v>
      </c>
      <c r="T21">
        <v>2.9066079512905007E-3</v>
      </c>
      <c r="U21">
        <v>0</v>
      </c>
      <c r="V21">
        <v>7.2127516151151089E-3</v>
      </c>
      <c r="W21">
        <v>7.4959946998858287E-3</v>
      </c>
      <c r="X21">
        <v>2.4726297451153931E-3</v>
      </c>
    </row>
    <row r="22" spans="1:24" x14ac:dyDescent="0.35">
      <c r="A22" t="s">
        <v>28</v>
      </c>
      <c r="B22">
        <v>22225</v>
      </c>
      <c r="C22" t="s">
        <v>20</v>
      </c>
      <c r="D22">
        <v>0.91100000000000003</v>
      </c>
      <c r="E22">
        <v>1.34E-2</v>
      </c>
      <c r="F22" t="s">
        <v>591</v>
      </c>
      <c r="G22" t="s">
        <v>593</v>
      </c>
      <c r="I22">
        <v>81</v>
      </c>
      <c r="J22">
        <v>327</v>
      </c>
      <c r="K22">
        <v>0</v>
      </c>
      <c r="L22">
        <v>2.0209398041585152E-3</v>
      </c>
      <c r="M22">
        <v>6.1937028221858825E-3</v>
      </c>
      <c r="N22">
        <v>1.3885341303666981E-2</v>
      </c>
      <c r="O22">
        <v>3.1433678484072851E-2</v>
      </c>
      <c r="P22">
        <v>1.7436863162389106E-2</v>
      </c>
      <c r="Q22">
        <v>3.0528789618853521E-2</v>
      </c>
      <c r="R22">
        <v>0</v>
      </c>
      <c r="S22">
        <v>0</v>
      </c>
      <c r="T22">
        <v>0</v>
      </c>
      <c r="U22">
        <v>0</v>
      </c>
      <c r="V22">
        <v>4.257067467025125E-3</v>
      </c>
      <c r="W22">
        <v>0</v>
      </c>
      <c r="X22">
        <v>2.9187617174756628E-3</v>
      </c>
    </row>
    <row r="23" spans="1:24" x14ac:dyDescent="0.35">
      <c r="A23" t="s">
        <v>413</v>
      </c>
      <c r="B23">
        <v>27065</v>
      </c>
      <c r="C23" t="s">
        <v>20</v>
      </c>
      <c r="D23">
        <v>0.78200000000000003</v>
      </c>
      <c r="E23">
        <v>1.4999999999999999E-2</v>
      </c>
      <c r="F23" t="s">
        <v>591</v>
      </c>
      <c r="G23" t="s">
        <v>594</v>
      </c>
      <c r="I23">
        <v>95</v>
      </c>
      <c r="J23">
        <v>485</v>
      </c>
      <c r="K23">
        <v>3.1298559015311552E-3</v>
      </c>
      <c r="L23">
        <v>4.087715356452584E-3</v>
      </c>
      <c r="M23">
        <v>4.7725262394221705E-3</v>
      </c>
      <c r="N23">
        <v>9.3618692913383563E-3</v>
      </c>
      <c r="O23">
        <v>1.2716057151701224E-2</v>
      </c>
      <c r="P23">
        <v>8.8173003929400591E-3</v>
      </c>
      <c r="Q23">
        <v>1.6009255312154802E-2</v>
      </c>
      <c r="R23">
        <v>0</v>
      </c>
      <c r="S23">
        <v>0</v>
      </c>
      <c r="T23">
        <v>2.3133003488621301E-3</v>
      </c>
      <c r="U23">
        <v>8.2155040936405348E-3</v>
      </c>
      <c r="V23">
        <v>7.6539439819503282E-3</v>
      </c>
      <c r="W23">
        <v>6.9601985151517224E-3</v>
      </c>
      <c r="X23">
        <v>5.9037221543167522E-3</v>
      </c>
    </row>
    <row r="24" spans="1:24" x14ac:dyDescent="0.35">
      <c r="A24" t="s">
        <v>48</v>
      </c>
      <c r="B24">
        <v>11875</v>
      </c>
      <c r="C24" t="s">
        <v>20</v>
      </c>
      <c r="D24">
        <v>0.76600000000000001</v>
      </c>
      <c r="E24">
        <v>2.9399999999999999E-2</v>
      </c>
      <c r="F24" t="s">
        <v>591</v>
      </c>
      <c r="G24" t="s">
        <v>595</v>
      </c>
      <c r="I24">
        <v>734</v>
      </c>
      <c r="J24">
        <v>425</v>
      </c>
      <c r="K24">
        <v>5.9528631852651386E-2</v>
      </c>
      <c r="L24">
        <v>4.5093110971376936E-2</v>
      </c>
      <c r="M24">
        <v>6.8759469952380886E-2</v>
      </c>
      <c r="N24">
        <v>6.8107599094486548E-2</v>
      </c>
      <c r="O24">
        <v>9.5532496032829872E-2</v>
      </c>
      <c r="P24">
        <v>8.9440851044725295E-2</v>
      </c>
      <c r="Q24">
        <v>0.11918599094858554</v>
      </c>
      <c r="R24">
        <v>1.8752633237327478E-2</v>
      </c>
      <c r="S24">
        <v>6.2896619298719161E-2</v>
      </c>
      <c r="T24">
        <v>3.0358665166537714E-2</v>
      </c>
      <c r="U24">
        <v>4.3126563842145964E-2</v>
      </c>
      <c r="V24">
        <v>4.9131566884137029E-2</v>
      </c>
      <c r="W24">
        <v>3.971407388057159E-2</v>
      </c>
      <c r="X24">
        <v>4.379172727407897E-2</v>
      </c>
    </row>
    <row r="25" spans="1:24" x14ac:dyDescent="0.35">
      <c r="A25" t="s">
        <v>596</v>
      </c>
      <c r="B25">
        <v>17541</v>
      </c>
      <c r="C25" t="s">
        <v>20</v>
      </c>
      <c r="D25">
        <v>0.71499999999999997</v>
      </c>
      <c r="E25">
        <v>3.2899999999999999E-2</v>
      </c>
      <c r="F25" t="s">
        <v>591</v>
      </c>
      <c r="G25" t="s">
        <v>597</v>
      </c>
      <c r="I25">
        <v>250</v>
      </c>
      <c r="J25">
        <v>482</v>
      </c>
      <c r="K25">
        <v>7.3484514423916136E-3</v>
      </c>
      <c r="L25">
        <v>1.0968420181905966E-2</v>
      </c>
      <c r="M25">
        <v>8.4039038292729601E-3</v>
      </c>
      <c r="N25">
        <v>1.2952690007595989E-2</v>
      </c>
      <c r="O25">
        <v>2.6656672365902034E-2</v>
      </c>
      <c r="P25">
        <v>2.8588135091448117E-2</v>
      </c>
      <c r="Q25">
        <v>6.366850154028765E-2</v>
      </c>
      <c r="R25">
        <v>3.3069996372880406E-3</v>
      </c>
      <c r="S25">
        <v>0</v>
      </c>
      <c r="T25">
        <v>1.2802341660974546E-2</v>
      </c>
      <c r="U25">
        <v>6.61331034923761E-3</v>
      </c>
      <c r="V25">
        <v>2.0216654423279069E-2</v>
      </c>
      <c r="W25">
        <v>1.3006535755196093E-2</v>
      </c>
      <c r="X25">
        <v>1.4851168282383947E-2</v>
      </c>
    </row>
    <row r="26" spans="1:24" x14ac:dyDescent="0.35">
      <c r="A26" t="s">
        <v>24</v>
      </c>
      <c r="B26">
        <v>14200</v>
      </c>
      <c r="C26" t="s">
        <v>20</v>
      </c>
      <c r="D26">
        <v>0.98499999999999999</v>
      </c>
      <c r="E26">
        <v>1.1000000000000001E-3</v>
      </c>
      <c r="F26" t="s">
        <v>598</v>
      </c>
      <c r="G26" t="s">
        <v>599</v>
      </c>
      <c r="I26">
        <v>101</v>
      </c>
      <c r="J26">
        <v>463</v>
      </c>
      <c r="K26">
        <v>1.0928582521545073E-3</v>
      </c>
      <c r="L26">
        <v>2.8546320343837339E-3</v>
      </c>
      <c r="M26">
        <v>4.3743862264682149E-3</v>
      </c>
      <c r="N26">
        <v>1.9613419465654876E-2</v>
      </c>
      <c r="O26">
        <v>2.3310482737594847E-2</v>
      </c>
      <c r="P26">
        <v>2.0525033312099487E-2</v>
      </c>
      <c r="Q26">
        <v>2.0762800523117561E-2</v>
      </c>
      <c r="R26">
        <v>0</v>
      </c>
      <c r="S26">
        <v>0</v>
      </c>
      <c r="T26">
        <v>1.2116097939504679E-3</v>
      </c>
      <c r="U26">
        <v>3.4423494474433349E-3</v>
      </c>
      <c r="V26">
        <v>2.0044075762666895E-3</v>
      </c>
      <c r="W26">
        <v>0</v>
      </c>
      <c r="X26">
        <v>1.030707431549181E-3</v>
      </c>
    </row>
    <row r="27" spans="1:24" x14ac:dyDescent="0.35">
      <c r="A27" t="s">
        <v>31</v>
      </c>
      <c r="B27">
        <v>15819</v>
      </c>
      <c r="C27" t="s">
        <v>20</v>
      </c>
      <c r="D27">
        <v>0.96</v>
      </c>
      <c r="E27">
        <v>5.9999999999999995E-4</v>
      </c>
      <c r="F27" t="s">
        <v>600</v>
      </c>
      <c r="G27" t="s">
        <v>601</v>
      </c>
      <c r="I27">
        <v>134</v>
      </c>
      <c r="J27">
        <v>500</v>
      </c>
      <c r="K27">
        <v>5.0599337074753682E-3</v>
      </c>
      <c r="L27">
        <v>5.2867785276786757E-3</v>
      </c>
      <c r="M27">
        <v>4.6293504522395054E-3</v>
      </c>
      <c r="N27">
        <v>1.7026899773621637E-2</v>
      </c>
      <c r="O27">
        <v>2.2613388301442008E-2</v>
      </c>
      <c r="P27">
        <v>2.470803510110536E-2</v>
      </c>
      <c r="Q27">
        <v>2.5881629421316932E-2</v>
      </c>
      <c r="R27">
        <v>3.1879476503456714E-3</v>
      </c>
      <c r="S27">
        <v>0</v>
      </c>
      <c r="T27">
        <v>1.1219506691981331E-3</v>
      </c>
      <c r="U27">
        <v>1.5938077941662638E-3</v>
      </c>
      <c r="V27">
        <v>6.4962849546803406E-3</v>
      </c>
      <c r="W27">
        <v>1.92896930277062E-3</v>
      </c>
      <c r="X27">
        <v>2.863305244843625E-3</v>
      </c>
    </row>
    <row r="28" spans="1:24" x14ac:dyDescent="0.35">
      <c r="A28" t="s">
        <v>602</v>
      </c>
      <c r="B28">
        <v>14262</v>
      </c>
      <c r="C28" t="s">
        <v>20</v>
      </c>
      <c r="D28">
        <v>0.82299999999999995</v>
      </c>
      <c r="E28">
        <v>2.2599999999999999E-2</v>
      </c>
      <c r="F28" t="s">
        <v>600</v>
      </c>
      <c r="G28" t="s">
        <v>603</v>
      </c>
      <c r="I28">
        <v>134</v>
      </c>
      <c r="J28">
        <v>859</v>
      </c>
      <c r="K28">
        <v>6.4795425823316703E-3</v>
      </c>
      <c r="L28">
        <v>3.8466083583226684E-4</v>
      </c>
      <c r="M28">
        <v>1.6841350597495291E-3</v>
      </c>
      <c r="N28">
        <v>4.6250794883721949E-3</v>
      </c>
      <c r="O28">
        <v>1.7350731843100282E-2</v>
      </c>
      <c r="P28">
        <v>1.4381859779455974E-2</v>
      </c>
      <c r="Q28">
        <v>1.8938827449491848E-2</v>
      </c>
      <c r="R28">
        <v>5.56684688651747E-3</v>
      </c>
      <c r="S28">
        <v>0</v>
      </c>
      <c r="T28">
        <v>1.9591688053518042E-3</v>
      </c>
      <c r="U28">
        <v>1.8554223447802838E-3</v>
      </c>
      <c r="V28">
        <v>1.0803733501879829E-3</v>
      </c>
      <c r="W28">
        <v>5.6139968066665311E-4</v>
      </c>
      <c r="X28">
        <v>0</v>
      </c>
    </row>
    <row r="29" spans="1:24" x14ac:dyDescent="0.35">
      <c r="A29" t="s">
        <v>604</v>
      </c>
      <c r="B29">
        <v>14205</v>
      </c>
      <c r="C29" t="s">
        <v>20</v>
      </c>
      <c r="D29">
        <v>0.80100000000000005</v>
      </c>
      <c r="E29">
        <v>1.12E-2</v>
      </c>
      <c r="F29" t="s">
        <v>600</v>
      </c>
      <c r="G29" t="s">
        <v>605</v>
      </c>
      <c r="I29">
        <v>82</v>
      </c>
      <c r="J29">
        <v>540</v>
      </c>
      <c r="K29">
        <v>9.3702476064358668E-3</v>
      </c>
      <c r="L29">
        <v>1.8356869887773178E-3</v>
      </c>
      <c r="M29">
        <v>4.8222400544161515E-3</v>
      </c>
      <c r="N29">
        <v>1.0510431959025702E-2</v>
      </c>
      <c r="O29">
        <v>1.3324387046304212E-2</v>
      </c>
      <c r="P29">
        <v>9.6790735794928424E-3</v>
      </c>
      <c r="Q29">
        <v>1.3693983820802608E-2</v>
      </c>
      <c r="R29">
        <v>5.9036067598993913E-3</v>
      </c>
      <c r="S29">
        <v>0</v>
      </c>
      <c r="T29">
        <v>1.0388432122204936E-3</v>
      </c>
      <c r="U29">
        <v>1.4757479575613554E-3</v>
      </c>
      <c r="V29">
        <v>8.5929695167729389E-4</v>
      </c>
      <c r="W29">
        <v>0</v>
      </c>
      <c r="X29">
        <v>0</v>
      </c>
    </row>
    <row r="30" spans="1:24" x14ac:dyDescent="0.35">
      <c r="A30" t="s">
        <v>606</v>
      </c>
      <c r="B30">
        <v>2132</v>
      </c>
      <c r="C30" t="s">
        <v>20</v>
      </c>
      <c r="D30">
        <v>0.73199999999999998</v>
      </c>
      <c r="E30">
        <v>4.0899999999999999E-2</v>
      </c>
      <c r="F30" t="s">
        <v>600</v>
      </c>
      <c r="G30" t="s">
        <v>607</v>
      </c>
      <c r="I30">
        <v>251</v>
      </c>
      <c r="J30">
        <v>273</v>
      </c>
      <c r="K30">
        <v>9.2672778525189903E-3</v>
      </c>
      <c r="L30">
        <v>1.6944802973329086E-2</v>
      </c>
      <c r="M30">
        <v>2.4376158516828898E-2</v>
      </c>
      <c r="N30">
        <v>2.0789865413457433E-2</v>
      </c>
      <c r="O30">
        <v>5.6476993759845183E-2</v>
      </c>
      <c r="P30">
        <v>5.5695768049828939E-2</v>
      </c>
      <c r="Q30">
        <v>7.0426202506984836E-2</v>
      </c>
      <c r="R30">
        <v>2.3354927841360229E-2</v>
      </c>
      <c r="S30">
        <v>1.2239497803093245E-2</v>
      </c>
      <c r="T30">
        <v>2.2603401760401948E-2</v>
      </c>
      <c r="U30">
        <v>2.6271557046696658E-2</v>
      </c>
      <c r="V30">
        <v>3.7393581633429492E-2</v>
      </c>
      <c r="W30">
        <v>3.3562652703884414E-2</v>
      </c>
      <c r="X30">
        <v>3.3212942400506033E-2</v>
      </c>
    </row>
    <row r="31" spans="1:24" x14ac:dyDescent="0.35">
      <c r="A31" t="s">
        <v>38</v>
      </c>
      <c r="B31">
        <v>15808</v>
      </c>
      <c r="C31" t="s">
        <v>20</v>
      </c>
      <c r="D31">
        <v>0.92900000000000005</v>
      </c>
      <c r="E31">
        <v>1.2999999999999999E-3</v>
      </c>
      <c r="F31" t="s">
        <v>608</v>
      </c>
      <c r="G31" t="s">
        <v>609</v>
      </c>
      <c r="I31">
        <v>867</v>
      </c>
      <c r="J31">
        <v>334</v>
      </c>
      <c r="K31">
        <v>8.1807311438224506E-2</v>
      </c>
      <c r="L31">
        <v>5.5400373793040004E-2</v>
      </c>
      <c r="M31">
        <v>6.1505217460517382E-2</v>
      </c>
      <c r="N31">
        <v>0.18012488782473987</v>
      </c>
      <c r="O31">
        <v>0.16002942183927391</v>
      </c>
      <c r="P31">
        <v>0.24469035222190938</v>
      </c>
      <c r="Q31">
        <v>0.23357672403327084</v>
      </c>
      <c r="R31">
        <v>3.817901377659487E-2</v>
      </c>
      <c r="S31">
        <v>8.0033123359148653E-2</v>
      </c>
      <c r="T31">
        <v>3.5270904271198791E-2</v>
      </c>
      <c r="U31">
        <v>1.9087518493009149E-2</v>
      </c>
      <c r="V31">
        <v>2.7785649934475368E-2</v>
      </c>
      <c r="W31">
        <v>1.8769910880253041E-2</v>
      </c>
      <c r="X31">
        <v>2.1431925485356475E-2</v>
      </c>
    </row>
    <row r="32" spans="1:24" x14ac:dyDescent="0.35">
      <c r="A32" t="s">
        <v>30</v>
      </c>
      <c r="B32">
        <v>19353</v>
      </c>
      <c r="C32" t="s">
        <v>20</v>
      </c>
      <c r="D32">
        <v>0.91100000000000003</v>
      </c>
      <c r="E32">
        <v>1.2999999999999999E-3</v>
      </c>
      <c r="F32" t="s">
        <v>608</v>
      </c>
      <c r="G32" t="s">
        <v>610</v>
      </c>
      <c r="I32">
        <v>4578</v>
      </c>
      <c r="J32">
        <v>742</v>
      </c>
      <c r="K32">
        <v>0.13570442153471676</v>
      </c>
      <c r="L32">
        <v>0.13314915597843024</v>
      </c>
      <c r="M32">
        <v>0.19418939733956148</v>
      </c>
      <c r="N32">
        <v>0.34344465401420099</v>
      </c>
      <c r="O32">
        <v>0.39549879686729317</v>
      </c>
      <c r="P32">
        <v>0.50845375985583807</v>
      </c>
      <c r="Q32">
        <v>0.62337155190734461</v>
      </c>
      <c r="R32">
        <v>0.16756059078636276</v>
      </c>
      <c r="S32">
        <v>0.13059313221979682</v>
      </c>
      <c r="T32">
        <v>5.2166169929023704E-2</v>
      </c>
      <c r="U32">
        <v>8.6993552107457794E-2</v>
      </c>
      <c r="V32">
        <v>5.5032063535990564E-2</v>
      </c>
      <c r="W32">
        <v>5.9792849007714637E-2</v>
      </c>
      <c r="X32">
        <v>5.145202596304807E-2</v>
      </c>
    </row>
    <row r="33" spans="1:24" x14ac:dyDescent="0.35">
      <c r="A33" t="s">
        <v>35</v>
      </c>
      <c r="B33">
        <v>19354</v>
      </c>
      <c r="C33" t="s">
        <v>20</v>
      </c>
      <c r="D33">
        <v>0.89900000000000002</v>
      </c>
      <c r="E33">
        <v>3.2000000000000002E-3</v>
      </c>
      <c r="F33" t="s">
        <v>608</v>
      </c>
      <c r="G33" t="s">
        <v>610</v>
      </c>
      <c r="I33">
        <v>5555</v>
      </c>
      <c r="J33">
        <v>751</v>
      </c>
      <c r="K33">
        <v>0.22234062895697357</v>
      </c>
      <c r="L33">
        <v>0.20370992495965601</v>
      </c>
      <c r="M33">
        <v>0.24541413432727738</v>
      </c>
      <c r="N33">
        <v>0.33706157563405459</v>
      </c>
      <c r="O33">
        <v>0.49204170768480832</v>
      </c>
      <c r="P33">
        <v>0.55550688361083966</v>
      </c>
      <c r="Q33">
        <v>0.59325401279602252</v>
      </c>
      <c r="R33">
        <v>0.16979747804770554</v>
      </c>
      <c r="S33">
        <v>0.16017281545779016</v>
      </c>
      <c r="T33">
        <v>0.21587466271522004</v>
      </c>
      <c r="U33">
        <v>9.9745627597622372E-2</v>
      </c>
      <c r="V33">
        <v>7.9705227235473075E-2</v>
      </c>
      <c r="W33">
        <v>9.1825103294340446E-2</v>
      </c>
      <c r="X33">
        <v>6.7356936518735963E-2</v>
      </c>
    </row>
    <row r="34" spans="1:24" x14ac:dyDescent="0.35">
      <c r="A34" t="s">
        <v>33</v>
      </c>
      <c r="B34">
        <v>30931</v>
      </c>
      <c r="C34" t="s">
        <v>20</v>
      </c>
      <c r="D34">
        <v>0.85</v>
      </c>
      <c r="E34">
        <v>1.61E-2</v>
      </c>
      <c r="F34" t="s">
        <v>608</v>
      </c>
      <c r="G34" t="s">
        <v>611</v>
      </c>
      <c r="I34">
        <v>8955</v>
      </c>
      <c r="J34">
        <v>511</v>
      </c>
      <c r="K34">
        <v>0.52282680969608497</v>
      </c>
      <c r="L34">
        <v>0.52958312306370292</v>
      </c>
      <c r="M34">
        <v>0.73324472060300372</v>
      </c>
      <c r="N34">
        <v>0.79414437952638417</v>
      </c>
      <c r="O34">
        <v>1.0660999643981732</v>
      </c>
      <c r="P34">
        <v>1.4942726331279663</v>
      </c>
      <c r="Q34">
        <v>1.6750341657911294</v>
      </c>
      <c r="R34">
        <v>0.19339799835756516</v>
      </c>
      <c r="S34">
        <v>0.24847857183813959</v>
      </c>
      <c r="T34">
        <v>0.13502928797590055</v>
      </c>
      <c r="U34">
        <v>0.12631940443000722</v>
      </c>
      <c r="V34">
        <v>9.9886964637243142E-2</v>
      </c>
      <c r="W34">
        <v>0.10097833434268902</v>
      </c>
      <c r="X34">
        <v>8.871950367258459E-2</v>
      </c>
    </row>
    <row r="35" spans="1:24" x14ac:dyDescent="0.35">
      <c r="A35" t="s">
        <v>36</v>
      </c>
      <c r="B35">
        <v>36151</v>
      </c>
      <c r="C35" t="s">
        <v>20</v>
      </c>
      <c r="D35">
        <v>0.79</v>
      </c>
      <c r="E35">
        <v>2.98E-2</v>
      </c>
      <c r="F35" t="s">
        <v>608</v>
      </c>
      <c r="G35" t="s">
        <v>610</v>
      </c>
      <c r="I35">
        <v>2936</v>
      </c>
      <c r="J35">
        <v>81</v>
      </c>
      <c r="K35">
        <v>0.38105673599505857</v>
      </c>
      <c r="L35">
        <v>1.3910428070512564</v>
      </c>
      <c r="M35">
        <v>1.7860148349689446</v>
      </c>
      <c r="N35">
        <v>1.4083978825094441</v>
      </c>
      <c r="O35">
        <v>2.4110795607598106</v>
      </c>
      <c r="P35">
        <v>2.463764183870905</v>
      </c>
      <c r="Q35">
        <v>3.4782718904838625</v>
      </c>
      <c r="R35">
        <v>0.70843281118792689</v>
      </c>
      <c r="S35">
        <v>0.82503281487517433</v>
      </c>
      <c r="T35">
        <v>0.38090917781418099</v>
      </c>
      <c r="U35">
        <v>0.34434119009764957</v>
      </c>
      <c r="V35">
        <v>0.22914585378061167</v>
      </c>
      <c r="W35">
        <v>0.3155412748359348</v>
      </c>
      <c r="X35">
        <v>0.18853038649176132</v>
      </c>
    </row>
    <row r="36" spans="1:24" x14ac:dyDescent="0.35">
      <c r="A36" t="s">
        <v>396</v>
      </c>
      <c r="B36">
        <v>27599</v>
      </c>
      <c r="C36" t="s">
        <v>20</v>
      </c>
      <c r="D36">
        <v>0.86799999999999999</v>
      </c>
      <c r="E36">
        <v>2.3E-3</v>
      </c>
      <c r="F36" t="s">
        <v>612</v>
      </c>
      <c r="G36" t="s">
        <v>613</v>
      </c>
      <c r="I36">
        <v>96</v>
      </c>
      <c r="J36">
        <v>341</v>
      </c>
      <c r="K36">
        <v>1.1870812216951009E-2</v>
      </c>
      <c r="L36">
        <v>7.7518746740156529E-3</v>
      </c>
      <c r="M36">
        <v>9.333367847257067E-3</v>
      </c>
      <c r="N36">
        <v>2.3301720120303314E-2</v>
      </c>
      <c r="O36">
        <v>1.8085887737756875E-2</v>
      </c>
      <c r="P36">
        <v>1.5327565199196877E-2</v>
      </c>
      <c r="Q36">
        <v>2.6022585090557451E-2</v>
      </c>
      <c r="R36">
        <v>4.6744100444951189E-3</v>
      </c>
      <c r="S36">
        <v>0</v>
      </c>
      <c r="T36">
        <v>1.6450889577685236E-3</v>
      </c>
      <c r="U36">
        <v>2.3369615750238474E-3</v>
      </c>
      <c r="V36">
        <v>2.7215270023796985E-3</v>
      </c>
      <c r="W36">
        <v>2.8284007372003229E-3</v>
      </c>
      <c r="X36">
        <v>1.3994649290535802E-3</v>
      </c>
    </row>
    <row r="37" spans="1:24" x14ac:dyDescent="0.35">
      <c r="A37" t="s">
        <v>614</v>
      </c>
      <c r="B37">
        <v>14183</v>
      </c>
      <c r="C37" t="s">
        <v>20</v>
      </c>
      <c r="D37">
        <v>0.83399999999999996</v>
      </c>
      <c r="E37">
        <v>1.6500000000000001E-2</v>
      </c>
      <c r="F37" t="s">
        <v>612</v>
      </c>
      <c r="G37" t="s">
        <v>615</v>
      </c>
      <c r="I37">
        <v>174</v>
      </c>
      <c r="J37">
        <v>596</v>
      </c>
      <c r="K37">
        <v>8.4898216568378652E-3</v>
      </c>
      <c r="L37">
        <v>4.4352168856364727E-3</v>
      </c>
      <c r="M37">
        <v>4.369143673464298E-3</v>
      </c>
      <c r="N37">
        <v>1.3332024431247369E-2</v>
      </c>
      <c r="O37">
        <v>2.9318761525664597E-2</v>
      </c>
      <c r="P37">
        <v>1.3553065201303279E-2</v>
      </c>
      <c r="Q37">
        <v>2.4194236515612665E-2</v>
      </c>
      <c r="R37">
        <v>0</v>
      </c>
      <c r="S37">
        <v>5.6063471480611686E-3</v>
      </c>
      <c r="T37">
        <v>5.6474026973060386E-3</v>
      </c>
      <c r="U37">
        <v>5.3483483025713553E-3</v>
      </c>
      <c r="V37">
        <v>9.3426916893772863E-3</v>
      </c>
      <c r="W37">
        <v>7.2821827705266701E-3</v>
      </c>
      <c r="X37">
        <v>8.8077062900670799E-3</v>
      </c>
    </row>
    <row r="38" spans="1:24" x14ac:dyDescent="0.35">
      <c r="A38" t="s">
        <v>616</v>
      </c>
      <c r="B38">
        <v>15732</v>
      </c>
      <c r="C38" t="s">
        <v>20</v>
      </c>
      <c r="D38">
        <v>0.754</v>
      </c>
      <c r="E38">
        <v>2.76E-2</v>
      </c>
      <c r="F38" t="s">
        <v>612</v>
      </c>
      <c r="G38" t="s">
        <v>617</v>
      </c>
      <c r="I38">
        <v>54</v>
      </c>
      <c r="J38">
        <v>483</v>
      </c>
      <c r="K38">
        <v>3.1428159673760046E-3</v>
      </c>
      <c r="L38">
        <v>2.7364278093574925E-3</v>
      </c>
      <c r="M38">
        <v>1.7971080948134721E-3</v>
      </c>
      <c r="N38">
        <v>4.700317397825159E-3</v>
      </c>
      <c r="O38">
        <v>7.4484151190520459E-3</v>
      </c>
      <c r="P38">
        <v>5.9025406357155665E-3</v>
      </c>
      <c r="Q38">
        <v>9.1860264139545442E-3</v>
      </c>
      <c r="R38">
        <v>0</v>
      </c>
      <c r="S38">
        <v>0</v>
      </c>
      <c r="T38">
        <v>3.4843188484414071E-3</v>
      </c>
      <c r="U38">
        <v>6.5996181953054409E-3</v>
      </c>
      <c r="V38">
        <v>1.9214093329430171E-3</v>
      </c>
      <c r="W38">
        <v>1.9968626322677228E-3</v>
      </c>
      <c r="X38">
        <v>3.9521121391906493E-3</v>
      </c>
    </row>
    <row r="39" spans="1:24" x14ac:dyDescent="0.35">
      <c r="A39" t="s">
        <v>39</v>
      </c>
      <c r="B39">
        <v>19806</v>
      </c>
      <c r="C39" t="s">
        <v>20</v>
      </c>
      <c r="D39">
        <v>0.94699999999999995</v>
      </c>
      <c r="E39">
        <v>8.9999999999999998E-4</v>
      </c>
      <c r="F39" t="s">
        <v>618</v>
      </c>
      <c r="G39" t="s">
        <v>619</v>
      </c>
      <c r="I39">
        <v>57</v>
      </c>
      <c r="J39">
        <v>263</v>
      </c>
      <c r="K39">
        <v>5.7717874990213325E-3</v>
      </c>
      <c r="L39">
        <v>5.0254548742192729E-3</v>
      </c>
      <c r="M39">
        <v>2.2002616217868367E-3</v>
      </c>
      <c r="N39">
        <v>1.5106248214873441E-2</v>
      </c>
      <c r="O39">
        <v>2.5403910120873324E-2</v>
      </c>
      <c r="P39">
        <v>1.8066711831752971E-2</v>
      </c>
      <c r="Q39">
        <v>2.1087693716445085E-2</v>
      </c>
      <c r="R39">
        <v>0</v>
      </c>
      <c r="S39">
        <v>0</v>
      </c>
      <c r="T39">
        <v>0</v>
      </c>
      <c r="U39">
        <v>3.0300528406202736E-3</v>
      </c>
      <c r="V39">
        <v>0</v>
      </c>
      <c r="W39">
        <v>1.8336210102382323E-3</v>
      </c>
      <c r="X39">
        <v>1.8145153642862011E-3</v>
      </c>
    </row>
    <row r="40" spans="1:24" x14ac:dyDescent="0.35">
      <c r="A40" t="s">
        <v>29</v>
      </c>
      <c r="B40">
        <v>15715</v>
      </c>
      <c r="C40" t="s">
        <v>20</v>
      </c>
      <c r="D40">
        <v>0.92800000000000005</v>
      </c>
      <c r="E40">
        <v>3.5000000000000001E-3</v>
      </c>
      <c r="F40" t="s">
        <v>618</v>
      </c>
      <c r="G40" t="s">
        <v>620</v>
      </c>
      <c r="I40">
        <v>130</v>
      </c>
      <c r="J40">
        <v>319</v>
      </c>
      <c r="K40">
        <v>7.9309305759802003E-3</v>
      </c>
      <c r="L40">
        <v>1.0358108400624361E-2</v>
      </c>
      <c r="M40">
        <v>1.0884052787396957E-2</v>
      </c>
      <c r="N40">
        <v>3.7363102951520837E-2</v>
      </c>
      <c r="O40">
        <v>2.0944289535390858E-2</v>
      </c>
      <c r="P40">
        <v>3.1279764716856319E-2</v>
      </c>
      <c r="Q40">
        <v>3.7089661508380736E-2</v>
      </c>
      <c r="R40">
        <v>4.9967831510120235E-3</v>
      </c>
      <c r="S40">
        <v>0</v>
      </c>
      <c r="T40">
        <v>5.2756301059473341E-3</v>
      </c>
      <c r="U40">
        <v>4.9962626776371907E-3</v>
      </c>
      <c r="V40">
        <v>2.9092185197851948E-3</v>
      </c>
      <c r="W40">
        <v>7.5586571425181031E-3</v>
      </c>
      <c r="X40">
        <v>4.4879392552407919E-3</v>
      </c>
    </row>
    <row r="41" spans="1:24" x14ac:dyDescent="0.35">
      <c r="A41" t="s">
        <v>26</v>
      </c>
      <c r="B41">
        <v>45367</v>
      </c>
      <c r="C41" t="s">
        <v>20</v>
      </c>
      <c r="D41">
        <v>0.92400000000000004</v>
      </c>
      <c r="E41">
        <v>3.7000000000000002E-3</v>
      </c>
      <c r="F41" t="s">
        <v>618</v>
      </c>
      <c r="G41" t="s">
        <v>621</v>
      </c>
      <c r="I41">
        <v>53</v>
      </c>
      <c r="J41">
        <v>413</v>
      </c>
      <c r="K41">
        <v>1.2251655466042053E-3</v>
      </c>
      <c r="L41">
        <v>2.4001718497330552E-3</v>
      </c>
      <c r="M41">
        <v>3.5028378119245649E-3</v>
      </c>
      <c r="N41">
        <v>6.8712267044477946E-3</v>
      </c>
      <c r="O41">
        <v>1.1199675033732008E-2</v>
      </c>
      <c r="P41">
        <v>1.1504952086564241E-2</v>
      </c>
      <c r="Q41">
        <v>1.5219221728204351E-2</v>
      </c>
      <c r="R41">
        <v>0</v>
      </c>
      <c r="S41">
        <v>0</v>
      </c>
      <c r="T41">
        <v>0</v>
      </c>
      <c r="U41">
        <v>1.9295493876104889E-3</v>
      </c>
      <c r="V41">
        <v>0</v>
      </c>
      <c r="W41">
        <v>1.1676569629362108E-3</v>
      </c>
      <c r="X41">
        <v>1.1554904135769272E-3</v>
      </c>
    </row>
    <row r="42" spans="1:24" x14ac:dyDescent="0.35">
      <c r="A42" t="s">
        <v>622</v>
      </c>
      <c r="B42">
        <v>4265</v>
      </c>
      <c r="C42" t="s">
        <v>20</v>
      </c>
      <c r="D42">
        <v>0.91200000000000003</v>
      </c>
      <c r="E42">
        <v>1.2999999999999999E-3</v>
      </c>
      <c r="F42" t="s">
        <v>618</v>
      </c>
      <c r="G42" t="s">
        <v>623</v>
      </c>
      <c r="I42">
        <v>89</v>
      </c>
      <c r="J42">
        <v>311</v>
      </c>
      <c r="K42">
        <v>9.761929982267591E-3</v>
      </c>
      <c r="L42">
        <v>8.4996439351747183E-3</v>
      </c>
      <c r="M42">
        <v>3.7213428072664831E-3</v>
      </c>
      <c r="N42">
        <v>1.6424662161049809E-2</v>
      </c>
      <c r="O42">
        <v>2.3135591655962302E-2</v>
      </c>
      <c r="P42">
        <v>2.2917420635455134E-2</v>
      </c>
      <c r="Q42">
        <v>2.1399601726398931E-2</v>
      </c>
      <c r="R42">
        <v>0</v>
      </c>
      <c r="S42">
        <v>0</v>
      </c>
      <c r="T42">
        <v>5.4113376327884237E-3</v>
      </c>
      <c r="U42">
        <v>5.1247839040715875E-3</v>
      </c>
      <c r="V42">
        <v>4.4760805842997296E-3</v>
      </c>
      <c r="W42">
        <v>6.2024736423492606E-3</v>
      </c>
      <c r="X42">
        <v>4.6033846380122596E-3</v>
      </c>
    </row>
    <row r="43" spans="1:24" x14ac:dyDescent="0.35">
      <c r="A43" t="s">
        <v>624</v>
      </c>
      <c r="B43">
        <v>11867</v>
      </c>
      <c r="C43" t="s">
        <v>20</v>
      </c>
      <c r="D43">
        <v>0.91</v>
      </c>
      <c r="E43">
        <v>8.9999999999999998E-4</v>
      </c>
      <c r="F43" t="s">
        <v>618</v>
      </c>
      <c r="G43" t="s">
        <v>625</v>
      </c>
      <c r="I43">
        <v>173</v>
      </c>
      <c r="J43">
        <v>120</v>
      </c>
      <c r="K43">
        <v>4.6382725651857533E-2</v>
      </c>
      <c r="L43">
        <v>3.5795896281157695E-2</v>
      </c>
      <c r="M43">
        <v>2.6522320299288832E-2</v>
      </c>
      <c r="N43">
        <v>0.10405327639435445</v>
      </c>
      <c r="O43">
        <v>0.10278812864291823</v>
      </c>
      <c r="P43">
        <v>9.1071283225228117E-2</v>
      </c>
      <c r="Q43">
        <v>0.12016470802754291</v>
      </c>
      <c r="R43">
        <v>3.9849345629320895E-2</v>
      </c>
      <c r="S43">
        <v>5.5689715004074263E-2</v>
      </c>
      <c r="T43">
        <v>3.7398355639937771E-2</v>
      </c>
      <c r="U43">
        <v>0</v>
      </c>
      <c r="V43">
        <v>1.9334181412739109E-2</v>
      </c>
      <c r="W43">
        <v>2.0093430237193958E-2</v>
      </c>
      <c r="X43">
        <v>2.7837689880424132E-2</v>
      </c>
    </row>
    <row r="44" spans="1:24" x14ac:dyDescent="0.35">
      <c r="A44" t="s">
        <v>40</v>
      </c>
      <c r="B44">
        <v>14246</v>
      </c>
      <c r="C44" t="s">
        <v>20</v>
      </c>
      <c r="D44">
        <v>0.88900000000000001</v>
      </c>
      <c r="E44">
        <v>5.5999999999999999E-3</v>
      </c>
      <c r="F44" t="s">
        <v>618</v>
      </c>
      <c r="G44" t="s">
        <v>626</v>
      </c>
      <c r="I44">
        <v>78</v>
      </c>
      <c r="J44">
        <v>556</v>
      </c>
      <c r="K44">
        <v>3.6402400773204086E-3</v>
      </c>
      <c r="L44">
        <v>1.7828614639204166E-3</v>
      </c>
      <c r="M44">
        <v>2.6019280869151893E-3</v>
      </c>
      <c r="N44">
        <v>9.1871761368462063E-3</v>
      </c>
      <c r="O44">
        <v>1.201659777300303E-2</v>
      </c>
      <c r="P44">
        <v>6.8367557003611969E-3</v>
      </c>
      <c r="Q44">
        <v>1.5294899195536726E-2</v>
      </c>
      <c r="R44">
        <v>0</v>
      </c>
      <c r="S44">
        <v>0</v>
      </c>
      <c r="T44">
        <v>3.0268453305705031E-3</v>
      </c>
      <c r="U44">
        <v>0</v>
      </c>
      <c r="V44">
        <v>4.1728449092242681E-3</v>
      </c>
      <c r="W44">
        <v>1.7346846247937233E-3</v>
      </c>
      <c r="X44">
        <v>2.5749147885284398E-3</v>
      </c>
    </row>
    <row r="45" spans="1:24" x14ac:dyDescent="0.35">
      <c r="A45" t="s">
        <v>45</v>
      </c>
      <c r="B45">
        <v>19334</v>
      </c>
      <c r="C45" t="s">
        <v>20</v>
      </c>
      <c r="D45">
        <v>0.872</v>
      </c>
      <c r="E45">
        <v>1.4500000000000001E-2</v>
      </c>
      <c r="F45" t="s">
        <v>618</v>
      </c>
      <c r="G45" t="s">
        <v>627</v>
      </c>
      <c r="I45">
        <v>268</v>
      </c>
      <c r="J45">
        <v>226</v>
      </c>
      <c r="K45">
        <v>4.7017083122558735E-2</v>
      </c>
      <c r="L45">
        <v>1.7544619007783212E-2</v>
      </c>
      <c r="M45">
        <v>3.0725777337872819E-2</v>
      </c>
      <c r="N45">
        <v>7.7851606634553205E-2</v>
      </c>
      <c r="O45">
        <v>0.12507405033983413</v>
      </c>
      <c r="P45">
        <v>6.3073609005544679E-2</v>
      </c>
      <c r="Q45">
        <v>0.137424580998143</v>
      </c>
      <c r="R45">
        <v>2.8211926109253729E-2</v>
      </c>
      <c r="S45">
        <v>1.478488008957724E-2</v>
      </c>
      <c r="T45">
        <v>9.9287669840542742E-3</v>
      </c>
      <c r="U45">
        <v>3.5261234384209375E-3</v>
      </c>
      <c r="V45">
        <v>2.0531874066625606E-3</v>
      </c>
      <c r="W45">
        <v>0</v>
      </c>
      <c r="X45">
        <v>0</v>
      </c>
    </row>
    <row r="46" spans="1:24" x14ac:dyDescent="0.35">
      <c r="A46" t="s">
        <v>628</v>
      </c>
      <c r="B46">
        <v>4180</v>
      </c>
      <c r="C46" t="s">
        <v>20</v>
      </c>
      <c r="D46">
        <v>0.85099999999999998</v>
      </c>
      <c r="E46">
        <v>1.18E-2</v>
      </c>
      <c r="F46" t="s">
        <v>618</v>
      </c>
      <c r="G46" t="s">
        <v>629</v>
      </c>
      <c r="I46">
        <v>56</v>
      </c>
      <c r="J46">
        <v>180</v>
      </c>
      <c r="K46">
        <v>1.4055371409653799E-2</v>
      </c>
      <c r="L46">
        <v>1.8356869887773178E-3</v>
      </c>
      <c r="M46">
        <v>6.429653405888202E-3</v>
      </c>
      <c r="N46">
        <v>2.8378166289369396E-2</v>
      </c>
      <c r="O46">
        <v>1.9986580569456323E-2</v>
      </c>
      <c r="P46">
        <v>1.847823137903179E-2</v>
      </c>
      <c r="Q46">
        <v>4.7244244181768993E-2</v>
      </c>
      <c r="R46">
        <v>0</v>
      </c>
      <c r="S46">
        <v>0</v>
      </c>
      <c r="T46">
        <v>0</v>
      </c>
      <c r="U46">
        <v>0</v>
      </c>
      <c r="V46">
        <v>0</v>
      </c>
      <c r="W46">
        <v>0</v>
      </c>
      <c r="X46">
        <v>0</v>
      </c>
    </row>
    <row r="47" spans="1:24" x14ac:dyDescent="0.35">
      <c r="A47" t="s">
        <v>630</v>
      </c>
      <c r="B47">
        <v>6186</v>
      </c>
      <c r="C47" t="s">
        <v>20</v>
      </c>
      <c r="D47">
        <v>0.83899999999999997</v>
      </c>
      <c r="E47">
        <v>8.3000000000000001E-3</v>
      </c>
      <c r="F47" t="s">
        <v>618</v>
      </c>
      <c r="G47" t="s">
        <v>626</v>
      </c>
      <c r="I47">
        <v>310</v>
      </c>
      <c r="J47">
        <v>215</v>
      </c>
      <c r="K47">
        <v>6.5896811074097811E-2</v>
      </c>
      <c r="L47">
        <v>2.4589667570598488E-2</v>
      </c>
      <c r="M47">
        <v>3.6335018084437981E-2</v>
      </c>
      <c r="N47">
        <v>5.5436417867605337E-2</v>
      </c>
      <c r="O47">
        <v>0.10995939343195903</v>
      </c>
      <c r="P47">
        <v>0.11492109349351333</v>
      </c>
      <c r="Q47">
        <v>0.12725851011145867</v>
      </c>
      <c r="R47">
        <v>0</v>
      </c>
      <c r="S47">
        <v>0</v>
      </c>
      <c r="T47">
        <v>2.0873500822290846E-2</v>
      </c>
      <c r="U47">
        <v>2.5945708277125223E-2</v>
      </c>
      <c r="V47">
        <v>1.0791171021063689E-2</v>
      </c>
      <c r="W47">
        <v>2.2429875613611861E-2</v>
      </c>
      <c r="X47">
        <v>3.5513863501936437E-2</v>
      </c>
    </row>
    <row r="48" spans="1:24" x14ac:dyDescent="0.35">
      <c r="A48" t="s">
        <v>46</v>
      </c>
      <c r="B48">
        <v>11868</v>
      </c>
      <c r="C48" t="s">
        <v>20</v>
      </c>
      <c r="D48">
        <v>0.80400000000000005</v>
      </c>
      <c r="E48">
        <v>1.4E-2</v>
      </c>
      <c r="F48" t="s">
        <v>618</v>
      </c>
      <c r="G48" t="s">
        <v>626</v>
      </c>
      <c r="I48">
        <v>1078</v>
      </c>
      <c r="J48">
        <v>295</v>
      </c>
      <c r="K48">
        <v>0.13207284592393334</v>
      </c>
      <c r="L48">
        <v>0.12544898201271434</v>
      </c>
      <c r="M48">
        <v>0.14025362598945959</v>
      </c>
      <c r="N48">
        <v>0.18469857381555674</v>
      </c>
      <c r="O48">
        <v>0.1759593388633007</v>
      </c>
      <c r="P48">
        <v>0.26576439319963396</v>
      </c>
      <c r="Q48">
        <v>0.22184253789700226</v>
      </c>
      <c r="R48">
        <v>2.7016505511403995E-2</v>
      </c>
      <c r="S48">
        <v>0.10194049526169528</v>
      </c>
      <c r="T48">
        <v>7.4162840845300324E-2</v>
      </c>
      <c r="U48">
        <v>0.11615887313415144</v>
      </c>
      <c r="V48">
        <v>7.5501616906696448E-2</v>
      </c>
      <c r="W48">
        <v>6.5388789924427801E-2</v>
      </c>
      <c r="X48">
        <v>3.7206791317177051E-2</v>
      </c>
    </row>
    <row r="49" spans="1:24" x14ac:dyDescent="0.35">
      <c r="A49" t="s">
        <v>511</v>
      </c>
      <c r="B49">
        <v>12275</v>
      </c>
      <c r="C49" t="s">
        <v>20</v>
      </c>
      <c r="D49">
        <v>0.78700000000000003</v>
      </c>
      <c r="E49">
        <v>4.1000000000000003E-3</v>
      </c>
      <c r="F49" t="s">
        <v>618</v>
      </c>
      <c r="G49" t="s">
        <v>626</v>
      </c>
      <c r="I49">
        <v>51</v>
      </c>
      <c r="J49">
        <v>194</v>
      </c>
      <c r="K49">
        <v>7.8246397538278886E-3</v>
      </c>
      <c r="L49">
        <v>6.8128589274209731E-3</v>
      </c>
      <c r="M49">
        <v>5.9656577992777127E-3</v>
      </c>
      <c r="N49">
        <v>1.4627920767716181E-2</v>
      </c>
      <c r="O49">
        <v>1.589507143962653E-2</v>
      </c>
      <c r="P49">
        <v>1.9594000873200131E-2</v>
      </c>
      <c r="Q49">
        <v>1.3341046093462336E-2</v>
      </c>
      <c r="R49">
        <v>0</v>
      </c>
      <c r="S49">
        <v>0</v>
      </c>
      <c r="T49">
        <v>8.6748763082329892E-3</v>
      </c>
      <c r="U49">
        <v>1.2323256140460802E-2</v>
      </c>
      <c r="V49">
        <v>9.5674299774379107E-3</v>
      </c>
      <c r="W49">
        <v>7.4573555519482741E-3</v>
      </c>
      <c r="X49">
        <v>2.4598842309653136E-3</v>
      </c>
    </row>
    <row r="50" spans="1:24" x14ac:dyDescent="0.35">
      <c r="A50" t="s">
        <v>631</v>
      </c>
      <c r="B50">
        <v>29793</v>
      </c>
      <c r="C50" t="s">
        <v>20</v>
      </c>
      <c r="D50">
        <v>0.77300000000000002</v>
      </c>
      <c r="E50">
        <v>1.67E-2</v>
      </c>
      <c r="F50" t="s">
        <v>618</v>
      </c>
      <c r="G50" t="s">
        <v>632</v>
      </c>
      <c r="I50">
        <v>52</v>
      </c>
      <c r="J50">
        <v>200</v>
      </c>
      <c r="K50">
        <v>0</v>
      </c>
      <c r="L50">
        <v>1.4869064609096273E-2</v>
      </c>
      <c r="M50">
        <v>8.6800320979490714E-3</v>
      </c>
      <c r="N50">
        <v>1.4189083144684698E-2</v>
      </c>
      <c r="O50">
        <v>1.5418219296437732E-2</v>
      </c>
      <c r="P50">
        <v>1.9006180847004128E-2</v>
      </c>
      <c r="Q50">
        <v>1.8486878158083524E-2</v>
      </c>
      <c r="R50">
        <v>0</v>
      </c>
      <c r="S50">
        <v>0</v>
      </c>
      <c r="T50">
        <v>5.6097533459906652E-3</v>
      </c>
      <c r="U50">
        <v>3.9845194854156597E-3</v>
      </c>
      <c r="V50">
        <v>9.2804070781147725E-3</v>
      </c>
      <c r="W50">
        <v>2.4112116284632753E-3</v>
      </c>
      <c r="X50">
        <v>0</v>
      </c>
    </row>
    <row r="51" spans="1:24" x14ac:dyDescent="0.35">
      <c r="A51" t="s">
        <v>633</v>
      </c>
      <c r="B51">
        <v>17738</v>
      </c>
      <c r="C51" t="s">
        <v>20</v>
      </c>
      <c r="D51">
        <v>0.751</v>
      </c>
      <c r="E51">
        <v>3.2899999999999999E-2</v>
      </c>
      <c r="F51" t="s">
        <v>618</v>
      </c>
      <c r="G51" t="s">
        <v>634</v>
      </c>
      <c r="I51">
        <v>256</v>
      </c>
      <c r="J51">
        <v>856</v>
      </c>
      <c r="K51">
        <v>5.911137508732906E-3</v>
      </c>
      <c r="L51">
        <v>6.1761431398115359E-3</v>
      </c>
      <c r="M51">
        <v>4.7321047262962219E-3</v>
      </c>
      <c r="N51">
        <v>9.2825777582049417E-3</v>
      </c>
      <c r="O51">
        <v>1.7411540482737315E-2</v>
      </c>
      <c r="P51">
        <v>1.6652611723426511E-2</v>
      </c>
      <c r="Q51">
        <v>2.7211993550450043E-2</v>
      </c>
      <c r="R51">
        <v>5.586356863923489E-3</v>
      </c>
      <c r="S51">
        <v>0</v>
      </c>
      <c r="T51">
        <v>9.8301752558247624E-3</v>
      </c>
      <c r="U51">
        <v>1.0240587462516881E-2</v>
      </c>
      <c r="V51">
        <v>7.0470380850170579E-3</v>
      </c>
      <c r="W51">
        <v>1.3520812869887523E-2</v>
      </c>
      <c r="X51">
        <v>7.8049597795581674E-3</v>
      </c>
    </row>
    <row r="52" spans="1:24" x14ac:dyDescent="0.35">
      <c r="A52" t="s">
        <v>515</v>
      </c>
      <c r="B52">
        <v>15716</v>
      </c>
      <c r="C52" t="s">
        <v>20</v>
      </c>
      <c r="D52">
        <v>0.73099999999999998</v>
      </c>
      <c r="E52">
        <v>1.9199999999999998E-2</v>
      </c>
      <c r="F52" t="s">
        <v>618</v>
      </c>
      <c r="G52" t="s">
        <v>635</v>
      </c>
      <c r="I52">
        <v>77</v>
      </c>
      <c r="J52">
        <v>485</v>
      </c>
      <c r="K52">
        <v>4.1731412020415406E-3</v>
      </c>
      <c r="L52">
        <v>4.7690012491946815E-3</v>
      </c>
      <c r="M52">
        <v>4.7725262394221705E-3</v>
      </c>
      <c r="N52">
        <v>7.0214019685037677E-3</v>
      </c>
      <c r="O52">
        <v>1.1656385722392788E-2</v>
      </c>
      <c r="P52">
        <v>4.8985002183000326E-3</v>
      </c>
      <c r="Q52">
        <v>1.2959873347934841E-2</v>
      </c>
      <c r="R52">
        <v>0</v>
      </c>
      <c r="S52">
        <v>0</v>
      </c>
      <c r="T52">
        <v>5.7832508721553247E-3</v>
      </c>
      <c r="U52">
        <v>1.6431008187281072E-3</v>
      </c>
      <c r="V52">
        <v>4.7837149887189553E-3</v>
      </c>
      <c r="W52">
        <v>4.9715703679655155E-3</v>
      </c>
      <c r="X52">
        <v>2.9518610771583761E-3</v>
      </c>
    </row>
    <row r="53" spans="1:24" x14ac:dyDescent="0.35">
      <c r="A53" t="s">
        <v>636</v>
      </c>
      <c r="B53">
        <v>45366</v>
      </c>
      <c r="C53" t="s">
        <v>20</v>
      </c>
      <c r="D53">
        <v>0.72399999999999998</v>
      </c>
      <c r="E53">
        <v>4.5900000000000003E-2</v>
      </c>
      <c r="F53" t="s">
        <v>618</v>
      </c>
      <c r="G53" t="s">
        <v>637</v>
      </c>
      <c r="I53">
        <v>319</v>
      </c>
      <c r="J53">
        <v>392</v>
      </c>
      <c r="K53">
        <v>3.0979185964134907E-2</v>
      </c>
      <c r="L53">
        <v>8.4291749484672746E-3</v>
      </c>
      <c r="M53">
        <v>1.55000573177662E-2</v>
      </c>
      <c r="N53">
        <v>3.0405178167181496E-2</v>
      </c>
      <c r="O53">
        <v>4.5887557429874208E-2</v>
      </c>
      <c r="P53">
        <v>5.4545799624692963E-2</v>
      </c>
      <c r="Q53">
        <v>6.508135678100832E-2</v>
      </c>
      <c r="R53">
        <v>8.1325195161879357E-3</v>
      </c>
      <c r="S53">
        <v>3.4095743880045465E-2</v>
      </c>
      <c r="T53">
        <v>1.2879535743345917E-2</v>
      </c>
      <c r="U53">
        <v>1.4230426733627356E-2</v>
      </c>
      <c r="V53">
        <v>4.2614114134200486E-2</v>
      </c>
      <c r="W53">
        <v>2.0913570246875346E-2</v>
      </c>
      <c r="X53">
        <v>2.313044202892384E-2</v>
      </c>
    </row>
    <row r="54" spans="1:24" x14ac:dyDescent="0.35">
      <c r="A54" t="s">
        <v>412</v>
      </c>
      <c r="B54">
        <v>10253</v>
      </c>
      <c r="C54" t="s">
        <v>638</v>
      </c>
      <c r="D54">
        <v>0.78600000000000003</v>
      </c>
      <c r="E54">
        <v>1.26E-2</v>
      </c>
      <c r="F54" t="s">
        <v>639</v>
      </c>
      <c r="G54" t="s">
        <v>640</v>
      </c>
      <c r="I54">
        <v>165</v>
      </c>
      <c r="J54">
        <v>428</v>
      </c>
      <c r="K54">
        <v>3.5466825052397435E-3</v>
      </c>
      <c r="L54">
        <v>1.0036232602193747E-2</v>
      </c>
      <c r="M54">
        <v>8.7881944916929858E-3</v>
      </c>
      <c r="N54">
        <v>1.5912990442637047E-2</v>
      </c>
      <c r="O54">
        <v>2.04135302211403E-2</v>
      </c>
      <c r="P54">
        <v>1.554243760853141E-2</v>
      </c>
      <c r="Q54">
        <v>1.4685837789131769E-2</v>
      </c>
      <c r="R54">
        <v>1.1172713727846978E-2</v>
      </c>
      <c r="S54">
        <v>0</v>
      </c>
      <c r="T54">
        <v>2.6213800682199369E-2</v>
      </c>
      <c r="U54">
        <v>1.4895399945479101E-2</v>
      </c>
      <c r="V54">
        <v>1.4094076170034116E-2</v>
      </c>
      <c r="W54">
        <v>2.2534688116479205E-2</v>
      </c>
      <c r="X54">
        <v>1.3379931050671144E-2</v>
      </c>
    </row>
    <row r="55" spans="1:24" x14ac:dyDescent="0.35">
      <c r="A55" t="s">
        <v>504</v>
      </c>
      <c r="B55">
        <v>14202</v>
      </c>
      <c r="C55" t="s">
        <v>638</v>
      </c>
      <c r="D55">
        <v>0.82299999999999995</v>
      </c>
      <c r="E55">
        <v>1.4E-3</v>
      </c>
      <c r="F55" t="s">
        <v>564</v>
      </c>
      <c r="G55" t="s">
        <v>641</v>
      </c>
      <c r="I55">
        <v>68</v>
      </c>
      <c r="J55">
        <v>268</v>
      </c>
      <c r="K55">
        <v>7.5521398619035349E-3</v>
      </c>
      <c r="L55">
        <v>4.931696387759958E-3</v>
      </c>
      <c r="M55">
        <v>4.3184239293278959E-3</v>
      </c>
      <c r="N55">
        <v>1.0588868018421415E-2</v>
      </c>
      <c r="O55">
        <v>1.3423822770530365E-2</v>
      </c>
      <c r="P55">
        <v>1.2410752418752695E-2</v>
      </c>
      <c r="Q55">
        <v>1.5175795502904384E-2</v>
      </c>
      <c r="R55">
        <v>0</v>
      </c>
      <c r="S55">
        <v>0</v>
      </c>
      <c r="T55">
        <v>1.0465957735057211E-2</v>
      </c>
      <c r="U55">
        <v>5.9470440080830744E-3</v>
      </c>
      <c r="V55">
        <v>8.65709615495781E-3</v>
      </c>
      <c r="W55">
        <v>8.9970583151614738E-3</v>
      </c>
      <c r="X55">
        <v>1.6025962191288944E-2</v>
      </c>
    </row>
    <row r="56" spans="1:24" x14ac:dyDescent="0.35">
      <c r="A56" t="s">
        <v>642</v>
      </c>
      <c r="B56">
        <v>4308</v>
      </c>
      <c r="C56" t="s">
        <v>638</v>
      </c>
      <c r="D56">
        <v>0.88500000000000001</v>
      </c>
      <c r="E56">
        <v>1.1000000000000001E-3</v>
      </c>
      <c r="F56" t="s">
        <v>579</v>
      </c>
      <c r="G56" t="s">
        <v>643</v>
      </c>
      <c r="I56">
        <v>69</v>
      </c>
      <c r="J56">
        <v>200</v>
      </c>
      <c r="K56">
        <v>1.0119867414950736E-2</v>
      </c>
      <c r="L56">
        <v>6.6084731595983451E-3</v>
      </c>
      <c r="M56">
        <v>2.8933440326496906E-3</v>
      </c>
      <c r="N56">
        <v>1.7026899773621637E-2</v>
      </c>
      <c r="O56">
        <v>1.798792251251069E-2</v>
      </c>
      <c r="P56">
        <v>1.4254635635253095E-2</v>
      </c>
      <c r="Q56">
        <v>1.4789502526466818E-2</v>
      </c>
      <c r="R56">
        <v>7.9698691258641777E-3</v>
      </c>
      <c r="S56">
        <v>0</v>
      </c>
      <c r="T56">
        <v>1.4024383364976665E-2</v>
      </c>
      <c r="U56">
        <v>1.5938077941662639E-2</v>
      </c>
      <c r="V56">
        <v>1.6240712386700856E-2</v>
      </c>
      <c r="W56">
        <v>1.9289693027706202E-2</v>
      </c>
      <c r="X56">
        <v>1.6702613928254482E-2</v>
      </c>
    </row>
    <row r="57" spans="1:24" x14ac:dyDescent="0.35">
      <c r="A57" t="s">
        <v>410</v>
      </c>
      <c r="B57">
        <v>6163</v>
      </c>
      <c r="C57" t="s">
        <v>638</v>
      </c>
      <c r="D57">
        <v>0.82799999999999996</v>
      </c>
      <c r="E57">
        <v>5.5999999999999999E-3</v>
      </c>
      <c r="F57" t="s">
        <v>612</v>
      </c>
      <c r="G57" t="s">
        <v>644</v>
      </c>
      <c r="I57">
        <v>8248</v>
      </c>
      <c r="J57">
        <v>560</v>
      </c>
      <c r="K57">
        <v>0.24125041069570061</v>
      </c>
      <c r="L57">
        <v>0.33691412269023696</v>
      </c>
      <c r="M57">
        <v>0.52235193160872095</v>
      </c>
      <c r="N57">
        <v>0.43783456560741357</v>
      </c>
      <c r="O57">
        <v>0.64059030172104403</v>
      </c>
      <c r="P57">
        <v>0.79164137188637729</v>
      </c>
      <c r="Q57">
        <v>0.65628417461196498</v>
      </c>
      <c r="R57">
        <v>0.25332798292925418</v>
      </c>
      <c r="S57">
        <v>0.28043749341337398</v>
      </c>
      <c r="T57">
        <v>0.47983425941598729</v>
      </c>
      <c r="U57">
        <v>0.54217925855120219</v>
      </c>
      <c r="V57">
        <v>0.65874318099118256</v>
      </c>
      <c r="W57">
        <v>0.63897108154276794</v>
      </c>
      <c r="X57">
        <v>0.68940891163050377</v>
      </c>
    </row>
    <row r="58" spans="1:24" x14ac:dyDescent="0.35">
      <c r="A58" t="s">
        <v>645</v>
      </c>
      <c r="B58">
        <v>23893</v>
      </c>
      <c r="C58" t="s">
        <v>638</v>
      </c>
      <c r="D58">
        <v>0.76300000000000001</v>
      </c>
      <c r="E58">
        <v>2.12E-2</v>
      </c>
      <c r="F58" t="s">
        <v>612</v>
      </c>
      <c r="G58" t="s">
        <v>646</v>
      </c>
      <c r="I58">
        <v>111</v>
      </c>
      <c r="J58">
        <v>378</v>
      </c>
      <c r="K58">
        <v>1.0708854407355277E-2</v>
      </c>
      <c r="L58">
        <v>4.3706833066126608E-3</v>
      </c>
      <c r="M58">
        <v>3.8271746463620247E-3</v>
      </c>
      <c r="N58">
        <v>1.3513412518747332E-2</v>
      </c>
      <c r="O58">
        <v>1.3596313312555321E-2</v>
      </c>
      <c r="P58">
        <v>1.1313202885121504E-2</v>
      </c>
      <c r="Q58">
        <v>1.662840892526031E-2</v>
      </c>
      <c r="R58">
        <v>4.2168619713567074E-3</v>
      </c>
      <c r="S58">
        <v>0</v>
      </c>
      <c r="T58">
        <v>2.077686424440987E-2</v>
      </c>
      <c r="U58">
        <v>2.3190325047392726E-2</v>
      </c>
      <c r="V58">
        <v>9.8205365905976432E-3</v>
      </c>
      <c r="W58">
        <v>1.1481960135539405E-2</v>
      </c>
      <c r="X58">
        <v>6.3124013334295084E-3</v>
      </c>
    </row>
    <row r="59" spans="1:24" x14ac:dyDescent="0.35">
      <c r="A59" t="s">
        <v>411</v>
      </c>
      <c r="B59">
        <v>9910</v>
      </c>
      <c r="C59" t="s">
        <v>638</v>
      </c>
      <c r="D59">
        <v>0.79800000000000004</v>
      </c>
      <c r="E59">
        <v>7.6E-3</v>
      </c>
      <c r="F59" t="s">
        <v>618</v>
      </c>
      <c r="G59" t="s">
        <v>647</v>
      </c>
      <c r="I59">
        <v>168</v>
      </c>
      <c r="J59">
        <v>971</v>
      </c>
      <c r="K59">
        <v>3.1266325689858093E-3</v>
      </c>
      <c r="L59">
        <v>2.0417527784546891E-3</v>
      </c>
      <c r="M59">
        <v>2.9797569852211027E-3</v>
      </c>
      <c r="N59">
        <v>2.9225711935498863E-3</v>
      </c>
      <c r="O59">
        <v>7.9393508220585648E-3</v>
      </c>
      <c r="P59">
        <v>9.2975652959083003E-3</v>
      </c>
      <c r="Q59">
        <v>1.3327306602119943E-2</v>
      </c>
      <c r="R59">
        <v>1.641579634575526E-3</v>
      </c>
      <c r="S59">
        <v>3.4411770342373388E-3</v>
      </c>
      <c r="T59">
        <v>8.0882128572470971E-3</v>
      </c>
      <c r="U59">
        <v>9.0277475467708049E-3</v>
      </c>
      <c r="V59">
        <v>9.5575768054735055E-3</v>
      </c>
      <c r="W59">
        <v>5.9597403793119055E-3</v>
      </c>
      <c r="X59">
        <v>6.3891122868120712E-3</v>
      </c>
    </row>
    <row r="60" spans="1:24" x14ac:dyDescent="0.35">
      <c r="A60" t="s">
        <v>163</v>
      </c>
      <c r="B60">
        <v>23460</v>
      </c>
      <c r="C60" t="s">
        <v>52</v>
      </c>
      <c r="D60">
        <v>0.85399999999999998</v>
      </c>
      <c r="E60">
        <v>3.3999999999999998E-3</v>
      </c>
      <c r="F60" t="s">
        <v>639</v>
      </c>
      <c r="G60" t="s">
        <v>648</v>
      </c>
      <c r="H60" t="s">
        <v>649</v>
      </c>
      <c r="I60">
        <v>62</v>
      </c>
      <c r="J60">
        <v>545</v>
      </c>
      <c r="K60">
        <v>8.3558538288584071E-3</v>
      </c>
      <c r="L60">
        <v>9.7005110599608715E-3</v>
      </c>
      <c r="M60">
        <v>9.5559986399439325E-3</v>
      </c>
      <c r="N60">
        <v>6.248403586650143E-3</v>
      </c>
      <c r="O60">
        <v>0</v>
      </c>
      <c r="P60">
        <v>0</v>
      </c>
      <c r="Q60">
        <v>0</v>
      </c>
      <c r="R60">
        <v>0</v>
      </c>
      <c r="S60">
        <v>0</v>
      </c>
      <c r="T60">
        <v>7.205187783841222E-3</v>
      </c>
      <c r="U60">
        <v>0</v>
      </c>
      <c r="V60">
        <v>2.5542404802150749E-3</v>
      </c>
      <c r="W60">
        <v>1.7696966080464407E-3</v>
      </c>
      <c r="X60">
        <v>8.7562851524269892E-4</v>
      </c>
    </row>
    <row r="61" spans="1:24" x14ac:dyDescent="0.35">
      <c r="A61" t="s">
        <v>167</v>
      </c>
      <c r="B61">
        <v>3399</v>
      </c>
      <c r="C61" t="s">
        <v>52</v>
      </c>
      <c r="D61">
        <v>0.84799999999999998</v>
      </c>
      <c r="E61">
        <v>5.1999999999999998E-3</v>
      </c>
      <c r="F61" t="s">
        <v>639</v>
      </c>
      <c r="G61" t="s">
        <v>650</v>
      </c>
      <c r="H61" t="s">
        <v>649</v>
      </c>
      <c r="I61">
        <v>507</v>
      </c>
      <c r="J61">
        <v>527</v>
      </c>
      <c r="K61">
        <v>6.7209745640090274E-2</v>
      </c>
      <c r="L61">
        <v>7.3984803874061159E-2</v>
      </c>
      <c r="M61">
        <v>7.5764986054204425E-2</v>
      </c>
      <c r="N61">
        <v>4.2001840048782033E-2</v>
      </c>
      <c r="O61">
        <v>8.7769749315584813E-3</v>
      </c>
      <c r="P61">
        <v>9.9178363053626858E-3</v>
      </c>
      <c r="Q61">
        <v>9.8222502547692346E-3</v>
      </c>
      <c r="R61">
        <v>9.0738547922552312E-3</v>
      </c>
      <c r="S61">
        <v>6.3403850099515296E-3</v>
      </c>
      <c r="T61">
        <v>5.3223466280746354E-2</v>
      </c>
      <c r="U61">
        <v>5.2925306257893004E-2</v>
      </c>
      <c r="V61">
        <v>1.2326916422543343E-2</v>
      </c>
      <c r="W61">
        <v>2.7452124802238428E-3</v>
      </c>
      <c r="X61">
        <v>1.8110722611281627E-3</v>
      </c>
    </row>
    <row r="62" spans="1:24" x14ac:dyDescent="0.35">
      <c r="A62" t="s">
        <v>651</v>
      </c>
      <c r="B62">
        <v>20573</v>
      </c>
      <c r="C62" t="s">
        <v>52</v>
      </c>
      <c r="D62">
        <v>0.76100000000000001</v>
      </c>
      <c r="E62">
        <v>3.4599999999999999E-2</v>
      </c>
      <c r="F62" t="s">
        <v>639</v>
      </c>
      <c r="G62" t="s">
        <v>652</v>
      </c>
      <c r="I62">
        <v>59</v>
      </c>
      <c r="J62">
        <v>257</v>
      </c>
      <c r="K62">
        <v>2.1657303806314806E-2</v>
      </c>
      <c r="L62">
        <v>1.1571256505133288E-2</v>
      </c>
      <c r="M62">
        <v>1.6887221980445666E-2</v>
      </c>
      <c r="N62">
        <v>1.5458923270473601E-2</v>
      </c>
      <c r="O62">
        <v>1.999769039745491E-3</v>
      </c>
      <c r="P62">
        <v>1.8488502769459267E-3</v>
      </c>
      <c r="Q62">
        <v>0</v>
      </c>
      <c r="R62">
        <v>0</v>
      </c>
      <c r="S62">
        <v>0</v>
      </c>
      <c r="T62">
        <v>1.309670041865525E-2</v>
      </c>
      <c r="U62">
        <v>0</v>
      </c>
      <c r="V62">
        <v>7.2221066755756985E-3</v>
      </c>
      <c r="W62">
        <v>3.7528585657015958E-3</v>
      </c>
      <c r="X62">
        <v>5.5706327720693094E-3</v>
      </c>
    </row>
    <row r="63" spans="1:24" x14ac:dyDescent="0.35">
      <c r="A63" t="s">
        <v>96</v>
      </c>
      <c r="B63">
        <v>3428</v>
      </c>
      <c r="C63" t="s">
        <v>52</v>
      </c>
      <c r="D63">
        <v>0.97699999999999998</v>
      </c>
      <c r="E63">
        <v>1.4E-3</v>
      </c>
      <c r="F63" t="s">
        <v>564</v>
      </c>
      <c r="G63" t="s">
        <v>653</v>
      </c>
      <c r="I63">
        <v>2055</v>
      </c>
      <c r="J63">
        <v>338</v>
      </c>
      <c r="K63">
        <v>0.54042487230728042</v>
      </c>
      <c r="L63">
        <v>0.57090951556293379</v>
      </c>
      <c r="M63">
        <v>0.56754056025051625</v>
      </c>
      <c r="N63">
        <v>0.22501031259026621</v>
      </c>
      <c r="O63">
        <v>6.386244678997878E-2</v>
      </c>
      <c r="P63">
        <v>4.2173478210807969E-2</v>
      </c>
      <c r="Q63">
        <v>6.0164396372461161E-2</v>
      </c>
      <c r="R63">
        <v>5.1874887801482812E-2</v>
      </c>
      <c r="S63">
        <v>2.9657244676725942E-2</v>
      </c>
      <c r="T63">
        <v>6.9706994240120695E-2</v>
      </c>
      <c r="U63">
        <v>0.120242895713727</v>
      </c>
      <c r="V63">
        <v>3.8439555944854091E-2</v>
      </c>
      <c r="W63">
        <v>4.8509583057841039E-2</v>
      </c>
      <c r="X63">
        <v>2.4002065661904156E-2</v>
      </c>
    </row>
    <row r="64" spans="1:24" x14ac:dyDescent="0.35">
      <c r="A64" t="s">
        <v>70</v>
      </c>
      <c r="B64">
        <v>22144</v>
      </c>
      <c r="C64" t="s">
        <v>52</v>
      </c>
      <c r="D64">
        <v>0.94799999999999995</v>
      </c>
      <c r="E64">
        <v>1.2999999999999999E-3</v>
      </c>
      <c r="F64" t="s">
        <v>564</v>
      </c>
      <c r="G64" t="s">
        <v>654</v>
      </c>
      <c r="I64">
        <v>1256</v>
      </c>
      <c r="J64">
        <v>345</v>
      </c>
      <c r="K64">
        <v>0.39452816443793454</v>
      </c>
      <c r="L64">
        <v>0.34383215424576891</v>
      </c>
      <c r="M64">
        <v>0.29185035459770792</v>
      </c>
      <c r="N64">
        <v>0.1760268865485522</v>
      </c>
      <c r="O64">
        <v>2.6814294428587362E-2</v>
      </c>
      <c r="P64">
        <v>2.6167930151672351E-2</v>
      </c>
      <c r="Q64">
        <v>2.5720873959072729E-2</v>
      </c>
      <c r="R64">
        <v>4.6202139860082189E-2</v>
      </c>
      <c r="S64">
        <v>5.8111006960773148E-2</v>
      </c>
      <c r="T64">
        <v>8.13007731302995E-2</v>
      </c>
      <c r="U64">
        <v>4.3887460998781179E-2</v>
      </c>
      <c r="V64">
        <v>2.0174797995901678E-2</v>
      </c>
      <c r="W64">
        <v>9.7846268981118412E-3</v>
      </c>
      <c r="X64">
        <v>6.9161962435836362E-3</v>
      </c>
    </row>
    <row r="65" spans="1:24" x14ac:dyDescent="0.35">
      <c r="A65" t="s">
        <v>67</v>
      </c>
      <c r="B65">
        <v>4191</v>
      </c>
      <c r="C65" t="s">
        <v>52</v>
      </c>
      <c r="D65">
        <v>0.91300000000000003</v>
      </c>
      <c r="E65">
        <v>2.9999999999999997E-4</v>
      </c>
      <c r="F65" t="s">
        <v>564</v>
      </c>
      <c r="G65" t="s">
        <v>655</v>
      </c>
      <c r="I65">
        <v>58</v>
      </c>
      <c r="J65">
        <v>598</v>
      </c>
      <c r="K65">
        <v>1.5230569688052947E-2</v>
      </c>
      <c r="L65">
        <v>8.8407667686934369E-3</v>
      </c>
      <c r="M65">
        <v>7.2575519213621004E-3</v>
      </c>
      <c r="N65">
        <v>1.8982051029678526E-3</v>
      </c>
      <c r="O65">
        <v>1.7188650274735488E-3</v>
      </c>
      <c r="P65">
        <v>0</v>
      </c>
      <c r="Q65">
        <v>6.182902394007867E-4</v>
      </c>
      <c r="R65">
        <v>0</v>
      </c>
      <c r="S65">
        <v>0</v>
      </c>
      <c r="T65">
        <v>2.8142575314334443E-3</v>
      </c>
      <c r="U65">
        <v>1.3326152125135986E-3</v>
      </c>
      <c r="V65">
        <v>0</v>
      </c>
      <c r="W65">
        <v>0</v>
      </c>
      <c r="X65">
        <v>0</v>
      </c>
    </row>
    <row r="66" spans="1:24" x14ac:dyDescent="0.35">
      <c r="A66" t="s">
        <v>656</v>
      </c>
      <c r="B66">
        <v>18175</v>
      </c>
      <c r="C66" t="s">
        <v>52</v>
      </c>
      <c r="D66">
        <v>0.90600000000000003</v>
      </c>
      <c r="E66">
        <v>1.29E-2</v>
      </c>
      <c r="F66" t="s">
        <v>564</v>
      </c>
      <c r="G66" t="s">
        <v>657</v>
      </c>
      <c r="I66">
        <v>456</v>
      </c>
      <c r="J66">
        <v>488</v>
      </c>
      <c r="K66">
        <v>5.5991069713866769E-2</v>
      </c>
      <c r="L66">
        <v>9.9533355989852093E-2</v>
      </c>
      <c r="M66">
        <v>0.10079272244886217</v>
      </c>
      <c r="N66">
        <v>4.53585444789101E-2</v>
      </c>
      <c r="O66">
        <v>3.159471167302814E-3</v>
      </c>
      <c r="P66">
        <v>1.9473545949799311E-3</v>
      </c>
      <c r="Q66">
        <v>4.5459536454303742E-3</v>
      </c>
      <c r="R66">
        <v>1.9598038834092241E-2</v>
      </c>
      <c r="S66">
        <v>1.3694192214116623E-2</v>
      </c>
      <c r="T66">
        <v>1.3794475440960652E-2</v>
      </c>
      <c r="U66">
        <v>1.4696998101943007E-2</v>
      </c>
      <c r="V66">
        <v>5.7051682857262942E-3</v>
      </c>
      <c r="W66">
        <v>0</v>
      </c>
      <c r="X66">
        <v>0</v>
      </c>
    </row>
    <row r="67" spans="1:24" x14ac:dyDescent="0.35">
      <c r="A67" t="s">
        <v>124</v>
      </c>
      <c r="B67">
        <v>17538</v>
      </c>
      <c r="C67" t="s">
        <v>52</v>
      </c>
      <c r="D67">
        <v>0.874</v>
      </c>
      <c r="E67">
        <v>2.5999999999999999E-3</v>
      </c>
      <c r="F67" t="s">
        <v>564</v>
      </c>
      <c r="G67" t="s">
        <v>658</v>
      </c>
      <c r="I67">
        <v>76</v>
      </c>
      <c r="J67">
        <v>853</v>
      </c>
      <c r="K67">
        <v>8.304697761389819E-3</v>
      </c>
      <c r="L67">
        <v>6.9725977064929766E-3</v>
      </c>
      <c r="M67">
        <v>6.444728794882078E-3</v>
      </c>
      <c r="N67">
        <v>2.6614927352280791E-3</v>
      </c>
      <c r="O67">
        <v>1.2050190931174468E-3</v>
      </c>
      <c r="P67">
        <v>5.5703929797784656E-4</v>
      </c>
      <c r="Q67">
        <v>4.3345552539468985E-4</v>
      </c>
      <c r="R67">
        <v>0</v>
      </c>
      <c r="S67">
        <v>0</v>
      </c>
      <c r="T67">
        <v>3.2882493235584205E-3</v>
      </c>
      <c r="U67">
        <v>5.605420143609369E-3</v>
      </c>
      <c r="V67">
        <v>2.7199317345002264E-3</v>
      </c>
      <c r="W67">
        <v>5.6534856470416767E-4</v>
      </c>
      <c r="X67">
        <v>0</v>
      </c>
    </row>
    <row r="68" spans="1:24" x14ac:dyDescent="0.35">
      <c r="A68" t="s">
        <v>659</v>
      </c>
      <c r="B68">
        <v>26631</v>
      </c>
      <c r="C68" t="s">
        <v>52</v>
      </c>
      <c r="D68">
        <v>0.82599999999999996</v>
      </c>
      <c r="E68">
        <v>6.0000000000000001E-3</v>
      </c>
      <c r="F68" t="s">
        <v>564</v>
      </c>
      <c r="G68" t="s">
        <v>660</v>
      </c>
      <c r="I68">
        <v>670</v>
      </c>
      <c r="J68">
        <v>354</v>
      </c>
      <c r="K68">
        <v>0.14579470004590045</v>
      </c>
      <c r="L68">
        <v>0.12880922260234062</v>
      </c>
      <c r="M68">
        <v>0.15692713397422051</v>
      </c>
      <c r="N68">
        <v>7.5354452858777482E-2</v>
      </c>
      <c r="O68">
        <v>2.0325336172328467E-2</v>
      </c>
      <c r="P68">
        <v>4.0267332302974844E-3</v>
      </c>
      <c r="Q68">
        <v>6.26673835867238E-3</v>
      </c>
      <c r="R68">
        <v>4.5027509185673324E-2</v>
      </c>
      <c r="S68">
        <v>3.775573898581306E-2</v>
      </c>
      <c r="T68">
        <v>0.10934264996422484</v>
      </c>
      <c r="U68">
        <v>0.11480818856282408</v>
      </c>
      <c r="V68">
        <v>3.2769799004642559E-2</v>
      </c>
      <c r="W68">
        <v>5.4490658270356504E-3</v>
      </c>
      <c r="X68">
        <v>6.7403607458654076E-3</v>
      </c>
    </row>
    <row r="69" spans="1:24" x14ac:dyDescent="0.35">
      <c r="A69" t="s">
        <v>156</v>
      </c>
      <c r="B69">
        <v>21281</v>
      </c>
      <c r="C69" t="s">
        <v>52</v>
      </c>
      <c r="D69">
        <v>0.78400000000000003</v>
      </c>
      <c r="E69">
        <v>2.41E-2</v>
      </c>
      <c r="F69" t="s">
        <v>564</v>
      </c>
      <c r="G69" t="s">
        <v>661</v>
      </c>
      <c r="I69">
        <v>1268</v>
      </c>
      <c r="J69">
        <v>656</v>
      </c>
      <c r="K69">
        <v>0.14269630120166812</v>
      </c>
      <c r="L69">
        <v>0.1042647823198824</v>
      </c>
      <c r="M69">
        <v>0.10497193289186377</v>
      </c>
      <c r="N69">
        <v>0.11333962755815216</v>
      </c>
      <c r="O69">
        <v>4.5439873942753478E-2</v>
      </c>
      <c r="P69">
        <v>4.2734934069102261E-2</v>
      </c>
      <c r="Q69">
        <v>5.4671560406527479E-2</v>
      </c>
      <c r="R69">
        <v>5.34564392588451E-2</v>
      </c>
      <c r="S69">
        <v>6.6216429425576123E-2</v>
      </c>
      <c r="T69">
        <v>5.47293009364943E-2</v>
      </c>
      <c r="U69">
        <v>7.774672166664702E-2</v>
      </c>
      <c r="V69">
        <v>2.8293924018642599E-2</v>
      </c>
      <c r="W69">
        <v>3.8961651313583416E-2</v>
      </c>
      <c r="X69">
        <v>2.6916233246751558E-2</v>
      </c>
    </row>
    <row r="70" spans="1:24" x14ac:dyDescent="0.35">
      <c r="A70" t="s">
        <v>151</v>
      </c>
      <c r="B70">
        <v>13442</v>
      </c>
      <c r="C70" t="s">
        <v>52</v>
      </c>
      <c r="D70">
        <v>0.78100000000000003</v>
      </c>
      <c r="E70">
        <v>1.29E-2</v>
      </c>
      <c r="F70" t="s">
        <v>564</v>
      </c>
      <c r="G70" t="s">
        <v>662</v>
      </c>
      <c r="I70">
        <v>65</v>
      </c>
      <c r="J70">
        <v>845</v>
      </c>
      <c r="K70">
        <v>7.7845133961159507E-3</v>
      </c>
      <c r="L70">
        <v>5.0834408919987265E-3</v>
      </c>
      <c r="M70">
        <v>4.7937060895971205E-3</v>
      </c>
      <c r="N70">
        <v>4.7017080242742195E-3</v>
      </c>
      <c r="O70">
        <v>6.0821377895217883E-4</v>
      </c>
      <c r="P70">
        <v>1.124626085621546E-3</v>
      </c>
      <c r="Q70">
        <v>1.3126777390355163E-3</v>
      </c>
      <c r="R70">
        <v>1.8863595564175572E-3</v>
      </c>
      <c r="S70">
        <v>0</v>
      </c>
      <c r="T70">
        <v>4.6471329493413798E-3</v>
      </c>
      <c r="U70">
        <v>2.8292446050288706E-3</v>
      </c>
      <c r="V70">
        <v>5.491365134979155E-4</v>
      </c>
      <c r="W70">
        <v>0</v>
      </c>
      <c r="X70">
        <v>0</v>
      </c>
    </row>
    <row r="71" spans="1:24" x14ac:dyDescent="0.35">
      <c r="A71" t="s">
        <v>141</v>
      </c>
      <c r="B71">
        <v>17556</v>
      </c>
      <c r="C71" t="s">
        <v>52</v>
      </c>
      <c r="D71">
        <v>0.93899999999999995</v>
      </c>
      <c r="E71">
        <v>3.0000000000000001E-3</v>
      </c>
      <c r="F71" t="s">
        <v>663</v>
      </c>
      <c r="G71" t="s">
        <v>664</v>
      </c>
      <c r="I71">
        <v>1489</v>
      </c>
      <c r="J71">
        <v>332</v>
      </c>
      <c r="K71">
        <v>0.30633936000076772</v>
      </c>
      <c r="L71">
        <v>0.53345506228083017</v>
      </c>
      <c r="M71">
        <v>0.46711819322296216</v>
      </c>
      <c r="N71">
        <v>0.16069564043377851</v>
      </c>
      <c r="O71">
        <v>2.0124181812619532E-2</v>
      </c>
      <c r="P71">
        <v>1.4311883167924795E-2</v>
      </c>
      <c r="Q71">
        <v>1.336400830704833E-2</v>
      </c>
      <c r="R71">
        <v>9.1221393609288784E-2</v>
      </c>
      <c r="S71">
        <v>5.0322031630187593E-2</v>
      </c>
      <c r="T71">
        <v>6.4208020225194354E-2</v>
      </c>
      <c r="U71">
        <v>9.6012517720859281E-3</v>
      </c>
      <c r="V71">
        <v>2.0964775025861686E-2</v>
      </c>
      <c r="W71">
        <v>5.810148502321145E-3</v>
      </c>
      <c r="X71">
        <v>2.8748044626944031E-3</v>
      </c>
    </row>
    <row r="72" spans="1:24" x14ac:dyDescent="0.35">
      <c r="A72" t="s">
        <v>77</v>
      </c>
      <c r="B72">
        <v>40536</v>
      </c>
      <c r="C72" t="s">
        <v>52</v>
      </c>
      <c r="D72">
        <v>0.90300000000000002</v>
      </c>
      <c r="E72">
        <v>2.3999999999999998E-3</v>
      </c>
      <c r="F72" t="s">
        <v>663</v>
      </c>
      <c r="G72" t="s">
        <v>665</v>
      </c>
      <c r="I72">
        <v>596</v>
      </c>
      <c r="J72">
        <v>676</v>
      </c>
      <c r="K72">
        <v>0.10104897196881281</v>
      </c>
      <c r="L72">
        <v>8.3583499281902132E-2</v>
      </c>
      <c r="M72">
        <v>6.6769477676531325E-2</v>
      </c>
      <c r="N72">
        <v>5.9610941022048135E-2</v>
      </c>
      <c r="O72">
        <v>6.8424050132120115E-3</v>
      </c>
      <c r="P72">
        <v>6.3260217316211953E-3</v>
      </c>
      <c r="Q72">
        <v>2.7347452896573257E-3</v>
      </c>
      <c r="R72">
        <v>1.4147696673131677E-2</v>
      </c>
      <c r="S72">
        <v>9.8857482255753134E-3</v>
      </c>
      <c r="T72">
        <v>1.161783237335345E-2</v>
      </c>
      <c r="U72">
        <v>1.2967371106382323E-2</v>
      </c>
      <c r="V72">
        <v>3.4321032093619719E-3</v>
      </c>
      <c r="W72">
        <v>7.1337622143883878E-4</v>
      </c>
      <c r="X72">
        <v>7.0594310770306337E-4</v>
      </c>
    </row>
    <row r="73" spans="1:24" x14ac:dyDescent="0.35">
      <c r="A73" t="s">
        <v>117</v>
      </c>
      <c r="B73">
        <v>13476</v>
      </c>
      <c r="C73" t="s">
        <v>52</v>
      </c>
      <c r="D73">
        <v>0.88900000000000001</v>
      </c>
      <c r="E73">
        <v>1.5E-3</v>
      </c>
      <c r="F73" t="s">
        <v>568</v>
      </c>
      <c r="G73" t="s">
        <v>666</v>
      </c>
      <c r="I73">
        <v>306</v>
      </c>
      <c r="J73">
        <v>505</v>
      </c>
      <c r="K73">
        <v>8.4165233946124934E-2</v>
      </c>
      <c r="L73">
        <v>4.1221169213336205E-2</v>
      </c>
      <c r="M73">
        <v>4.927278946690563E-2</v>
      </c>
      <c r="N73">
        <v>3.0344969893583117E-2</v>
      </c>
      <c r="O73">
        <v>1.0177042439892894E-2</v>
      </c>
      <c r="P73">
        <v>6.5863002935162814E-3</v>
      </c>
      <c r="Q73">
        <v>7.3215359041914939E-3</v>
      </c>
      <c r="R73">
        <v>3.156383812223437E-3</v>
      </c>
      <c r="S73">
        <v>0</v>
      </c>
      <c r="T73">
        <v>8.8867379738465993E-3</v>
      </c>
      <c r="U73">
        <v>1.578027518976499E-3</v>
      </c>
      <c r="V73">
        <v>6.431965301663704E-3</v>
      </c>
      <c r="W73">
        <v>9.5493529840129712E-4</v>
      </c>
      <c r="X73">
        <v>9.4498522932132849E-4</v>
      </c>
    </row>
    <row r="74" spans="1:24" x14ac:dyDescent="0.35">
      <c r="A74" t="s">
        <v>68</v>
      </c>
      <c r="B74">
        <v>6211</v>
      </c>
      <c r="C74" t="s">
        <v>52</v>
      </c>
      <c r="D74">
        <v>0.88800000000000001</v>
      </c>
      <c r="E74">
        <v>8.9999999999999993E-3</v>
      </c>
      <c r="F74" t="s">
        <v>568</v>
      </c>
      <c r="G74" t="s">
        <v>667</v>
      </c>
      <c r="I74">
        <v>147</v>
      </c>
      <c r="J74">
        <v>422</v>
      </c>
      <c r="K74">
        <v>5.0359529790039208E-2</v>
      </c>
      <c r="L74">
        <v>3.1319778007575086E-2</v>
      </c>
      <c r="M74">
        <v>2.3311302632722623E-2</v>
      </c>
      <c r="N74">
        <v>1.7484178282549865E-2</v>
      </c>
      <c r="O74">
        <v>4.8714752911335653E-3</v>
      </c>
      <c r="P74">
        <v>1.1259585809836568E-3</v>
      </c>
      <c r="Q74">
        <v>3.5046214517693883E-3</v>
      </c>
      <c r="R74">
        <v>0</v>
      </c>
      <c r="S74">
        <v>0</v>
      </c>
      <c r="T74">
        <v>9.3052780620698251E-3</v>
      </c>
      <c r="U74">
        <v>0</v>
      </c>
      <c r="V74">
        <v>0</v>
      </c>
      <c r="W74">
        <v>1.1427543262859125E-3</v>
      </c>
      <c r="X74">
        <v>1.1308472530977983E-3</v>
      </c>
    </row>
    <row r="75" spans="1:24" x14ac:dyDescent="0.35">
      <c r="A75" t="s">
        <v>112</v>
      </c>
      <c r="B75">
        <v>40261</v>
      </c>
      <c r="C75" t="s">
        <v>52</v>
      </c>
      <c r="D75">
        <v>0.79500000000000004</v>
      </c>
      <c r="E75">
        <v>3.27E-2</v>
      </c>
      <c r="F75" t="s">
        <v>568</v>
      </c>
      <c r="G75" t="s">
        <v>668</v>
      </c>
      <c r="I75">
        <v>53</v>
      </c>
      <c r="J75">
        <v>424</v>
      </c>
      <c r="K75">
        <v>2.1480850644942599E-2</v>
      </c>
      <c r="L75">
        <v>9.3516129616957704E-3</v>
      </c>
      <c r="M75">
        <v>7.5063170658364623E-3</v>
      </c>
      <c r="N75">
        <v>9.370149246489894E-3</v>
      </c>
      <c r="O75">
        <v>1.2121241585249791E-3</v>
      </c>
      <c r="P75">
        <v>2.2412949112033168E-3</v>
      </c>
      <c r="Q75">
        <v>1.7440451092531623E-3</v>
      </c>
      <c r="R75">
        <v>0</v>
      </c>
      <c r="S75">
        <v>0</v>
      </c>
      <c r="T75">
        <v>0</v>
      </c>
      <c r="U75">
        <v>0</v>
      </c>
      <c r="V75">
        <v>0</v>
      </c>
      <c r="W75">
        <v>0</v>
      </c>
      <c r="X75">
        <v>0</v>
      </c>
    </row>
    <row r="76" spans="1:24" x14ac:dyDescent="0.35">
      <c r="A76" t="s">
        <v>121</v>
      </c>
      <c r="B76">
        <v>18176</v>
      </c>
      <c r="C76" t="s">
        <v>52</v>
      </c>
      <c r="D76">
        <v>0.78700000000000003</v>
      </c>
      <c r="E76">
        <v>1.83E-2</v>
      </c>
      <c r="F76" t="s">
        <v>568</v>
      </c>
      <c r="G76" t="s">
        <v>669</v>
      </c>
      <c r="I76">
        <v>97</v>
      </c>
      <c r="J76">
        <v>311</v>
      </c>
      <c r="K76">
        <v>5.8571579893605542E-2</v>
      </c>
      <c r="L76">
        <v>2.0186654346039959E-2</v>
      </c>
      <c r="M76">
        <v>1.7676378334515793E-2</v>
      </c>
      <c r="N76">
        <v>1.2774737236372074E-2</v>
      </c>
      <c r="O76">
        <v>4.957626783420494E-3</v>
      </c>
      <c r="P76">
        <v>1.5278280423636757E-3</v>
      </c>
      <c r="Q76">
        <v>2.3777335251554369E-3</v>
      </c>
      <c r="R76">
        <v>0</v>
      </c>
      <c r="S76">
        <v>0</v>
      </c>
      <c r="T76">
        <v>7.2151168437178982E-3</v>
      </c>
      <c r="U76">
        <v>5.1247839040715875E-3</v>
      </c>
      <c r="V76">
        <v>2.9840537228664863E-3</v>
      </c>
      <c r="W76">
        <v>3.1012368211746303E-3</v>
      </c>
      <c r="X76">
        <v>0</v>
      </c>
    </row>
    <row r="77" spans="1:24" x14ac:dyDescent="0.35">
      <c r="A77" t="s">
        <v>69</v>
      </c>
      <c r="B77">
        <v>24556</v>
      </c>
      <c r="C77" t="s">
        <v>52</v>
      </c>
      <c r="D77">
        <v>0.99199999999999999</v>
      </c>
      <c r="E77">
        <v>1.2999999999999999E-3</v>
      </c>
      <c r="F77" t="s">
        <v>572</v>
      </c>
      <c r="G77" t="s">
        <v>670</v>
      </c>
      <c r="I77">
        <v>53</v>
      </c>
      <c r="J77">
        <v>445</v>
      </c>
      <c r="K77">
        <v>1.3644765053866161E-2</v>
      </c>
      <c r="L77">
        <v>1.4107976408131296E-2</v>
      </c>
      <c r="M77">
        <v>1.2353603734908793E-2</v>
      </c>
      <c r="N77">
        <v>2.5508464080332043E-3</v>
      </c>
      <c r="O77">
        <v>0</v>
      </c>
      <c r="P77">
        <v>0</v>
      </c>
      <c r="Q77">
        <v>0</v>
      </c>
      <c r="R77">
        <v>0</v>
      </c>
      <c r="S77">
        <v>0</v>
      </c>
      <c r="T77">
        <v>0</v>
      </c>
      <c r="U77">
        <v>0</v>
      </c>
      <c r="V77">
        <v>1.0427423683275025E-3</v>
      </c>
      <c r="W77">
        <v>0</v>
      </c>
      <c r="X77">
        <v>0</v>
      </c>
    </row>
    <row r="78" spans="1:24" x14ac:dyDescent="0.35">
      <c r="A78" t="s">
        <v>81</v>
      </c>
      <c r="B78">
        <v>44655</v>
      </c>
      <c r="C78" t="s">
        <v>52</v>
      </c>
      <c r="D78">
        <v>0.96699999999999997</v>
      </c>
      <c r="E78">
        <v>1.6000000000000001E-3</v>
      </c>
      <c r="F78" t="s">
        <v>572</v>
      </c>
      <c r="G78" t="s">
        <v>671</v>
      </c>
      <c r="I78">
        <v>227</v>
      </c>
      <c r="J78">
        <v>160</v>
      </c>
      <c r="K78">
        <v>0.11384850841819578</v>
      </c>
      <c r="L78">
        <v>0.13010431532959238</v>
      </c>
      <c r="M78">
        <v>0.11030874124476944</v>
      </c>
      <c r="N78">
        <v>5.3209061792567618E-2</v>
      </c>
      <c r="O78">
        <v>2.890916118082075E-2</v>
      </c>
      <c r="P78">
        <v>1.4848578786721975E-2</v>
      </c>
      <c r="Q78">
        <v>3.2352036776646165E-2</v>
      </c>
      <c r="R78">
        <v>9.9623364073302238E-3</v>
      </c>
      <c r="S78">
        <v>2.0883643126527851E-2</v>
      </c>
      <c r="T78">
        <v>1.753047920622083E-2</v>
      </c>
      <c r="U78">
        <v>1.99225974270783E-2</v>
      </c>
      <c r="V78">
        <v>1.4500636059554333E-2</v>
      </c>
      <c r="W78">
        <v>1.2056058142316375E-2</v>
      </c>
      <c r="X78">
        <v>1.1930438520181772E-2</v>
      </c>
    </row>
    <row r="79" spans="1:24" x14ac:dyDescent="0.35">
      <c r="A79" t="s">
        <v>169</v>
      </c>
      <c r="B79">
        <v>21271</v>
      </c>
      <c r="C79" t="s">
        <v>52</v>
      </c>
      <c r="D79">
        <v>0.89300000000000002</v>
      </c>
      <c r="E79">
        <v>1.14E-2</v>
      </c>
      <c r="F79" t="s">
        <v>572</v>
      </c>
      <c r="G79" t="s">
        <v>672</v>
      </c>
      <c r="I79">
        <v>1078</v>
      </c>
      <c r="J79">
        <v>273</v>
      </c>
      <c r="K79">
        <v>0.22797503517196713</v>
      </c>
      <c r="L79">
        <v>0.39094081145609255</v>
      </c>
      <c r="M79">
        <v>0.37730054052135165</v>
      </c>
      <c r="N79">
        <v>0.19334574834515414</v>
      </c>
      <c r="O79">
        <v>7.153752542913723E-2</v>
      </c>
      <c r="P79">
        <v>8.7024637577857722E-3</v>
      </c>
      <c r="Q79">
        <v>9.4804503374787304E-3</v>
      </c>
      <c r="R79">
        <v>7.0064783524080701E-2</v>
      </c>
      <c r="S79">
        <v>6.1197489015466226E-2</v>
      </c>
      <c r="T79">
        <v>0.1356204105624117</v>
      </c>
      <c r="U79">
        <v>8.1733733034167366E-2</v>
      </c>
      <c r="V79">
        <v>2.7195332097039629E-2</v>
      </c>
      <c r="W79">
        <v>7.0658216218704032E-3</v>
      </c>
      <c r="X79">
        <v>3.4960992000532664E-3</v>
      </c>
    </row>
    <row r="80" spans="1:24" x14ac:dyDescent="0.35">
      <c r="A80" t="s">
        <v>92</v>
      </c>
      <c r="B80">
        <v>9926</v>
      </c>
      <c r="C80" t="s">
        <v>52</v>
      </c>
      <c r="D80">
        <v>0.86699999999999999</v>
      </c>
      <c r="E80">
        <v>1.5E-3</v>
      </c>
      <c r="F80" t="s">
        <v>572</v>
      </c>
      <c r="G80" t="s">
        <v>673</v>
      </c>
      <c r="I80">
        <v>1218</v>
      </c>
      <c r="J80">
        <v>243</v>
      </c>
      <c r="K80">
        <v>0.44560733061717228</v>
      </c>
      <c r="L80">
        <v>0.43920510916672123</v>
      </c>
      <c r="M80">
        <v>0.2988598157181368</v>
      </c>
      <c r="N80">
        <v>6.7733894847054527E-2</v>
      </c>
      <c r="O80">
        <v>6.3449462125258153E-3</v>
      </c>
      <c r="P80">
        <v>1.9553683998975442E-3</v>
      </c>
      <c r="Q80">
        <v>6.0862150314678265E-3</v>
      </c>
      <c r="R80">
        <v>3.2797815332774392E-2</v>
      </c>
      <c r="S80">
        <v>1.3750546914586241E-2</v>
      </c>
      <c r="T80">
        <v>0.16159783301207678</v>
      </c>
      <c r="U80">
        <v>0.26891407226673592</v>
      </c>
      <c r="V80">
        <v>0.13175886592385169</v>
      </c>
      <c r="W80">
        <v>0.22822167676812893</v>
      </c>
      <c r="X80">
        <v>0.10015676782374819</v>
      </c>
    </row>
    <row r="81" spans="1:24" x14ac:dyDescent="0.35">
      <c r="A81" t="s">
        <v>118</v>
      </c>
      <c r="B81">
        <v>10679</v>
      </c>
      <c r="C81" t="s">
        <v>52</v>
      </c>
      <c r="D81">
        <v>0.70099999999999996</v>
      </c>
      <c r="E81">
        <v>3.04E-2</v>
      </c>
      <c r="F81" t="s">
        <v>572</v>
      </c>
      <c r="G81" t="s">
        <v>674</v>
      </c>
      <c r="I81">
        <v>164</v>
      </c>
      <c r="J81">
        <v>211</v>
      </c>
      <c r="K81">
        <v>0.15107858937011762</v>
      </c>
      <c r="L81">
        <v>5.3243622612877656E-2</v>
      </c>
      <c r="M81">
        <v>2.4682555728765133E-2</v>
      </c>
      <c r="N81">
        <v>4.3037977310891977E-2</v>
      </c>
      <c r="O81">
        <v>2.1921638810101046E-2</v>
      </c>
      <c r="P81">
        <v>2.0267254457705823E-2</v>
      </c>
      <c r="Q81">
        <v>8.76155362942347E-3</v>
      </c>
      <c r="R81">
        <v>0</v>
      </c>
      <c r="S81">
        <v>0</v>
      </c>
      <c r="T81">
        <v>2.6586508748770929E-3</v>
      </c>
      <c r="U81">
        <v>1.8883978603865686E-2</v>
      </c>
      <c r="V81">
        <v>8.7965943868386475E-3</v>
      </c>
      <c r="W81">
        <v>0</v>
      </c>
      <c r="X81">
        <v>0</v>
      </c>
    </row>
    <row r="82" spans="1:24" x14ac:dyDescent="0.35">
      <c r="A82" t="s">
        <v>111</v>
      </c>
      <c r="B82">
        <v>22151</v>
      </c>
      <c r="C82" t="s">
        <v>52</v>
      </c>
      <c r="D82">
        <v>0.89700000000000002</v>
      </c>
      <c r="E82">
        <v>1.5E-3</v>
      </c>
      <c r="F82" t="s">
        <v>579</v>
      </c>
      <c r="G82" t="s">
        <v>675</v>
      </c>
      <c r="I82">
        <v>301</v>
      </c>
      <c r="J82">
        <v>892</v>
      </c>
      <c r="K82">
        <v>3.6304457093993672E-2</v>
      </c>
      <c r="L82">
        <v>2.4077957139792171E-2</v>
      </c>
      <c r="M82">
        <v>2.4976176066594861E-2</v>
      </c>
      <c r="N82">
        <v>1.0816789841239455E-2</v>
      </c>
      <c r="O82">
        <v>3.4569998422506131E-3</v>
      </c>
      <c r="P82">
        <v>1.0653688815585273E-3</v>
      </c>
      <c r="Q82">
        <v>2.0725199728793184E-3</v>
      </c>
      <c r="R82">
        <v>1.0721797030310554E-2</v>
      </c>
      <c r="S82">
        <v>0</v>
      </c>
      <c r="T82">
        <v>1.3206818415448875E-2</v>
      </c>
      <c r="U82">
        <v>9.8272902106664242E-3</v>
      </c>
      <c r="V82">
        <v>3.1212131428637129E-3</v>
      </c>
      <c r="W82">
        <v>3.7844128697854095E-3</v>
      </c>
      <c r="X82">
        <v>7.4899614028047E-3</v>
      </c>
    </row>
    <row r="83" spans="1:24" x14ac:dyDescent="0.35">
      <c r="A83" t="s">
        <v>105</v>
      </c>
      <c r="B83">
        <v>27595</v>
      </c>
      <c r="C83" t="s">
        <v>52</v>
      </c>
      <c r="D83">
        <v>0.86499999999999999</v>
      </c>
      <c r="E83">
        <v>1.4E-3</v>
      </c>
      <c r="F83" t="s">
        <v>579</v>
      </c>
      <c r="G83" t="s">
        <v>676</v>
      </c>
      <c r="I83">
        <v>178</v>
      </c>
      <c r="J83">
        <v>318</v>
      </c>
      <c r="K83">
        <v>7.9558706092379985E-2</v>
      </c>
      <c r="L83">
        <v>4.0523656167348335E-2</v>
      </c>
      <c r="M83">
        <v>3.9123834403753679E-2</v>
      </c>
      <c r="N83">
        <v>2.8556645322635868E-2</v>
      </c>
      <c r="O83">
        <v>8.0808277234998612E-3</v>
      </c>
      <c r="P83">
        <v>0</v>
      </c>
      <c r="Q83">
        <v>9.301573916016867E-3</v>
      </c>
      <c r="R83">
        <v>0</v>
      </c>
      <c r="S83">
        <v>0</v>
      </c>
      <c r="T83">
        <v>1.5876660413181129E-2</v>
      </c>
      <c r="U83">
        <v>1.0023948390982793E-2</v>
      </c>
      <c r="V83">
        <v>4.3775505085447038E-3</v>
      </c>
      <c r="W83">
        <v>1.516485300920299E-3</v>
      </c>
      <c r="X83">
        <v>0</v>
      </c>
    </row>
    <row r="84" spans="1:24" x14ac:dyDescent="0.35">
      <c r="A84" t="s">
        <v>106</v>
      </c>
      <c r="B84">
        <v>5981</v>
      </c>
      <c r="C84" t="s">
        <v>52</v>
      </c>
      <c r="D84">
        <v>0.95199999999999996</v>
      </c>
      <c r="E84">
        <v>1.2999999999999999E-3</v>
      </c>
      <c r="F84" t="s">
        <v>587</v>
      </c>
      <c r="G84" t="s">
        <v>677</v>
      </c>
      <c r="I84">
        <v>140</v>
      </c>
      <c r="J84">
        <v>311</v>
      </c>
      <c r="K84">
        <v>3.9047719929070364E-2</v>
      </c>
      <c r="L84">
        <v>4.6748041643460955E-2</v>
      </c>
      <c r="M84">
        <v>4.2795442283564557E-2</v>
      </c>
      <c r="N84">
        <v>2.0074587085727548E-2</v>
      </c>
      <c r="O84">
        <v>4.957626783420494E-3</v>
      </c>
      <c r="P84">
        <v>3.0556560847273513E-3</v>
      </c>
      <c r="Q84">
        <v>0</v>
      </c>
      <c r="R84">
        <v>5.1253177658290537E-3</v>
      </c>
      <c r="S84">
        <v>0</v>
      </c>
      <c r="T84">
        <v>7.2151168437178982E-3</v>
      </c>
      <c r="U84">
        <v>1.281195976017897E-2</v>
      </c>
      <c r="V84">
        <v>0</v>
      </c>
      <c r="W84">
        <v>0</v>
      </c>
      <c r="X84">
        <v>0</v>
      </c>
    </row>
    <row r="85" spans="1:24" x14ac:dyDescent="0.35">
      <c r="A85" t="s">
        <v>385</v>
      </c>
      <c r="B85">
        <v>41967</v>
      </c>
      <c r="C85" t="s">
        <v>52</v>
      </c>
      <c r="D85">
        <v>0.88400000000000001</v>
      </c>
      <c r="E85">
        <v>3.0000000000000001E-3</v>
      </c>
      <c r="F85" t="s">
        <v>587</v>
      </c>
      <c r="G85" t="s">
        <v>678</v>
      </c>
      <c r="I85">
        <v>85</v>
      </c>
      <c r="J85">
        <v>254</v>
      </c>
      <c r="K85">
        <v>2.3905198617993863E-2</v>
      </c>
      <c r="L85">
        <v>3.1221133037472492E-2</v>
      </c>
      <c r="M85">
        <v>2.6199571949190113E-2</v>
      </c>
      <c r="N85">
        <v>2.0110511543647604E-2</v>
      </c>
      <c r="O85">
        <v>8.0935534364502543E-3</v>
      </c>
      <c r="P85">
        <v>9.3534354562028171E-3</v>
      </c>
      <c r="Q85">
        <v>5.8226387899475655E-3</v>
      </c>
      <c r="R85">
        <v>0</v>
      </c>
      <c r="S85">
        <v>0</v>
      </c>
      <c r="T85">
        <v>4.4171286188902882E-3</v>
      </c>
      <c r="U85">
        <v>0</v>
      </c>
      <c r="V85">
        <v>1.8268517870304668E-3</v>
      </c>
      <c r="W85">
        <v>1.8985918334356497E-3</v>
      </c>
      <c r="X85">
        <v>0</v>
      </c>
    </row>
    <row r="86" spans="1:24" x14ac:dyDescent="0.35">
      <c r="A86" t="s">
        <v>64</v>
      </c>
      <c r="B86">
        <v>12855</v>
      </c>
      <c r="C86" t="s">
        <v>52</v>
      </c>
      <c r="D86">
        <v>0.91100000000000003</v>
      </c>
      <c r="E86">
        <v>1E-3</v>
      </c>
      <c r="F86" t="s">
        <v>591</v>
      </c>
      <c r="G86" t="s">
        <v>679</v>
      </c>
      <c r="I86">
        <v>171</v>
      </c>
      <c r="J86">
        <v>440</v>
      </c>
      <c r="K86">
        <v>4.9449352141236559E-2</v>
      </c>
      <c r="L86">
        <v>3.6046217234172784E-2</v>
      </c>
      <c r="M86">
        <v>2.6960705758781213E-2</v>
      </c>
      <c r="N86">
        <v>1.4189083144684698E-2</v>
      </c>
      <c r="O86">
        <v>1.1680469163967981E-3</v>
      </c>
      <c r="P86">
        <v>1.0798966390343254E-3</v>
      </c>
      <c r="Q86">
        <v>2.5209379306477529E-3</v>
      </c>
      <c r="R86">
        <v>7.2453355689674351E-3</v>
      </c>
      <c r="S86">
        <v>0</v>
      </c>
      <c r="T86">
        <v>1.6574271249517873E-2</v>
      </c>
      <c r="U86">
        <v>7.2445808825739267E-3</v>
      </c>
      <c r="V86">
        <v>3.1637751402663998E-3</v>
      </c>
      <c r="W86">
        <v>1.0960052856651252E-3</v>
      </c>
      <c r="X86">
        <v>0</v>
      </c>
    </row>
    <row r="87" spans="1:24" x14ac:dyDescent="0.35">
      <c r="A87" t="s">
        <v>86</v>
      </c>
      <c r="B87">
        <v>34070</v>
      </c>
      <c r="C87" t="s">
        <v>52</v>
      </c>
      <c r="D87">
        <v>0.89</v>
      </c>
      <c r="E87">
        <v>1.8E-3</v>
      </c>
      <c r="F87" t="s">
        <v>591</v>
      </c>
      <c r="G87" t="s">
        <v>680</v>
      </c>
      <c r="I87">
        <v>143</v>
      </c>
      <c r="J87">
        <v>390</v>
      </c>
      <c r="K87">
        <v>3.1138053584463803E-2</v>
      </c>
      <c r="L87">
        <v>3.8973046838656898E-2</v>
      </c>
      <c r="M87">
        <v>2.4482141814728155E-2</v>
      </c>
      <c r="N87">
        <v>5.8211623157680813E-3</v>
      </c>
      <c r="O87">
        <v>1.3177965210630542E-3</v>
      </c>
      <c r="P87">
        <v>0</v>
      </c>
      <c r="Q87">
        <v>9.4804503374787288E-4</v>
      </c>
      <c r="R87">
        <v>1.226133711671412E-2</v>
      </c>
      <c r="S87">
        <v>0</v>
      </c>
      <c r="T87">
        <v>8.6303897630625615E-3</v>
      </c>
      <c r="U87">
        <v>2.0433433258541843E-3</v>
      </c>
      <c r="V87">
        <v>1.1897957792454837E-3</v>
      </c>
      <c r="W87">
        <v>9.8921502706185646E-3</v>
      </c>
      <c r="X87">
        <v>1.8354520800279647E-2</v>
      </c>
    </row>
    <row r="88" spans="1:24" x14ac:dyDescent="0.35">
      <c r="A88" t="s">
        <v>93</v>
      </c>
      <c r="B88">
        <v>23617</v>
      </c>
      <c r="C88" t="s">
        <v>52</v>
      </c>
      <c r="D88">
        <v>0.83599999999999997</v>
      </c>
      <c r="E88">
        <v>1.6199999999999999E-2</v>
      </c>
      <c r="F88" t="s">
        <v>591</v>
      </c>
      <c r="G88" t="s">
        <v>681</v>
      </c>
      <c r="I88">
        <v>154</v>
      </c>
      <c r="J88">
        <v>636</v>
      </c>
      <c r="K88">
        <v>4.6144049533580395E-2</v>
      </c>
      <c r="L88">
        <v>2.078136213710171E-2</v>
      </c>
      <c r="M88">
        <v>1.5922490745713707E-2</v>
      </c>
      <c r="N88">
        <v>1.3385927494985564E-2</v>
      </c>
      <c r="O88">
        <v>0</v>
      </c>
      <c r="P88">
        <v>0</v>
      </c>
      <c r="Q88">
        <v>1.7440451092531623E-3</v>
      </c>
      <c r="R88">
        <v>2.5062481527874775E-3</v>
      </c>
      <c r="S88">
        <v>0</v>
      </c>
      <c r="T88">
        <v>1.7640733792423479E-3</v>
      </c>
      <c r="U88">
        <v>0</v>
      </c>
      <c r="V88">
        <v>0</v>
      </c>
      <c r="W88">
        <v>0</v>
      </c>
      <c r="X88">
        <v>0</v>
      </c>
    </row>
    <row r="89" spans="1:24" x14ac:dyDescent="0.35">
      <c r="A89" t="s">
        <v>682</v>
      </c>
      <c r="B89">
        <v>15718</v>
      </c>
      <c r="C89" t="s">
        <v>52</v>
      </c>
      <c r="D89">
        <v>0.72499999999999998</v>
      </c>
      <c r="E89">
        <v>4.1399999999999999E-2</v>
      </c>
      <c r="F89" t="s">
        <v>591</v>
      </c>
      <c r="G89" t="s">
        <v>683</v>
      </c>
      <c r="I89">
        <v>101</v>
      </c>
      <c r="J89">
        <v>414</v>
      </c>
      <c r="K89">
        <v>2.9332949028842713E-2</v>
      </c>
      <c r="L89">
        <v>1.1173746888209759E-2</v>
      </c>
      <c r="M89">
        <v>1.3278632033899548E-2</v>
      </c>
      <c r="N89">
        <v>4.1127777230970134E-3</v>
      </c>
      <c r="O89">
        <v>6.2070125992100371E-3</v>
      </c>
      <c r="P89">
        <v>2.295432469444943E-3</v>
      </c>
      <c r="Q89">
        <v>1.7861718027133839E-3</v>
      </c>
      <c r="R89">
        <v>3.8501783216735156E-3</v>
      </c>
      <c r="S89">
        <v>0</v>
      </c>
      <c r="T89">
        <v>1.6260154626059901E-2</v>
      </c>
      <c r="U89">
        <v>1.154933184178452E-2</v>
      </c>
      <c r="V89">
        <v>6.7249326653005597E-3</v>
      </c>
      <c r="W89">
        <v>4.65934614195802E-3</v>
      </c>
      <c r="X89">
        <v>3.4580981217918181E-3</v>
      </c>
    </row>
    <row r="90" spans="1:24" x14ac:dyDescent="0.35">
      <c r="A90" t="s">
        <v>150</v>
      </c>
      <c r="B90">
        <v>2151</v>
      </c>
      <c r="C90" t="s">
        <v>52</v>
      </c>
      <c r="D90">
        <v>0.84599999999999997</v>
      </c>
      <c r="E90">
        <v>1.38E-2</v>
      </c>
      <c r="F90" t="s">
        <v>684</v>
      </c>
      <c r="G90" t="s">
        <v>685</v>
      </c>
      <c r="I90">
        <v>53</v>
      </c>
      <c r="J90">
        <v>671</v>
      </c>
      <c r="K90">
        <v>1.206541569591742E-2</v>
      </c>
      <c r="L90">
        <v>4.9243466166902713E-3</v>
      </c>
      <c r="M90">
        <v>6.8991810018472505E-3</v>
      </c>
      <c r="N90">
        <v>4.2292349164484945E-3</v>
      </c>
      <c r="O90">
        <v>0</v>
      </c>
      <c r="P90">
        <v>1.4162578872581317E-3</v>
      </c>
      <c r="Q90">
        <v>5.5102468429459083E-4</v>
      </c>
      <c r="R90">
        <v>2.3755198586778471E-3</v>
      </c>
      <c r="S90">
        <v>0</v>
      </c>
      <c r="T90">
        <v>1.672057629207352E-3</v>
      </c>
      <c r="U90">
        <v>0</v>
      </c>
      <c r="V90">
        <v>0</v>
      </c>
      <c r="W90">
        <v>0</v>
      </c>
      <c r="X90">
        <v>0</v>
      </c>
    </row>
    <row r="91" spans="1:24" x14ac:dyDescent="0.35">
      <c r="A91" t="s">
        <v>686</v>
      </c>
      <c r="B91">
        <v>24630</v>
      </c>
      <c r="C91" t="s">
        <v>52</v>
      </c>
      <c r="D91">
        <v>0.77600000000000002</v>
      </c>
      <c r="E91">
        <v>2.52E-2</v>
      </c>
      <c r="F91" t="s">
        <v>687</v>
      </c>
      <c r="G91" t="s">
        <v>688</v>
      </c>
      <c r="I91">
        <v>133</v>
      </c>
      <c r="J91">
        <v>178</v>
      </c>
      <c r="K91">
        <v>3.6954572020887519E-2</v>
      </c>
      <c r="L91">
        <v>5.197675518785215E-2</v>
      </c>
      <c r="M91">
        <v>5.5266121971960382E-2</v>
      </c>
      <c r="N91">
        <v>4.7828370150622572E-2</v>
      </c>
      <c r="O91">
        <v>2.0211148890461449E-2</v>
      </c>
      <c r="P91">
        <v>1.868585195632428E-2</v>
      </c>
      <c r="Q91">
        <v>1.8694595890196817E-2</v>
      </c>
      <c r="R91">
        <v>1.7909818260368939E-2</v>
      </c>
      <c r="S91">
        <v>1.877181404631717E-2</v>
      </c>
      <c r="T91">
        <v>9.4546404707707837E-3</v>
      </c>
      <c r="U91">
        <v>3.1338917301022041E-2</v>
      </c>
      <c r="V91">
        <v>7.8205677624562688E-3</v>
      </c>
      <c r="W91">
        <v>8.1276796465054209E-3</v>
      </c>
      <c r="X91">
        <v>2.6809974202655668E-3</v>
      </c>
    </row>
    <row r="92" spans="1:24" x14ac:dyDescent="0.35">
      <c r="A92" t="s">
        <v>140</v>
      </c>
      <c r="B92">
        <v>6181</v>
      </c>
      <c r="C92" t="s">
        <v>52</v>
      </c>
      <c r="D92">
        <v>0.79900000000000004</v>
      </c>
      <c r="E92">
        <v>1.2500000000000001E-2</v>
      </c>
      <c r="F92" t="s">
        <v>689</v>
      </c>
      <c r="G92" t="s">
        <v>690</v>
      </c>
      <c r="I92">
        <v>65</v>
      </c>
      <c r="J92">
        <v>669</v>
      </c>
      <c r="K92">
        <v>1.5126857122497363E-2</v>
      </c>
      <c r="L92">
        <v>5.9268817574873039E-3</v>
      </c>
      <c r="M92">
        <v>6.487318458855809E-3</v>
      </c>
      <c r="N92">
        <v>5.9386297167589169E-3</v>
      </c>
      <c r="O92">
        <v>7.6822218716680294E-4</v>
      </c>
      <c r="P92">
        <v>0</v>
      </c>
      <c r="Q92">
        <v>2.2106879710712735E-3</v>
      </c>
      <c r="R92">
        <v>0</v>
      </c>
      <c r="S92">
        <v>0</v>
      </c>
      <c r="T92">
        <v>3.354112613447334E-3</v>
      </c>
      <c r="U92">
        <v>2.3823733844039819E-3</v>
      </c>
      <c r="V92">
        <v>0</v>
      </c>
      <c r="W92">
        <v>0</v>
      </c>
      <c r="X92">
        <v>0</v>
      </c>
    </row>
    <row r="93" spans="1:24" x14ac:dyDescent="0.35">
      <c r="A93" t="s">
        <v>60</v>
      </c>
      <c r="B93">
        <v>8319</v>
      </c>
      <c r="C93" t="s">
        <v>52</v>
      </c>
      <c r="D93">
        <v>0.85099999999999998</v>
      </c>
      <c r="E93">
        <v>1.47E-2</v>
      </c>
      <c r="F93" t="s">
        <v>691</v>
      </c>
      <c r="G93" t="s">
        <v>692</v>
      </c>
      <c r="I93">
        <v>360</v>
      </c>
      <c r="J93">
        <v>183</v>
      </c>
      <c r="K93">
        <v>0.37050880699546412</v>
      </c>
      <c r="L93">
        <v>0.20222650105874715</v>
      </c>
      <c r="M93">
        <v>0.1122554242175563</v>
      </c>
      <c r="N93">
        <v>8.684029028440908E-2</v>
      </c>
      <c r="O93">
        <v>0</v>
      </c>
      <c r="P93">
        <v>0</v>
      </c>
      <c r="Q93">
        <v>0</v>
      </c>
      <c r="R93">
        <v>1.7420478963637548E-2</v>
      </c>
      <c r="S93">
        <v>0</v>
      </c>
      <c r="T93">
        <v>3.3719828855681595E-2</v>
      </c>
      <c r="U93">
        <v>8.7093322085588197E-3</v>
      </c>
      <c r="V93">
        <v>0</v>
      </c>
      <c r="W93">
        <v>0</v>
      </c>
      <c r="X93">
        <v>0</v>
      </c>
    </row>
    <row r="94" spans="1:24" x14ac:dyDescent="0.35">
      <c r="A94" t="s">
        <v>74</v>
      </c>
      <c r="B94">
        <v>3406</v>
      </c>
      <c r="C94" t="s">
        <v>52</v>
      </c>
      <c r="D94">
        <v>0.81399999999999995</v>
      </c>
      <c r="E94">
        <v>1.4800000000000001E-2</v>
      </c>
      <c r="F94" t="s">
        <v>691</v>
      </c>
      <c r="G94" t="s">
        <v>693</v>
      </c>
      <c r="I94">
        <v>120</v>
      </c>
      <c r="J94">
        <v>194</v>
      </c>
      <c r="K94">
        <v>0.1460599420714539</v>
      </c>
      <c r="L94">
        <v>6.1315730346788756E-2</v>
      </c>
      <c r="M94">
        <v>3.281111789602742E-2</v>
      </c>
      <c r="N94">
        <v>1.4627920767716181E-2</v>
      </c>
      <c r="O94">
        <v>0</v>
      </c>
      <c r="P94">
        <v>0</v>
      </c>
      <c r="Q94">
        <v>0</v>
      </c>
      <c r="R94">
        <v>0</v>
      </c>
      <c r="S94">
        <v>0</v>
      </c>
      <c r="T94">
        <v>2.8916254360776624E-3</v>
      </c>
      <c r="U94">
        <v>0</v>
      </c>
      <c r="V94">
        <v>0</v>
      </c>
      <c r="W94">
        <v>0</v>
      </c>
      <c r="X94">
        <v>0</v>
      </c>
    </row>
    <row r="95" spans="1:24" x14ac:dyDescent="0.35">
      <c r="A95" t="s">
        <v>149</v>
      </c>
      <c r="B95">
        <v>39207</v>
      </c>
      <c r="C95" t="s">
        <v>52</v>
      </c>
      <c r="D95">
        <v>0.73899999999999999</v>
      </c>
      <c r="E95">
        <v>4.3499999999999997E-2</v>
      </c>
      <c r="F95" t="s">
        <v>691</v>
      </c>
      <c r="G95" t="s">
        <v>694</v>
      </c>
      <c r="I95">
        <v>66</v>
      </c>
      <c r="J95">
        <v>337</v>
      </c>
      <c r="K95">
        <v>2.552488813859978E-2</v>
      </c>
      <c r="L95">
        <v>1.2746313215842504E-2</v>
      </c>
      <c r="M95">
        <v>1.1161267781734712E-2</v>
      </c>
      <c r="N95">
        <v>1.6841641714759287E-2</v>
      </c>
      <c r="O95">
        <v>6.1001856761375801E-3</v>
      </c>
      <c r="P95">
        <v>0</v>
      </c>
      <c r="Q95">
        <v>0</v>
      </c>
      <c r="R95">
        <v>0</v>
      </c>
      <c r="S95">
        <v>0</v>
      </c>
      <c r="T95">
        <v>3.3292304723980212E-3</v>
      </c>
      <c r="U95">
        <v>7.0940999740338158E-3</v>
      </c>
      <c r="V95">
        <v>5.5076599870117343E-3</v>
      </c>
      <c r="W95">
        <v>0</v>
      </c>
      <c r="X95">
        <v>0</v>
      </c>
    </row>
    <row r="96" spans="1:24" x14ac:dyDescent="0.35">
      <c r="A96" t="s">
        <v>695</v>
      </c>
      <c r="B96">
        <v>22235</v>
      </c>
      <c r="C96" t="s">
        <v>52</v>
      </c>
      <c r="D96">
        <v>0.72799999999999998</v>
      </c>
      <c r="E96">
        <v>4.9200000000000001E-2</v>
      </c>
      <c r="F96" t="s">
        <v>691</v>
      </c>
      <c r="G96" t="s">
        <v>696</v>
      </c>
      <c r="I96">
        <v>104</v>
      </c>
      <c r="J96">
        <v>445</v>
      </c>
      <c r="K96">
        <v>3.1837785125687711E-2</v>
      </c>
      <c r="L96">
        <v>1.3365451334019122E-2</v>
      </c>
      <c r="M96">
        <v>1.495436241594222E-2</v>
      </c>
      <c r="N96">
        <v>1.7855924856232431E-2</v>
      </c>
      <c r="O96">
        <v>1.1549227937406542E-3</v>
      </c>
      <c r="P96">
        <v>2.1355259378656325E-3</v>
      </c>
      <c r="Q96">
        <v>4.1543546422659599E-3</v>
      </c>
      <c r="R96">
        <v>7.1639273041475765E-3</v>
      </c>
      <c r="S96">
        <v>7.5087256185268686E-3</v>
      </c>
      <c r="T96">
        <v>1.0084949835488837E-2</v>
      </c>
      <c r="U96">
        <v>1.7907952743441168E-3</v>
      </c>
      <c r="V96">
        <v>1.0427423683275025E-3</v>
      </c>
      <c r="W96">
        <v>0</v>
      </c>
      <c r="X96">
        <v>0</v>
      </c>
    </row>
    <row r="97" spans="1:24" x14ac:dyDescent="0.35">
      <c r="A97" t="s">
        <v>84</v>
      </c>
      <c r="B97">
        <v>40130</v>
      </c>
      <c r="C97" t="s">
        <v>52</v>
      </c>
      <c r="D97">
        <v>0.82399999999999995</v>
      </c>
      <c r="E97">
        <v>1.4999999999999999E-2</v>
      </c>
      <c r="F97" t="s">
        <v>600</v>
      </c>
      <c r="G97" t="s">
        <v>697</v>
      </c>
      <c r="I97">
        <v>87</v>
      </c>
      <c r="J97">
        <v>823</v>
      </c>
      <c r="K97">
        <v>2.2133367371702704E-2</v>
      </c>
      <c r="L97">
        <v>9.635683829304997E-3</v>
      </c>
      <c r="M97">
        <v>6.3280914444343184E-3</v>
      </c>
      <c r="N97">
        <v>3.4481368516852246E-3</v>
      </c>
      <c r="O97">
        <v>0</v>
      </c>
      <c r="P97">
        <v>0</v>
      </c>
      <c r="Q97">
        <v>0</v>
      </c>
      <c r="R97">
        <v>1.9367847207446361E-3</v>
      </c>
      <c r="S97">
        <v>0</v>
      </c>
      <c r="T97">
        <v>6.8162252077650851E-4</v>
      </c>
      <c r="U97">
        <v>1.936582981976019E-3</v>
      </c>
      <c r="V97">
        <v>0</v>
      </c>
      <c r="W97">
        <v>0</v>
      </c>
      <c r="X97">
        <v>0</v>
      </c>
    </row>
    <row r="98" spans="1:24" x14ac:dyDescent="0.35">
      <c r="A98" t="s">
        <v>97</v>
      </c>
      <c r="B98">
        <v>41974</v>
      </c>
      <c r="C98" t="s">
        <v>52</v>
      </c>
      <c r="D98">
        <v>0.81499999999999995</v>
      </c>
      <c r="E98">
        <v>1.52E-2</v>
      </c>
      <c r="F98" t="s">
        <v>600</v>
      </c>
      <c r="G98" t="s">
        <v>697</v>
      </c>
      <c r="I98">
        <v>635</v>
      </c>
      <c r="J98">
        <v>826</v>
      </c>
      <c r="K98">
        <v>9.18874159953154E-2</v>
      </c>
      <c r="L98">
        <v>4.6803351069794573E-2</v>
      </c>
      <c r="M98">
        <v>3.8180932149977753E-2</v>
      </c>
      <c r="N98">
        <v>3.2294765510904634E-2</v>
      </c>
      <c r="O98">
        <v>1.0577470865191342E-2</v>
      </c>
      <c r="P98">
        <v>1.1504952086564241E-2</v>
      </c>
      <c r="Q98">
        <v>1.4771597559727753E-2</v>
      </c>
      <c r="R98">
        <v>1.9297503936717138E-2</v>
      </c>
      <c r="S98">
        <v>2.0226288742399855E-2</v>
      </c>
      <c r="T98">
        <v>1.6978672354693299E-2</v>
      </c>
      <c r="U98">
        <v>1.4471620407078667E-2</v>
      </c>
      <c r="V98">
        <v>1.7414807471038619E-2</v>
      </c>
      <c r="W98">
        <v>1.4595712036702634E-2</v>
      </c>
      <c r="X98">
        <v>1.7910101410442369E-2</v>
      </c>
    </row>
    <row r="99" spans="1:24" x14ac:dyDescent="0.35">
      <c r="A99" t="s">
        <v>115</v>
      </c>
      <c r="B99">
        <v>14229</v>
      </c>
      <c r="C99" t="s">
        <v>52</v>
      </c>
      <c r="D99">
        <v>0.95199999999999996</v>
      </c>
      <c r="E99">
        <v>1.1999999999999999E-3</v>
      </c>
      <c r="F99" t="s">
        <v>608</v>
      </c>
      <c r="G99" t="s">
        <v>698</v>
      </c>
      <c r="I99">
        <v>179</v>
      </c>
      <c r="J99">
        <v>251</v>
      </c>
      <c r="K99">
        <v>7.6604574057396013E-2</v>
      </c>
      <c r="L99">
        <v>6.1872159063968563E-2</v>
      </c>
      <c r="M99">
        <v>7.1469055786566066E-2</v>
      </c>
      <c r="N99">
        <v>2.2612084692724618E-2</v>
      </c>
      <c r="O99">
        <v>4.0951445674469412E-3</v>
      </c>
      <c r="P99">
        <v>0</v>
      </c>
      <c r="Q99">
        <v>0</v>
      </c>
      <c r="R99">
        <v>1.9051479982145444E-2</v>
      </c>
      <c r="S99">
        <v>0</v>
      </c>
      <c r="T99">
        <v>2.458457641669216E-2</v>
      </c>
      <c r="U99">
        <v>9.5247477739019756E-3</v>
      </c>
      <c r="V99">
        <v>3.6973733378943313E-3</v>
      </c>
      <c r="W99">
        <v>1.9212841661061953E-3</v>
      </c>
      <c r="X99">
        <v>0</v>
      </c>
    </row>
    <row r="100" spans="1:24" x14ac:dyDescent="0.35">
      <c r="A100" t="s">
        <v>699</v>
      </c>
      <c r="B100">
        <v>23620</v>
      </c>
      <c r="C100" t="s">
        <v>52</v>
      </c>
      <c r="D100">
        <v>0.89900000000000002</v>
      </c>
      <c r="E100">
        <v>1.2800000000000001E-2</v>
      </c>
      <c r="F100" t="s">
        <v>608</v>
      </c>
      <c r="G100" t="s">
        <v>700</v>
      </c>
      <c r="I100">
        <v>1906</v>
      </c>
      <c r="J100">
        <v>277</v>
      </c>
      <c r="K100">
        <v>0.35803141034843761</v>
      </c>
      <c r="L100">
        <v>0.86363439847458501</v>
      </c>
      <c r="M100">
        <v>0.84920169622534247</v>
      </c>
      <c r="N100">
        <v>0.12703583465277274</v>
      </c>
      <c r="O100">
        <v>2.7830720751692659E-2</v>
      </c>
      <c r="P100">
        <v>8.5767964111029445E-3</v>
      </c>
      <c r="Q100">
        <v>1.4682719114723377E-2</v>
      </c>
      <c r="R100">
        <v>0.18989579866679993</v>
      </c>
      <c r="S100">
        <v>9.6502033220056488E-2</v>
      </c>
      <c r="T100">
        <v>3.2402907413664493E-2</v>
      </c>
      <c r="U100">
        <v>2.8769093757513787E-2</v>
      </c>
      <c r="V100">
        <v>6.7006549300467674E-3</v>
      </c>
      <c r="W100">
        <v>6.9637880966448391E-3</v>
      </c>
      <c r="X100">
        <v>8.6140350326222165E-3</v>
      </c>
    </row>
    <row r="101" spans="1:24" x14ac:dyDescent="0.35">
      <c r="A101" t="s">
        <v>146</v>
      </c>
      <c r="B101">
        <v>24619</v>
      </c>
      <c r="C101" t="s">
        <v>52</v>
      </c>
      <c r="D101">
        <v>0.88200000000000001</v>
      </c>
      <c r="E101">
        <v>1.2800000000000001E-2</v>
      </c>
      <c r="F101" t="s">
        <v>608</v>
      </c>
      <c r="G101" t="s">
        <v>701</v>
      </c>
      <c r="I101">
        <v>1863</v>
      </c>
      <c r="J101">
        <v>163</v>
      </c>
      <c r="K101">
        <v>0.75122942160063755</v>
      </c>
      <c r="L101">
        <v>1.4757571963765628</v>
      </c>
      <c r="M101">
        <v>1.0259833440929578</v>
      </c>
      <c r="N101">
        <v>0.33775240859740263</v>
      </c>
      <c r="O101">
        <v>6.3060201621422231E-3</v>
      </c>
      <c r="P101">
        <v>2.9150584121171975E-3</v>
      </c>
      <c r="Q101">
        <v>6.8049858250614197E-3</v>
      </c>
      <c r="R101">
        <v>0.41071718194637485</v>
      </c>
      <c r="S101">
        <v>0.3279885055454681</v>
      </c>
      <c r="T101">
        <v>0.25467591877503637</v>
      </c>
      <c r="U101">
        <v>0.2102261814391084</v>
      </c>
      <c r="V101">
        <v>9.3942771036131134E-2</v>
      </c>
      <c r="W101">
        <v>5.917083750830123E-3</v>
      </c>
      <c r="X101">
        <v>5.8554299485554708E-3</v>
      </c>
    </row>
    <row r="102" spans="1:24" x14ac:dyDescent="0.35">
      <c r="A102" t="s">
        <v>164</v>
      </c>
      <c r="B102">
        <v>32033</v>
      </c>
      <c r="C102" t="s">
        <v>52</v>
      </c>
      <c r="D102">
        <v>0.86099999999999999</v>
      </c>
      <c r="E102">
        <v>2.8E-3</v>
      </c>
      <c r="F102" t="s">
        <v>702</v>
      </c>
      <c r="G102" t="s">
        <v>703</v>
      </c>
      <c r="I102">
        <v>6602</v>
      </c>
      <c r="J102">
        <v>895</v>
      </c>
      <c r="K102">
        <v>0.37426548763672557</v>
      </c>
      <c r="L102">
        <v>0.42715103048353542</v>
      </c>
      <c r="M102">
        <v>0.41508980311979921</v>
      </c>
      <c r="N102">
        <v>0.24161075656424</v>
      </c>
      <c r="O102">
        <v>0.15906319348652709</v>
      </c>
      <c r="P102">
        <v>0.15661517737056474</v>
      </c>
      <c r="Q102">
        <v>0.15243928581749319</v>
      </c>
      <c r="R102">
        <v>0.21015520823507777</v>
      </c>
      <c r="S102">
        <v>9.7068106599280293E-2</v>
      </c>
      <c r="T102">
        <v>0.23379195508989031</v>
      </c>
      <c r="U102">
        <v>0.33033669923781223</v>
      </c>
      <c r="V102">
        <v>0.21360490034543497</v>
      </c>
      <c r="W102">
        <v>0.23492475307485766</v>
      </c>
      <c r="X102">
        <v>0.23514294468827535</v>
      </c>
    </row>
    <row r="103" spans="1:24" x14ac:dyDescent="0.35">
      <c r="A103" t="s">
        <v>159</v>
      </c>
      <c r="B103">
        <v>17755</v>
      </c>
      <c r="C103" t="s">
        <v>52</v>
      </c>
      <c r="D103">
        <v>0.82199999999999995</v>
      </c>
      <c r="E103">
        <v>6.4000000000000003E-3</v>
      </c>
      <c r="F103" t="s">
        <v>702</v>
      </c>
      <c r="G103" t="s">
        <v>704</v>
      </c>
      <c r="I103">
        <v>1986</v>
      </c>
      <c r="J103">
        <v>319</v>
      </c>
      <c r="K103">
        <v>0.49806244017155654</v>
      </c>
      <c r="L103">
        <v>0.41225271434484967</v>
      </c>
      <c r="M103">
        <v>0.42810607630428021</v>
      </c>
      <c r="N103">
        <v>0.33270953580639978</v>
      </c>
      <c r="O103">
        <v>0.10149924928689417</v>
      </c>
      <c r="P103">
        <v>4.1706352955808428E-2</v>
      </c>
      <c r="Q103">
        <v>4.6362076885475917E-2</v>
      </c>
      <c r="R103">
        <v>0.22985202494655313</v>
      </c>
      <c r="S103">
        <v>0.20949109092441728</v>
      </c>
      <c r="T103">
        <v>0.23916189813627917</v>
      </c>
      <c r="U103">
        <v>0.27979070994768268</v>
      </c>
      <c r="V103">
        <v>0.11200491301173</v>
      </c>
      <c r="W103">
        <v>8.919215428171362E-2</v>
      </c>
      <c r="X103">
        <v>5.0863311559395635E-2</v>
      </c>
    </row>
    <row r="104" spans="1:24" x14ac:dyDescent="0.35">
      <c r="A104" t="s">
        <v>91</v>
      </c>
      <c r="B104">
        <v>4285</v>
      </c>
      <c r="C104" t="s">
        <v>52</v>
      </c>
      <c r="D104">
        <v>0.94299999999999995</v>
      </c>
      <c r="E104">
        <v>1.1999999999999999E-3</v>
      </c>
      <c r="F104" t="s">
        <v>705</v>
      </c>
      <c r="G104" t="s">
        <v>706</v>
      </c>
      <c r="I104">
        <v>741</v>
      </c>
      <c r="J104">
        <v>563</v>
      </c>
      <c r="K104">
        <v>0.1015581721038573</v>
      </c>
      <c r="L104">
        <v>0.1367472687554542</v>
      </c>
      <c r="M104">
        <v>0.10124134536980268</v>
      </c>
      <c r="N104">
        <v>3.4275582729611349E-2</v>
      </c>
      <c r="O104">
        <v>1.460577316418021E-2</v>
      </c>
      <c r="P104">
        <v>1.434747222020738E-2</v>
      </c>
      <c r="Q104">
        <v>6.5672746565127961E-3</v>
      </c>
      <c r="R104">
        <v>0</v>
      </c>
      <c r="S104">
        <v>5.9349607464377549E-3</v>
      </c>
      <c r="T104">
        <v>8.9676341232532847E-3</v>
      </c>
      <c r="U104">
        <v>5.5202934256202749E-2</v>
      </c>
      <c r="V104">
        <v>2.3077388826573147E-2</v>
      </c>
      <c r="W104">
        <v>1.3704932879364976E-2</v>
      </c>
      <c r="X104">
        <v>2.3733732047253257E-2</v>
      </c>
    </row>
    <row r="105" spans="1:24" x14ac:dyDescent="0.35">
      <c r="A105" t="s">
        <v>114</v>
      </c>
      <c r="B105">
        <v>4211</v>
      </c>
      <c r="C105" t="s">
        <v>52</v>
      </c>
      <c r="D105">
        <v>0.92200000000000004</v>
      </c>
      <c r="E105">
        <v>8.9999999999999998E-4</v>
      </c>
      <c r="F105" t="s">
        <v>705</v>
      </c>
      <c r="G105" t="s">
        <v>707</v>
      </c>
      <c r="I105">
        <v>70</v>
      </c>
      <c r="J105">
        <v>697</v>
      </c>
      <c r="K105">
        <v>1.3067260650582013E-2</v>
      </c>
      <c r="L105">
        <v>7.5850481028388456E-3</v>
      </c>
      <c r="M105">
        <v>9.1325062723519642E-3</v>
      </c>
      <c r="N105">
        <v>2.4428837551824442E-3</v>
      </c>
      <c r="O105">
        <v>2.2120831128318126E-3</v>
      </c>
      <c r="P105">
        <v>0</v>
      </c>
      <c r="Q105">
        <v>5.3046996149450564E-4</v>
      </c>
      <c r="R105">
        <v>2.2869064923570093E-3</v>
      </c>
      <c r="S105">
        <v>0</v>
      </c>
      <c r="T105">
        <v>4.0242133041539924E-3</v>
      </c>
      <c r="U105">
        <v>1.1433341421565738E-3</v>
      </c>
      <c r="V105">
        <v>0</v>
      </c>
      <c r="W105">
        <v>0</v>
      </c>
      <c r="X105">
        <v>0</v>
      </c>
    </row>
    <row r="106" spans="1:24" x14ac:dyDescent="0.35">
      <c r="A106" t="s">
        <v>145</v>
      </c>
      <c r="B106">
        <v>13710</v>
      </c>
      <c r="C106" t="s">
        <v>52</v>
      </c>
      <c r="D106">
        <v>0.84799999999999998</v>
      </c>
      <c r="E106">
        <v>3.7000000000000002E-3</v>
      </c>
      <c r="F106" t="s">
        <v>705</v>
      </c>
      <c r="G106" t="s">
        <v>708</v>
      </c>
      <c r="I106">
        <v>1732</v>
      </c>
      <c r="J106">
        <v>545</v>
      </c>
      <c r="K106">
        <v>0.18568564064129792</v>
      </c>
      <c r="L106">
        <v>0.31708545527247101</v>
      </c>
      <c r="M106">
        <v>0.2097010812654363</v>
      </c>
      <c r="N106">
        <v>6.0401234670951376E-2</v>
      </c>
      <c r="O106">
        <v>2.7347300281143381E-2</v>
      </c>
      <c r="P106">
        <v>1.2205804213672376E-2</v>
      </c>
      <c r="Q106">
        <v>2.1030943959654651E-2</v>
      </c>
      <c r="R106">
        <v>2.339778091996823E-2</v>
      </c>
      <c r="S106">
        <v>0</v>
      </c>
      <c r="T106">
        <v>4.9407001946339811E-2</v>
      </c>
      <c r="U106">
        <v>0.19301158608252003</v>
      </c>
      <c r="V106">
        <v>8.2587108860287431E-2</v>
      </c>
      <c r="W106">
        <v>6.282422958564865E-2</v>
      </c>
      <c r="X106">
        <v>0.11032919292058006</v>
      </c>
    </row>
    <row r="107" spans="1:24" x14ac:dyDescent="0.35">
      <c r="A107" t="s">
        <v>79</v>
      </c>
      <c r="B107">
        <v>13711</v>
      </c>
      <c r="C107" t="s">
        <v>52</v>
      </c>
      <c r="D107">
        <v>0.81899999999999995</v>
      </c>
      <c r="E107">
        <v>2.1600000000000001E-2</v>
      </c>
      <c r="F107" t="s">
        <v>705</v>
      </c>
      <c r="G107" t="s">
        <v>709</v>
      </c>
      <c r="I107">
        <v>193</v>
      </c>
      <c r="J107">
        <v>103</v>
      </c>
      <c r="K107">
        <v>0.18667716590685823</v>
      </c>
      <c r="L107">
        <v>0.19568779744441694</v>
      </c>
      <c r="M107">
        <v>0.10112658754892123</v>
      </c>
      <c r="N107">
        <v>4.9592911962004771E-2</v>
      </c>
      <c r="O107">
        <v>9.9794299653318645E-3</v>
      </c>
      <c r="P107">
        <v>9.2263013820408375E-3</v>
      </c>
      <c r="Q107">
        <v>1.4358740316958073E-2</v>
      </c>
      <c r="R107">
        <v>4.6426422092412691E-2</v>
      </c>
      <c r="S107">
        <v>3.2440610681985005E-2</v>
      </c>
      <c r="T107">
        <v>7.6249074605698366E-2</v>
      </c>
      <c r="U107">
        <v>0.14700168975319911</v>
      </c>
      <c r="V107">
        <v>1.3515155939002096E-2</v>
      </c>
      <c r="W107">
        <v>0</v>
      </c>
      <c r="X107">
        <v>4.6331800078375802E-3</v>
      </c>
    </row>
    <row r="108" spans="1:24" x14ac:dyDescent="0.35">
      <c r="A108" t="s">
        <v>130</v>
      </c>
      <c r="B108">
        <v>2153</v>
      </c>
      <c r="C108" t="s">
        <v>52</v>
      </c>
      <c r="D108">
        <v>0.80800000000000005</v>
      </c>
      <c r="E108">
        <v>7.3000000000000001E-3</v>
      </c>
      <c r="F108" t="s">
        <v>705</v>
      </c>
      <c r="G108" t="s">
        <v>710</v>
      </c>
      <c r="I108">
        <v>93</v>
      </c>
      <c r="J108">
        <v>762</v>
      </c>
      <c r="K108">
        <v>1.0624532719108383E-2</v>
      </c>
      <c r="L108">
        <v>9.1061638025961445E-3</v>
      </c>
      <c r="M108">
        <v>7.5940788258522058E-3</v>
      </c>
      <c r="N108">
        <v>5.2138363261308605E-3</v>
      </c>
      <c r="O108">
        <v>1.3489255727417088E-3</v>
      </c>
      <c r="P108">
        <v>6.2356236374685461E-4</v>
      </c>
      <c r="Q108">
        <v>4.8521989916229719E-4</v>
      </c>
      <c r="R108">
        <v>4.1836583337869701E-3</v>
      </c>
      <c r="S108">
        <v>4.3850169294546663E-3</v>
      </c>
      <c r="T108">
        <v>6.625692928335431E-3</v>
      </c>
      <c r="U108">
        <v>5.2290281960835428E-3</v>
      </c>
      <c r="V108">
        <v>3.6537035740609337E-3</v>
      </c>
      <c r="W108">
        <v>6.3286394447854984E-4</v>
      </c>
      <c r="X108">
        <v>6.2626973859221901E-4</v>
      </c>
    </row>
    <row r="109" spans="1:24" x14ac:dyDescent="0.35">
      <c r="A109" t="s">
        <v>95</v>
      </c>
      <c r="B109">
        <v>4201</v>
      </c>
      <c r="C109" t="s">
        <v>52</v>
      </c>
      <c r="D109">
        <v>0.80400000000000005</v>
      </c>
      <c r="E109">
        <v>2.1700000000000001E-2</v>
      </c>
      <c r="F109" t="s">
        <v>705</v>
      </c>
      <c r="G109" t="s">
        <v>711</v>
      </c>
      <c r="I109">
        <v>70</v>
      </c>
      <c r="J109">
        <v>872</v>
      </c>
      <c r="K109">
        <v>9.8645496590689524E-3</v>
      </c>
      <c r="L109">
        <v>6.4417456257552675E-3</v>
      </c>
      <c r="M109">
        <v>4.3134716083080256E-3</v>
      </c>
      <c r="N109">
        <v>4.5561276152657291E-3</v>
      </c>
      <c r="O109">
        <v>1.178762943152732E-3</v>
      </c>
      <c r="P109">
        <v>5.4490197382465956E-4</v>
      </c>
      <c r="Q109">
        <v>4.2401096692852119E-4</v>
      </c>
      <c r="R109">
        <v>1.827951634372518E-3</v>
      </c>
      <c r="S109">
        <v>0</v>
      </c>
      <c r="T109">
        <v>2.5732813513718649E-3</v>
      </c>
      <c r="U109">
        <v>4.5694030796051147E-3</v>
      </c>
      <c r="V109">
        <v>5.3213343337814062E-4</v>
      </c>
      <c r="W109">
        <v>5.5303019001451273E-4</v>
      </c>
      <c r="X109">
        <v>0</v>
      </c>
    </row>
    <row r="110" spans="1:24" x14ac:dyDescent="0.35">
      <c r="A110" t="s">
        <v>100</v>
      </c>
      <c r="B110">
        <v>31101</v>
      </c>
      <c r="C110" t="s">
        <v>52</v>
      </c>
      <c r="D110">
        <v>0.78300000000000003</v>
      </c>
      <c r="E110">
        <v>1.4500000000000001E-2</v>
      </c>
      <c r="F110" t="s">
        <v>705</v>
      </c>
      <c r="G110" t="s">
        <v>712</v>
      </c>
      <c r="I110">
        <v>74</v>
      </c>
      <c r="J110">
        <v>487</v>
      </c>
      <c r="K110">
        <v>3.6365026645100183E-2</v>
      </c>
      <c r="L110">
        <v>1.2891272077245232E-2</v>
      </c>
      <c r="M110">
        <v>7.7235056313030752E-3</v>
      </c>
      <c r="N110">
        <v>3.4962833210722051E-3</v>
      </c>
      <c r="O110">
        <v>2.11063919184637E-3</v>
      </c>
      <c r="P110">
        <v>1.9513532697129495E-3</v>
      </c>
      <c r="Q110">
        <v>0</v>
      </c>
      <c r="R110">
        <v>0</v>
      </c>
      <c r="S110">
        <v>0</v>
      </c>
      <c r="T110">
        <v>0</v>
      </c>
      <c r="U110">
        <v>0</v>
      </c>
      <c r="V110">
        <v>0</v>
      </c>
      <c r="W110">
        <v>0</v>
      </c>
      <c r="X110">
        <v>0</v>
      </c>
    </row>
    <row r="111" spans="1:24" x14ac:dyDescent="0.35">
      <c r="A111" t="s">
        <v>165</v>
      </c>
      <c r="B111">
        <v>2152</v>
      </c>
      <c r="C111" t="s">
        <v>52</v>
      </c>
      <c r="D111">
        <v>0.71399999999999997</v>
      </c>
      <c r="E111">
        <v>4.9200000000000001E-2</v>
      </c>
      <c r="F111" t="s">
        <v>705</v>
      </c>
      <c r="G111" t="s">
        <v>713</v>
      </c>
      <c r="I111">
        <v>65</v>
      </c>
      <c r="J111">
        <v>252</v>
      </c>
      <c r="K111">
        <v>3.2126563222065828E-2</v>
      </c>
      <c r="L111">
        <v>1.8356869887773176E-2</v>
      </c>
      <c r="M111">
        <v>1.4925981120811897E-2</v>
      </c>
      <c r="N111">
        <v>9.008941679164887E-3</v>
      </c>
      <c r="O111">
        <v>0</v>
      </c>
      <c r="P111">
        <v>0</v>
      </c>
      <c r="Q111">
        <v>0</v>
      </c>
      <c r="R111">
        <v>0</v>
      </c>
      <c r="S111">
        <v>0</v>
      </c>
      <c r="T111">
        <v>1.335655558569206E-2</v>
      </c>
      <c r="U111">
        <v>2.8460853467254712E-2</v>
      </c>
      <c r="V111">
        <v>3.682701221474116E-3</v>
      </c>
      <c r="W111">
        <v>1.9136600225899006E-3</v>
      </c>
      <c r="X111">
        <v>0</v>
      </c>
    </row>
    <row r="112" spans="1:24" x14ac:dyDescent="0.35">
      <c r="A112" t="s">
        <v>104</v>
      </c>
      <c r="B112">
        <v>10278</v>
      </c>
      <c r="C112" t="s">
        <v>52</v>
      </c>
      <c r="D112">
        <v>0.93100000000000005</v>
      </c>
      <c r="E112">
        <v>1.4E-3</v>
      </c>
      <c r="F112" t="s">
        <v>714</v>
      </c>
      <c r="G112" t="s">
        <v>715</v>
      </c>
      <c r="I112">
        <v>59</v>
      </c>
      <c r="J112">
        <v>238</v>
      </c>
      <c r="K112">
        <v>2.1260225661661213E-2</v>
      </c>
      <c r="L112">
        <v>2.3601689855708367E-2</v>
      </c>
      <c r="M112">
        <v>2.066674309035493E-2</v>
      </c>
      <c r="N112">
        <v>9.5388794249981167E-3</v>
      </c>
      <c r="O112">
        <v>4.3188289345763957E-3</v>
      </c>
      <c r="P112">
        <v>0</v>
      </c>
      <c r="Q112">
        <v>1.0874634210637366E-2</v>
      </c>
      <c r="R112">
        <v>0</v>
      </c>
      <c r="S112">
        <v>0</v>
      </c>
      <c r="T112">
        <v>2.3570392210044812E-3</v>
      </c>
      <c r="U112">
        <v>0</v>
      </c>
      <c r="V112">
        <v>1.94966535254512E-3</v>
      </c>
      <c r="W112">
        <v>0</v>
      </c>
      <c r="X112">
        <v>0</v>
      </c>
    </row>
    <row r="113" spans="1:24" x14ac:dyDescent="0.35">
      <c r="A113" t="s">
        <v>85</v>
      </c>
      <c r="B113">
        <v>19083</v>
      </c>
      <c r="C113" t="s">
        <v>52</v>
      </c>
      <c r="D113">
        <v>0.88700000000000001</v>
      </c>
      <c r="E113">
        <v>7.9000000000000008E-3</v>
      </c>
      <c r="F113" t="s">
        <v>714</v>
      </c>
      <c r="G113" t="s">
        <v>716</v>
      </c>
      <c r="I113">
        <v>142</v>
      </c>
      <c r="J113">
        <v>115</v>
      </c>
      <c r="K113">
        <v>0.10999855885816018</v>
      </c>
      <c r="L113">
        <v>0.10631022039353857</v>
      </c>
      <c r="M113">
        <v>8.0510442647643565E-2</v>
      </c>
      <c r="N113">
        <v>4.9353332677164165E-2</v>
      </c>
      <c r="O113">
        <v>2.2345245357156134E-2</v>
      </c>
      <c r="P113">
        <v>1.6527113780003589E-2</v>
      </c>
      <c r="Q113">
        <v>2.5720873959072729E-2</v>
      </c>
      <c r="R113">
        <v>2.7721283916049316E-2</v>
      </c>
      <c r="S113">
        <v>5.8111006960773148E-2</v>
      </c>
      <c r="T113">
        <v>2.9268278326907819E-2</v>
      </c>
      <c r="U113">
        <v>6.9295991050707124E-3</v>
      </c>
      <c r="V113">
        <v>1.2104878797541007E-2</v>
      </c>
      <c r="W113">
        <v>1.2580234583286653E-2</v>
      </c>
      <c r="X113">
        <v>1.6598870984600726E-2</v>
      </c>
    </row>
    <row r="114" spans="1:24" x14ac:dyDescent="0.35">
      <c r="A114" t="s">
        <v>63</v>
      </c>
      <c r="B114">
        <v>20572</v>
      </c>
      <c r="C114" t="s">
        <v>52</v>
      </c>
      <c r="D114">
        <v>0.873</v>
      </c>
      <c r="E114">
        <v>1.55E-2</v>
      </c>
      <c r="F114" t="s">
        <v>714</v>
      </c>
      <c r="G114" t="s">
        <v>717</v>
      </c>
      <c r="I114">
        <v>120</v>
      </c>
      <c r="J114">
        <v>330</v>
      </c>
      <c r="K114">
        <v>4.1399457606616646E-2</v>
      </c>
      <c r="L114">
        <v>3.3042365797991725E-2</v>
      </c>
      <c r="M114">
        <v>2.1919272974618868E-2</v>
      </c>
      <c r="N114">
        <v>1.3759110928179101E-2</v>
      </c>
      <c r="O114">
        <v>6.2295835541162558E-3</v>
      </c>
      <c r="P114">
        <v>2.8797243707582012E-3</v>
      </c>
      <c r="Q114">
        <v>7.8429180064596773E-3</v>
      </c>
      <c r="R114">
        <v>1.449067113793487E-2</v>
      </c>
      <c r="S114">
        <v>1.0125402728013504E-2</v>
      </c>
      <c r="T114">
        <v>1.0199551538164845E-2</v>
      </c>
      <c r="U114">
        <v>0</v>
      </c>
      <c r="V114">
        <v>2.8122445691256886E-3</v>
      </c>
      <c r="W114">
        <v>1.4613403808868333E-3</v>
      </c>
      <c r="X114">
        <v>1.4461137600220329E-3</v>
      </c>
    </row>
    <row r="115" spans="1:24" x14ac:dyDescent="0.35">
      <c r="A115" t="s">
        <v>718</v>
      </c>
      <c r="B115">
        <v>14257</v>
      </c>
      <c r="C115" t="s">
        <v>52</v>
      </c>
      <c r="D115">
        <v>0.81499999999999995</v>
      </c>
      <c r="E115">
        <v>1.04E-2</v>
      </c>
      <c r="F115" t="s">
        <v>714</v>
      </c>
      <c r="G115" t="s">
        <v>719</v>
      </c>
      <c r="I115">
        <v>81</v>
      </c>
      <c r="J115">
        <v>182</v>
      </c>
      <c r="K115">
        <v>3.0582016913312662E-2</v>
      </c>
      <c r="L115">
        <v>4.1756835898560961E-2</v>
      </c>
      <c r="M115">
        <v>3.9743736712221027E-2</v>
      </c>
      <c r="N115">
        <v>1.5592399060093074E-2</v>
      </c>
      <c r="O115">
        <v>0</v>
      </c>
      <c r="P115">
        <v>0</v>
      </c>
      <c r="Q115">
        <v>0</v>
      </c>
      <c r="R115">
        <v>1.7516195881020175E-2</v>
      </c>
      <c r="S115">
        <v>0</v>
      </c>
      <c r="T115">
        <v>6.164564116473259E-3</v>
      </c>
      <c r="U115">
        <v>3.5028742728928877E-2</v>
      </c>
      <c r="V115">
        <v>2.5495623840974652E-3</v>
      </c>
      <c r="W115">
        <v>0</v>
      </c>
      <c r="X115">
        <v>1.0488297600159799E-2</v>
      </c>
    </row>
    <row r="116" spans="1:24" x14ac:dyDescent="0.35">
      <c r="A116" t="s">
        <v>138</v>
      </c>
      <c r="B116">
        <v>4251</v>
      </c>
      <c r="C116" t="s">
        <v>52</v>
      </c>
      <c r="D116">
        <v>0.80400000000000005</v>
      </c>
      <c r="E116">
        <v>2.0199999999999999E-2</v>
      </c>
      <c r="F116" t="s">
        <v>714</v>
      </c>
      <c r="G116" t="s">
        <v>720</v>
      </c>
      <c r="I116">
        <v>176</v>
      </c>
      <c r="J116">
        <v>242</v>
      </c>
      <c r="K116">
        <v>8.3635267892154849E-2</v>
      </c>
      <c r="L116">
        <v>5.8711641707175369E-2</v>
      </c>
      <c r="M116">
        <v>5.1410658431378799E-2</v>
      </c>
      <c r="N116">
        <v>3.283424198770013E-2</v>
      </c>
      <c r="O116">
        <v>8.4948866647039864E-3</v>
      </c>
      <c r="P116">
        <v>5.890345303823593E-3</v>
      </c>
      <c r="Q116">
        <v>3.0556823401790946E-3</v>
      </c>
      <c r="R116">
        <v>4.6106680893429126E-2</v>
      </c>
      <c r="S116">
        <v>1.380736735638205E-2</v>
      </c>
      <c r="T116">
        <v>2.3180798950374653E-2</v>
      </c>
      <c r="U116">
        <v>1.646495655130438E-2</v>
      </c>
      <c r="V116">
        <v>5.7523184368479998E-3</v>
      </c>
      <c r="W116">
        <v>1.9927368830275002E-3</v>
      </c>
      <c r="X116">
        <v>0</v>
      </c>
    </row>
    <row r="117" spans="1:24" x14ac:dyDescent="0.35">
      <c r="A117" t="s">
        <v>89</v>
      </c>
      <c r="B117">
        <v>27563</v>
      </c>
      <c r="C117" t="s">
        <v>52</v>
      </c>
      <c r="D117">
        <v>0.79600000000000004</v>
      </c>
      <c r="E117">
        <v>1.9E-2</v>
      </c>
      <c r="F117" t="s">
        <v>714</v>
      </c>
      <c r="G117" t="s">
        <v>721</v>
      </c>
      <c r="I117">
        <v>1022</v>
      </c>
      <c r="J117">
        <v>253</v>
      </c>
      <c r="K117">
        <v>0.26399654125958438</v>
      </c>
      <c r="L117">
        <v>0.29907912125454955</v>
      </c>
      <c r="M117">
        <v>0.1726857505652582</v>
      </c>
      <c r="N117">
        <v>0.1839533308876119</v>
      </c>
      <c r="O117">
        <v>0.14219701590917541</v>
      </c>
      <c r="P117">
        <v>0.10141638001365837</v>
      </c>
      <c r="Q117">
        <v>0.15052556919230062</v>
      </c>
      <c r="R117">
        <v>3.1501458995510587E-2</v>
      </c>
      <c r="S117">
        <v>5.2828188146157397E-2</v>
      </c>
      <c r="T117">
        <v>9.5343633943714867E-2</v>
      </c>
      <c r="U117">
        <v>0.13544216432638212</v>
      </c>
      <c r="V117">
        <v>8.9869554709016572E-2</v>
      </c>
      <c r="W117">
        <v>8.3868230555244352E-2</v>
      </c>
      <c r="X117">
        <v>2.4521059409069255E-2</v>
      </c>
    </row>
    <row r="118" spans="1:24" x14ac:dyDescent="0.35">
      <c r="A118" t="s">
        <v>722</v>
      </c>
      <c r="B118">
        <v>27556</v>
      </c>
      <c r="C118" t="s">
        <v>52</v>
      </c>
      <c r="D118">
        <v>0.79200000000000004</v>
      </c>
      <c r="E118">
        <v>1.8100000000000002E-2</v>
      </c>
      <c r="F118" t="s">
        <v>714</v>
      </c>
      <c r="G118" t="s">
        <v>723</v>
      </c>
      <c r="I118">
        <v>109</v>
      </c>
      <c r="J118">
        <v>327</v>
      </c>
      <c r="K118">
        <v>2.9400226434872171E-2</v>
      </c>
      <c r="L118">
        <v>1.9198928139505893E-2</v>
      </c>
      <c r="M118">
        <v>2.477481128874353E-2</v>
      </c>
      <c r="N118">
        <v>2.0828011955500478E-2</v>
      </c>
      <c r="O118">
        <v>9.430103545221856E-3</v>
      </c>
      <c r="P118">
        <v>0</v>
      </c>
      <c r="Q118">
        <v>3.3920877354281695E-3</v>
      </c>
      <c r="R118">
        <v>0</v>
      </c>
      <c r="S118">
        <v>0</v>
      </c>
      <c r="T118">
        <v>1.7155209009145765E-2</v>
      </c>
      <c r="U118">
        <v>1.2185074878946971E-2</v>
      </c>
      <c r="V118">
        <v>5.6760899560335002E-3</v>
      </c>
      <c r="W118">
        <v>4.4242415201161019E-3</v>
      </c>
      <c r="X118">
        <v>0</v>
      </c>
    </row>
    <row r="119" spans="1:24" x14ac:dyDescent="0.35">
      <c r="A119" t="s">
        <v>113</v>
      </c>
      <c r="B119">
        <v>4309</v>
      </c>
      <c r="C119" t="s">
        <v>52</v>
      </c>
      <c r="D119">
        <v>0.77</v>
      </c>
      <c r="E119">
        <v>1.7100000000000001E-2</v>
      </c>
      <c r="F119" t="s">
        <v>714</v>
      </c>
      <c r="G119" t="s">
        <v>724</v>
      </c>
      <c r="I119">
        <v>61</v>
      </c>
      <c r="J119">
        <v>212</v>
      </c>
      <c r="K119">
        <v>5.48955072037422E-2</v>
      </c>
      <c r="L119">
        <v>2.1820430243956798E-2</v>
      </c>
      <c r="M119">
        <v>1.5012634131672925E-2</v>
      </c>
      <c r="N119">
        <v>1.070874199598845E-2</v>
      </c>
      <c r="O119">
        <v>0</v>
      </c>
      <c r="P119">
        <v>0</v>
      </c>
      <c r="Q119">
        <v>0</v>
      </c>
      <c r="R119">
        <v>7.5187444583624322E-3</v>
      </c>
      <c r="S119">
        <v>0</v>
      </c>
      <c r="T119">
        <v>1.5876660413181129E-2</v>
      </c>
      <c r="U119">
        <v>3.7589806466185468E-3</v>
      </c>
      <c r="V119">
        <v>2.1887752542723519E-3</v>
      </c>
      <c r="W119">
        <v>0</v>
      </c>
      <c r="X119">
        <v>0</v>
      </c>
    </row>
    <row r="120" spans="1:24" x14ac:dyDescent="0.35">
      <c r="A120" t="s">
        <v>88</v>
      </c>
      <c r="B120">
        <v>9831</v>
      </c>
      <c r="C120" t="s">
        <v>52</v>
      </c>
      <c r="D120">
        <v>0.97499999999999998</v>
      </c>
      <c r="E120">
        <v>1.6999999999999999E-3</v>
      </c>
      <c r="F120" t="s">
        <v>725</v>
      </c>
      <c r="G120" t="s">
        <v>726</v>
      </c>
      <c r="I120">
        <v>510</v>
      </c>
      <c r="J120">
        <v>138</v>
      </c>
      <c r="K120">
        <v>0.34466215108890191</v>
      </c>
      <c r="L120">
        <v>0.41662113397467826</v>
      </c>
      <c r="M120">
        <v>0.3627163171365192</v>
      </c>
      <c r="N120">
        <v>0.11104499852361938</v>
      </c>
      <c r="O120">
        <v>1.4896830238104092E-2</v>
      </c>
      <c r="P120">
        <v>1.3772594816669658E-2</v>
      </c>
      <c r="Q120">
        <v>1.3396288520350378E-2</v>
      </c>
      <c r="R120">
        <v>8.0853744755143842E-2</v>
      </c>
      <c r="S120">
        <v>4.8425839133977626E-2</v>
      </c>
      <c r="T120">
        <v>2.8455270595604827E-2</v>
      </c>
      <c r="U120">
        <v>4.619732736713808E-2</v>
      </c>
      <c r="V120">
        <v>1.0087398997950839E-2</v>
      </c>
      <c r="W120">
        <v>3.494509606468515E-3</v>
      </c>
      <c r="X120">
        <v>3.4580981217918181E-3</v>
      </c>
    </row>
    <row r="121" spans="1:24" x14ac:dyDescent="0.35">
      <c r="A121" t="s">
        <v>158</v>
      </c>
      <c r="B121">
        <v>13454</v>
      </c>
      <c r="C121" t="s">
        <v>52</v>
      </c>
      <c r="D121">
        <v>0.89100000000000001</v>
      </c>
      <c r="E121">
        <v>1.23E-2</v>
      </c>
      <c r="F121" t="s">
        <v>725</v>
      </c>
      <c r="G121" t="s">
        <v>727</v>
      </c>
      <c r="I121">
        <v>365</v>
      </c>
      <c r="J121">
        <v>128</v>
      </c>
      <c r="K121">
        <v>0.15416985514964013</v>
      </c>
      <c r="L121">
        <v>0.44400679041051377</v>
      </c>
      <c r="M121">
        <v>0.28933440326496906</v>
      </c>
      <c r="N121">
        <v>7.0945415723423486E-2</v>
      </c>
      <c r="O121">
        <v>4.0151612751139929E-3</v>
      </c>
      <c r="P121">
        <v>0</v>
      </c>
      <c r="Q121">
        <v>0</v>
      </c>
      <c r="R121">
        <v>2.4905841018325554E-2</v>
      </c>
      <c r="S121">
        <v>2.6104553908159817E-2</v>
      </c>
      <c r="T121">
        <v>2.6295718809331244E-2</v>
      </c>
      <c r="U121">
        <v>0</v>
      </c>
      <c r="V121">
        <v>0</v>
      </c>
      <c r="W121">
        <v>0</v>
      </c>
      <c r="X121">
        <v>0</v>
      </c>
    </row>
    <row r="122" spans="1:24" x14ac:dyDescent="0.35">
      <c r="A122" t="s">
        <v>98</v>
      </c>
      <c r="B122">
        <v>33762</v>
      </c>
      <c r="C122" t="s">
        <v>52</v>
      </c>
      <c r="D122">
        <v>0.82799999999999996</v>
      </c>
      <c r="E122">
        <v>1.5599999999999999E-2</v>
      </c>
      <c r="F122" t="s">
        <v>728</v>
      </c>
      <c r="G122" t="s">
        <v>729</v>
      </c>
      <c r="I122">
        <v>444</v>
      </c>
      <c r="J122">
        <v>1384</v>
      </c>
      <c r="K122">
        <v>3.6925816795882381E-2</v>
      </c>
      <c r="L122">
        <v>2.6500741355325728E-2</v>
      </c>
      <c r="M122">
        <v>1.9024155127971232E-2</v>
      </c>
      <c r="N122">
        <v>1.2712762355064324E-2</v>
      </c>
      <c r="O122">
        <v>2.2280663723175916E-3</v>
      </c>
      <c r="P122">
        <v>1.3732789629338242E-3</v>
      </c>
      <c r="Q122">
        <v>1.0686056738776603E-3</v>
      </c>
      <c r="R122">
        <v>6.9102911495932179E-3</v>
      </c>
      <c r="S122">
        <v>2.4142940030668037E-3</v>
      </c>
      <c r="T122">
        <v>2.0671778948376008E-2</v>
      </c>
      <c r="U122">
        <v>1.5546535564483065E-2</v>
      </c>
      <c r="V122">
        <v>3.6880230440485004E-3</v>
      </c>
      <c r="W122">
        <v>0</v>
      </c>
      <c r="X122">
        <v>0</v>
      </c>
    </row>
    <row r="123" spans="1:24" x14ac:dyDescent="0.35">
      <c r="A123" t="s">
        <v>134</v>
      </c>
      <c r="B123">
        <v>33761</v>
      </c>
      <c r="C123" t="s">
        <v>52</v>
      </c>
      <c r="D123">
        <v>0.81100000000000005</v>
      </c>
      <c r="E123">
        <v>1.44E-2</v>
      </c>
      <c r="F123" t="s">
        <v>728</v>
      </c>
      <c r="G123" t="s">
        <v>729</v>
      </c>
      <c r="I123">
        <v>279</v>
      </c>
      <c r="J123">
        <v>624</v>
      </c>
      <c r="K123">
        <v>3.2435472483816459E-2</v>
      </c>
      <c r="L123">
        <v>3.2830555760825109E-2</v>
      </c>
      <c r="M123">
        <v>2.6429584913626982E-2</v>
      </c>
      <c r="N123">
        <v>1.7281575624936492E-2</v>
      </c>
      <c r="O123">
        <v>1.4001588036294952E-2</v>
      </c>
      <c r="P123">
        <v>8.3761213668688064E-3</v>
      </c>
      <c r="Q123">
        <v>5.9252814609242052E-3</v>
      </c>
      <c r="R123">
        <v>1.7881116628541426E-2</v>
      </c>
      <c r="S123">
        <v>2.1419121155413178E-2</v>
      </c>
      <c r="T123">
        <v>1.6181980805742305E-2</v>
      </c>
      <c r="U123">
        <v>1.2770895786588653E-2</v>
      </c>
      <c r="V123">
        <v>9.6670907063695546E-3</v>
      </c>
      <c r="W123">
        <v>5.4097696792445278E-3</v>
      </c>
      <c r="X123">
        <v>3.0590868000466074E-3</v>
      </c>
    </row>
    <row r="124" spans="1:24" x14ac:dyDescent="0.35">
      <c r="A124" t="s">
        <v>125</v>
      </c>
      <c r="B124">
        <v>23868</v>
      </c>
      <c r="C124" t="s">
        <v>52</v>
      </c>
      <c r="D124">
        <v>0.76600000000000001</v>
      </c>
      <c r="E124">
        <v>2.6700000000000002E-2</v>
      </c>
      <c r="F124" t="s">
        <v>728</v>
      </c>
      <c r="G124" t="s">
        <v>730</v>
      </c>
      <c r="I124">
        <v>60</v>
      </c>
      <c r="J124">
        <v>219</v>
      </c>
      <c r="K124">
        <v>4.3898968238370771E-2</v>
      </c>
      <c r="L124">
        <v>2.2631757395884737E-2</v>
      </c>
      <c r="M124">
        <v>1.717510156367396E-2</v>
      </c>
      <c r="N124">
        <v>7.7748400792792861E-3</v>
      </c>
      <c r="O124">
        <v>0</v>
      </c>
      <c r="P124">
        <v>0</v>
      </c>
      <c r="Q124">
        <v>0</v>
      </c>
      <c r="R124">
        <v>7.2784192930266459E-3</v>
      </c>
      <c r="S124">
        <v>1.5257456165499797E-2</v>
      </c>
      <c r="T124">
        <v>5.123062416429831E-3</v>
      </c>
      <c r="U124">
        <v>1.8194152901441368E-2</v>
      </c>
      <c r="V124">
        <v>2.1188144013960667E-3</v>
      </c>
      <c r="W124">
        <v>0</v>
      </c>
      <c r="X124">
        <v>0</v>
      </c>
    </row>
    <row r="125" spans="1:24" x14ac:dyDescent="0.35">
      <c r="A125" t="s">
        <v>65</v>
      </c>
      <c r="B125">
        <v>22234</v>
      </c>
      <c r="C125" t="s">
        <v>52</v>
      </c>
      <c r="D125">
        <v>0.98499999999999999</v>
      </c>
      <c r="E125">
        <v>1.2999999999999999E-3</v>
      </c>
      <c r="F125" t="s">
        <v>731</v>
      </c>
      <c r="G125" t="s">
        <v>732</v>
      </c>
      <c r="I125">
        <v>145</v>
      </c>
      <c r="J125">
        <v>212</v>
      </c>
      <c r="K125">
        <v>8.3536641396998998E-2</v>
      </c>
      <c r="L125">
        <v>7.4812903693566163E-2</v>
      </c>
      <c r="M125">
        <v>6.6874461131997576E-2</v>
      </c>
      <c r="N125">
        <v>1.6063112993982678E-2</v>
      </c>
      <c r="O125">
        <v>2.4242483170499583E-3</v>
      </c>
      <c r="P125">
        <v>0</v>
      </c>
      <c r="Q125">
        <v>5.2321353277594877E-3</v>
      </c>
      <c r="R125">
        <v>0</v>
      </c>
      <c r="S125">
        <v>0</v>
      </c>
      <c r="T125">
        <v>0</v>
      </c>
      <c r="U125">
        <v>1.1276941939855642E-2</v>
      </c>
      <c r="V125">
        <v>0</v>
      </c>
      <c r="W125">
        <v>0</v>
      </c>
      <c r="X125">
        <v>0</v>
      </c>
    </row>
    <row r="126" spans="1:24" x14ac:dyDescent="0.35">
      <c r="A126" t="s">
        <v>116</v>
      </c>
      <c r="B126">
        <v>8327</v>
      </c>
      <c r="C126" t="s">
        <v>52</v>
      </c>
      <c r="D126">
        <v>0.98</v>
      </c>
      <c r="E126">
        <v>2.3E-3</v>
      </c>
      <c r="F126" t="s">
        <v>731</v>
      </c>
      <c r="G126" t="s">
        <v>732</v>
      </c>
      <c r="I126">
        <v>51</v>
      </c>
      <c r="J126">
        <v>117</v>
      </c>
      <c r="K126">
        <v>6.0546215303124068E-2</v>
      </c>
      <c r="L126">
        <v>3.9537873604434538E-2</v>
      </c>
      <c r="M126">
        <v>5.6877703205934091E-2</v>
      </c>
      <c r="N126">
        <v>0</v>
      </c>
      <c r="O126">
        <v>0</v>
      </c>
      <c r="P126">
        <v>0</v>
      </c>
      <c r="Q126">
        <v>0</v>
      </c>
      <c r="R126">
        <v>0</v>
      </c>
      <c r="S126">
        <v>0</v>
      </c>
      <c r="T126">
        <v>0</v>
      </c>
      <c r="U126">
        <v>0</v>
      </c>
      <c r="V126">
        <v>0</v>
      </c>
      <c r="W126">
        <v>0</v>
      </c>
      <c r="X126">
        <v>0</v>
      </c>
    </row>
    <row r="127" spans="1:24" x14ac:dyDescent="0.35">
      <c r="A127" t="s">
        <v>133</v>
      </c>
      <c r="B127">
        <v>8329</v>
      </c>
      <c r="C127" t="s">
        <v>52</v>
      </c>
      <c r="D127">
        <v>0.96299999999999997</v>
      </c>
      <c r="E127">
        <v>1.1999999999999999E-3</v>
      </c>
      <c r="F127" t="s">
        <v>731</v>
      </c>
      <c r="G127" t="s">
        <v>732</v>
      </c>
      <c r="I127">
        <v>155</v>
      </c>
      <c r="J127">
        <v>83</v>
      </c>
      <c r="K127">
        <v>0.14631133611976965</v>
      </c>
      <c r="L127">
        <v>0.2229364439382574</v>
      </c>
      <c r="M127">
        <v>0.21961526994810904</v>
      </c>
      <c r="N127">
        <v>6.1543011229957721E-2</v>
      </c>
      <c r="O127">
        <v>0</v>
      </c>
      <c r="P127">
        <v>5.7247532671699181E-3</v>
      </c>
      <c r="Q127">
        <v>4.4546694356827768E-3</v>
      </c>
      <c r="R127">
        <v>0</v>
      </c>
      <c r="S127">
        <v>0</v>
      </c>
      <c r="T127">
        <v>0</v>
      </c>
      <c r="U127">
        <v>9.6012517720859281E-3</v>
      </c>
      <c r="V127">
        <v>0</v>
      </c>
      <c r="W127">
        <v>0</v>
      </c>
      <c r="X127">
        <v>0</v>
      </c>
    </row>
    <row r="128" spans="1:24" x14ac:dyDescent="0.35">
      <c r="A128" t="s">
        <v>62</v>
      </c>
      <c r="B128">
        <v>12276</v>
      </c>
      <c r="C128" t="s">
        <v>52</v>
      </c>
      <c r="D128">
        <v>0.96</v>
      </c>
      <c r="E128">
        <v>8.9999999999999998E-4</v>
      </c>
      <c r="F128" t="s">
        <v>731</v>
      </c>
      <c r="G128" t="s">
        <v>733</v>
      </c>
      <c r="I128">
        <v>161</v>
      </c>
      <c r="J128">
        <v>487</v>
      </c>
      <c r="K128">
        <v>3.4287025122523032E-2</v>
      </c>
      <c r="L128">
        <v>3.7316840223604611E-2</v>
      </c>
      <c r="M128">
        <v>2.7329327618457036E-2</v>
      </c>
      <c r="N128">
        <v>1.2819705510598085E-2</v>
      </c>
      <c r="O128">
        <v>4.2212783836927401E-3</v>
      </c>
      <c r="P128">
        <v>3.9027065394258991E-3</v>
      </c>
      <c r="Q128">
        <v>1.5184294175017267E-3</v>
      </c>
      <c r="R128">
        <v>0</v>
      </c>
      <c r="S128">
        <v>0</v>
      </c>
      <c r="T128">
        <v>6.9114004262718683E-3</v>
      </c>
      <c r="U128">
        <v>0</v>
      </c>
      <c r="V128">
        <v>0</v>
      </c>
      <c r="W128">
        <v>0</v>
      </c>
      <c r="X128">
        <v>0</v>
      </c>
    </row>
    <row r="129" spans="1:24" x14ac:dyDescent="0.35">
      <c r="A129" t="s">
        <v>58</v>
      </c>
      <c r="B129">
        <v>9788</v>
      </c>
      <c r="C129" t="s">
        <v>52</v>
      </c>
      <c r="D129">
        <v>0.95399999999999996</v>
      </c>
      <c r="E129">
        <v>1.8E-3</v>
      </c>
      <c r="F129" t="s">
        <v>731</v>
      </c>
      <c r="G129" t="s">
        <v>734</v>
      </c>
      <c r="I129">
        <v>449</v>
      </c>
      <c r="J129">
        <v>210</v>
      </c>
      <c r="K129">
        <v>0.22167328623225424</v>
      </c>
      <c r="L129">
        <v>0.28951406223002268</v>
      </c>
      <c r="M129">
        <v>0.16946729334091049</v>
      </c>
      <c r="N129">
        <v>6.216169758623772E-2</v>
      </c>
      <c r="O129">
        <v>9.7893455850398322E-3</v>
      </c>
      <c r="P129">
        <v>1.1313202885121504E-2</v>
      </c>
      <c r="Q129">
        <v>7.0426202506984848E-3</v>
      </c>
      <c r="R129">
        <v>3.0361406193768301E-2</v>
      </c>
      <c r="S129">
        <v>0</v>
      </c>
      <c r="T129">
        <v>5.3426222342768245E-3</v>
      </c>
      <c r="U129">
        <v>3.7947804623006285E-3</v>
      </c>
      <c r="V129">
        <v>6.6288621986534081E-3</v>
      </c>
      <c r="W129">
        <v>6.8891760813236426E-3</v>
      </c>
      <c r="X129">
        <v>2.2724644800346232E-3</v>
      </c>
    </row>
    <row r="130" spans="1:24" x14ac:dyDescent="0.35">
      <c r="A130" t="s">
        <v>53</v>
      </c>
      <c r="B130">
        <v>4123</v>
      </c>
      <c r="C130" t="s">
        <v>52</v>
      </c>
      <c r="D130">
        <v>0.95399999999999996</v>
      </c>
      <c r="E130">
        <v>1.8E-3</v>
      </c>
      <c r="F130" t="s">
        <v>731</v>
      </c>
      <c r="G130" t="s">
        <v>735</v>
      </c>
      <c r="I130">
        <v>108</v>
      </c>
      <c r="J130">
        <v>143</v>
      </c>
      <c r="K130">
        <v>0.10261404022152844</v>
      </c>
      <c r="L130">
        <v>0.10166881783997453</v>
      </c>
      <c r="M130">
        <v>5.867620765513358E-2</v>
      </c>
      <c r="N130">
        <v>2.3813845837233061E-2</v>
      </c>
      <c r="O130">
        <v>0</v>
      </c>
      <c r="P130">
        <v>0</v>
      </c>
      <c r="Q130">
        <v>0</v>
      </c>
      <c r="R130">
        <v>0</v>
      </c>
      <c r="S130">
        <v>0</v>
      </c>
      <c r="T130">
        <v>0</v>
      </c>
      <c r="U130">
        <v>0</v>
      </c>
      <c r="V130">
        <v>0</v>
      </c>
      <c r="W130">
        <v>0</v>
      </c>
      <c r="X130">
        <v>0</v>
      </c>
    </row>
    <row r="131" spans="1:24" x14ac:dyDescent="0.35">
      <c r="A131" t="s">
        <v>139</v>
      </c>
      <c r="B131">
        <v>8325</v>
      </c>
      <c r="C131" t="s">
        <v>52</v>
      </c>
      <c r="D131">
        <v>0.93300000000000005</v>
      </c>
      <c r="E131">
        <v>4.1999999999999997E-3</v>
      </c>
      <c r="F131" t="s">
        <v>731</v>
      </c>
      <c r="G131" t="s">
        <v>732</v>
      </c>
      <c r="I131">
        <v>180</v>
      </c>
      <c r="J131">
        <v>133</v>
      </c>
      <c r="K131">
        <v>8.7502612986416137E-2</v>
      </c>
      <c r="L131">
        <v>0.14906330435184234</v>
      </c>
      <c r="M131">
        <v>0.12617590518321958</v>
      </c>
      <c r="N131">
        <v>8.5347868539456823E-3</v>
      </c>
      <c r="O131">
        <v>3.0913722900125781E-2</v>
      </c>
      <c r="P131">
        <v>2.8580723078201694E-2</v>
      </c>
      <c r="Q131">
        <v>1.9459871745351076E-2</v>
      </c>
      <c r="R131">
        <v>3.5954296808409829E-2</v>
      </c>
      <c r="S131">
        <v>0</v>
      </c>
      <c r="T131">
        <v>2.108929829319799E-2</v>
      </c>
      <c r="U131">
        <v>2.3967034498740811E-2</v>
      </c>
      <c r="V131">
        <v>3.4888748413965313E-3</v>
      </c>
      <c r="W131">
        <v>0</v>
      </c>
      <c r="X131">
        <v>3.5881018105809836E-3</v>
      </c>
    </row>
    <row r="132" spans="1:24" x14ac:dyDescent="0.35">
      <c r="A132" t="s">
        <v>59</v>
      </c>
      <c r="B132">
        <v>7085</v>
      </c>
      <c r="C132" t="s">
        <v>52</v>
      </c>
      <c r="D132">
        <v>0.93200000000000005</v>
      </c>
      <c r="E132">
        <v>2.7000000000000001E-3</v>
      </c>
      <c r="F132" t="s">
        <v>731</v>
      </c>
      <c r="G132" t="s">
        <v>736</v>
      </c>
      <c r="I132">
        <v>222</v>
      </c>
      <c r="J132">
        <v>1040</v>
      </c>
      <c r="K132">
        <v>2.4326604362862346E-2</v>
      </c>
      <c r="L132">
        <v>2.4146344236993952E-2</v>
      </c>
      <c r="M132">
        <v>1.5857750948176191E-2</v>
      </c>
      <c r="N132">
        <v>1.1460413309168411E-2</v>
      </c>
      <c r="O132">
        <v>2.4708684769932268E-3</v>
      </c>
      <c r="P132">
        <v>1.827517389135012E-3</v>
      </c>
      <c r="Q132">
        <v>1.4220675506218094E-3</v>
      </c>
      <c r="R132">
        <v>0</v>
      </c>
      <c r="S132">
        <v>0</v>
      </c>
      <c r="T132">
        <v>1.6181980805742304E-3</v>
      </c>
      <c r="U132">
        <v>1.5325074943906382E-3</v>
      </c>
      <c r="V132">
        <v>0</v>
      </c>
      <c r="W132">
        <v>0</v>
      </c>
      <c r="X132">
        <v>0</v>
      </c>
    </row>
    <row r="133" spans="1:24" x14ac:dyDescent="0.35">
      <c r="A133" t="s">
        <v>142</v>
      </c>
      <c r="B133">
        <v>17042</v>
      </c>
      <c r="C133" t="s">
        <v>52</v>
      </c>
      <c r="D133">
        <v>0.93100000000000005</v>
      </c>
      <c r="E133">
        <v>6.0000000000000001E-3</v>
      </c>
      <c r="F133" t="s">
        <v>731</v>
      </c>
      <c r="G133" t="s">
        <v>737</v>
      </c>
      <c r="I133">
        <v>3245</v>
      </c>
      <c r="J133">
        <v>409</v>
      </c>
      <c r="K133">
        <v>0.53692206089102923</v>
      </c>
      <c r="L133">
        <v>0.96218722898308395</v>
      </c>
      <c r="M133">
        <v>0.81211710256279823</v>
      </c>
      <c r="N133">
        <v>0.23451883143782043</v>
      </c>
      <c r="O133">
        <v>2.2618414615801077E-2</v>
      </c>
      <c r="P133">
        <v>1.9749698924148542E-2</v>
      </c>
      <c r="Q133">
        <v>2.0792087903957021E-2</v>
      </c>
      <c r="R133">
        <v>0.19486232581575005</v>
      </c>
      <c r="S133">
        <v>0.13888388582923167</v>
      </c>
      <c r="T133">
        <v>0.17556196290630935</v>
      </c>
      <c r="U133">
        <v>3.8968405725336532E-2</v>
      </c>
      <c r="V133">
        <v>1.7017861390186014E-2</v>
      </c>
      <c r="W133">
        <v>8.2535361365491076E-3</v>
      </c>
      <c r="X133">
        <v>9.3343284265480862E-3</v>
      </c>
    </row>
    <row r="134" spans="1:24" x14ac:dyDescent="0.35">
      <c r="A134" t="s">
        <v>76</v>
      </c>
      <c r="B134">
        <v>27683</v>
      </c>
      <c r="C134" t="s">
        <v>52</v>
      </c>
      <c r="D134">
        <v>0.92300000000000004</v>
      </c>
      <c r="E134">
        <v>1.2999999999999999E-3</v>
      </c>
      <c r="F134" t="s">
        <v>731</v>
      </c>
      <c r="G134" t="s">
        <v>732</v>
      </c>
      <c r="I134">
        <v>225</v>
      </c>
      <c r="J134">
        <v>111</v>
      </c>
      <c r="K134">
        <v>0.33732891383169122</v>
      </c>
      <c r="L134">
        <v>0.18158417240337793</v>
      </c>
      <c r="M134">
        <v>0.17203667221160324</v>
      </c>
      <c r="N134">
        <v>5.6245014267218625E-2</v>
      </c>
      <c r="O134">
        <v>1.389028765444841E-2</v>
      </c>
      <c r="P134">
        <v>4.2806713619378657E-3</v>
      </c>
      <c r="Q134">
        <v>9.9929071124775799E-3</v>
      </c>
      <c r="R134">
        <v>0</v>
      </c>
      <c r="S134">
        <v>0</v>
      </c>
      <c r="T134">
        <v>5.0538318432348335E-3</v>
      </c>
      <c r="U134">
        <v>1.4358628776272649E-2</v>
      </c>
      <c r="V134">
        <v>8.3607270974006952E-3</v>
      </c>
      <c r="W134">
        <v>4.3445254566905856E-3</v>
      </c>
      <c r="X134">
        <v>0</v>
      </c>
    </row>
    <row r="135" spans="1:24" x14ac:dyDescent="0.35">
      <c r="A135" t="s">
        <v>73</v>
      </c>
      <c r="B135">
        <v>8330</v>
      </c>
      <c r="C135" t="s">
        <v>52</v>
      </c>
      <c r="D135">
        <v>0.92200000000000004</v>
      </c>
      <c r="E135">
        <v>2.3999999999999998E-3</v>
      </c>
      <c r="F135" t="s">
        <v>731</v>
      </c>
      <c r="G135" t="s">
        <v>732</v>
      </c>
      <c r="I135">
        <v>57</v>
      </c>
      <c r="J135">
        <v>117</v>
      </c>
      <c r="K135">
        <v>6.9195674632141796E-2</v>
      </c>
      <c r="L135">
        <v>4.8010275091099085E-2</v>
      </c>
      <c r="M135">
        <v>4.2040041500038247E-2</v>
      </c>
      <c r="N135">
        <v>2.9105811578840405E-2</v>
      </c>
      <c r="O135">
        <v>0</v>
      </c>
      <c r="P135">
        <v>0</v>
      </c>
      <c r="Q135">
        <v>0</v>
      </c>
      <c r="R135">
        <v>0</v>
      </c>
      <c r="S135">
        <v>0</v>
      </c>
      <c r="T135">
        <v>0</v>
      </c>
      <c r="U135">
        <v>6.8111444195139495E-3</v>
      </c>
      <c r="V135">
        <v>0</v>
      </c>
      <c r="W135">
        <v>0</v>
      </c>
      <c r="X135">
        <v>0</v>
      </c>
    </row>
    <row r="136" spans="1:24" x14ac:dyDescent="0.35">
      <c r="A136" t="s">
        <v>83</v>
      </c>
      <c r="B136">
        <v>46482</v>
      </c>
      <c r="C136" t="s">
        <v>52</v>
      </c>
      <c r="D136">
        <v>0.91800000000000004</v>
      </c>
      <c r="E136">
        <v>6.9999999999999999E-4</v>
      </c>
      <c r="F136" t="s">
        <v>731</v>
      </c>
      <c r="G136" t="s">
        <v>732</v>
      </c>
      <c r="I136">
        <v>71</v>
      </c>
      <c r="J136">
        <v>100</v>
      </c>
      <c r="K136">
        <v>9.6138740442031995E-2</v>
      </c>
      <c r="L136">
        <v>5.9476258436385092E-2</v>
      </c>
      <c r="M136">
        <v>5.4973536620344127E-2</v>
      </c>
      <c r="N136">
        <v>1.7026899773621637E-2</v>
      </c>
      <c r="O136">
        <v>1.0278812864291822E-2</v>
      </c>
      <c r="P136">
        <v>4.7515452117510319E-3</v>
      </c>
      <c r="Q136">
        <v>0</v>
      </c>
      <c r="R136">
        <v>0</v>
      </c>
      <c r="S136">
        <v>0</v>
      </c>
      <c r="T136">
        <v>1.121950669198133E-2</v>
      </c>
      <c r="U136">
        <v>3.1876155883325277E-2</v>
      </c>
      <c r="V136">
        <v>9.2804070781147725E-3</v>
      </c>
      <c r="W136">
        <v>4.8224232569265505E-3</v>
      </c>
      <c r="X136">
        <v>0</v>
      </c>
    </row>
    <row r="137" spans="1:24" x14ac:dyDescent="0.35">
      <c r="A137" t="s">
        <v>66</v>
      </c>
      <c r="B137">
        <v>23870</v>
      </c>
      <c r="C137" t="s">
        <v>52</v>
      </c>
      <c r="D137">
        <v>0.91700000000000004</v>
      </c>
      <c r="E137">
        <v>8.9999999999999998E-4</v>
      </c>
      <c r="F137" t="s">
        <v>731</v>
      </c>
      <c r="G137" t="s">
        <v>732</v>
      </c>
      <c r="I137">
        <v>661</v>
      </c>
      <c r="J137">
        <v>239</v>
      </c>
      <c r="K137">
        <v>0.21594696157426255</v>
      </c>
      <c r="L137">
        <v>0.22811675132504744</v>
      </c>
      <c r="M137">
        <v>0.16464217089554725</v>
      </c>
      <c r="N137">
        <v>0.11398761354725782</v>
      </c>
      <c r="O137">
        <v>7.5263274110923387E-2</v>
      </c>
      <c r="P137">
        <v>6.3619015387461508E-2</v>
      </c>
      <c r="Q137">
        <v>3.7128458225439712E-2</v>
      </c>
      <c r="R137">
        <v>4.0016079293041899E-2</v>
      </c>
      <c r="S137">
        <v>4.1942044772942964E-2</v>
      </c>
      <c r="T137">
        <v>7.2762491098623691E-2</v>
      </c>
      <c r="U137">
        <v>0.10669842973497999</v>
      </c>
      <c r="V137">
        <v>4.2713170652411092E-2</v>
      </c>
      <c r="W137">
        <v>3.8337256017407728E-2</v>
      </c>
      <c r="X137">
        <v>1.198035667298588E-2</v>
      </c>
    </row>
    <row r="138" spans="1:24" x14ac:dyDescent="0.35">
      <c r="A138" t="s">
        <v>87</v>
      </c>
      <c r="B138">
        <v>27684</v>
      </c>
      <c r="C138" t="s">
        <v>52</v>
      </c>
      <c r="D138">
        <v>0.9</v>
      </c>
      <c r="E138">
        <v>2.2000000000000001E-3</v>
      </c>
      <c r="F138" t="s">
        <v>731</v>
      </c>
      <c r="G138" t="s">
        <v>732</v>
      </c>
      <c r="I138">
        <v>330</v>
      </c>
      <c r="J138">
        <v>142</v>
      </c>
      <c r="K138">
        <v>0.20311001501837744</v>
      </c>
      <c r="L138">
        <v>0.20709651802966644</v>
      </c>
      <c r="M138">
        <v>0.15893016517371542</v>
      </c>
      <c r="N138">
        <v>0.1279015945436367</v>
      </c>
      <c r="O138">
        <v>5.0670204260593488E-2</v>
      </c>
      <c r="P138">
        <v>4.6846220397545379E-2</v>
      </c>
      <c r="Q138">
        <v>2.8641642216749117E-2</v>
      </c>
      <c r="R138">
        <v>2.2450335565814588E-2</v>
      </c>
      <c r="S138">
        <v>0</v>
      </c>
      <c r="T138">
        <v>7.1109549456219695E-2</v>
      </c>
      <c r="U138">
        <v>5.0507993477099909E-2</v>
      </c>
      <c r="V138">
        <v>9.8032469135015208E-3</v>
      </c>
      <c r="W138">
        <v>6.792145432290916E-3</v>
      </c>
      <c r="X138">
        <v>3.3606869070934571E-3</v>
      </c>
    </row>
    <row r="139" spans="1:24" x14ac:dyDescent="0.35">
      <c r="A139" t="s">
        <v>408</v>
      </c>
      <c r="B139">
        <v>8324</v>
      </c>
      <c r="C139" t="s">
        <v>52</v>
      </c>
      <c r="D139">
        <v>0.89700000000000002</v>
      </c>
      <c r="E139">
        <v>1.29E-2</v>
      </c>
      <c r="F139" t="s">
        <v>731</v>
      </c>
      <c r="G139" t="s">
        <v>732</v>
      </c>
      <c r="I139">
        <v>252</v>
      </c>
      <c r="J139">
        <v>180</v>
      </c>
      <c r="K139">
        <v>7.3087931330199751E-2</v>
      </c>
      <c r="L139">
        <v>0.15236202006851737</v>
      </c>
      <c r="M139">
        <v>0.1494894416869007</v>
      </c>
      <c r="N139">
        <v>6.6215721341861933E-2</v>
      </c>
      <c r="O139">
        <v>2.2841806365092941E-2</v>
      </c>
      <c r="P139">
        <v>1.847823137903179E-2</v>
      </c>
      <c r="Q139">
        <v>1.6432780584963131E-2</v>
      </c>
      <c r="R139">
        <v>0</v>
      </c>
      <c r="S139">
        <v>0</v>
      </c>
      <c r="T139">
        <v>6.2330592733229615E-3</v>
      </c>
      <c r="U139">
        <v>8.854487745368133E-3</v>
      </c>
      <c r="V139">
        <v>5.1557817100637629E-3</v>
      </c>
      <c r="W139">
        <v>0</v>
      </c>
      <c r="X139">
        <v>0</v>
      </c>
    </row>
    <row r="140" spans="1:24" x14ac:dyDescent="0.35">
      <c r="A140" t="s">
        <v>75</v>
      </c>
      <c r="B140">
        <v>8326</v>
      </c>
      <c r="C140" t="s">
        <v>52</v>
      </c>
      <c r="D140">
        <v>0.89600000000000002</v>
      </c>
      <c r="E140">
        <v>2.5000000000000001E-3</v>
      </c>
      <c r="F140" t="s">
        <v>731</v>
      </c>
      <c r="G140" t="s">
        <v>732</v>
      </c>
      <c r="I140">
        <v>494</v>
      </c>
      <c r="J140">
        <v>181</v>
      </c>
      <c r="K140">
        <v>0.25998554408575097</v>
      </c>
      <c r="L140">
        <v>0.23366976917916796</v>
      </c>
      <c r="M140">
        <v>0.17743712023431804</v>
      </c>
      <c r="N140">
        <v>0.15992115809478888</v>
      </c>
      <c r="O140">
        <v>4.8270668147226789E-2</v>
      </c>
      <c r="P140">
        <v>2.6251631004149348E-2</v>
      </c>
      <c r="Q140">
        <v>3.0641234516160534E-2</v>
      </c>
      <c r="R140">
        <v>2.64194556658481E-2</v>
      </c>
      <c r="S140">
        <v>1.8460679006875449E-2</v>
      </c>
      <c r="T140">
        <v>6.508553605845524E-2</v>
      </c>
      <c r="U140">
        <v>8.8055679235705189E-2</v>
      </c>
      <c r="V140">
        <v>3.0763780369441232E-2</v>
      </c>
      <c r="W140">
        <v>1.3321611206979419E-2</v>
      </c>
      <c r="X140">
        <v>1.8455926992546386E-2</v>
      </c>
    </row>
    <row r="141" spans="1:24" x14ac:dyDescent="0.35">
      <c r="A141" t="s">
        <v>162</v>
      </c>
      <c r="B141">
        <v>8337</v>
      </c>
      <c r="C141" t="s">
        <v>52</v>
      </c>
      <c r="D141">
        <v>0.88900000000000001</v>
      </c>
      <c r="E141">
        <v>1.23E-2</v>
      </c>
      <c r="F141" t="s">
        <v>731</v>
      </c>
      <c r="G141" t="s">
        <v>732</v>
      </c>
      <c r="I141">
        <v>585</v>
      </c>
      <c r="J141">
        <v>210</v>
      </c>
      <c r="K141">
        <v>0.14697902674095117</v>
      </c>
      <c r="L141">
        <v>0.34301122590296174</v>
      </c>
      <c r="M141">
        <v>0.25351204857502052</v>
      </c>
      <c r="N141">
        <v>8.6485840119982921E-2</v>
      </c>
      <c r="O141">
        <v>2.9368036755119495E-2</v>
      </c>
      <c r="P141">
        <v>2.2626405770243007E-2</v>
      </c>
      <c r="Q141">
        <v>8.8032753133731045E-3</v>
      </c>
      <c r="R141">
        <v>5.3132460839094516E-2</v>
      </c>
      <c r="S141">
        <v>6.3645388576084885E-2</v>
      </c>
      <c r="T141">
        <v>5.342622234276824E-2</v>
      </c>
      <c r="U141">
        <v>6.4511267859110683E-2</v>
      </c>
      <c r="V141">
        <v>3.093469026038257E-2</v>
      </c>
      <c r="W141">
        <v>2.2963920271078814E-3</v>
      </c>
      <c r="X141">
        <v>0</v>
      </c>
    </row>
    <row r="142" spans="1:24" x14ac:dyDescent="0.35">
      <c r="A142" t="s">
        <v>108</v>
      </c>
      <c r="B142">
        <v>8338</v>
      </c>
      <c r="C142" t="s">
        <v>52</v>
      </c>
      <c r="D142">
        <v>0.878</v>
      </c>
      <c r="E142">
        <v>2.8999999999999998E-3</v>
      </c>
      <c r="F142" t="s">
        <v>731</v>
      </c>
      <c r="G142" t="s">
        <v>732</v>
      </c>
      <c r="I142">
        <v>287</v>
      </c>
      <c r="J142">
        <v>243</v>
      </c>
      <c r="K142">
        <v>8.9537921572609383E-2</v>
      </c>
      <c r="L142">
        <v>0.12509866886482462</v>
      </c>
      <c r="M142">
        <v>8.572871207850935E-2</v>
      </c>
      <c r="N142">
        <v>7.2405197939954841E-2</v>
      </c>
      <c r="O142">
        <v>1.9034838637577448E-2</v>
      </c>
      <c r="P142">
        <v>1.1732210399385263E-2</v>
      </c>
      <c r="Q142">
        <v>9.1293225472017393E-3</v>
      </c>
      <c r="R142">
        <v>3.2797815332774392E-2</v>
      </c>
      <c r="S142">
        <v>2.7501093829172481E-2</v>
      </c>
      <c r="T142">
        <v>1.6159783301207677E-2</v>
      </c>
      <c r="U142">
        <v>2.9514959151227104E-2</v>
      </c>
      <c r="V142">
        <v>3.8190975630101945E-3</v>
      </c>
      <c r="W142">
        <v>3.9690726394457209E-3</v>
      </c>
      <c r="X142">
        <v>1.963858192622514E-3</v>
      </c>
    </row>
    <row r="143" spans="1:24" x14ac:dyDescent="0.35">
      <c r="A143" t="s">
        <v>144</v>
      </c>
      <c r="B143">
        <v>8336</v>
      </c>
      <c r="C143" t="s">
        <v>52</v>
      </c>
      <c r="D143">
        <v>0.878</v>
      </c>
      <c r="E143">
        <v>4.4999999999999997E-3</v>
      </c>
      <c r="F143" t="s">
        <v>731</v>
      </c>
      <c r="G143" t="s">
        <v>732</v>
      </c>
      <c r="I143">
        <v>167</v>
      </c>
      <c r="J143">
        <v>101</v>
      </c>
      <c r="K143">
        <v>0.10019670707872017</v>
      </c>
      <c r="L143">
        <v>0.1701191110391653</v>
      </c>
      <c r="M143">
        <v>0.12891136779132284</v>
      </c>
      <c r="N143">
        <v>9.5530460776095005E-2</v>
      </c>
      <c r="O143">
        <v>3.0531127319678681E-2</v>
      </c>
      <c r="P143">
        <v>1.8818000838617947E-2</v>
      </c>
      <c r="Q143">
        <v>4.3929215425148958E-2</v>
      </c>
      <c r="R143">
        <v>1.5781919061117186E-2</v>
      </c>
      <c r="S143">
        <v>3.3082999012321347E-2</v>
      </c>
      <c r="T143">
        <v>1.6662633700962371E-2</v>
      </c>
      <c r="U143">
        <v>1.5780275189764992E-2</v>
      </c>
      <c r="V143">
        <v>4.5942609297597884E-3</v>
      </c>
      <c r="W143">
        <v>0</v>
      </c>
      <c r="X143">
        <v>1.4174778439819926E-2</v>
      </c>
    </row>
    <row r="144" spans="1:24" x14ac:dyDescent="0.35">
      <c r="A144" t="s">
        <v>382</v>
      </c>
      <c r="B144">
        <v>8331</v>
      </c>
      <c r="C144" t="s">
        <v>52</v>
      </c>
      <c r="D144">
        <v>0.876</v>
      </c>
      <c r="E144">
        <v>4.3E-3</v>
      </c>
      <c r="F144" t="s">
        <v>731</v>
      </c>
      <c r="G144" t="s">
        <v>732</v>
      </c>
      <c r="I144">
        <v>354</v>
      </c>
      <c r="J144">
        <v>137</v>
      </c>
      <c r="K144">
        <v>0.18466911341150979</v>
      </c>
      <c r="L144">
        <v>0.20741923055673633</v>
      </c>
      <c r="M144">
        <v>0.21119299508391901</v>
      </c>
      <c r="N144">
        <v>0.1615691219394754</v>
      </c>
      <c r="O144">
        <v>8.253061423883945E-2</v>
      </c>
      <c r="P144">
        <v>6.9365623529212134E-2</v>
      </c>
      <c r="Q144">
        <v>5.6675100922591821E-2</v>
      </c>
      <c r="R144">
        <v>3.4904536317653334E-2</v>
      </c>
      <c r="S144">
        <v>2.4389656206163911E-2</v>
      </c>
      <c r="T144">
        <v>8.1894209430520663E-3</v>
      </c>
      <c r="U144">
        <v>1.7450450301090482E-2</v>
      </c>
      <c r="V144">
        <v>1.6935049412618197E-2</v>
      </c>
      <c r="W144">
        <v>7.0400339517175921E-3</v>
      </c>
      <c r="X144">
        <v>0</v>
      </c>
    </row>
    <row r="145" spans="1:24" x14ac:dyDescent="0.35">
      <c r="A145" t="s">
        <v>738</v>
      </c>
      <c r="B145">
        <v>8335</v>
      </c>
      <c r="C145" t="s">
        <v>52</v>
      </c>
      <c r="D145">
        <v>0.873</v>
      </c>
      <c r="E145">
        <v>2.2000000000000001E-3</v>
      </c>
      <c r="F145" t="s">
        <v>731</v>
      </c>
      <c r="G145" t="s">
        <v>732</v>
      </c>
      <c r="I145">
        <v>388</v>
      </c>
      <c r="J145">
        <v>287</v>
      </c>
      <c r="K145">
        <v>0.10225650001169732</v>
      </c>
      <c r="L145">
        <v>0.10131457108791886</v>
      </c>
      <c r="M145">
        <v>0.11391912044927353</v>
      </c>
      <c r="N145">
        <v>6.3282322039011893E-2</v>
      </c>
      <c r="O145">
        <v>2.6861009227243441E-2</v>
      </c>
      <c r="P145">
        <v>1.8211497327268761E-2</v>
      </c>
      <c r="Q145">
        <v>1.5459410306411309E-2</v>
      </c>
      <c r="R145">
        <v>5.5539157671527367E-2</v>
      </c>
      <c r="S145">
        <v>4.6569796519086493E-2</v>
      </c>
      <c r="T145">
        <v>3.5183122030603475E-2</v>
      </c>
      <c r="U145">
        <v>4.4426698095226869E-2</v>
      </c>
      <c r="V145">
        <v>6.4671826328325946E-3</v>
      </c>
      <c r="W145">
        <v>8.4014342455166376E-3</v>
      </c>
      <c r="X145">
        <v>3.3255577756604242E-3</v>
      </c>
    </row>
    <row r="146" spans="1:24" x14ac:dyDescent="0.35">
      <c r="A146" t="s">
        <v>143</v>
      </c>
      <c r="B146">
        <v>23869</v>
      </c>
      <c r="C146" t="s">
        <v>52</v>
      </c>
      <c r="D146">
        <v>0.872</v>
      </c>
      <c r="E146">
        <v>2.5000000000000001E-3</v>
      </c>
      <c r="F146" t="s">
        <v>731</v>
      </c>
      <c r="G146" t="s">
        <v>732</v>
      </c>
      <c r="I146">
        <v>175</v>
      </c>
      <c r="J146">
        <v>141</v>
      </c>
      <c r="K146">
        <v>9.6892347589953853E-2</v>
      </c>
      <c r="L146">
        <v>0.11482807972351733</v>
      </c>
      <c r="M146">
        <v>0.10054883517718782</v>
      </c>
      <c r="N146">
        <v>4.427798995504445E-2</v>
      </c>
      <c r="O146">
        <v>3.6449691008127029E-3</v>
      </c>
      <c r="P146">
        <v>3.3698902211000228E-3</v>
      </c>
      <c r="Q146">
        <v>5.2445044420095094E-3</v>
      </c>
      <c r="R146">
        <v>2.2609557803870008E-2</v>
      </c>
      <c r="S146">
        <v>2.3697751065563519E-2</v>
      </c>
      <c r="T146">
        <v>5.9678227085007078E-2</v>
      </c>
      <c r="U146">
        <v>7.9125209639459917E-2</v>
      </c>
      <c r="V146">
        <v>9.8727734873561412E-3</v>
      </c>
      <c r="W146">
        <v>0</v>
      </c>
      <c r="X146">
        <v>0</v>
      </c>
    </row>
    <row r="147" spans="1:24" x14ac:dyDescent="0.35">
      <c r="A147" t="s">
        <v>80</v>
      </c>
      <c r="B147">
        <v>30936</v>
      </c>
      <c r="C147" t="s">
        <v>52</v>
      </c>
      <c r="D147">
        <v>0.87</v>
      </c>
      <c r="E147">
        <v>8.9999999999999993E-3</v>
      </c>
      <c r="F147" t="s">
        <v>731</v>
      </c>
      <c r="G147" t="s">
        <v>732</v>
      </c>
      <c r="I147">
        <v>157</v>
      </c>
      <c r="J147">
        <v>152</v>
      </c>
      <c r="K147">
        <v>0.17643189901065426</v>
      </c>
      <c r="L147">
        <v>9.1301273915503439E-2</v>
      </c>
      <c r="M147">
        <v>7.0430085005288523E-2</v>
      </c>
      <c r="N147">
        <v>2.2403815491607415E-2</v>
      </c>
      <c r="O147">
        <v>0</v>
      </c>
      <c r="P147">
        <v>0</v>
      </c>
      <c r="Q147">
        <v>0</v>
      </c>
      <c r="R147">
        <v>0</v>
      </c>
      <c r="S147">
        <v>0</v>
      </c>
      <c r="T147">
        <v>4.0596899214406131E-2</v>
      </c>
      <c r="U147">
        <v>3.669952157619686E-2</v>
      </c>
      <c r="V147">
        <v>3.052765486221964E-3</v>
      </c>
      <c r="W147">
        <v>0</v>
      </c>
      <c r="X147">
        <v>0</v>
      </c>
    </row>
    <row r="148" spans="1:24" x14ac:dyDescent="0.35">
      <c r="A148" t="s">
        <v>78</v>
      </c>
      <c r="B148">
        <v>3447</v>
      </c>
      <c r="C148" t="s">
        <v>52</v>
      </c>
      <c r="D148">
        <v>0.86699999999999999</v>
      </c>
      <c r="E148">
        <v>1.4E-2</v>
      </c>
      <c r="F148" t="s">
        <v>731</v>
      </c>
      <c r="G148" t="s">
        <v>732</v>
      </c>
      <c r="I148">
        <v>58</v>
      </c>
      <c r="J148">
        <v>120</v>
      </c>
      <c r="K148">
        <v>9.6982062726611223E-2</v>
      </c>
      <c r="L148">
        <v>4.4056487730655632E-2</v>
      </c>
      <c r="M148">
        <v>3.3755680380913054E-2</v>
      </c>
      <c r="N148">
        <v>9.4593887631231315E-3</v>
      </c>
      <c r="O148">
        <v>4.282838693454926E-3</v>
      </c>
      <c r="P148">
        <v>0</v>
      </c>
      <c r="Q148">
        <v>3.0811463596805868E-3</v>
      </c>
      <c r="R148">
        <v>0</v>
      </c>
      <c r="S148">
        <v>0</v>
      </c>
      <c r="T148">
        <v>4.6747944549922213E-3</v>
      </c>
      <c r="U148">
        <v>0</v>
      </c>
      <c r="V148">
        <v>0</v>
      </c>
      <c r="W148">
        <v>0</v>
      </c>
      <c r="X148">
        <v>0</v>
      </c>
    </row>
    <row r="149" spans="1:24" x14ac:dyDescent="0.35">
      <c r="A149" t="s">
        <v>94</v>
      </c>
      <c r="B149">
        <v>6185</v>
      </c>
      <c r="C149" t="s">
        <v>52</v>
      </c>
      <c r="D149">
        <v>0.86499999999999999</v>
      </c>
      <c r="E149">
        <v>4.5999999999999999E-3</v>
      </c>
      <c r="F149" t="s">
        <v>731</v>
      </c>
      <c r="G149" t="s">
        <v>739</v>
      </c>
      <c r="I149">
        <v>82</v>
      </c>
      <c r="J149">
        <v>527</v>
      </c>
      <c r="K149">
        <v>2.7844037479465976E-2</v>
      </c>
      <c r="L149">
        <v>1.3166787130129528E-2</v>
      </c>
      <c r="M149">
        <v>1.1529454399552847E-2</v>
      </c>
      <c r="N149">
        <v>4.3078810306443113E-3</v>
      </c>
      <c r="O149">
        <v>0</v>
      </c>
      <c r="P149">
        <v>0</v>
      </c>
      <c r="Q149">
        <v>0</v>
      </c>
      <c r="R149">
        <v>3.0246182640850773E-3</v>
      </c>
      <c r="S149">
        <v>0</v>
      </c>
      <c r="T149">
        <v>6.3868159536895619E-3</v>
      </c>
      <c r="U149">
        <v>0</v>
      </c>
      <c r="V149">
        <v>0</v>
      </c>
      <c r="W149">
        <v>0</v>
      </c>
      <c r="X149">
        <v>0</v>
      </c>
    </row>
    <row r="150" spans="1:24" x14ac:dyDescent="0.35">
      <c r="A150" t="s">
        <v>126</v>
      </c>
      <c r="B150">
        <v>2114</v>
      </c>
      <c r="C150" t="s">
        <v>52</v>
      </c>
      <c r="D150">
        <v>0.86499999999999999</v>
      </c>
      <c r="E150">
        <v>3.0000000000000001E-3</v>
      </c>
      <c r="F150" t="s">
        <v>731</v>
      </c>
      <c r="G150" t="s">
        <v>732</v>
      </c>
      <c r="I150">
        <v>599</v>
      </c>
      <c r="J150">
        <v>95</v>
      </c>
      <c r="K150">
        <v>0.74567444110163317</v>
      </c>
      <c r="L150">
        <v>0.49041827131756133</v>
      </c>
      <c r="M150">
        <v>0.50557379938931446</v>
      </c>
      <c r="N150">
        <v>0.23299968111271716</v>
      </c>
      <c r="O150">
        <v>6.4918818090264147E-2</v>
      </c>
      <c r="P150">
        <v>2.5008132693426478E-2</v>
      </c>
      <c r="Q150">
        <v>4.6703692188842585E-2</v>
      </c>
      <c r="R150">
        <v>0.20134406212709505</v>
      </c>
      <c r="S150">
        <v>0.31655206423368532</v>
      </c>
      <c r="T150">
        <v>0.13581508100819506</v>
      </c>
      <c r="U150">
        <v>0.1593807794166264</v>
      </c>
      <c r="V150">
        <v>9.7688495559102848E-2</v>
      </c>
      <c r="W150">
        <v>5.0762350072911053E-3</v>
      </c>
      <c r="X150">
        <v>0</v>
      </c>
    </row>
    <row r="151" spans="1:24" x14ac:dyDescent="0.35">
      <c r="A151" t="s">
        <v>107</v>
      </c>
      <c r="B151">
        <v>27685</v>
      </c>
      <c r="C151" t="s">
        <v>52</v>
      </c>
      <c r="D151">
        <v>0.85699999999999998</v>
      </c>
      <c r="E151">
        <v>1.4E-3</v>
      </c>
      <c r="F151" t="s">
        <v>731</v>
      </c>
      <c r="G151" t="s">
        <v>732</v>
      </c>
      <c r="I151">
        <v>89</v>
      </c>
      <c r="J151">
        <v>87</v>
      </c>
      <c r="K151">
        <v>6.9792189068625762E-2</v>
      </c>
      <c r="L151">
        <v>0.15951486936961523</v>
      </c>
      <c r="M151">
        <v>6.9839338719130464E-2</v>
      </c>
      <c r="N151">
        <v>4.5666014718525466E-2</v>
      </c>
      <c r="O151">
        <v>5.9073637151102433E-3</v>
      </c>
      <c r="P151">
        <v>0</v>
      </c>
      <c r="Q151">
        <v>2.5499142287011754E-2</v>
      </c>
      <c r="R151">
        <v>0</v>
      </c>
      <c r="S151">
        <v>0</v>
      </c>
      <c r="T151">
        <v>0</v>
      </c>
      <c r="U151">
        <v>0</v>
      </c>
      <c r="V151">
        <v>0</v>
      </c>
      <c r="W151">
        <v>0</v>
      </c>
      <c r="X151">
        <v>0</v>
      </c>
    </row>
    <row r="152" spans="1:24" x14ac:dyDescent="0.35">
      <c r="A152" t="s">
        <v>168</v>
      </c>
      <c r="B152">
        <v>23871</v>
      </c>
      <c r="C152" t="s">
        <v>52</v>
      </c>
      <c r="D152">
        <v>0.85499999999999998</v>
      </c>
      <c r="E152">
        <v>1.3299999999999999E-2</v>
      </c>
      <c r="F152" t="s">
        <v>731</v>
      </c>
      <c r="G152" t="s">
        <v>732</v>
      </c>
      <c r="I152">
        <v>161</v>
      </c>
      <c r="J152">
        <v>185</v>
      </c>
      <c r="K152">
        <v>9.2993376245493253E-2</v>
      </c>
      <c r="L152">
        <v>4.8223993326798727E-2</v>
      </c>
      <c r="M152">
        <v>7.5070547874154139E-2</v>
      </c>
      <c r="N152">
        <v>4.6018648036815241E-2</v>
      </c>
      <c r="O152">
        <v>1.389028765444841E-2</v>
      </c>
      <c r="P152">
        <v>5.1368056343254398E-3</v>
      </c>
      <c r="Q152">
        <v>7.9943256899820646E-3</v>
      </c>
      <c r="R152">
        <v>0</v>
      </c>
      <c r="S152">
        <v>1.8061529190510572E-2</v>
      </c>
      <c r="T152">
        <v>3.6387589271290807E-2</v>
      </c>
      <c r="U152">
        <v>1.723035453152718E-2</v>
      </c>
      <c r="V152">
        <v>2.257396316298188E-2</v>
      </c>
      <c r="W152">
        <v>0</v>
      </c>
      <c r="X152">
        <v>0</v>
      </c>
    </row>
    <row r="153" spans="1:24" x14ac:dyDescent="0.35">
      <c r="A153" t="s">
        <v>740</v>
      </c>
      <c r="B153">
        <v>8333</v>
      </c>
      <c r="C153" t="s">
        <v>52</v>
      </c>
      <c r="D153">
        <v>0.85</v>
      </c>
      <c r="E153">
        <v>1.24E-2</v>
      </c>
      <c r="F153" t="s">
        <v>731</v>
      </c>
      <c r="G153" t="s">
        <v>732</v>
      </c>
      <c r="I153">
        <v>164</v>
      </c>
      <c r="J153">
        <v>120</v>
      </c>
      <c r="K153">
        <v>8.8548839880818936E-2</v>
      </c>
      <c r="L153">
        <v>0.1514441765741287</v>
      </c>
      <c r="M153">
        <v>0.11332264127877954</v>
      </c>
      <c r="N153">
        <v>3.7837555052492526E-2</v>
      </c>
      <c r="O153">
        <v>2.141419346727463E-2</v>
      </c>
      <c r="P153">
        <v>7.9192420195850523E-3</v>
      </c>
      <c r="Q153">
        <v>3.0811463596805868E-3</v>
      </c>
      <c r="R153">
        <v>5.3132460839094516E-2</v>
      </c>
      <c r="S153">
        <v>5.5689715004074263E-2</v>
      </c>
      <c r="T153">
        <v>5.6097533459906659E-2</v>
      </c>
      <c r="U153">
        <v>3.3204329045130494E-2</v>
      </c>
      <c r="V153">
        <v>7.7336725650956426E-3</v>
      </c>
      <c r="W153">
        <v>0</v>
      </c>
      <c r="X153">
        <v>0</v>
      </c>
    </row>
    <row r="154" spans="1:24" x14ac:dyDescent="0.35">
      <c r="A154" t="s">
        <v>102</v>
      </c>
      <c r="B154">
        <v>30571</v>
      </c>
      <c r="C154" t="s">
        <v>52</v>
      </c>
      <c r="D154">
        <v>0.84</v>
      </c>
      <c r="E154">
        <v>1.09E-2</v>
      </c>
      <c r="F154" t="s">
        <v>731</v>
      </c>
      <c r="G154" t="s">
        <v>732</v>
      </c>
      <c r="I154">
        <v>69</v>
      </c>
      <c r="J154">
        <v>306</v>
      </c>
      <c r="K154">
        <v>4.299290078247045E-2</v>
      </c>
      <c r="L154">
        <v>1.8356869887773176E-2</v>
      </c>
      <c r="M154">
        <v>1.6074133514720503E-2</v>
      </c>
      <c r="N154">
        <v>1.2983474772914101E-2</v>
      </c>
      <c r="O154">
        <v>1.6795445856685983E-3</v>
      </c>
      <c r="P154">
        <v>0</v>
      </c>
      <c r="Q154">
        <v>0</v>
      </c>
      <c r="R154">
        <v>0</v>
      </c>
      <c r="S154">
        <v>0</v>
      </c>
      <c r="T154">
        <v>1.8332527274479301E-3</v>
      </c>
      <c r="U154">
        <v>0</v>
      </c>
      <c r="V154">
        <v>0</v>
      </c>
      <c r="W154">
        <v>0</v>
      </c>
      <c r="X154">
        <v>0</v>
      </c>
    </row>
    <row r="155" spans="1:24" x14ac:dyDescent="0.35">
      <c r="A155" t="s">
        <v>71</v>
      </c>
      <c r="B155">
        <v>8334</v>
      </c>
      <c r="C155" t="s">
        <v>52</v>
      </c>
      <c r="D155">
        <v>0.83899999999999997</v>
      </c>
      <c r="E155">
        <v>1.52E-2</v>
      </c>
      <c r="F155" t="s">
        <v>731</v>
      </c>
      <c r="G155" t="s">
        <v>732</v>
      </c>
      <c r="I155">
        <v>77</v>
      </c>
      <c r="J155">
        <v>92</v>
      </c>
      <c r="K155">
        <v>0.17599769417305627</v>
      </c>
      <c r="L155">
        <v>8.2605914494979296E-2</v>
      </c>
      <c r="M155">
        <v>5.0319026654777228E-2</v>
      </c>
      <c r="N155">
        <v>3.7014999507873125E-2</v>
      </c>
      <c r="O155">
        <v>0</v>
      </c>
      <c r="P155">
        <v>0</v>
      </c>
      <c r="Q155">
        <v>0</v>
      </c>
      <c r="R155">
        <v>0</v>
      </c>
      <c r="S155">
        <v>0</v>
      </c>
      <c r="T155">
        <v>0</v>
      </c>
      <c r="U155">
        <v>0</v>
      </c>
      <c r="V155">
        <v>0</v>
      </c>
      <c r="W155">
        <v>0</v>
      </c>
      <c r="X155">
        <v>0</v>
      </c>
    </row>
    <row r="156" spans="1:24" x14ac:dyDescent="0.35">
      <c r="A156" t="s">
        <v>127</v>
      </c>
      <c r="B156">
        <v>17043</v>
      </c>
      <c r="C156" t="s">
        <v>52</v>
      </c>
      <c r="D156">
        <v>0.82899999999999996</v>
      </c>
      <c r="E156">
        <v>1.0500000000000001E-2</v>
      </c>
      <c r="F156" t="s">
        <v>731</v>
      </c>
      <c r="G156" t="s">
        <v>732</v>
      </c>
      <c r="I156">
        <v>182</v>
      </c>
      <c r="J156">
        <v>105</v>
      </c>
      <c r="K156">
        <v>0.19275937933239495</v>
      </c>
      <c r="L156">
        <v>0.14161013913425022</v>
      </c>
      <c r="M156">
        <v>0.12951159003289092</v>
      </c>
      <c r="N156">
        <v>0.14053949019497225</v>
      </c>
      <c r="O156">
        <v>9.7893455850398322E-3</v>
      </c>
      <c r="P156">
        <v>9.0505623080972038E-3</v>
      </c>
      <c r="Q156">
        <v>1.0563930376047727E-2</v>
      </c>
      <c r="R156">
        <v>6.0722812387536601E-2</v>
      </c>
      <c r="S156">
        <v>3.1822694288042443E-2</v>
      </c>
      <c r="T156">
        <v>2.671311117138412E-2</v>
      </c>
      <c r="U156">
        <v>3.0358243698405028E-2</v>
      </c>
      <c r="V156">
        <v>8.8384829315378798E-3</v>
      </c>
      <c r="W156">
        <v>4.5927840542157629E-3</v>
      </c>
      <c r="X156">
        <v>0</v>
      </c>
    </row>
    <row r="157" spans="1:24" x14ac:dyDescent="0.35">
      <c r="A157" t="s">
        <v>741</v>
      </c>
      <c r="B157">
        <v>23872</v>
      </c>
      <c r="C157" t="s">
        <v>52</v>
      </c>
      <c r="D157">
        <v>0.82899999999999996</v>
      </c>
      <c r="E157">
        <v>1.8599999999999998E-2</v>
      </c>
      <c r="F157" t="s">
        <v>731</v>
      </c>
      <c r="G157" t="s">
        <v>732</v>
      </c>
      <c r="I157">
        <v>297</v>
      </c>
      <c r="J157">
        <v>134</v>
      </c>
      <c r="K157">
        <v>9.8177818204745956E-2</v>
      </c>
      <c r="L157">
        <v>0.24905066758187788</v>
      </c>
      <c r="M157">
        <v>0.25478701183034591</v>
      </c>
      <c r="N157">
        <v>5.0826566488422792E-2</v>
      </c>
      <c r="O157">
        <v>7.6707558688744945E-3</v>
      </c>
      <c r="P157">
        <v>0</v>
      </c>
      <c r="Q157">
        <v>2.7592355459826151E-3</v>
      </c>
      <c r="R157">
        <v>9.5162616428228999E-2</v>
      </c>
      <c r="S157">
        <v>2.4935693285406391E-2</v>
      </c>
      <c r="T157">
        <v>3.3491064752183074E-2</v>
      </c>
      <c r="U157">
        <v>0.10109974813741227</v>
      </c>
      <c r="V157">
        <v>3.4628384619831238E-3</v>
      </c>
      <c r="W157">
        <v>0</v>
      </c>
      <c r="X157">
        <v>7.1226498627950871E-3</v>
      </c>
    </row>
    <row r="158" spans="1:24" x14ac:dyDescent="0.35">
      <c r="A158" t="s">
        <v>155</v>
      </c>
      <c r="B158">
        <v>17040</v>
      </c>
      <c r="C158" t="s">
        <v>52</v>
      </c>
      <c r="D158">
        <v>0.80900000000000005</v>
      </c>
      <c r="E158">
        <v>8.6999999999999994E-3</v>
      </c>
      <c r="F158" t="s">
        <v>731</v>
      </c>
      <c r="G158" t="s">
        <v>732</v>
      </c>
      <c r="I158">
        <v>556</v>
      </c>
      <c r="J158">
        <v>156</v>
      </c>
      <c r="K158">
        <v>0.34057246108007289</v>
      </c>
      <c r="L158">
        <v>0.28170734943159609</v>
      </c>
      <c r="M158">
        <v>0.26893261841936228</v>
      </c>
      <c r="N158">
        <v>0.21101713394659294</v>
      </c>
      <c r="O158">
        <v>5.2711860842522169E-2</v>
      </c>
      <c r="P158">
        <v>3.6550347782700249E-2</v>
      </c>
      <c r="Q158">
        <v>3.5551688765545236E-2</v>
      </c>
      <c r="R158">
        <v>0.20435561861190196</v>
      </c>
      <c r="S158">
        <v>8.5676484621652713E-2</v>
      </c>
      <c r="T158">
        <v>6.4727923222969219E-2</v>
      </c>
      <c r="U158">
        <v>0.10216716629270922</v>
      </c>
      <c r="V158">
        <v>1.7846936688682254E-2</v>
      </c>
      <c r="W158">
        <v>1.2365187838273207E-2</v>
      </c>
      <c r="X158">
        <v>0</v>
      </c>
    </row>
    <row r="159" spans="1:24" x14ac:dyDescent="0.35">
      <c r="A159" t="s">
        <v>103</v>
      </c>
      <c r="B159">
        <v>11882</v>
      </c>
      <c r="C159" t="s">
        <v>52</v>
      </c>
      <c r="D159">
        <v>0.80600000000000005</v>
      </c>
      <c r="E159">
        <v>1.7600000000000001E-2</v>
      </c>
      <c r="F159" t="s">
        <v>731</v>
      </c>
      <c r="G159" t="s">
        <v>739</v>
      </c>
      <c r="I159">
        <v>92</v>
      </c>
      <c r="J159">
        <v>538</v>
      </c>
      <c r="K159">
        <v>2.3512703101651336E-2</v>
      </c>
      <c r="L159">
        <v>1.2897577727840635E-2</v>
      </c>
      <c r="M159">
        <v>9.1425369061421454E-3</v>
      </c>
      <c r="N159">
        <v>6.3297025180749575E-3</v>
      </c>
      <c r="O159">
        <v>2.8658400179252292E-3</v>
      </c>
      <c r="P159">
        <v>8.8318684233290546E-4</v>
      </c>
      <c r="Q159">
        <v>1.3744890823853919E-3</v>
      </c>
      <c r="R159">
        <v>0</v>
      </c>
      <c r="S159">
        <v>0</v>
      </c>
      <c r="T159">
        <v>7.2989355802852525E-3</v>
      </c>
      <c r="U159">
        <v>1.0368638066137404E-2</v>
      </c>
      <c r="V159">
        <v>2.5874740924111818E-3</v>
      </c>
      <c r="W159">
        <v>0</v>
      </c>
      <c r="X159">
        <v>0</v>
      </c>
    </row>
    <row r="160" spans="1:24" x14ac:dyDescent="0.35">
      <c r="A160" t="s">
        <v>742</v>
      </c>
      <c r="B160">
        <v>15690</v>
      </c>
      <c r="C160" t="s">
        <v>52</v>
      </c>
      <c r="D160">
        <v>0.80400000000000005</v>
      </c>
      <c r="E160">
        <v>3.1199999999999999E-2</v>
      </c>
      <c r="F160" t="s">
        <v>731</v>
      </c>
      <c r="G160" t="s">
        <v>739</v>
      </c>
      <c r="I160">
        <v>86</v>
      </c>
      <c r="J160">
        <v>609</v>
      </c>
      <c r="K160">
        <v>1.6617187873482323E-2</v>
      </c>
      <c r="L160">
        <v>8.138513743347715E-3</v>
      </c>
      <c r="M160">
        <v>1.092724347306123E-2</v>
      </c>
      <c r="N160">
        <v>1.118351380861848E-2</v>
      </c>
      <c r="O160">
        <v>3.3756364086344245E-3</v>
      </c>
      <c r="P160">
        <v>0</v>
      </c>
      <c r="Q160">
        <v>1.8213673062151253E-3</v>
      </c>
      <c r="R160">
        <v>0</v>
      </c>
      <c r="S160">
        <v>0</v>
      </c>
      <c r="T160">
        <v>1.8422835290609737E-3</v>
      </c>
      <c r="U160">
        <v>3.9256349610006496E-3</v>
      </c>
      <c r="V160">
        <v>1.5238763675065308E-3</v>
      </c>
      <c r="W160">
        <v>1.5837186393847457E-3</v>
      </c>
      <c r="X160">
        <v>0</v>
      </c>
    </row>
    <row r="161" spans="1:24" x14ac:dyDescent="0.35">
      <c r="A161" t="s">
        <v>101</v>
      </c>
      <c r="B161">
        <v>6180</v>
      </c>
      <c r="C161" t="s">
        <v>52</v>
      </c>
      <c r="D161">
        <v>0.80200000000000005</v>
      </c>
      <c r="E161">
        <v>3.6600000000000001E-2</v>
      </c>
      <c r="F161" t="s">
        <v>731</v>
      </c>
      <c r="G161" t="s">
        <v>732</v>
      </c>
      <c r="I161">
        <v>158</v>
      </c>
      <c r="J161">
        <v>72</v>
      </c>
      <c r="K161">
        <v>0.2670520567834222</v>
      </c>
      <c r="L161">
        <v>0.18356869887773178</v>
      </c>
      <c r="M161">
        <v>0.13261160149644416</v>
      </c>
      <c r="N161">
        <v>0.18918777526246261</v>
      </c>
      <c r="O161">
        <v>2.141419346727463E-2</v>
      </c>
      <c r="P161">
        <v>3.2996841748271055E-2</v>
      </c>
      <c r="Q161">
        <v>2.5676219664004893E-2</v>
      </c>
      <c r="R161">
        <v>4.4277050699245431E-2</v>
      </c>
      <c r="S161">
        <v>4.6408095836728558E-2</v>
      </c>
      <c r="T161">
        <v>1.5582648183307403E-2</v>
      </c>
      <c r="U161">
        <v>3.3204329045130494E-2</v>
      </c>
      <c r="V161">
        <v>1.2889454275159406E-2</v>
      </c>
      <c r="W161">
        <v>0</v>
      </c>
      <c r="X161">
        <v>0</v>
      </c>
    </row>
    <row r="162" spans="1:24" x14ac:dyDescent="0.35">
      <c r="A162" t="s">
        <v>136</v>
      </c>
      <c r="B162">
        <v>30933</v>
      </c>
      <c r="C162" t="s">
        <v>52</v>
      </c>
      <c r="D162">
        <v>0.79700000000000004</v>
      </c>
      <c r="E162">
        <v>2.18E-2</v>
      </c>
      <c r="F162" t="s">
        <v>731</v>
      </c>
      <c r="G162" t="s">
        <v>732</v>
      </c>
      <c r="I162">
        <v>378</v>
      </c>
      <c r="J162">
        <v>328</v>
      </c>
      <c r="K162">
        <v>0.1897475140303263</v>
      </c>
      <c r="L162">
        <v>7.7568968489187873E-2</v>
      </c>
      <c r="M162">
        <v>7.6744186231866796E-2</v>
      </c>
      <c r="N162">
        <v>4.8450527811118485E-2</v>
      </c>
      <c r="O162">
        <v>1.0968245434457739E-2</v>
      </c>
      <c r="P162">
        <v>2.8972836657018487E-3</v>
      </c>
      <c r="Q162">
        <v>3.3817460045274736E-3</v>
      </c>
      <c r="R162">
        <v>9.719352592517291E-3</v>
      </c>
      <c r="S162">
        <v>0</v>
      </c>
      <c r="T162">
        <v>2.3944069159716256E-2</v>
      </c>
      <c r="U162">
        <v>8.2605891770812456E-2</v>
      </c>
      <c r="V162">
        <v>1.4146962009321301E-3</v>
      </c>
      <c r="W162">
        <v>0</v>
      </c>
      <c r="X162">
        <v>0</v>
      </c>
    </row>
    <row r="163" spans="1:24" x14ac:dyDescent="0.35">
      <c r="A163" t="s">
        <v>743</v>
      </c>
      <c r="B163">
        <v>8321</v>
      </c>
      <c r="C163" t="s">
        <v>52</v>
      </c>
      <c r="D163">
        <v>0.78400000000000003</v>
      </c>
      <c r="E163">
        <v>4.7100000000000003E-2</v>
      </c>
      <c r="F163" t="s">
        <v>731</v>
      </c>
      <c r="G163" t="s">
        <v>732</v>
      </c>
      <c r="I163">
        <v>133</v>
      </c>
      <c r="J163">
        <v>162</v>
      </c>
      <c r="K163">
        <v>7.4961980851486934E-2</v>
      </c>
      <c r="L163">
        <v>7.7506783970597862E-2</v>
      </c>
      <c r="M163">
        <v>5.17944302140994E-2</v>
      </c>
      <c r="N163">
        <v>8.0579978352530376E-2</v>
      </c>
      <c r="O163">
        <v>9.5174193187887238E-3</v>
      </c>
      <c r="P163">
        <v>5.8661051996926313E-3</v>
      </c>
      <c r="Q163">
        <v>1.3693983820802608E-2</v>
      </c>
      <c r="R163">
        <v>9.8393445998323191E-3</v>
      </c>
      <c r="S163">
        <v>0</v>
      </c>
      <c r="T163">
        <v>3.4628107074016448E-3</v>
      </c>
      <c r="U163">
        <v>4.9191598585378513E-3</v>
      </c>
      <c r="V163">
        <v>1.1457292689030583E-2</v>
      </c>
      <c r="W163">
        <v>2.9768044795842902E-3</v>
      </c>
      <c r="X163">
        <v>0</v>
      </c>
    </row>
    <row r="164" spans="1:24" x14ac:dyDescent="0.35">
      <c r="A164" t="s">
        <v>153</v>
      </c>
      <c r="B164">
        <v>2206</v>
      </c>
      <c r="C164" t="s">
        <v>52</v>
      </c>
      <c r="D164">
        <v>0.77700000000000002</v>
      </c>
      <c r="E164">
        <v>1.9E-2</v>
      </c>
      <c r="F164" t="s">
        <v>731</v>
      </c>
      <c r="G164" t="s">
        <v>739</v>
      </c>
      <c r="I164">
        <v>67</v>
      </c>
      <c r="J164">
        <v>876</v>
      </c>
      <c r="K164">
        <v>6.9314160376374896E-3</v>
      </c>
      <c r="L164">
        <v>5.2807433923731054E-3</v>
      </c>
      <c r="M164">
        <v>4.6240658056045285E-3</v>
      </c>
      <c r="N164">
        <v>3.8874200396396431E-3</v>
      </c>
      <c r="O164">
        <v>2.3467609279205072E-3</v>
      </c>
      <c r="P164">
        <v>1.0848276739157607E-3</v>
      </c>
      <c r="Q164">
        <v>1.2662245313755838E-3</v>
      </c>
      <c r="R164">
        <v>0</v>
      </c>
      <c r="S164">
        <v>0</v>
      </c>
      <c r="T164">
        <v>2.5615312082149155E-3</v>
      </c>
      <c r="U164">
        <v>5.4582458704324106E-3</v>
      </c>
      <c r="V164">
        <v>1.0594072006980333E-3</v>
      </c>
      <c r="W164">
        <v>0</v>
      </c>
      <c r="X164">
        <v>0</v>
      </c>
    </row>
    <row r="165" spans="1:24" x14ac:dyDescent="0.35">
      <c r="A165" t="s">
        <v>744</v>
      </c>
      <c r="B165">
        <v>8311</v>
      </c>
      <c r="C165" t="s">
        <v>52</v>
      </c>
      <c r="D165">
        <v>0.77600000000000002</v>
      </c>
      <c r="E165">
        <v>3.0300000000000001E-2</v>
      </c>
      <c r="F165" t="s">
        <v>731</v>
      </c>
      <c r="G165" t="s">
        <v>732</v>
      </c>
      <c r="I165">
        <v>58</v>
      </c>
      <c r="J165">
        <v>135</v>
      </c>
      <c r="K165">
        <v>5.9969584681189549E-2</v>
      </c>
      <c r="L165">
        <v>2.2028243865327816E-2</v>
      </c>
      <c r="M165">
        <v>3.0005049227478275E-2</v>
      </c>
      <c r="N165">
        <v>2.9429209485271963E-2</v>
      </c>
      <c r="O165">
        <v>3.8069677275154902E-3</v>
      </c>
      <c r="P165">
        <v>1.4078652479262318E-2</v>
      </c>
      <c r="Q165">
        <v>5.4775935283210443E-3</v>
      </c>
      <c r="R165">
        <v>0</v>
      </c>
      <c r="S165">
        <v>0</v>
      </c>
      <c r="T165">
        <v>0</v>
      </c>
      <c r="U165">
        <v>1.1805983660490843E-2</v>
      </c>
      <c r="V165">
        <v>1.0311563420127526E-2</v>
      </c>
      <c r="W165">
        <v>0</v>
      </c>
      <c r="X165">
        <v>0</v>
      </c>
    </row>
    <row r="166" spans="1:24" x14ac:dyDescent="0.35">
      <c r="A166" t="s">
        <v>110</v>
      </c>
      <c r="B166">
        <v>19061</v>
      </c>
      <c r="C166" t="s">
        <v>52</v>
      </c>
      <c r="D166">
        <v>0.74</v>
      </c>
      <c r="E166">
        <v>1.4800000000000001E-2</v>
      </c>
      <c r="F166" t="s">
        <v>731</v>
      </c>
      <c r="G166" t="s">
        <v>745</v>
      </c>
      <c r="I166">
        <v>95</v>
      </c>
      <c r="J166">
        <v>179</v>
      </c>
      <c r="K166">
        <v>0.13285859455382251</v>
      </c>
      <c r="L166">
        <v>4.2456671137084331E-2</v>
      </c>
      <c r="M166">
        <v>2.1013113086282672E-2</v>
      </c>
      <c r="N166">
        <v>1.90244690208063E-2</v>
      </c>
      <c r="O166">
        <v>5.7423535554702925E-3</v>
      </c>
      <c r="P166">
        <v>5.3089890634089743E-3</v>
      </c>
      <c r="Q166">
        <v>4.1311459571136367E-3</v>
      </c>
      <c r="R166">
        <v>0</v>
      </c>
      <c r="S166">
        <v>0</v>
      </c>
      <c r="T166">
        <v>0</v>
      </c>
      <c r="U166">
        <v>0</v>
      </c>
      <c r="V166">
        <v>0</v>
      </c>
      <c r="W166">
        <v>0</v>
      </c>
      <c r="X166">
        <v>0</v>
      </c>
    </row>
    <row r="167" spans="1:24" x14ac:dyDescent="0.35">
      <c r="A167" t="s">
        <v>131</v>
      </c>
      <c r="B167">
        <v>33393</v>
      </c>
      <c r="C167" t="s">
        <v>52</v>
      </c>
      <c r="D167">
        <v>0.72899999999999998</v>
      </c>
      <c r="E167">
        <v>3.5999999999999997E-2</v>
      </c>
      <c r="F167" t="s">
        <v>731</v>
      </c>
      <c r="G167" t="s">
        <v>746</v>
      </c>
      <c r="I167">
        <v>244</v>
      </c>
      <c r="J167">
        <v>181</v>
      </c>
      <c r="K167">
        <v>0.20127913090509747</v>
      </c>
      <c r="L167">
        <v>9.3102798657324737E-2</v>
      </c>
      <c r="M167">
        <v>6.5539837203667031E-2</v>
      </c>
      <c r="N167">
        <v>4.7035634733761433E-2</v>
      </c>
      <c r="O167">
        <v>2.8394510674839288E-3</v>
      </c>
      <c r="P167">
        <v>0</v>
      </c>
      <c r="Q167">
        <v>0</v>
      </c>
      <c r="R167">
        <v>2.64194556658481E-2</v>
      </c>
      <c r="S167">
        <v>3.6921358013750898E-2</v>
      </c>
      <c r="T167">
        <v>5.8886913576697592E-2</v>
      </c>
      <c r="U167">
        <v>9.6861247159275701E-2</v>
      </c>
      <c r="V167">
        <v>4.3582022190041751E-2</v>
      </c>
      <c r="W167">
        <v>2.664322241395884E-3</v>
      </c>
      <c r="X167">
        <v>0</v>
      </c>
    </row>
    <row r="168" spans="1:24" x14ac:dyDescent="0.35">
      <c r="A168" t="s">
        <v>57</v>
      </c>
      <c r="B168">
        <v>24555</v>
      </c>
      <c r="C168" t="s">
        <v>52</v>
      </c>
      <c r="D168">
        <v>0.96</v>
      </c>
      <c r="E168">
        <v>8.9999999999999998E-4</v>
      </c>
      <c r="F168" t="s">
        <v>612</v>
      </c>
      <c r="G168" t="s">
        <v>747</v>
      </c>
      <c r="I168">
        <v>68</v>
      </c>
      <c r="J168">
        <v>261</v>
      </c>
      <c r="K168">
        <v>3.1018750697167006E-2</v>
      </c>
      <c r="L168">
        <v>3.0383784641831467E-2</v>
      </c>
      <c r="M168">
        <v>2.106265770894411E-2</v>
      </c>
      <c r="N168">
        <v>8.6982885178143749E-3</v>
      </c>
      <c r="O168">
        <v>0</v>
      </c>
      <c r="P168">
        <v>1.8205154068011613E-3</v>
      </c>
      <c r="Q168">
        <v>1.4166190159450973E-3</v>
      </c>
      <c r="R168">
        <v>0</v>
      </c>
      <c r="S168">
        <v>0</v>
      </c>
      <c r="T168">
        <v>6.447992351713408E-3</v>
      </c>
      <c r="U168">
        <v>0</v>
      </c>
      <c r="V168">
        <v>0</v>
      </c>
      <c r="W168">
        <v>0</v>
      </c>
      <c r="X168">
        <v>0</v>
      </c>
    </row>
    <row r="169" spans="1:24" x14ac:dyDescent="0.35">
      <c r="A169" t="s">
        <v>56</v>
      </c>
      <c r="B169">
        <v>12279</v>
      </c>
      <c r="C169" t="s">
        <v>52</v>
      </c>
      <c r="D169">
        <v>0.94599999999999995</v>
      </c>
      <c r="E169">
        <v>1.6999999999999999E-3</v>
      </c>
      <c r="F169" t="s">
        <v>612</v>
      </c>
      <c r="G169" t="s">
        <v>748</v>
      </c>
      <c r="I169">
        <v>163</v>
      </c>
      <c r="J169">
        <v>602</v>
      </c>
      <c r="K169">
        <v>3.193978087775149E-2</v>
      </c>
      <c r="L169">
        <v>3.348146700460955E-2</v>
      </c>
      <c r="M169">
        <v>2.1147365022688772E-2</v>
      </c>
      <c r="N169">
        <v>1.0370758444620046E-2</v>
      </c>
      <c r="O169">
        <v>8.5372199869533411E-4</v>
      </c>
      <c r="P169">
        <v>0</v>
      </c>
      <c r="Q169">
        <v>0</v>
      </c>
      <c r="R169">
        <v>5.2955941035642377E-3</v>
      </c>
      <c r="S169">
        <v>0</v>
      </c>
      <c r="T169">
        <v>1.8637054305616829E-3</v>
      </c>
      <c r="U169">
        <v>5.2950425055357606E-3</v>
      </c>
      <c r="V169">
        <v>0</v>
      </c>
      <c r="W169">
        <v>0</v>
      </c>
      <c r="X169">
        <v>0</v>
      </c>
    </row>
    <row r="170" spans="1:24" x14ac:dyDescent="0.35">
      <c r="A170" t="s">
        <v>61</v>
      </c>
      <c r="B170">
        <v>12844</v>
      </c>
      <c r="C170" t="s">
        <v>52</v>
      </c>
      <c r="D170">
        <v>0.88700000000000001</v>
      </c>
      <c r="E170">
        <v>1.52E-2</v>
      </c>
      <c r="F170" t="s">
        <v>612</v>
      </c>
      <c r="G170" t="s">
        <v>749</v>
      </c>
      <c r="I170">
        <v>171</v>
      </c>
      <c r="J170">
        <v>937</v>
      </c>
      <c r="K170">
        <v>2.8080742026544196E-2</v>
      </c>
      <c r="L170">
        <v>1.7631998824968902E-2</v>
      </c>
      <c r="M170">
        <v>1.2042733967271926E-2</v>
      </c>
      <c r="N170">
        <v>8.480135070462573E-3</v>
      </c>
      <c r="O170">
        <v>0</v>
      </c>
      <c r="P170">
        <v>2.0284077744935035E-3</v>
      </c>
      <c r="Q170">
        <v>1.5783887434863198E-3</v>
      </c>
      <c r="R170">
        <v>0</v>
      </c>
      <c r="S170">
        <v>3.5660436502075311E-3</v>
      </c>
      <c r="T170">
        <v>2.3947719726747775E-3</v>
      </c>
      <c r="U170">
        <v>1.7009688304869411E-3</v>
      </c>
      <c r="V170">
        <v>0</v>
      </c>
      <c r="W170">
        <v>5.1466630276697446E-4</v>
      </c>
      <c r="X170">
        <v>0</v>
      </c>
    </row>
    <row r="171" spans="1:24" x14ac:dyDescent="0.35">
      <c r="A171" t="s">
        <v>109</v>
      </c>
      <c r="B171">
        <v>26478</v>
      </c>
      <c r="C171" t="s">
        <v>52</v>
      </c>
      <c r="D171">
        <v>0.95699999999999996</v>
      </c>
      <c r="E171">
        <v>1.2999999999999999E-3</v>
      </c>
      <c r="F171" t="s">
        <v>618</v>
      </c>
      <c r="G171" t="s">
        <v>750</v>
      </c>
      <c r="I171">
        <v>62</v>
      </c>
      <c r="J171">
        <v>378</v>
      </c>
      <c r="K171">
        <v>1.7401888411952324E-2</v>
      </c>
      <c r="L171">
        <v>1.4860323242483047E-2</v>
      </c>
      <c r="M171">
        <v>1.6839568443992908E-2</v>
      </c>
      <c r="N171">
        <v>7.5074513993040725E-3</v>
      </c>
      <c r="O171">
        <v>1.3596313312555319E-3</v>
      </c>
      <c r="P171">
        <v>0</v>
      </c>
      <c r="Q171">
        <v>3.9125668059436019E-3</v>
      </c>
      <c r="R171">
        <v>0</v>
      </c>
      <c r="S171">
        <v>0</v>
      </c>
      <c r="T171">
        <v>0</v>
      </c>
      <c r="U171">
        <v>0</v>
      </c>
      <c r="V171">
        <v>0</v>
      </c>
      <c r="W171">
        <v>0</v>
      </c>
      <c r="X171">
        <v>0</v>
      </c>
    </row>
    <row r="172" spans="1:24" x14ac:dyDescent="0.35">
      <c r="A172" t="s">
        <v>55</v>
      </c>
      <c r="B172">
        <v>17529</v>
      </c>
      <c r="C172" t="s">
        <v>52</v>
      </c>
      <c r="D172">
        <v>0.93</v>
      </c>
      <c r="E172">
        <v>6.6E-3</v>
      </c>
      <c r="F172" t="s">
        <v>618</v>
      </c>
      <c r="G172" t="s">
        <v>751</v>
      </c>
      <c r="I172">
        <v>133</v>
      </c>
      <c r="J172">
        <v>185</v>
      </c>
      <c r="K172">
        <v>7.9317879738803068E-2</v>
      </c>
      <c r="L172">
        <v>9.2875838999760513E-2</v>
      </c>
      <c r="M172">
        <v>5.0047031916102762E-2</v>
      </c>
      <c r="N172">
        <v>2.7611188822089142E-2</v>
      </c>
      <c r="O172">
        <v>0</v>
      </c>
      <c r="P172">
        <v>2.5684028171627199E-3</v>
      </c>
      <c r="Q172">
        <v>1.9985814224955161E-3</v>
      </c>
      <c r="R172">
        <v>8.6160747306639768E-3</v>
      </c>
      <c r="S172">
        <v>0</v>
      </c>
      <c r="T172">
        <v>2.1226093741586304E-2</v>
      </c>
      <c r="U172">
        <v>4.3075886328817949E-3</v>
      </c>
      <c r="V172">
        <v>0</v>
      </c>
      <c r="W172">
        <v>0</v>
      </c>
      <c r="X172">
        <v>0</v>
      </c>
    </row>
    <row r="173" spans="1:24" x14ac:dyDescent="0.35">
      <c r="A173" t="s">
        <v>72</v>
      </c>
      <c r="B173">
        <v>3424</v>
      </c>
      <c r="C173" t="s">
        <v>52</v>
      </c>
      <c r="D173">
        <v>0.90800000000000003</v>
      </c>
      <c r="E173">
        <v>1.6999999999999999E-3</v>
      </c>
      <c r="F173" t="s">
        <v>618</v>
      </c>
      <c r="G173" t="s">
        <v>752</v>
      </c>
      <c r="I173">
        <v>299</v>
      </c>
      <c r="J173">
        <v>116</v>
      </c>
      <c r="K173">
        <v>0.27480674445771397</v>
      </c>
      <c r="L173">
        <v>0.19654510690184732</v>
      </c>
      <c r="M173">
        <v>0.16462129840937895</v>
      </c>
      <c r="N173">
        <v>9.2962958534141119E-2</v>
      </c>
      <c r="O173">
        <v>7.0888364581322916E-2</v>
      </c>
      <c r="P173">
        <v>7.7827033640749652E-2</v>
      </c>
      <c r="Q173">
        <v>3.8248713430517632E-2</v>
      </c>
      <c r="R173">
        <v>5.4964614661132255E-2</v>
      </c>
      <c r="S173">
        <v>0</v>
      </c>
      <c r="T173">
        <v>2.9015965582710336E-2</v>
      </c>
      <c r="U173">
        <v>5.4958889454009105E-2</v>
      </c>
      <c r="V173">
        <v>2.0000877323523219E-2</v>
      </c>
      <c r="W173">
        <v>2.4943568570309743E-2</v>
      </c>
      <c r="X173">
        <v>2.4683665903824353E-2</v>
      </c>
    </row>
    <row r="174" spans="1:24" x14ac:dyDescent="0.35">
      <c r="A174" t="s">
        <v>54</v>
      </c>
      <c r="B174">
        <v>6215</v>
      </c>
      <c r="C174" t="s">
        <v>52</v>
      </c>
      <c r="D174">
        <v>0.90500000000000003</v>
      </c>
      <c r="E174">
        <v>1.52E-2</v>
      </c>
      <c r="F174" t="s">
        <v>618</v>
      </c>
      <c r="G174" t="s">
        <v>753</v>
      </c>
      <c r="I174">
        <v>313</v>
      </c>
      <c r="J174">
        <v>140</v>
      </c>
      <c r="K174">
        <v>0.39395198151058219</v>
      </c>
      <c r="L174">
        <v>0.27377960232621712</v>
      </c>
      <c r="M174">
        <v>0.14466720163248453</v>
      </c>
      <c r="N174">
        <v>7.2972427601235582E-2</v>
      </c>
      <c r="O174">
        <v>0</v>
      </c>
      <c r="P174">
        <v>0</v>
      </c>
      <c r="Q174">
        <v>0</v>
      </c>
      <c r="R174">
        <v>0</v>
      </c>
      <c r="S174">
        <v>0</v>
      </c>
      <c r="T174">
        <v>0</v>
      </c>
      <c r="U174">
        <v>0</v>
      </c>
      <c r="V174">
        <v>0</v>
      </c>
      <c r="W174">
        <v>0</v>
      </c>
      <c r="X174">
        <v>0</v>
      </c>
    </row>
    <row r="175" spans="1:24" x14ac:dyDescent="0.35">
      <c r="A175" t="s">
        <v>99</v>
      </c>
      <c r="B175">
        <v>4333</v>
      </c>
      <c r="C175" t="s">
        <v>52</v>
      </c>
      <c r="D175">
        <v>0.89600000000000002</v>
      </c>
      <c r="E175">
        <v>2.8999999999999998E-3</v>
      </c>
      <c r="F175" t="s">
        <v>618</v>
      </c>
      <c r="G175" t="s">
        <v>754</v>
      </c>
      <c r="I175">
        <v>202</v>
      </c>
      <c r="J175">
        <v>157</v>
      </c>
      <c r="K175">
        <v>0.16114438558838751</v>
      </c>
      <c r="L175">
        <v>0.12838116647627357</v>
      </c>
      <c r="M175">
        <v>0.11425944587533809</v>
      </c>
      <c r="N175">
        <v>0.10483653788429459</v>
      </c>
      <c r="O175">
        <v>0</v>
      </c>
      <c r="P175">
        <v>0</v>
      </c>
      <c r="Q175">
        <v>0</v>
      </c>
      <c r="R175">
        <v>0</v>
      </c>
      <c r="S175">
        <v>0</v>
      </c>
      <c r="T175">
        <v>0</v>
      </c>
      <c r="U175">
        <v>0</v>
      </c>
      <c r="V175">
        <v>0</v>
      </c>
      <c r="W175">
        <v>0</v>
      </c>
      <c r="X175">
        <v>0</v>
      </c>
    </row>
    <row r="176" spans="1:24" x14ac:dyDescent="0.35">
      <c r="A176" t="s">
        <v>123</v>
      </c>
      <c r="B176">
        <v>28297</v>
      </c>
      <c r="C176" t="s">
        <v>52</v>
      </c>
      <c r="D176">
        <v>0.83699999999999997</v>
      </c>
      <c r="E176">
        <v>7.1000000000000004E-3</v>
      </c>
      <c r="F176" t="s">
        <v>618</v>
      </c>
      <c r="G176" t="s">
        <v>755</v>
      </c>
      <c r="I176">
        <v>88</v>
      </c>
      <c r="J176">
        <v>238</v>
      </c>
      <c r="K176">
        <v>3.6142383624824054E-2</v>
      </c>
      <c r="L176">
        <v>2.9155028645286817E-2</v>
      </c>
      <c r="M176">
        <v>2.431381540041757E-2</v>
      </c>
      <c r="N176">
        <v>1.6693038993746703E-2</v>
      </c>
      <c r="O176">
        <v>4.3188289345763957E-3</v>
      </c>
      <c r="P176">
        <v>1.9964475679626181E-3</v>
      </c>
      <c r="Q176">
        <v>7.7675958647409763E-3</v>
      </c>
      <c r="R176">
        <v>0</v>
      </c>
      <c r="S176">
        <v>0</v>
      </c>
      <c r="T176">
        <v>9.4281568840179249E-3</v>
      </c>
      <c r="U176">
        <v>2.6786685616239727E-2</v>
      </c>
      <c r="V176">
        <v>3.89933070509024E-3</v>
      </c>
      <c r="W176">
        <v>2.0262282592128362E-3</v>
      </c>
      <c r="X176">
        <v>0</v>
      </c>
    </row>
    <row r="177" spans="1:24" x14ac:dyDescent="0.35">
      <c r="A177" t="s">
        <v>120</v>
      </c>
      <c r="B177">
        <v>12578</v>
      </c>
      <c r="C177" t="s">
        <v>52</v>
      </c>
      <c r="D177">
        <v>0.83699999999999997</v>
      </c>
      <c r="E177">
        <v>1.04E-2</v>
      </c>
      <c r="F177" t="s">
        <v>618</v>
      </c>
      <c r="G177" t="s">
        <v>756</v>
      </c>
      <c r="I177">
        <v>89</v>
      </c>
      <c r="J177">
        <v>107</v>
      </c>
      <c r="K177">
        <v>0.17969858026548033</v>
      </c>
      <c r="L177">
        <v>6.1761431398115366E-2</v>
      </c>
      <c r="M177">
        <v>6.7601496089946048E-2</v>
      </c>
      <c r="N177">
        <v>2.1217320590182723E-2</v>
      </c>
      <c r="O177">
        <v>4.8031835814447768E-3</v>
      </c>
      <c r="P177">
        <v>0</v>
      </c>
      <c r="Q177">
        <v>0</v>
      </c>
      <c r="R177">
        <v>1.4896951637129304E-2</v>
      </c>
      <c r="S177">
        <v>0</v>
      </c>
      <c r="T177">
        <v>0</v>
      </c>
      <c r="U177">
        <v>0</v>
      </c>
      <c r="V177">
        <v>0</v>
      </c>
      <c r="W177">
        <v>0</v>
      </c>
      <c r="X177">
        <v>0</v>
      </c>
    </row>
    <row r="178" spans="1:24" x14ac:dyDescent="0.35">
      <c r="A178" t="s">
        <v>90</v>
      </c>
      <c r="B178">
        <v>25123</v>
      </c>
      <c r="C178" t="s">
        <v>52</v>
      </c>
      <c r="D178">
        <v>0.82899999999999996</v>
      </c>
      <c r="E178">
        <v>1.6500000000000001E-2</v>
      </c>
      <c r="F178" t="s">
        <v>618</v>
      </c>
      <c r="G178" t="s">
        <v>757</v>
      </c>
      <c r="I178">
        <v>118</v>
      </c>
      <c r="J178">
        <v>149</v>
      </c>
      <c r="K178">
        <v>0.13923307517214101</v>
      </c>
      <c r="L178">
        <v>7.5398687055820035E-2</v>
      </c>
      <c r="M178">
        <v>5.2429724081571573E-2</v>
      </c>
      <c r="N178">
        <v>1.9045749187496238E-2</v>
      </c>
      <c r="O178">
        <v>3.4492660618428931E-3</v>
      </c>
      <c r="P178">
        <v>0</v>
      </c>
      <c r="Q178">
        <v>2.4814601554474527E-3</v>
      </c>
      <c r="R178">
        <v>4.2791243628800955E-2</v>
      </c>
      <c r="S178">
        <v>0</v>
      </c>
      <c r="T178">
        <v>1.88246756576868E-2</v>
      </c>
      <c r="U178">
        <v>0</v>
      </c>
      <c r="V178">
        <v>0</v>
      </c>
      <c r="W178">
        <v>0</v>
      </c>
      <c r="X178">
        <v>0</v>
      </c>
    </row>
    <row r="179" spans="1:24" x14ac:dyDescent="0.35">
      <c r="A179" t="s">
        <v>129</v>
      </c>
      <c r="B179">
        <v>11835</v>
      </c>
      <c r="C179" t="s">
        <v>52</v>
      </c>
      <c r="D179">
        <v>0.82099999999999995</v>
      </c>
      <c r="E179">
        <v>9.5999999999999992E-3</v>
      </c>
      <c r="F179" t="s">
        <v>618</v>
      </c>
      <c r="G179" t="s">
        <v>758</v>
      </c>
      <c r="I179">
        <v>51</v>
      </c>
      <c r="J179">
        <v>1260</v>
      </c>
      <c r="K179">
        <v>3.6142383624824053E-3</v>
      </c>
      <c r="L179">
        <v>3.4091329791578759E-3</v>
      </c>
      <c r="M179">
        <v>2.755565745380658E-3</v>
      </c>
      <c r="N179">
        <v>3.1531295877077104E-3</v>
      </c>
      <c r="O179">
        <v>8.1577879875331921E-4</v>
      </c>
      <c r="P179">
        <v>3.7710676283738348E-4</v>
      </c>
      <c r="Q179">
        <v>0</v>
      </c>
      <c r="R179">
        <v>0</v>
      </c>
      <c r="S179">
        <v>0</v>
      </c>
      <c r="T179">
        <v>1.3356555585692061E-3</v>
      </c>
      <c r="U179">
        <v>1.2649268207668761E-3</v>
      </c>
      <c r="V179">
        <v>0</v>
      </c>
      <c r="W179">
        <v>7.6546400903596034E-4</v>
      </c>
      <c r="X179">
        <v>0</v>
      </c>
    </row>
    <row r="180" spans="1:24" x14ac:dyDescent="0.35">
      <c r="A180" t="s">
        <v>82</v>
      </c>
      <c r="B180">
        <v>6184</v>
      </c>
      <c r="C180" t="s">
        <v>52</v>
      </c>
      <c r="D180">
        <v>0.8</v>
      </c>
      <c r="E180">
        <v>1.8700000000000001E-2</v>
      </c>
      <c r="F180" t="s">
        <v>618</v>
      </c>
      <c r="G180" t="s">
        <v>753</v>
      </c>
      <c r="I180">
        <v>139</v>
      </c>
      <c r="J180">
        <v>126</v>
      </c>
      <c r="K180">
        <v>0.21685430174894432</v>
      </c>
      <c r="L180">
        <v>9.9651579390768671E-2</v>
      </c>
      <c r="M180">
        <v>5.5111314907613153E-2</v>
      </c>
      <c r="N180">
        <v>6.7567062593736654E-2</v>
      </c>
      <c r="O180">
        <v>8.1577879875331921E-3</v>
      </c>
      <c r="P180">
        <v>3.7710676283738342E-3</v>
      </c>
      <c r="Q180">
        <v>2.9344251044577017E-3</v>
      </c>
      <c r="R180">
        <v>0</v>
      </c>
      <c r="S180">
        <v>0</v>
      </c>
      <c r="T180">
        <v>4.4521851952306866E-3</v>
      </c>
      <c r="U180">
        <v>6.3246341038343803E-3</v>
      </c>
      <c r="V180">
        <v>7.365402442948232E-3</v>
      </c>
      <c r="W180">
        <v>0</v>
      </c>
      <c r="X180">
        <v>0</v>
      </c>
    </row>
    <row r="181" spans="1:24" x14ac:dyDescent="0.35">
      <c r="A181" t="s">
        <v>132</v>
      </c>
      <c r="B181">
        <v>12296</v>
      </c>
      <c r="C181" t="s">
        <v>52</v>
      </c>
      <c r="D181">
        <v>0.79700000000000004</v>
      </c>
      <c r="E181">
        <v>2.1399999999999999E-2</v>
      </c>
      <c r="F181" t="s">
        <v>618</v>
      </c>
      <c r="G181" t="s">
        <v>759</v>
      </c>
      <c r="I181">
        <v>51</v>
      </c>
      <c r="J181">
        <v>375</v>
      </c>
      <c r="K181">
        <v>2.9684944417188826E-2</v>
      </c>
      <c r="L181">
        <v>8.8112975461311274E-3</v>
      </c>
      <c r="M181">
        <v>9.2587009044790107E-3</v>
      </c>
      <c r="N181">
        <v>3.0270044041994021E-3</v>
      </c>
      <c r="O181">
        <v>0</v>
      </c>
      <c r="P181">
        <v>2.5341574462672167E-3</v>
      </c>
      <c r="Q181">
        <v>1.9719336701955756E-3</v>
      </c>
      <c r="R181">
        <v>0</v>
      </c>
      <c r="S181">
        <v>0</v>
      </c>
      <c r="T181">
        <v>0</v>
      </c>
      <c r="U181">
        <v>2.1250770588883516E-3</v>
      </c>
      <c r="V181">
        <v>0</v>
      </c>
      <c r="W181">
        <v>0</v>
      </c>
      <c r="X181">
        <v>0</v>
      </c>
    </row>
    <row r="182" spans="1:24" x14ac:dyDescent="0.35">
      <c r="A182" t="s">
        <v>152</v>
      </c>
      <c r="B182">
        <v>27610</v>
      </c>
      <c r="C182" t="s">
        <v>52</v>
      </c>
      <c r="D182">
        <v>0.73399999999999999</v>
      </c>
      <c r="E182">
        <v>2.6100000000000002E-2</v>
      </c>
      <c r="F182" t="s">
        <v>618</v>
      </c>
      <c r="G182" t="s">
        <v>760</v>
      </c>
      <c r="I182">
        <v>138</v>
      </c>
      <c r="J182">
        <v>81</v>
      </c>
      <c r="K182">
        <v>9.3702476064358664E-2</v>
      </c>
      <c r="L182">
        <v>0.32226504914090687</v>
      </c>
      <c r="M182">
        <v>8.9300741748447238E-2</v>
      </c>
      <c r="N182">
        <v>1.4013909278700937E-2</v>
      </c>
      <c r="O182">
        <v>0</v>
      </c>
      <c r="P182">
        <v>0</v>
      </c>
      <c r="Q182">
        <v>0</v>
      </c>
      <c r="R182">
        <v>5.9036067598993908E-2</v>
      </c>
      <c r="S182">
        <v>4.125164074375872E-2</v>
      </c>
      <c r="T182">
        <v>4.8479349903623035E-2</v>
      </c>
      <c r="U182">
        <v>1.9676639434151405E-2</v>
      </c>
      <c r="V182">
        <v>2.2914585378061167E-2</v>
      </c>
      <c r="W182">
        <v>0</v>
      </c>
      <c r="X182">
        <v>0</v>
      </c>
    </row>
    <row r="183" spans="1:24" x14ac:dyDescent="0.35">
      <c r="A183" t="s">
        <v>166</v>
      </c>
      <c r="B183">
        <v>23883</v>
      </c>
      <c r="C183" t="s">
        <v>52</v>
      </c>
      <c r="D183">
        <v>0.73</v>
      </c>
      <c r="E183">
        <v>2.6800000000000001E-2</v>
      </c>
      <c r="F183" t="s">
        <v>618</v>
      </c>
      <c r="G183" t="s">
        <v>761</v>
      </c>
      <c r="I183">
        <v>55</v>
      </c>
      <c r="J183">
        <v>70</v>
      </c>
      <c r="K183">
        <v>0.23853973192383876</v>
      </c>
      <c r="L183">
        <v>3.7762703769133397E-2</v>
      </c>
      <c r="M183">
        <v>5.7866880652993814E-2</v>
      </c>
      <c r="N183">
        <v>0</v>
      </c>
      <c r="O183">
        <v>0</v>
      </c>
      <c r="P183">
        <v>0</v>
      </c>
      <c r="Q183">
        <v>0</v>
      </c>
      <c r="R183">
        <v>0</v>
      </c>
      <c r="S183">
        <v>0</v>
      </c>
      <c r="T183">
        <v>0</v>
      </c>
      <c r="U183">
        <v>0</v>
      </c>
      <c r="V183">
        <v>0</v>
      </c>
      <c r="W183">
        <v>0</v>
      </c>
      <c r="X183">
        <v>0</v>
      </c>
    </row>
    <row r="184" spans="1:24" x14ac:dyDescent="0.35">
      <c r="A184" t="s">
        <v>161</v>
      </c>
      <c r="B184">
        <v>29760</v>
      </c>
      <c r="C184" t="s">
        <v>52</v>
      </c>
      <c r="D184">
        <v>0.71899999999999997</v>
      </c>
      <c r="E184">
        <v>4.48E-2</v>
      </c>
      <c r="F184" t="s">
        <v>618</v>
      </c>
      <c r="G184" t="s">
        <v>762</v>
      </c>
      <c r="I184">
        <v>139</v>
      </c>
      <c r="J184">
        <v>219</v>
      </c>
      <c r="K184">
        <v>0.12014454465238315</v>
      </c>
      <c r="L184">
        <v>3.1684460354238636E-2</v>
      </c>
      <c r="M184">
        <v>3.5671364786092077E-2</v>
      </c>
      <c r="N184">
        <v>4.6649040475675717E-2</v>
      </c>
      <c r="O184">
        <v>7.0402827837615211E-3</v>
      </c>
      <c r="P184">
        <v>8.6786213913260853E-3</v>
      </c>
      <c r="Q184">
        <v>1.1818095626172115E-2</v>
      </c>
      <c r="R184">
        <v>0</v>
      </c>
      <c r="S184">
        <v>0</v>
      </c>
      <c r="T184">
        <v>7.6845936246447465E-3</v>
      </c>
      <c r="U184">
        <v>3.6388305802882736E-3</v>
      </c>
      <c r="V184">
        <v>4.2376288027921333E-3</v>
      </c>
      <c r="W184">
        <v>2.2020197520212555E-3</v>
      </c>
      <c r="X184">
        <v>0</v>
      </c>
    </row>
    <row r="185" spans="1:24" x14ac:dyDescent="0.35">
      <c r="A185" t="s">
        <v>420</v>
      </c>
      <c r="B185">
        <v>4117</v>
      </c>
      <c r="C185" t="s">
        <v>763</v>
      </c>
      <c r="D185">
        <v>0.86899999999999999</v>
      </c>
      <c r="E185">
        <v>2.0000000000000001E-4</v>
      </c>
      <c r="F185" t="s">
        <v>639</v>
      </c>
      <c r="G185" t="s">
        <v>764</v>
      </c>
      <c r="I185">
        <v>93</v>
      </c>
      <c r="J185">
        <v>384</v>
      </c>
      <c r="K185">
        <v>1.449460176620548E-2</v>
      </c>
      <c r="L185">
        <v>1.2907174139840515E-2</v>
      </c>
      <c r="M185">
        <v>9.7951751105328066E-3</v>
      </c>
      <c r="N185">
        <v>4.4340884827139678E-3</v>
      </c>
      <c r="O185">
        <v>5.3535483668186576E-3</v>
      </c>
      <c r="P185">
        <v>4.9495262622406572E-3</v>
      </c>
      <c r="Q185">
        <v>0</v>
      </c>
      <c r="R185">
        <v>0</v>
      </c>
      <c r="S185">
        <v>0</v>
      </c>
      <c r="T185">
        <v>7.3043663359253462E-3</v>
      </c>
      <c r="U185">
        <v>8.3010822612826236E-3</v>
      </c>
      <c r="V185">
        <v>1.5709022397850526E-2</v>
      </c>
      <c r="W185">
        <v>8.7908757287723585E-3</v>
      </c>
      <c r="X185">
        <v>1.7398556175265083E-2</v>
      </c>
    </row>
    <row r="186" spans="1:24" x14ac:dyDescent="0.35">
      <c r="A186" t="s">
        <v>765</v>
      </c>
      <c r="B186">
        <v>5967</v>
      </c>
      <c r="C186" t="s">
        <v>763</v>
      </c>
      <c r="D186">
        <v>0.751</v>
      </c>
      <c r="E186">
        <v>3.5099999999999999E-2</v>
      </c>
      <c r="F186" t="s">
        <v>639</v>
      </c>
      <c r="G186" t="s">
        <v>766</v>
      </c>
      <c r="I186">
        <v>156</v>
      </c>
      <c r="J186">
        <v>395</v>
      </c>
      <c r="K186">
        <v>1.5371950503722637E-2</v>
      </c>
      <c r="L186">
        <v>2.3422436515032105E-2</v>
      </c>
      <c r="M186">
        <v>2.4172241285427797E-2</v>
      </c>
      <c r="N186">
        <v>1.5805560971294347E-2</v>
      </c>
      <c r="O186">
        <v>6.5055777622100141E-3</v>
      </c>
      <c r="P186">
        <v>4.811691353671931E-3</v>
      </c>
      <c r="Q186">
        <v>6.5523112459030209E-3</v>
      </c>
      <c r="R186">
        <v>4.0353767725894571E-3</v>
      </c>
      <c r="S186">
        <v>0</v>
      </c>
      <c r="T186">
        <v>9.9413350435277621E-3</v>
      </c>
      <c r="U186">
        <v>3.0262173306954382E-2</v>
      </c>
      <c r="V186">
        <v>1.8795761170865365E-2</v>
      </c>
      <c r="W186">
        <v>1.2208666473231773E-2</v>
      </c>
      <c r="X186">
        <v>8.4570197105085978E-3</v>
      </c>
    </row>
    <row r="187" spans="1:24" x14ac:dyDescent="0.35">
      <c r="A187" t="s">
        <v>767</v>
      </c>
      <c r="B187">
        <v>19861</v>
      </c>
      <c r="C187" t="s">
        <v>763</v>
      </c>
      <c r="D187">
        <v>0.74199999999999999</v>
      </c>
      <c r="E187">
        <v>3.6999999999999998E-2</v>
      </c>
      <c r="F187" t="s">
        <v>639</v>
      </c>
      <c r="G187" t="s">
        <v>768</v>
      </c>
      <c r="I187">
        <v>239</v>
      </c>
      <c r="J187">
        <v>401</v>
      </c>
      <c r="K187">
        <v>1.8927432820980181E-2</v>
      </c>
      <c r="L187">
        <v>3.4607964177447686E-2</v>
      </c>
      <c r="M187">
        <v>2.8861287108725094E-2</v>
      </c>
      <c r="N187">
        <v>2.1230548346161643E-2</v>
      </c>
      <c r="O187">
        <v>1.1534827403818754E-2</v>
      </c>
      <c r="P187">
        <v>8.2944679506875858E-3</v>
      </c>
      <c r="Q187">
        <v>1.014242691964682E-2</v>
      </c>
      <c r="R187">
        <v>0</v>
      </c>
      <c r="S187">
        <v>0</v>
      </c>
      <c r="T187">
        <v>9.7925868882630072E-3</v>
      </c>
      <c r="U187">
        <v>3.9745830278460445E-2</v>
      </c>
      <c r="V187">
        <v>1.2728737887688591E-2</v>
      </c>
      <c r="W187">
        <v>4.6901373321729535E-2</v>
      </c>
      <c r="X187">
        <v>2.7371579647299825E-2</v>
      </c>
    </row>
    <row r="188" spans="1:24" x14ac:dyDescent="0.35">
      <c r="A188" t="s">
        <v>769</v>
      </c>
      <c r="B188">
        <v>41972</v>
      </c>
      <c r="C188" t="s">
        <v>763</v>
      </c>
      <c r="D188">
        <v>0.73899999999999999</v>
      </c>
      <c r="E188">
        <v>3.4700000000000002E-2</v>
      </c>
      <c r="F188" t="s">
        <v>639</v>
      </c>
      <c r="G188" t="s">
        <v>770</v>
      </c>
      <c r="I188">
        <v>150</v>
      </c>
      <c r="J188">
        <v>489</v>
      </c>
      <c r="K188">
        <v>1.4486517771913118E-2</v>
      </c>
      <c r="L188">
        <v>1.6892825050098016E-2</v>
      </c>
      <c r="M188">
        <v>1.5383833302431892E-2</v>
      </c>
      <c r="N188">
        <v>1.2767273177221407E-2</v>
      </c>
      <c r="O188">
        <v>6.3060201621422231E-3</v>
      </c>
      <c r="P188">
        <v>3.8867445494895972E-3</v>
      </c>
      <c r="Q188">
        <v>2.2683286083538066E-3</v>
      </c>
      <c r="R188">
        <v>9.7789805225327337E-3</v>
      </c>
      <c r="S188">
        <v>0</v>
      </c>
      <c r="T188">
        <v>1.8355021172975595E-2</v>
      </c>
      <c r="U188">
        <v>8.1483016061669935E-3</v>
      </c>
      <c r="V188">
        <v>1.2335919428986916E-2</v>
      </c>
      <c r="W188">
        <v>1.3806528751936954E-2</v>
      </c>
      <c r="X188">
        <v>9.7590499142591186E-3</v>
      </c>
    </row>
    <row r="189" spans="1:24" x14ac:dyDescent="0.35">
      <c r="A189" t="s">
        <v>283</v>
      </c>
      <c r="B189">
        <v>21877</v>
      </c>
      <c r="C189" t="s">
        <v>763</v>
      </c>
      <c r="D189">
        <v>0.86399999999999999</v>
      </c>
      <c r="E189">
        <v>1.1000000000000001E-3</v>
      </c>
      <c r="F189" t="s">
        <v>564</v>
      </c>
      <c r="G189" t="s">
        <v>771</v>
      </c>
      <c r="I189">
        <v>714</v>
      </c>
      <c r="J189">
        <v>775</v>
      </c>
      <c r="K189">
        <v>3.0686049580818362E-2</v>
      </c>
      <c r="L189">
        <v>3.197648303031457E-2</v>
      </c>
      <c r="M189">
        <v>3.8453475530699117E-2</v>
      </c>
      <c r="N189">
        <v>1.9040834155447852E-2</v>
      </c>
      <c r="O189">
        <v>1.5915581209226048E-2</v>
      </c>
      <c r="P189">
        <v>1.1035846943421752E-2</v>
      </c>
      <c r="Q189">
        <v>9.06453380654418E-3</v>
      </c>
      <c r="R189">
        <v>1.2340442517467113E-2</v>
      </c>
      <c r="S189">
        <v>0</v>
      </c>
      <c r="T189">
        <v>4.7773383333597923E-2</v>
      </c>
      <c r="U189">
        <v>6.8893627231703031E-2</v>
      </c>
      <c r="V189">
        <v>4.6102667420312091E-2</v>
      </c>
      <c r="W189">
        <v>5.3513341947830105E-2</v>
      </c>
      <c r="X189">
        <v>6.157645687835752E-2</v>
      </c>
    </row>
    <row r="190" spans="1:24" x14ac:dyDescent="0.35">
      <c r="A190" t="s">
        <v>419</v>
      </c>
      <c r="B190">
        <v>14189</v>
      </c>
      <c r="C190" t="s">
        <v>763</v>
      </c>
      <c r="D190">
        <v>0.85399999999999998</v>
      </c>
      <c r="E190">
        <v>2.3999999999999998E-3</v>
      </c>
      <c r="F190" t="s">
        <v>564</v>
      </c>
      <c r="G190" t="s">
        <v>771</v>
      </c>
      <c r="I190">
        <v>3304</v>
      </c>
      <c r="J190">
        <v>637</v>
      </c>
      <c r="K190">
        <v>0.29072774520188138</v>
      </c>
      <c r="L190">
        <v>0.25935922918360849</v>
      </c>
      <c r="M190">
        <v>0.20939271570667306</v>
      </c>
      <c r="N190">
        <v>0.15503299636892542</v>
      </c>
      <c r="O190">
        <v>8.6329119032906187E-2</v>
      </c>
      <c r="P190">
        <v>3.8042198712606376E-2</v>
      </c>
      <c r="Q190">
        <v>4.0630501446337411E-2</v>
      </c>
      <c r="R190">
        <v>7.0064783524080701E-2</v>
      </c>
      <c r="S190">
        <v>0.17834696798793018</v>
      </c>
      <c r="T190">
        <v>0.26947951709154533</v>
      </c>
      <c r="U190">
        <v>0.33652613550292382</v>
      </c>
      <c r="V190">
        <v>0.23018906096422825</v>
      </c>
      <c r="W190">
        <v>0.23922853205475508</v>
      </c>
      <c r="X190">
        <v>0.22924421897492134</v>
      </c>
    </row>
    <row r="191" spans="1:24" x14ac:dyDescent="0.35">
      <c r="A191" t="s">
        <v>432</v>
      </c>
      <c r="B191">
        <v>4130</v>
      </c>
      <c r="C191" t="s">
        <v>763</v>
      </c>
      <c r="D191">
        <v>0.77400000000000002</v>
      </c>
      <c r="E191">
        <v>1.2999999999999999E-2</v>
      </c>
      <c r="F191" t="s">
        <v>564</v>
      </c>
      <c r="G191" t="s">
        <v>772</v>
      </c>
      <c r="I191">
        <v>1192</v>
      </c>
      <c r="J191">
        <v>401</v>
      </c>
      <c r="K191">
        <v>0.18801249935506978</v>
      </c>
      <c r="L191">
        <v>0.14090385415103701</v>
      </c>
      <c r="M191">
        <v>0.12987579198926294</v>
      </c>
      <c r="N191">
        <v>8.2091453605158363E-2</v>
      </c>
      <c r="O191">
        <v>5.511084204046738E-2</v>
      </c>
      <c r="P191">
        <v>2.0143707880241283E-2</v>
      </c>
      <c r="Q191">
        <v>1.7518737406662689E-2</v>
      </c>
      <c r="R191">
        <v>3.9749970702564481E-2</v>
      </c>
      <c r="S191">
        <v>5.8328379804766059E-2</v>
      </c>
      <c r="T191">
        <v>0.14968668529202026</v>
      </c>
      <c r="U191">
        <v>0.31001747617199144</v>
      </c>
      <c r="V191">
        <v>0.13075885284625552</v>
      </c>
      <c r="W191">
        <v>0.11665213364635296</v>
      </c>
      <c r="X191">
        <v>7.7354464220629943E-2</v>
      </c>
    </row>
    <row r="192" spans="1:24" x14ac:dyDescent="0.35">
      <c r="A192" t="s">
        <v>431</v>
      </c>
      <c r="B192">
        <v>40534</v>
      </c>
      <c r="C192" t="s">
        <v>763</v>
      </c>
      <c r="D192">
        <v>0.84399999999999997</v>
      </c>
      <c r="E192">
        <v>1.4E-3</v>
      </c>
      <c r="F192" t="s">
        <v>663</v>
      </c>
      <c r="G192" t="s">
        <v>773</v>
      </c>
      <c r="I192">
        <v>13940</v>
      </c>
      <c r="J192">
        <v>470</v>
      </c>
      <c r="K192">
        <v>0.97000005753942686</v>
      </c>
      <c r="L192">
        <v>1.076337490143092</v>
      </c>
      <c r="M192">
        <v>1.2152044937128701</v>
      </c>
      <c r="N192">
        <v>0.80787205308885635</v>
      </c>
      <c r="O192">
        <v>0.60251339236433976</v>
      </c>
      <c r="P192">
        <v>0.86538780877848576</v>
      </c>
      <c r="Q192">
        <v>0.65766085702799248</v>
      </c>
      <c r="R192">
        <v>0.43749494350488471</v>
      </c>
      <c r="S192">
        <v>0.59007400153253164</v>
      </c>
      <c r="T192">
        <v>1.2592105914936493</v>
      </c>
      <c r="U192">
        <v>1.0376706064146315</v>
      </c>
      <c r="V192">
        <v>1.5776692032795112</v>
      </c>
      <c r="W192">
        <v>1.5708787247562868</v>
      </c>
      <c r="X192">
        <v>1.6387853422615641</v>
      </c>
    </row>
    <row r="193" spans="1:24" x14ac:dyDescent="0.35">
      <c r="A193" t="s">
        <v>426</v>
      </c>
      <c r="B193">
        <v>36152</v>
      </c>
      <c r="C193" t="s">
        <v>763</v>
      </c>
      <c r="D193">
        <v>0.81599999999999995</v>
      </c>
      <c r="E193">
        <v>1.2999999999999999E-3</v>
      </c>
      <c r="F193" t="s">
        <v>568</v>
      </c>
      <c r="G193" t="s">
        <v>774</v>
      </c>
      <c r="I193">
        <v>103</v>
      </c>
      <c r="J193">
        <v>633</v>
      </c>
      <c r="K193">
        <v>1.4388437082868345E-2</v>
      </c>
      <c r="L193">
        <v>6.2639556015150191E-3</v>
      </c>
      <c r="M193">
        <v>6.3991811148650353E-3</v>
      </c>
      <c r="N193">
        <v>5.3797471638614971E-3</v>
      </c>
      <c r="O193">
        <v>3.2476501940890434E-3</v>
      </c>
      <c r="P193">
        <v>7.5063905398910452E-4</v>
      </c>
      <c r="Q193">
        <v>1.7523107258846941E-3</v>
      </c>
      <c r="R193">
        <v>0</v>
      </c>
      <c r="S193">
        <v>0</v>
      </c>
      <c r="T193">
        <v>7.0897356663389144E-3</v>
      </c>
      <c r="U193">
        <v>8.8125233484706526E-3</v>
      </c>
      <c r="V193">
        <v>5.1313467256558776E-3</v>
      </c>
      <c r="W193">
        <v>8.3801983927633567E-3</v>
      </c>
      <c r="X193">
        <v>9.0467780247823863E-3</v>
      </c>
    </row>
    <row r="194" spans="1:24" x14ac:dyDescent="0.35">
      <c r="A194" t="s">
        <v>428</v>
      </c>
      <c r="B194">
        <v>14193</v>
      </c>
      <c r="C194" t="s">
        <v>763</v>
      </c>
      <c r="D194">
        <v>0.71799999999999997</v>
      </c>
      <c r="E194">
        <v>4.0300000000000002E-2</v>
      </c>
      <c r="F194" t="s">
        <v>568</v>
      </c>
      <c r="G194" t="s">
        <v>775</v>
      </c>
      <c r="I194">
        <v>245</v>
      </c>
      <c r="J194">
        <v>383</v>
      </c>
      <c r="K194">
        <v>4.4918471554611622E-2</v>
      </c>
      <c r="L194">
        <v>1.2078149377855982E-2</v>
      </c>
      <c r="M194">
        <v>1.2842519204972518E-2</v>
      </c>
      <c r="N194">
        <v>2.0746440107110787E-2</v>
      </c>
      <c r="O194">
        <v>1.6102578899673869E-2</v>
      </c>
      <c r="P194">
        <v>4.9624493073117818E-3</v>
      </c>
      <c r="Q194">
        <v>1.2549838958490121E-2</v>
      </c>
      <c r="R194">
        <v>4.1618115539760721E-3</v>
      </c>
      <c r="S194">
        <v>0</v>
      </c>
      <c r="T194">
        <v>3.3687813827097991E-2</v>
      </c>
      <c r="U194">
        <v>4.5775158579187736E-2</v>
      </c>
      <c r="V194">
        <v>2.7865452062224509E-2</v>
      </c>
      <c r="W194">
        <v>4.0291787003041681E-2</v>
      </c>
      <c r="X194">
        <v>4.4855956838281336E-2</v>
      </c>
    </row>
    <row r="195" spans="1:24" x14ac:dyDescent="0.35">
      <c r="A195" t="s">
        <v>422</v>
      </c>
      <c r="B195">
        <v>13712</v>
      </c>
      <c r="C195" t="s">
        <v>763</v>
      </c>
      <c r="D195">
        <v>0.82699999999999996</v>
      </c>
      <c r="E195">
        <v>2.8999999999999998E-3</v>
      </c>
      <c r="F195" t="s">
        <v>579</v>
      </c>
      <c r="G195" t="s">
        <v>776</v>
      </c>
      <c r="I195">
        <v>130</v>
      </c>
      <c r="J195">
        <v>462</v>
      </c>
      <c r="K195">
        <v>1.4237908700688265E-2</v>
      </c>
      <c r="L195">
        <v>8.5824326748030443E-3</v>
      </c>
      <c r="M195">
        <v>8.7677091898475477E-3</v>
      </c>
      <c r="N195">
        <v>4.9139681886353932E-3</v>
      </c>
      <c r="O195">
        <v>6.674553807981703E-3</v>
      </c>
      <c r="P195">
        <v>6.1708379373390026E-3</v>
      </c>
      <c r="Q195">
        <v>4.801786534567149E-3</v>
      </c>
      <c r="R195">
        <v>0</v>
      </c>
      <c r="S195">
        <v>0</v>
      </c>
      <c r="T195">
        <v>1.2142323259720054E-2</v>
      </c>
      <c r="U195">
        <v>1.5524101891229844E-2</v>
      </c>
      <c r="V195">
        <v>1.2052476724824381E-2</v>
      </c>
      <c r="W195">
        <v>2.0876291155526191E-2</v>
      </c>
      <c r="X195">
        <v>1.859289120028328E-2</v>
      </c>
    </row>
    <row r="196" spans="1:24" x14ac:dyDescent="0.35">
      <c r="A196" t="s">
        <v>508</v>
      </c>
      <c r="B196">
        <v>14224</v>
      </c>
      <c r="C196" t="s">
        <v>763</v>
      </c>
      <c r="D196">
        <v>0.746</v>
      </c>
      <c r="E196">
        <v>2.1399999999999999E-2</v>
      </c>
      <c r="F196" t="s">
        <v>579</v>
      </c>
      <c r="G196" t="s">
        <v>777</v>
      </c>
      <c r="I196">
        <v>309</v>
      </c>
      <c r="J196">
        <v>327</v>
      </c>
      <c r="K196">
        <v>3.4042367450904609E-2</v>
      </c>
      <c r="L196">
        <v>3.8397856279011787E-2</v>
      </c>
      <c r="M196">
        <v>3.8047031621998989E-2</v>
      </c>
      <c r="N196">
        <v>3.1242017933250713E-2</v>
      </c>
      <c r="O196">
        <v>2.6718626711461919E-2</v>
      </c>
      <c r="P196">
        <v>8.718431581194553E-3</v>
      </c>
      <c r="Q196">
        <v>2.6006005971615963E-2</v>
      </c>
      <c r="R196">
        <v>4.8745376916600478E-3</v>
      </c>
      <c r="S196">
        <v>0</v>
      </c>
      <c r="T196">
        <v>1.543968810823119E-2</v>
      </c>
      <c r="U196">
        <v>7.0673434297892426E-2</v>
      </c>
      <c r="V196">
        <v>4.3989697159259628E-2</v>
      </c>
      <c r="W196">
        <v>5.1616151068021178E-2</v>
      </c>
      <c r="X196">
        <v>5.3997091773299762E-2</v>
      </c>
    </row>
    <row r="197" spans="1:24" x14ac:dyDescent="0.35">
      <c r="A197" t="s">
        <v>417</v>
      </c>
      <c r="B197">
        <v>12566</v>
      </c>
      <c r="C197" t="s">
        <v>763</v>
      </c>
      <c r="D197">
        <v>0.84299999999999997</v>
      </c>
      <c r="E197">
        <v>4.4999999999999997E-3</v>
      </c>
      <c r="F197" t="s">
        <v>591</v>
      </c>
      <c r="G197" t="s">
        <v>778</v>
      </c>
      <c r="I197">
        <v>287</v>
      </c>
      <c r="J197">
        <v>221</v>
      </c>
      <c r="K197">
        <v>6.1818194616214905E-2</v>
      </c>
      <c r="L197">
        <v>4.6349019897635443E-2</v>
      </c>
      <c r="M197">
        <v>3.2730136115946731E-2</v>
      </c>
      <c r="N197">
        <v>2.3113438606726208E-2</v>
      </c>
      <c r="O197">
        <v>1.627866290724949E-2</v>
      </c>
      <c r="P197">
        <v>1.2900122746835382E-2</v>
      </c>
      <c r="Q197">
        <v>1.8403227125694002E-2</v>
      </c>
      <c r="R197">
        <v>1.4425102490251907E-2</v>
      </c>
      <c r="S197">
        <v>1.5119379639115188E-2</v>
      </c>
      <c r="T197">
        <v>9.3918947421563176E-2</v>
      </c>
      <c r="U197">
        <v>9.0147499670037559E-2</v>
      </c>
      <c r="V197">
        <v>7.1387746754729017E-2</v>
      </c>
      <c r="W197">
        <v>9.3829954772779042E-2</v>
      </c>
      <c r="X197">
        <v>6.2621306259777632E-2</v>
      </c>
    </row>
    <row r="198" spans="1:24" x14ac:dyDescent="0.35">
      <c r="A198" t="s">
        <v>509</v>
      </c>
      <c r="B198">
        <v>3376</v>
      </c>
      <c r="C198" t="s">
        <v>763</v>
      </c>
      <c r="D198">
        <v>0.77600000000000002</v>
      </c>
      <c r="E198">
        <v>1.3899999999999999E-2</v>
      </c>
      <c r="F198" t="s">
        <v>591</v>
      </c>
      <c r="G198" t="s">
        <v>779</v>
      </c>
      <c r="I198">
        <v>588</v>
      </c>
      <c r="J198">
        <v>411</v>
      </c>
      <c r="K198">
        <v>7.5098772787347307E-2</v>
      </c>
      <c r="L198">
        <v>7.7179248579250737E-2</v>
      </c>
      <c r="M198">
        <v>8.0253338131889229E-2</v>
      </c>
      <c r="N198">
        <v>6.0761037310571933E-2</v>
      </c>
      <c r="O198">
        <v>4.6267162527834242E-2</v>
      </c>
      <c r="P198">
        <v>1.3873124705842427E-2</v>
      </c>
      <c r="Q198">
        <v>9.8956525420398414E-3</v>
      </c>
      <c r="R198">
        <v>3.8782818130725927E-3</v>
      </c>
      <c r="S198">
        <v>0</v>
      </c>
      <c r="T198">
        <v>4.0947104715260328E-2</v>
      </c>
      <c r="U198">
        <v>9.1130129350139172E-2</v>
      </c>
      <c r="V198">
        <v>7.7901227298043704E-2</v>
      </c>
      <c r="W198">
        <v>4.2240203710305554E-2</v>
      </c>
      <c r="X198">
        <v>3.4833397139216848E-2</v>
      </c>
    </row>
    <row r="199" spans="1:24" x14ac:dyDescent="0.35">
      <c r="A199" t="s">
        <v>780</v>
      </c>
      <c r="B199">
        <v>6193</v>
      </c>
      <c r="C199" t="s">
        <v>763</v>
      </c>
      <c r="D199">
        <v>0.72199999999999998</v>
      </c>
      <c r="E199">
        <v>4.8399999999999999E-2</v>
      </c>
      <c r="F199" t="s">
        <v>684</v>
      </c>
      <c r="G199" t="s">
        <v>781</v>
      </c>
      <c r="I199">
        <v>60</v>
      </c>
      <c r="J199">
        <v>371</v>
      </c>
      <c r="K199">
        <v>1.5002498863134515E-2</v>
      </c>
      <c r="L199">
        <v>8.0156682528820886E-3</v>
      </c>
      <c r="M199">
        <v>9.3585251729909145E-3</v>
      </c>
      <c r="N199">
        <v>6.1192811405648296E-3</v>
      </c>
      <c r="O199">
        <v>2.7705695051999523E-3</v>
      </c>
      <c r="P199">
        <v>0</v>
      </c>
      <c r="Q199">
        <v>9.9659720528752146E-4</v>
      </c>
      <c r="R199">
        <v>0</v>
      </c>
      <c r="S199">
        <v>0</v>
      </c>
      <c r="T199">
        <v>1.3608566068440967E-2</v>
      </c>
      <c r="U199">
        <v>1.0739944704624419E-2</v>
      </c>
      <c r="V199">
        <v>6.2536435836352917E-3</v>
      </c>
      <c r="W199">
        <v>2.5996890872919411E-3</v>
      </c>
      <c r="X199">
        <v>0</v>
      </c>
    </row>
    <row r="200" spans="1:24" x14ac:dyDescent="0.35">
      <c r="A200" t="s">
        <v>423</v>
      </c>
      <c r="B200">
        <v>27189</v>
      </c>
      <c r="C200" t="s">
        <v>763</v>
      </c>
      <c r="D200">
        <v>0.81699999999999995</v>
      </c>
      <c r="E200">
        <v>2.2000000000000001E-3</v>
      </c>
      <c r="F200" t="s">
        <v>689</v>
      </c>
      <c r="G200" t="s">
        <v>782</v>
      </c>
      <c r="I200">
        <v>2452</v>
      </c>
      <c r="J200">
        <v>716</v>
      </c>
      <c r="K200">
        <v>0.16960671645168832</v>
      </c>
      <c r="L200">
        <v>0.14536795008893005</v>
      </c>
      <c r="M200">
        <v>0.13658523506083733</v>
      </c>
      <c r="N200">
        <v>8.243936575682731E-2</v>
      </c>
      <c r="O200">
        <v>7.7521772998848937E-2</v>
      </c>
      <c r="P200">
        <v>6.7689610558464411E-2</v>
      </c>
      <c r="Q200">
        <v>3.9762279837218743E-2</v>
      </c>
      <c r="R200">
        <v>8.9048817048761761E-2</v>
      </c>
      <c r="S200">
        <v>3.7333887153569341E-2</v>
      </c>
      <c r="T200">
        <v>0.19508779094297146</v>
      </c>
      <c r="U200">
        <v>0.26377964191159531</v>
      </c>
      <c r="V200">
        <v>0.16396249935496071</v>
      </c>
      <c r="W200">
        <v>0.17174831431791485</v>
      </c>
      <c r="X200">
        <v>8.3979623102955495E-2</v>
      </c>
    </row>
    <row r="201" spans="1:24" x14ac:dyDescent="0.35">
      <c r="A201" t="s">
        <v>783</v>
      </c>
      <c r="B201">
        <v>21123</v>
      </c>
      <c r="C201" t="s">
        <v>763</v>
      </c>
      <c r="D201">
        <v>0.74299999999999999</v>
      </c>
      <c r="E201">
        <v>3.1300000000000001E-2</v>
      </c>
      <c r="F201" t="s">
        <v>691</v>
      </c>
      <c r="G201" t="s">
        <v>784</v>
      </c>
      <c r="I201">
        <v>72</v>
      </c>
      <c r="J201">
        <v>547</v>
      </c>
      <c r="K201">
        <v>9.2503358454759936E-4</v>
      </c>
      <c r="L201">
        <v>6.0406518826310275E-3</v>
      </c>
      <c r="M201">
        <v>6.347372649322904E-3</v>
      </c>
      <c r="N201">
        <v>4.150371669377608E-3</v>
      </c>
      <c r="O201">
        <v>2.8186872571184154E-3</v>
      </c>
      <c r="P201">
        <v>8.6865543176435677E-4</v>
      </c>
      <c r="Q201">
        <v>6.7593704417124396E-4</v>
      </c>
      <c r="R201">
        <v>0</v>
      </c>
      <c r="S201">
        <v>0</v>
      </c>
      <c r="T201">
        <v>9.2299415199115151E-3</v>
      </c>
      <c r="U201">
        <v>8.7411762020087602E-3</v>
      </c>
      <c r="V201">
        <v>6.7864037134294499E-3</v>
      </c>
      <c r="W201">
        <v>1.0579356322325156E-2</v>
      </c>
      <c r="X201">
        <v>4.3621347422968092E-3</v>
      </c>
    </row>
    <row r="202" spans="1:24" x14ac:dyDescent="0.35">
      <c r="A202" t="s">
        <v>309</v>
      </c>
      <c r="B202">
        <v>22890</v>
      </c>
      <c r="C202" t="s">
        <v>763</v>
      </c>
      <c r="D202">
        <v>0.74199999999999999</v>
      </c>
      <c r="E202">
        <v>2.5600000000000001E-2</v>
      </c>
      <c r="F202" t="s">
        <v>600</v>
      </c>
      <c r="G202" t="s">
        <v>785</v>
      </c>
      <c r="I202">
        <v>66</v>
      </c>
      <c r="J202">
        <v>314</v>
      </c>
      <c r="K202">
        <v>8.0572192794193757E-3</v>
      </c>
      <c r="L202">
        <v>6.313827859488863E-3</v>
      </c>
      <c r="M202">
        <v>8.2930242974035735E-3</v>
      </c>
      <c r="N202">
        <v>7.2301060609858327E-3</v>
      </c>
      <c r="O202">
        <v>1.6367536408107999E-3</v>
      </c>
      <c r="P202">
        <v>1.5132309591563795E-3</v>
      </c>
      <c r="Q202">
        <v>0</v>
      </c>
      <c r="R202">
        <v>5.0763497616969286E-3</v>
      </c>
      <c r="S202">
        <v>0</v>
      </c>
      <c r="T202">
        <v>1.0719273909536304E-2</v>
      </c>
      <c r="U202">
        <v>1.0151642001059006E-2</v>
      </c>
      <c r="V202">
        <v>1.9211033760428667E-2</v>
      </c>
      <c r="W202">
        <v>7.6790179250422778E-3</v>
      </c>
      <c r="X202">
        <v>1.6717811939108214E-2</v>
      </c>
    </row>
    <row r="203" spans="1:24" x14ac:dyDescent="0.35">
      <c r="A203" t="s">
        <v>786</v>
      </c>
      <c r="B203">
        <v>7107</v>
      </c>
      <c r="C203" t="s">
        <v>763</v>
      </c>
      <c r="D203">
        <v>0.74199999999999999</v>
      </c>
      <c r="E203">
        <v>4.5999999999999999E-2</v>
      </c>
      <c r="F203" t="s">
        <v>600</v>
      </c>
      <c r="G203" t="s">
        <v>787</v>
      </c>
      <c r="I203">
        <v>66</v>
      </c>
      <c r="J203">
        <v>418</v>
      </c>
      <c r="K203">
        <v>1.9368167301341121E-2</v>
      </c>
      <c r="L203">
        <v>7.1143849804288402E-3</v>
      </c>
      <c r="M203">
        <v>8.9984383790540617E-3</v>
      </c>
      <c r="N203">
        <v>2.7156139989827173E-3</v>
      </c>
      <c r="O203">
        <v>1.2295230698913663E-3</v>
      </c>
      <c r="P203">
        <v>0</v>
      </c>
      <c r="Q203">
        <v>1.7690792495773705E-3</v>
      </c>
      <c r="R203">
        <v>0</v>
      </c>
      <c r="S203">
        <v>0</v>
      </c>
      <c r="T203">
        <v>9.394323785151832E-3</v>
      </c>
      <c r="U203">
        <v>1.1438811919853568E-2</v>
      </c>
      <c r="V203">
        <v>5.5504827022217536E-3</v>
      </c>
      <c r="W203">
        <v>3.4610693231530267E-3</v>
      </c>
      <c r="X203">
        <v>2.2833375158242625E-3</v>
      </c>
    </row>
    <row r="204" spans="1:24" x14ac:dyDescent="0.35">
      <c r="A204" t="s">
        <v>788</v>
      </c>
      <c r="B204">
        <v>11892</v>
      </c>
      <c r="C204" t="s">
        <v>763</v>
      </c>
      <c r="D204">
        <v>0.77700000000000002</v>
      </c>
      <c r="E204">
        <v>1.44E-2</v>
      </c>
      <c r="F204" t="s">
        <v>608</v>
      </c>
      <c r="G204" t="s">
        <v>789</v>
      </c>
      <c r="I204">
        <v>2015</v>
      </c>
      <c r="J204">
        <v>130</v>
      </c>
      <c r="K204">
        <v>0.27245796886405826</v>
      </c>
      <c r="L204">
        <v>0.7879333382598025</v>
      </c>
      <c r="M204">
        <v>0.97706002333324171</v>
      </c>
      <c r="N204">
        <v>0.23575707378860727</v>
      </c>
      <c r="O204">
        <v>0.24115676335453892</v>
      </c>
      <c r="P204">
        <v>0.19371684324831129</v>
      </c>
      <c r="Q204">
        <v>0.31285486113679806</v>
      </c>
      <c r="R204">
        <v>0.31879476503456716</v>
      </c>
      <c r="S204">
        <v>0.28273239925145399</v>
      </c>
      <c r="T204">
        <v>0.93639728929228794</v>
      </c>
      <c r="U204">
        <v>0.92563452661194556</v>
      </c>
      <c r="V204">
        <v>0.44617341721705633</v>
      </c>
      <c r="W204">
        <v>0.74933038299935628</v>
      </c>
      <c r="X204">
        <v>0.68278817377040291</v>
      </c>
    </row>
    <row r="205" spans="1:24" x14ac:dyDescent="0.35">
      <c r="A205" t="s">
        <v>496</v>
      </c>
      <c r="B205">
        <v>9937</v>
      </c>
      <c r="C205" t="s">
        <v>763</v>
      </c>
      <c r="D205">
        <v>0.877</v>
      </c>
      <c r="E205">
        <v>1.1000000000000001E-3</v>
      </c>
      <c r="F205" t="s">
        <v>702</v>
      </c>
      <c r="G205" t="s">
        <v>790</v>
      </c>
      <c r="I205">
        <v>13231</v>
      </c>
      <c r="J205">
        <v>161</v>
      </c>
      <c r="K205">
        <v>3.2653857901036689</v>
      </c>
      <c r="L205">
        <v>3.571038291211527</v>
      </c>
      <c r="M205">
        <v>4.0434932133303132</v>
      </c>
      <c r="N205">
        <v>2.7320594874858739</v>
      </c>
      <c r="O205">
        <v>1.5928967761744159</v>
      </c>
      <c r="P205">
        <v>2.248867982207631</v>
      </c>
      <c r="Q205">
        <v>2.2758380440572386</v>
      </c>
      <c r="R205">
        <v>1.0494486053932957</v>
      </c>
      <c r="S205">
        <v>1.141466208158044</v>
      </c>
      <c r="T205">
        <v>2.9198591949938995</v>
      </c>
      <c r="U205">
        <v>3.8360280760212877</v>
      </c>
      <c r="V205">
        <v>3.3086668713278753</v>
      </c>
      <c r="W205">
        <v>3.4236209830230111</v>
      </c>
      <c r="X205">
        <v>3.2901333558762151</v>
      </c>
    </row>
    <row r="206" spans="1:24" x14ac:dyDescent="0.35">
      <c r="A206" t="s">
        <v>427</v>
      </c>
      <c r="B206">
        <v>9835</v>
      </c>
      <c r="C206" t="s">
        <v>763</v>
      </c>
      <c r="D206">
        <v>0.83499999999999996</v>
      </c>
      <c r="E206">
        <v>4.7000000000000002E-3</v>
      </c>
      <c r="F206" t="s">
        <v>702</v>
      </c>
      <c r="G206" t="s">
        <v>790</v>
      </c>
      <c r="I206">
        <v>1833</v>
      </c>
      <c r="J206">
        <v>181</v>
      </c>
      <c r="K206">
        <v>0.2851454354488881</v>
      </c>
      <c r="L206">
        <v>0.45456072285635019</v>
      </c>
      <c r="M206">
        <v>0.38684489276310779</v>
      </c>
      <c r="N206">
        <v>0.24772100959781018</v>
      </c>
      <c r="O206">
        <v>0.2356744386011661</v>
      </c>
      <c r="P206">
        <v>0.13388331812116167</v>
      </c>
      <c r="Q206">
        <v>0.17976190916147514</v>
      </c>
      <c r="R206">
        <v>0.19374267488288607</v>
      </c>
      <c r="S206">
        <v>9.2303395034377234E-2</v>
      </c>
      <c r="T206">
        <v>0.50208842102236895</v>
      </c>
      <c r="U206">
        <v>0.31700044524853865</v>
      </c>
      <c r="V206">
        <v>0.62809384920942524</v>
      </c>
      <c r="W206">
        <v>0.57282928190011506</v>
      </c>
      <c r="X206">
        <v>0.57477029776787314</v>
      </c>
    </row>
    <row r="207" spans="1:24" x14ac:dyDescent="0.35">
      <c r="A207" t="s">
        <v>506</v>
      </c>
      <c r="B207">
        <v>9958</v>
      </c>
      <c r="C207" t="s">
        <v>763</v>
      </c>
      <c r="D207">
        <v>0.83</v>
      </c>
      <c r="E207">
        <v>2.3999999999999998E-3</v>
      </c>
      <c r="F207" t="s">
        <v>702</v>
      </c>
      <c r="G207" t="s">
        <v>791</v>
      </c>
      <c r="I207">
        <v>13174</v>
      </c>
      <c r="J207">
        <v>272</v>
      </c>
      <c r="K207">
        <v>1.9402613444473562</v>
      </c>
      <c r="L207">
        <v>2.7636537570011455</v>
      </c>
      <c r="M207">
        <v>2.6784706890485008</v>
      </c>
      <c r="N207">
        <v>1.5211531783051684</v>
      </c>
      <c r="O207">
        <v>0.93340690348532351</v>
      </c>
      <c r="P207">
        <v>0.74417583095806605</v>
      </c>
      <c r="Q207">
        <v>1.2641762269865937</v>
      </c>
      <c r="R207">
        <v>0.33989147742656051</v>
      </c>
      <c r="S207">
        <v>0.28254340700596509</v>
      </c>
      <c r="T207">
        <v>0.98583165418512431</v>
      </c>
      <c r="U207">
        <v>2.3321158164638716</v>
      </c>
      <c r="V207">
        <v>1.9243197029620338</v>
      </c>
      <c r="W207">
        <v>1.9981143421162584</v>
      </c>
      <c r="X207">
        <v>2.0158932146601258</v>
      </c>
    </row>
    <row r="208" spans="1:24" x14ac:dyDescent="0.35">
      <c r="A208" t="s">
        <v>429</v>
      </c>
      <c r="B208">
        <v>5955</v>
      </c>
      <c r="C208" t="s">
        <v>763</v>
      </c>
      <c r="D208">
        <v>0.81</v>
      </c>
      <c r="E208">
        <v>6.6E-3</v>
      </c>
      <c r="F208" t="s">
        <v>702</v>
      </c>
      <c r="G208" t="s">
        <v>791</v>
      </c>
      <c r="I208">
        <v>1249</v>
      </c>
      <c r="J208">
        <v>87</v>
      </c>
      <c r="K208">
        <v>0.82587423731207166</v>
      </c>
      <c r="L208">
        <v>0.73680677756441315</v>
      </c>
      <c r="M208">
        <v>0.68176497321055929</v>
      </c>
      <c r="N208">
        <v>0.48275501273869775</v>
      </c>
      <c r="O208">
        <v>0.21266509374396875</v>
      </c>
      <c r="P208">
        <v>0.12561556306928015</v>
      </c>
      <c r="Q208">
        <v>0.36548770611383519</v>
      </c>
      <c r="R208">
        <v>3.6643076440754846E-2</v>
      </c>
      <c r="S208">
        <v>0</v>
      </c>
      <c r="T208">
        <v>0.18054378584797542</v>
      </c>
      <c r="U208">
        <v>0.90682167599115027</v>
      </c>
      <c r="V208">
        <v>0.86937146766247575</v>
      </c>
      <c r="W208">
        <v>0.4933283561683483</v>
      </c>
      <c r="X208">
        <v>0.59240798169178455</v>
      </c>
    </row>
    <row r="209" spans="1:26" x14ac:dyDescent="0.35">
      <c r="A209" t="s">
        <v>792</v>
      </c>
      <c r="B209">
        <v>5956</v>
      </c>
      <c r="C209" t="s">
        <v>763</v>
      </c>
      <c r="D209">
        <v>0.755</v>
      </c>
      <c r="E209">
        <v>1.7500000000000002E-2</v>
      </c>
      <c r="F209" t="s">
        <v>702</v>
      </c>
      <c r="G209" t="s">
        <v>791</v>
      </c>
      <c r="I209">
        <v>7284</v>
      </c>
      <c r="J209">
        <v>299</v>
      </c>
      <c r="K209">
        <v>0.519531654914695</v>
      </c>
      <c r="L209">
        <v>0.9934811656319249</v>
      </c>
      <c r="M209">
        <v>0.96380289515688689</v>
      </c>
      <c r="N209">
        <v>0.53529383903693439</v>
      </c>
      <c r="O209">
        <v>0.48643880277501433</v>
      </c>
      <c r="P209">
        <v>0.78821619566170964</v>
      </c>
      <c r="Q209">
        <v>0.65291449280723068</v>
      </c>
      <c r="R209">
        <v>0.33585401667521281</v>
      </c>
      <c r="S209">
        <v>0.16762790469453795</v>
      </c>
      <c r="T209">
        <v>0.83677257267954408</v>
      </c>
      <c r="U209">
        <v>1.1487143131867219</v>
      </c>
      <c r="V209">
        <v>1.2073840646778082</v>
      </c>
      <c r="W209">
        <v>1.3128603783070942</v>
      </c>
      <c r="X209">
        <v>1.5098588414838738</v>
      </c>
    </row>
    <row r="210" spans="1:26" x14ac:dyDescent="0.35">
      <c r="A210" t="s">
        <v>793</v>
      </c>
      <c r="B210">
        <v>9938</v>
      </c>
      <c r="C210" t="s">
        <v>763</v>
      </c>
      <c r="D210">
        <v>0.72899999999999998</v>
      </c>
      <c r="E210">
        <v>3.7600000000000001E-2</v>
      </c>
      <c r="F210" t="s">
        <v>702</v>
      </c>
      <c r="G210" t="s">
        <v>703</v>
      </c>
      <c r="I210">
        <v>518</v>
      </c>
      <c r="J210">
        <v>67</v>
      </c>
      <c r="K210">
        <v>0.32474201406185194</v>
      </c>
      <c r="L210">
        <v>0.50796472793927572</v>
      </c>
      <c r="M210">
        <v>0.35411076220488752</v>
      </c>
      <c r="N210">
        <v>0.19483517153895408</v>
      </c>
      <c r="O210">
        <v>0.16875662911523889</v>
      </c>
      <c r="P210">
        <v>0.12056159492502619</v>
      </c>
      <c r="Q210">
        <v>9.9332479655374145E-2</v>
      </c>
      <c r="R210">
        <v>0.30927850339174423</v>
      </c>
      <c r="S210">
        <v>0.14961415971243833</v>
      </c>
      <c r="T210">
        <v>0.36002894608596808</v>
      </c>
      <c r="U210">
        <v>0.4519753446143136</v>
      </c>
      <c r="V210">
        <v>0.25625004618675118</v>
      </c>
      <c r="W210">
        <v>0.27351057278090879</v>
      </c>
      <c r="X210">
        <v>0.27066069478621335</v>
      </c>
    </row>
    <row r="211" spans="1:26" x14ac:dyDescent="0.35">
      <c r="A211" t="s">
        <v>171</v>
      </c>
      <c r="B211">
        <v>19322</v>
      </c>
      <c r="C211" t="s">
        <v>763</v>
      </c>
      <c r="D211">
        <v>0.73899999999999999</v>
      </c>
      <c r="E211">
        <v>2.9700000000000001E-2</v>
      </c>
      <c r="F211" t="s">
        <v>728</v>
      </c>
      <c r="G211" t="s">
        <v>794</v>
      </c>
      <c r="I211">
        <v>122</v>
      </c>
      <c r="J211">
        <v>868</v>
      </c>
      <c r="K211">
        <v>1.3407658441466987E-2</v>
      </c>
      <c r="L211">
        <v>6.8521035064959797E-3</v>
      </c>
      <c r="M211">
        <v>7.0000258854427998E-3</v>
      </c>
      <c r="N211">
        <v>4.5771235950595795E-3</v>
      </c>
      <c r="O211">
        <v>1.1841950304483666E-3</v>
      </c>
      <c r="P211">
        <v>1.6422391284853799E-3</v>
      </c>
      <c r="Q211">
        <v>2.1298246725902675E-3</v>
      </c>
      <c r="R211">
        <v>1.8363753746230827E-3</v>
      </c>
      <c r="S211">
        <v>0</v>
      </c>
      <c r="T211">
        <v>9.6942742154216572E-3</v>
      </c>
      <c r="U211">
        <v>5.5085522839847835E-3</v>
      </c>
      <c r="V211">
        <v>4.8112709506355393E-3</v>
      </c>
      <c r="W211">
        <v>3.8890510136504438E-3</v>
      </c>
      <c r="X211">
        <v>2.7489489677838186E-3</v>
      </c>
    </row>
    <row r="212" spans="1:26" x14ac:dyDescent="0.35">
      <c r="A212" t="s">
        <v>430</v>
      </c>
      <c r="B212">
        <v>26211</v>
      </c>
      <c r="C212" t="s">
        <v>763</v>
      </c>
      <c r="D212">
        <v>0.751</v>
      </c>
      <c r="E212">
        <v>1.5599999999999999E-2</v>
      </c>
      <c r="F212" t="s">
        <v>731</v>
      </c>
      <c r="G212" t="s">
        <v>739</v>
      </c>
      <c r="I212">
        <v>195</v>
      </c>
      <c r="J212">
        <v>597</v>
      </c>
      <c r="K212">
        <v>1.7798761785089233E-2</v>
      </c>
      <c r="L212">
        <v>1.6050730454635842E-2</v>
      </c>
      <c r="M212">
        <v>1.2600828282896475E-2</v>
      </c>
      <c r="N212">
        <v>1.4260385070034872E-2</v>
      </c>
      <c r="O212">
        <v>1.0330465190243037E-2</v>
      </c>
      <c r="P212">
        <v>3.9795186028065586E-3</v>
      </c>
      <c r="Q212">
        <v>3.0966295072166702E-3</v>
      </c>
      <c r="R212">
        <v>2.6699729064871619E-3</v>
      </c>
      <c r="S212">
        <v>0</v>
      </c>
      <c r="T212">
        <v>1.7853486360774311E-2</v>
      </c>
      <c r="U212">
        <v>9.3439317915945119E-3</v>
      </c>
      <c r="V212">
        <v>1.01042958136928E-2</v>
      </c>
      <c r="W212">
        <v>2.3425506608185924E-2</v>
      </c>
      <c r="X212">
        <v>1.0391671742871894E-2</v>
      </c>
    </row>
    <row r="213" spans="1:26" x14ac:dyDescent="0.35">
      <c r="A213" t="s">
        <v>421</v>
      </c>
      <c r="B213">
        <v>27695</v>
      </c>
      <c r="C213" t="s">
        <v>763</v>
      </c>
      <c r="D213">
        <v>0.83199999999999996</v>
      </c>
      <c r="E213">
        <v>2.8999999999999998E-3</v>
      </c>
      <c r="F213" t="s">
        <v>618</v>
      </c>
      <c r="G213" t="s">
        <v>795</v>
      </c>
      <c r="I213">
        <v>149</v>
      </c>
      <c r="J213">
        <v>139</v>
      </c>
      <c r="K213">
        <v>7.6445041623728588E-2</v>
      </c>
      <c r="L213">
        <v>5.2297269608332218E-2</v>
      </c>
      <c r="M213">
        <v>3.9549306921110881E-2</v>
      </c>
      <c r="N213">
        <v>1.2249568182461611E-2</v>
      </c>
      <c r="O213">
        <v>2.9579317595084382E-2</v>
      </c>
      <c r="P213">
        <v>3.4183778501805985E-3</v>
      </c>
      <c r="Q213">
        <v>2.6599824687889963E-3</v>
      </c>
      <c r="R213">
        <v>0</v>
      </c>
      <c r="S213">
        <v>2.4038725901039254E-2</v>
      </c>
      <c r="T213">
        <v>4.8429525289128049E-2</v>
      </c>
      <c r="U213">
        <v>8.5996823426237254E-2</v>
      </c>
      <c r="V213">
        <v>7.3442070402347126E-2</v>
      </c>
      <c r="W213">
        <v>5.5509907993399145E-2</v>
      </c>
      <c r="X213">
        <v>2.7465757744303359E-2</v>
      </c>
    </row>
    <row r="214" spans="1:26" x14ac:dyDescent="0.35">
      <c r="A214" t="s">
        <v>418</v>
      </c>
      <c r="B214">
        <v>3421</v>
      </c>
      <c r="C214" t="s">
        <v>763</v>
      </c>
      <c r="D214">
        <v>0.75800000000000001</v>
      </c>
      <c r="E214">
        <v>2.9399999999999999E-2</v>
      </c>
      <c r="F214" t="s">
        <v>618</v>
      </c>
      <c r="G214" t="s">
        <v>796</v>
      </c>
      <c r="I214">
        <v>76</v>
      </c>
      <c r="J214">
        <v>230</v>
      </c>
      <c r="K214">
        <v>1.9799740594468832E-2</v>
      </c>
      <c r="L214">
        <v>1.2929621399214152E-2</v>
      </c>
      <c r="M214">
        <v>5.0319026654777228E-3</v>
      </c>
      <c r="N214">
        <v>7.4029999015746244E-3</v>
      </c>
      <c r="O214">
        <v>4.4690490714312274E-3</v>
      </c>
      <c r="P214">
        <v>4.1317784450008973E-3</v>
      </c>
      <c r="Q214">
        <v>3.2151092448840912E-3</v>
      </c>
      <c r="R214">
        <v>0</v>
      </c>
      <c r="S214">
        <v>0</v>
      </c>
      <c r="T214">
        <v>3.17073015208168E-2</v>
      </c>
      <c r="U214">
        <v>1.732399776267678E-2</v>
      </c>
      <c r="V214">
        <v>1.0087398997950839E-2</v>
      </c>
      <c r="W214">
        <v>2.9353880694335525E-2</v>
      </c>
      <c r="X214">
        <v>1.6598870984600726E-2</v>
      </c>
    </row>
    <row r="215" spans="1:26" x14ac:dyDescent="0.35">
      <c r="A215" t="s">
        <v>797</v>
      </c>
      <c r="B215">
        <v>2087</v>
      </c>
      <c r="C215" t="s">
        <v>763</v>
      </c>
      <c r="D215">
        <v>0.71899999999999997</v>
      </c>
      <c r="E215">
        <v>3.4200000000000001E-2</v>
      </c>
      <c r="F215" t="s">
        <v>618</v>
      </c>
      <c r="G215" t="s">
        <v>798</v>
      </c>
      <c r="I215">
        <v>134</v>
      </c>
      <c r="J215">
        <v>426</v>
      </c>
      <c r="K215">
        <v>1.5441112252859103E-2</v>
      </c>
      <c r="L215">
        <v>1.24102782339875E-2</v>
      </c>
      <c r="M215">
        <v>1.9696473461699771E-2</v>
      </c>
      <c r="N215">
        <v>1.4655391041458373E-2</v>
      </c>
      <c r="O215">
        <v>4.8257337391041421E-3</v>
      </c>
      <c r="P215">
        <v>0</v>
      </c>
      <c r="Q215">
        <v>8.6792855202270068E-4</v>
      </c>
      <c r="R215">
        <v>7.4834451886048627E-3</v>
      </c>
      <c r="S215">
        <v>0</v>
      </c>
      <c r="T215">
        <v>2.1069496135176211E-2</v>
      </c>
      <c r="U215">
        <v>3.7413328501555488E-3</v>
      </c>
      <c r="V215">
        <v>2.0695743484058764E-2</v>
      </c>
      <c r="W215">
        <v>1.245226662586668E-2</v>
      </c>
      <c r="X215">
        <v>1.1202289690311522E-2</v>
      </c>
      <c r="Y215">
        <f>SUM(Y216:Y249)</f>
        <v>0.85506895828837237</v>
      </c>
      <c r="Z215">
        <f>SUM(Z216:Z249)</f>
        <v>4.3603750577392706</v>
      </c>
    </row>
    <row r="216" spans="1:26" x14ac:dyDescent="0.35">
      <c r="A216" t="s">
        <v>180</v>
      </c>
      <c r="B216">
        <v>3471</v>
      </c>
      <c r="C216" t="s">
        <v>176</v>
      </c>
      <c r="D216">
        <v>0.97299999999999998</v>
      </c>
      <c r="E216">
        <v>4.0000000000000002E-4</v>
      </c>
      <c r="F216" t="s">
        <v>639</v>
      </c>
      <c r="G216" t="s">
        <v>799</v>
      </c>
      <c r="I216">
        <v>184</v>
      </c>
      <c r="J216">
        <v>449</v>
      </c>
      <c r="K216" s="10">
        <v>4.5077360422943139E-3</v>
      </c>
      <c r="L216" s="10">
        <v>4.4154609084176019E-3</v>
      </c>
      <c r="M216" s="10">
        <v>2.5775893386634214E-3</v>
      </c>
      <c r="N216" s="10">
        <v>5.05624343685869E-3</v>
      </c>
      <c r="O216" s="10">
        <v>4.5785357970119468E-3</v>
      </c>
      <c r="P216" s="10">
        <v>1.058250603953459E-3</v>
      </c>
      <c r="Q216" s="10">
        <v>1.6469379205419619E-3</v>
      </c>
      <c r="R216" s="10">
        <v>3.5500530627457362E-3</v>
      </c>
      <c r="S216" s="10">
        <v>7.4418327399653804E-3</v>
      </c>
      <c r="T216" s="10">
        <v>4.6227366102818399E-2</v>
      </c>
      <c r="U216" s="10">
        <v>3.017230790737916E-2</v>
      </c>
      <c r="V216" s="10">
        <v>3.5137398736737449E-2</v>
      </c>
      <c r="W216" s="10">
        <v>3.2221090803518156E-2</v>
      </c>
      <c r="X216" s="10">
        <v>4.1450966796177199E-2</v>
      </c>
      <c r="Y216">
        <f>AVERAGE(P216:Q216)</f>
        <v>1.3525942622477105E-3</v>
      </c>
      <c r="Z216">
        <f>AVERAGE(W216:X216)</f>
        <v>3.6836028799847681E-2</v>
      </c>
    </row>
    <row r="217" spans="1:26" x14ac:dyDescent="0.35">
      <c r="A217" t="s">
        <v>181</v>
      </c>
      <c r="B217">
        <v>17018</v>
      </c>
      <c r="C217" t="s">
        <v>176</v>
      </c>
      <c r="D217">
        <v>0.96799999999999997</v>
      </c>
      <c r="E217">
        <v>2.9999999999999997E-4</v>
      </c>
      <c r="F217" t="s">
        <v>639</v>
      </c>
      <c r="G217" t="s">
        <v>800</v>
      </c>
      <c r="I217">
        <v>222</v>
      </c>
      <c r="J217">
        <v>470</v>
      </c>
      <c r="K217" s="10">
        <v>3.2297449196651284E-3</v>
      </c>
      <c r="L217" s="10">
        <v>3.5151452976586936E-3</v>
      </c>
      <c r="M217" s="10">
        <v>5.540446019967493E-3</v>
      </c>
      <c r="N217" s="10">
        <v>6.0379077211424248E-3</v>
      </c>
      <c r="O217" s="10">
        <v>1.2028398032681919E-2</v>
      </c>
      <c r="P217" s="10">
        <v>1.1120637729630074E-2</v>
      </c>
      <c r="Q217" s="10">
        <v>1.101345932821997E-2</v>
      </c>
      <c r="R217" s="10">
        <v>3.3914336705805018E-3</v>
      </c>
      <c r="S217" s="10">
        <v>7.1093253196690565E-3</v>
      </c>
      <c r="T217" s="10">
        <v>3.4613371709304105E-2</v>
      </c>
      <c r="U217" s="10">
        <v>4.2388505163996379E-2</v>
      </c>
      <c r="V217" s="10">
        <v>4.0478371298160176E-2</v>
      </c>
      <c r="W217" s="10">
        <v>3.0781425044212024E-2</v>
      </c>
      <c r="X217" s="10">
        <v>3.7568189382700047E-2</v>
      </c>
      <c r="Y217">
        <f t="shared" ref="Y217:Y249" si="0">AVERAGE(P217:Q217)</f>
        <v>1.1067048528925021E-2</v>
      </c>
      <c r="Z217">
        <f t="shared" ref="Z217:Z249" si="1">AVERAGE(W217:X217)</f>
        <v>3.4174807213456032E-2</v>
      </c>
    </row>
    <row r="218" spans="1:26" x14ac:dyDescent="0.35">
      <c r="A218" t="s">
        <v>182</v>
      </c>
      <c r="B218">
        <v>24560</v>
      </c>
      <c r="C218" t="s">
        <v>176</v>
      </c>
      <c r="D218">
        <v>0.96799999999999997</v>
      </c>
      <c r="E218">
        <v>6.9999999999999999E-4</v>
      </c>
      <c r="F218" t="s">
        <v>639</v>
      </c>
      <c r="G218" t="s">
        <v>801</v>
      </c>
      <c r="I218">
        <v>8130</v>
      </c>
      <c r="J218">
        <v>473</v>
      </c>
      <c r="K218" s="10">
        <v>0.3626464115928435</v>
      </c>
      <c r="L218" s="10">
        <v>0.46943910816597118</v>
      </c>
      <c r="M218" s="10">
        <v>0.49058391420402792</v>
      </c>
      <c r="N218" s="10">
        <v>0.23158503568068894</v>
      </c>
      <c r="O218" s="10">
        <v>0.24338838071896068</v>
      </c>
      <c r="P218" s="10">
        <v>0.36766713477819823</v>
      </c>
      <c r="Q218" s="10">
        <v>0.27828028009631012</v>
      </c>
      <c r="R218" s="10">
        <v>0.36732166372904668</v>
      </c>
      <c r="S218" s="10">
        <v>0.25431244061057173</v>
      </c>
      <c r="T218" s="10">
        <v>1.1124627142789101</v>
      </c>
      <c r="U218" s="10">
        <v>1.1085893536589868</v>
      </c>
      <c r="V218" s="10">
        <v>1.0016168738641842</v>
      </c>
      <c r="W218" s="10">
        <v>1.2601511935647391</v>
      </c>
      <c r="X218" s="10">
        <v>1.1905215605762782</v>
      </c>
      <c r="Y218">
        <f t="shared" si="0"/>
        <v>0.32297370743725418</v>
      </c>
      <c r="Z218">
        <f t="shared" si="1"/>
        <v>1.2253363770705086</v>
      </c>
    </row>
    <row r="219" spans="1:26" x14ac:dyDescent="0.35">
      <c r="A219" t="s">
        <v>187</v>
      </c>
      <c r="B219">
        <v>6943</v>
      </c>
      <c r="C219" t="s">
        <v>176</v>
      </c>
      <c r="D219">
        <v>0.95599999999999996</v>
      </c>
      <c r="E219">
        <v>1E-4</v>
      </c>
      <c r="F219" t="s">
        <v>639</v>
      </c>
      <c r="G219" t="s">
        <v>802</v>
      </c>
      <c r="I219">
        <v>96</v>
      </c>
      <c r="J219">
        <v>369</v>
      </c>
      <c r="K219" s="10">
        <v>2.7425114945665951E-3</v>
      </c>
      <c r="L219" s="10">
        <v>8.9545706769625269E-4</v>
      </c>
      <c r="M219" s="10">
        <v>1.5682081477776102E-3</v>
      </c>
      <c r="N219" s="10">
        <v>1.5381119940037612E-3</v>
      </c>
      <c r="O219" s="10">
        <v>5.5711722841690087E-3</v>
      </c>
      <c r="P219" s="10">
        <v>3.863044887602465E-3</v>
      </c>
      <c r="Q219" s="10">
        <v>5.0099940807814426E-3</v>
      </c>
      <c r="R219" s="10">
        <v>0</v>
      </c>
      <c r="S219" s="10">
        <v>0</v>
      </c>
      <c r="T219" s="10">
        <v>1.5202583593470638E-2</v>
      </c>
      <c r="U219" s="10">
        <v>1.9436680416661755E-2</v>
      </c>
      <c r="V219" s="10">
        <v>2.6407662417399756E-2</v>
      </c>
      <c r="W219" s="10">
        <v>2.3524015887446587E-2</v>
      </c>
      <c r="X219" s="10">
        <v>2.5865449366247746E-2</v>
      </c>
      <c r="Y219">
        <f t="shared" si="0"/>
        <v>4.4365194841919538E-3</v>
      </c>
      <c r="Z219">
        <f t="shared" si="1"/>
        <v>2.4694732626847168E-2</v>
      </c>
    </row>
    <row r="220" spans="1:26" x14ac:dyDescent="0.35">
      <c r="A220" t="s">
        <v>191</v>
      </c>
      <c r="B220">
        <v>23874</v>
      </c>
      <c r="C220" t="s">
        <v>176</v>
      </c>
      <c r="D220">
        <v>0.95099999999999996</v>
      </c>
      <c r="E220">
        <v>1.1000000000000001E-3</v>
      </c>
      <c r="F220" t="s">
        <v>639</v>
      </c>
      <c r="G220" t="s">
        <v>803</v>
      </c>
      <c r="I220">
        <v>281</v>
      </c>
      <c r="J220">
        <v>318</v>
      </c>
      <c r="K220" s="10">
        <v>9.5470447310855994E-3</v>
      </c>
      <c r="L220" s="10">
        <v>6.2344086411305127E-3</v>
      </c>
      <c r="M220" s="10">
        <v>5.4591396842446991E-3</v>
      </c>
      <c r="N220" s="10">
        <v>8.9239516633237096E-3</v>
      </c>
      <c r="O220" s="10">
        <v>9.6969932681998331E-3</v>
      </c>
      <c r="P220" s="10">
        <v>7.4709830373443894E-3</v>
      </c>
      <c r="Q220" s="10">
        <v>6.9761804370126494E-3</v>
      </c>
      <c r="R220" s="10">
        <v>0</v>
      </c>
      <c r="S220" s="10">
        <v>1.0507493396995147E-2</v>
      </c>
      <c r="T220" s="10">
        <v>4.2337761101816342E-2</v>
      </c>
      <c r="U220" s="10">
        <v>8.019158712786234E-2</v>
      </c>
      <c r="V220" s="10">
        <v>8.4632643165197613E-2</v>
      </c>
      <c r="W220" s="10">
        <v>9.8571544559819424E-2</v>
      </c>
      <c r="X220" s="10">
        <v>9.154172952592303E-2</v>
      </c>
      <c r="Y220">
        <f t="shared" si="0"/>
        <v>7.2235817371785194E-3</v>
      </c>
      <c r="Z220">
        <f t="shared" si="1"/>
        <v>9.5056637042871234E-2</v>
      </c>
    </row>
    <row r="221" spans="1:26" x14ac:dyDescent="0.35">
      <c r="A221" t="s">
        <v>197</v>
      </c>
      <c r="B221">
        <v>33961</v>
      </c>
      <c r="C221" t="s">
        <v>176</v>
      </c>
      <c r="D221">
        <v>0.94499999999999995</v>
      </c>
      <c r="E221">
        <v>8.0000000000000004E-4</v>
      </c>
      <c r="F221" t="s">
        <v>639</v>
      </c>
      <c r="G221" t="s">
        <v>804</v>
      </c>
      <c r="I221">
        <v>279</v>
      </c>
      <c r="J221">
        <v>351</v>
      </c>
      <c r="K221" s="10">
        <v>2.1623648322544309E-2</v>
      </c>
      <c r="L221" s="10">
        <v>1.600342503036636E-2</v>
      </c>
      <c r="M221" s="10">
        <v>1.7310605323545159E-2</v>
      </c>
      <c r="N221" s="10">
        <v>1.2935916257262405E-2</v>
      </c>
      <c r="O221" s="10">
        <v>1.1713746853893816E-2</v>
      </c>
      <c r="P221" s="10">
        <v>8.1222995072667212E-3</v>
      </c>
      <c r="Q221" s="10" t="s">
        <v>805</v>
      </c>
      <c r="R221" s="10">
        <v>1.3623707907460135E-2</v>
      </c>
      <c r="S221" s="10">
        <v>0</v>
      </c>
      <c r="T221" s="10">
        <v>4.4750169141805879E-2</v>
      </c>
      <c r="U221" s="10">
        <v>6.3570681248796848E-2</v>
      </c>
      <c r="V221" s="10">
        <v>5.4201807721183146E-2</v>
      </c>
      <c r="W221" s="10">
        <v>6.8695487990406701E-2</v>
      </c>
      <c r="X221" s="10">
        <v>6.3900924267640255E-2</v>
      </c>
      <c r="Y221">
        <f t="shared" si="0"/>
        <v>8.1222995072667212E-3</v>
      </c>
      <c r="Z221">
        <f t="shared" si="1"/>
        <v>6.6298206129023485E-2</v>
      </c>
    </row>
    <row r="222" spans="1:26" x14ac:dyDescent="0.35">
      <c r="A222" t="s">
        <v>205</v>
      </c>
      <c r="B222">
        <v>58516</v>
      </c>
      <c r="C222" t="s">
        <v>176</v>
      </c>
      <c r="D222">
        <v>0.93899999999999995</v>
      </c>
      <c r="E222">
        <v>6.9999999999999999E-4</v>
      </c>
      <c r="F222" t="s">
        <v>639</v>
      </c>
      <c r="G222" t="s">
        <v>806</v>
      </c>
      <c r="I222">
        <v>294</v>
      </c>
      <c r="J222">
        <v>436</v>
      </c>
      <c r="K222" s="10">
        <v>1.8568564064129794E-2</v>
      </c>
      <c r="L222" s="10">
        <v>1.2883491251510535E-2</v>
      </c>
      <c r="M222" s="10">
        <v>7.9633321999532779E-3</v>
      </c>
      <c r="N222" s="10">
        <v>9.1122552305314582E-3</v>
      </c>
      <c r="O222" s="10">
        <v>8.2513406020691248E-3</v>
      </c>
      <c r="P222" s="10">
        <v>9.8082355288438734E-3</v>
      </c>
      <c r="Q222" s="10">
        <v>7.6321974047133803E-3</v>
      </c>
      <c r="R222" s="10">
        <v>0</v>
      </c>
      <c r="S222" s="10">
        <v>0</v>
      </c>
      <c r="T222" s="10">
        <v>3.988586094626391E-2</v>
      </c>
      <c r="U222" s="10">
        <v>5.8488359418945472E-2</v>
      </c>
      <c r="V222" s="10">
        <v>4.7892009004032655E-2</v>
      </c>
      <c r="W222" s="10">
        <v>6.9681803941828588E-2</v>
      </c>
      <c r="X222" s="10">
        <v>5.034863962645518E-2</v>
      </c>
      <c r="Y222">
        <f t="shared" si="0"/>
        <v>8.7202164667786273E-3</v>
      </c>
      <c r="Z222">
        <f t="shared" si="1"/>
        <v>6.0015221784141884E-2</v>
      </c>
    </row>
    <row r="223" spans="1:26" x14ac:dyDescent="0.35">
      <c r="A223" t="s">
        <v>207</v>
      </c>
      <c r="B223">
        <v>19517</v>
      </c>
      <c r="C223" t="s">
        <v>176</v>
      </c>
      <c r="D223">
        <v>0.93700000000000006</v>
      </c>
      <c r="E223">
        <v>8.9999999999999998E-4</v>
      </c>
      <c r="F223" t="s">
        <v>639</v>
      </c>
      <c r="G223" t="s">
        <v>807</v>
      </c>
      <c r="I223">
        <v>263</v>
      </c>
      <c r="J223">
        <v>413</v>
      </c>
      <c r="K223" s="10">
        <v>2.0827814292271488E-2</v>
      </c>
      <c r="L223" s="10">
        <v>4.8003436994661104E-3</v>
      </c>
      <c r="M223" s="10">
        <v>4.2034053743094787E-3</v>
      </c>
      <c r="N223" s="10">
        <v>1.3742453408895589E-2</v>
      </c>
      <c r="O223" s="10">
        <v>7.4664500224880075E-3</v>
      </c>
      <c r="P223" s="10">
        <v>3.4514856259692723E-3</v>
      </c>
      <c r="Q223" s="10">
        <v>6.26673835867238E-3</v>
      </c>
      <c r="R223" s="10">
        <v>7.7190015746868559E-3</v>
      </c>
      <c r="S223" s="10">
        <v>0</v>
      </c>
      <c r="T223" s="10">
        <v>3.3957344709386598E-2</v>
      </c>
      <c r="U223" s="10">
        <v>6.7534228566367108E-2</v>
      </c>
      <c r="V223" s="10">
        <v>5.3929726361926042E-2</v>
      </c>
      <c r="W223" s="10">
        <v>5.8382848146810537E-2</v>
      </c>
      <c r="X223" s="10">
        <v>5.54635398516925E-2</v>
      </c>
      <c r="Y223">
        <f t="shared" si="0"/>
        <v>4.8591119923208264E-3</v>
      </c>
      <c r="Z223">
        <f t="shared" si="1"/>
        <v>5.6923193999251519E-2</v>
      </c>
    </row>
    <row r="224" spans="1:26" x14ac:dyDescent="0.35">
      <c r="A224" t="s">
        <v>199</v>
      </c>
      <c r="B224">
        <v>21543</v>
      </c>
      <c r="C224" t="s">
        <v>176</v>
      </c>
      <c r="D224">
        <v>0.93700000000000006</v>
      </c>
      <c r="E224">
        <v>2.9999999999999997E-4</v>
      </c>
      <c r="F224" t="s">
        <v>639</v>
      </c>
      <c r="G224" t="s">
        <v>808</v>
      </c>
      <c r="I224">
        <v>1014</v>
      </c>
      <c r="J224">
        <v>1225</v>
      </c>
      <c r="K224" s="10">
        <v>1.4456953449929621E-2</v>
      </c>
      <c r="L224" s="10">
        <v>1.4565614310951453E-2</v>
      </c>
      <c r="M224" s="10">
        <v>1.1100993431390651E-2</v>
      </c>
      <c r="N224" s="10">
        <v>1.8995997026353392E-2</v>
      </c>
      <c r="O224" s="10">
        <v>1.3005844848695776E-2</v>
      </c>
      <c r="P224" s="10">
        <v>1.6291012154574968E-2</v>
      </c>
      <c r="Q224" s="10">
        <v>1.0865756958220519E-2</v>
      </c>
      <c r="R224" s="10">
        <v>3.9036093677702094E-3</v>
      </c>
      <c r="S224" s="10">
        <v>8.1829785312109125E-3</v>
      </c>
      <c r="T224" s="10">
        <v>4.5335965816577624E-2</v>
      </c>
      <c r="U224" s="10">
        <v>4.4236297960533036E-2</v>
      </c>
      <c r="V224" s="10">
        <v>7.9546346383840907E-2</v>
      </c>
      <c r="W224" s="10">
        <v>6.4167754357471657E-2</v>
      </c>
      <c r="X224" s="10">
        <v>7.0900891777080241E-2</v>
      </c>
      <c r="Y224">
        <f t="shared" si="0"/>
        <v>1.3578384556397743E-2</v>
      </c>
      <c r="Z224">
        <f t="shared" si="1"/>
        <v>6.7534323067275942E-2</v>
      </c>
    </row>
    <row r="225" spans="1:26" x14ac:dyDescent="0.35">
      <c r="A225" t="s">
        <v>204</v>
      </c>
      <c r="B225">
        <v>28300</v>
      </c>
      <c r="C225" t="s">
        <v>176</v>
      </c>
      <c r="D225">
        <v>0.93300000000000005</v>
      </c>
      <c r="E225">
        <v>1E-4</v>
      </c>
      <c r="F225" t="s">
        <v>639</v>
      </c>
      <c r="G225" t="s">
        <v>809</v>
      </c>
      <c r="I225">
        <v>885</v>
      </c>
      <c r="J225">
        <v>320</v>
      </c>
      <c r="K225" s="10">
        <v>6.0086712776269986E-2</v>
      </c>
      <c r="L225" s="10">
        <v>3.9237809385115167E-2</v>
      </c>
      <c r="M225" s="10">
        <v>3.2550120367309025E-2</v>
      </c>
      <c r="N225" s="10">
        <v>4.434088482713968E-2</v>
      </c>
      <c r="O225" s="10">
        <v>4.9787999811413519E-2</v>
      </c>
      <c r="P225" s="10">
        <v>5.0485167874854714E-2</v>
      </c>
      <c r="Q225" s="10">
        <v>2.4264027582484624E-2</v>
      </c>
      <c r="R225" s="10">
        <v>2.4905841018325554E-2</v>
      </c>
      <c r="S225" s="10">
        <v>2.0883643126527851E-2</v>
      </c>
      <c r="T225" s="10">
        <v>0.14199688157038873</v>
      </c>
      <c r="U225" s="10">
        <v>0.17183240280855033</v>
      </c>
      <c r="V225" s="10">
        <v>0.21895960449927043</v>
      </c>
      <c r="W225" s="10">
        <v>0.2998944462901198</v>
      </c>
      <c r="X225" s="10">
        <v>0.23115224632852183</v>
      </c>
      <c r="Y225">
        <f t="shared" si="0"/>
        <v>3.7374597728669669E-2</v>
      </c>
      <c r="Z225">
        <f t="shared" si="1"/>
        <v>0.26552334630932084</v>
      </c>
    </row>
    <row r="226" spans="1:26" x14ac:dyDescent="0.35">
      <c r="A226" t="s">
        <v>208</v>
      </c>
      <c r="B226">
        <v>22230</v>
      </c>
      <c r="C226" t="s">
        <v>176</v>
      </c>
      <c r="D226">
        <v>0.93300000000000005</v>
      </c>
      <c r="E226">
        <v>8.9999999999999998E-4</v>
      </c>
      <c r="F226" t="s">
        <v>639</v>
      </c>
      <c r="G226" t="s">
        <v>810</v>
      </c>
      <c r="I226">
        <v>1420</v>
      </c>
      <c r="J226">
        <v>1593</v>
      </c>
      <c r="K226" s="10">
        <v>2.6363747502853457E-2</v>
      </c>
      <c r="L226" s="10">
        <v>1.6178936172274665E-2</v>
      </c>
      <c r="M226" s="10">
        <v>1.6164947828362992E-2</v>
      </c>
      <c r="N226" s="10">
        <v>2.1377149747170917E-2</v>
      </c>
      <c r="O226" s="10">
        <v>1.9034838637577448E-2</v>
      </c>
      <c r="P226" s="10">
        <v>1.849314520581067E-2</v>
      </c>
      <c r="Q226" s="10">
        <v>1.2301375296653191E-2</v>
      </c>
      <c r="R226" s="10">
        <v>1.3007947098083405E-2</v>
      </c>
      <c r="S226" s="10">
        <v>1.2585246328604353E-2</v>
      </c>
      <c r="T226" s="10">
        <v>3.8032226074512988E-2</v>
      </c>
      <c r="U226" s="10">
        <v>5.8029411212582108E-2</v>
      </c>
      <c r="V226" s="10">
        <v>6.8743756134183487E-2</v>
      </c>
      <c r="W226" s="10">
        <v>6.3269708769469496E-2</v>
      </c>
      <c r="X226" s="10">
        <v>7.4293753998872045E-2</v>
      </c>
      <c r="Y226">
        <f t="shared" si="0"/>
        <v>1.5397260251231931E-2</v>
      </c>
      <c r="Z226">
        <f t="shared" si="1"/>
        <v>6.8781731384170763E-2</v>
      </c>
    </row>
    <row r="227" spans="1:26" x14ac:dyDescent="0.35">
      <c r="A227" t="s">
        <v>206</v>
      </c>
      <c r="B227">
        <v>9913</v>
      </c>
      <c r="C227" t="s">
        <v>176</v>
      </c>
      <c r="D227">
        <v>0.93100000000000005</v>
      </c>
      <c r="E227">
        <v>6.9999999999999999E-4</v>
      </c>
      <c r="F227" t="s">
        <v>639</v>
      </c>
      <c r="G227" t="s">
        <v>811</v>
      </c>
      <c r="I227">
        <v>384</v>
      </c>
      <c r="J227">
        <v>312</v>
      </c>
      <c r="K227" s="10">
        <v>2.4326604362862346E-2</v>
      </c>
      <c r="L227" s="10">
        <v>1.5885752787496019E-2</v>
      </c>
      <c r="M227" s="10">
        <v>1.2055600136040378E-2</v>
      </c>
      <c r="N227" s="10">
        <v>2.1829358684130305E-2</v>
      </c>
      <c r="O227" s="10">
        <v>2.8003176072589904E-2</v>
      </c>
      <c r="P227" s="10">
        <v>1.9798105048962629E-2</v>
      </c>
      <c r="Q227" s="10">
        <v>2.01459569671423E-2</v>
      </c>
      <c r="R227" s="10">
        <v>5.1088904652975501E-3</v>
      </c>
      <c r="S227" s="10">
        <v>0</v>
      </c>
      <c r="T227" s="10">
        <v>5.5737933886445712E-2</v>
      </c>
      <c r="U227" s="10">
        <v>9.961298713539149E-2</v>
      </c>
      <c r="V227" s="10">
        <v>8.9234683443411275E-2</v>
      </c>
      <c r="W227" s="10">
        <v>0.11128669054445886</v>
      </c>
      <c r="X227" s="10">
        <v>0.120833928601841</v>
      </c>
      <c r="Y227">
        <f t="shared" si="0"/>
        <v>1.9972031008052463E-2</v>
      </c>
      <c r="Z227">
        <f t="shared" si="1"/>
        <v>0.11606030957314993</v>
      </c>
    </row>
    <row r="228" spans="1:26" x14ac:dyDescent="0.35">
      <c r="A228" t="s">
        <v>203</v>
      </c>
      <c r="B228">
        <v>32684</v>
      </c>
      <c r="C228" t="s">
        <v>176</v>
      </c>
      <c r="D228">
        <v>0.93</v>
      </c>
      <c r="E228">
        <v>6.9999999999999999E-4</v>
      </c>
      <c r="F228" t="s">
        <v>639</v>
      </c>
      <c r="G228" t="s">
        <v>812</v>
      </c>
      <c r="I228">
        <v>637</v>
      </c>
      <c r="J228">
        <v>411</v>
      </c>
      <c r="K228" s="10">
        <v>4.1858332373275547E-2</v>
      </c>
      <c r="L228" s="10">
        <v>3.4569871759456056E-2</v>
      </c>
      <c r="M228" s="10">
        <v>3.4494855863706771E-2</v>
      </c>
      <c r="N228" s="10">
        <v>3.8666114652182143E-2</v>
      </c>
      <c r="O228" s="10">
        <v>2.7510204746279819E-2</v>
      </c>
      <c r="P228" s="10">
        <v>2.0809687058763644E-2</v>
      </c>
      <c r="Q228" s="10">
        <v>2.608853851992322E-2</v>
      </c>
      <c r="R228" s="10">
        <v>5.8174227196088883E-2</v>
      </c>
      <c r="S228" s="10">
        <v>4.0649427010273194E-2</v>
      </c>
      <c r="T228" s="10">
        <v>9.9637954807133472E-2</v>
      </c>
      <c r="U228" s="10">
        <v>0.12409209102997676</v>
      </c>
      <c r="V228" s="10">
        <v>8.806225694561462E-2</v>
      </c>
      <c r="W228" s="10">
        <v>0.11146720423552854</v>
      </c>
      <c r="X228" s="10">
        <v>9.7533511989807184E-2</v>
      </c>
      <c r="Y228">
        <f t="shared" si="0"/>
        <v>2.3449112789343432E-2</v>
      </c>
      <c r="Z228">
        <f t="shared" si="1"/>
        <v>0.10450035811266786</v>
      </c>
    </row>
    <row r="229" spans="1:26" x14ac:dyDescent="0.35">
      <c r="A229" t="s">
        <v>215</v>
      </c>
      <c r="B229">
        <v>19850</v>
      </c>
      <c r="C229" t="s">
        <v>176</v>
      </c>
      <c r="D229">
        <v>0.93</v>
      </c>
      <c r="E229">
        <v>8.0000000000000004E-4</v>
      </c>
      <c r="F229" t="s">
        <v>639</v>
      </c>
      <c r="G229" t="s">
        <v>813</v>
      </c>
      <c r="I229">
        <v>187</v>
      </c>
      <c r="J229">
        <v>423</v>
      </c>
      <c r="K229" s="10">
        <v>1.5550623687276542E-2</v>
      </c>
      <c r="L229" s="10">
        <v>3.9057169973985483E-3</v>
      </c>
      <c r="M229" s="10">
        <v>5.4720454518197457E-3</v>
      </c>
      <c r="N229" s="10">
        <v>1.207581544228485E-2</v>
      </c>
      <c r="O229" s="10">
        <v>7.2899382016254058E-3</v>
      </c>
      <c r="P229" s="10">
        <v>7.86307718256672E-3</v>
      </c>
      <c r="Q229" s="10">
        <v>4.3704203683412575E-3</v>
      </c>
      <c r="R229" s="10">
        <v>0</v>
      </c>
      <c r="S229" s="10">
        <v>0</v>
      </c>
      <c r="T229" s="10">
        <v>3.8459301899226785E-2</v>
      </c>
      <c r="U229" s="10">
        <v>3.3910804131197098E-2</v>
      </c>
      <c r="V229" s="10">
        <v>3.4006219789782258E-2</v>
      </c>
      <c r="W229" s="10">
        <v>2.6221213926550982E-2</v>
      </c>
      <c r="X229" s="10">
        <v>3.7229737226099145E-2</v>
      </c>
      <c r="Y229">
        <f t="shared" si="0"/>
        <v>6.1167487754539892E-3</v>
      </c>
      <c r="Z229">
        <f t="shared" si="1"/>
        <v>3.172547557632506E-2</v>
      </c>
    </row>
    <row r="230" spans="1:26" x14ac:dyDescent="0.35">
      <c r="A230" t="s">
        <v>209</v>
      </c>
      <c r="B230">
        <v>27561</v>
      </c>
      <c r="C230" t="s">
        <v>176</v>
      </c>
      <c r="D230">
        <v>0.92500000000000004</v>
      </c>
      <c r="E230">
        <v>6.9999999999999999E-4</v>
      </c>
      <c r="F230" t="s">
        <v>639</v>
      </c>
      <c r="G230" t="s">
        <v>814</v>
      </c>
      <c r="I230">
        <v>52</v>
      </c>
      <c r="J230">
        <v>395</v>
      </c>
      <c r="K230" s="10">
        <v>0</v>
      </c>
      <c r="L230" s="10">
        <v>0</v>
      </c>
      <c r="M230" s="10">
        <v>0</v>
      </c>
      <c r="N230" s="10">
        <v>0</v>
      </c>
      <c r="O230" s="10">
        <v>2.602231104884006E-3</v>
      </c>
      <c r="P230" s="10">
        <v>2.4058456768359655E-3</v>
      </c>
      <c r="Q230" s="10">
        <v>9.3604446370043159E-4</v>
      </c>
      <c r="R230" s="10">
        <v>4.0353767725894571E-3</v>
      </c>
      <c r="S230" s="10">
        <v>0</v>
      </c>
      <c r="T230" s="10">
        <v>9.9413350435277621E-3</v>
      </c>
      <c r="U230" s="10">
        <v>8.0699128818545011E-3</v>
      </c>
      <c r="V230" s="10">
        <v>1.2922085804969936E-2</v>
      </c>
      <c r="W230" s="10">
        <v>1.5871266415201306E-2</v>
      </c>
      <c r="X230" s="10">
        <v>1.3289602402227796E-2</v>
      </c>
      <c r="Y230">
        <f t="shared" si="0"/>
        <v>1.6709450702681984E-3</v>
      </c>
      <c r="Z230">
        <f t="shared" si="1"/>
        <v>1.4580434408714552E-2</v>
      </c>
    </row>
    <row r="231" spans="1:26" x14ac:dyDescent="0.35">
      <c r="A231" t="s">
        <v>217</v>
      </c>
      <c r="B231">
        <v>33757</v>
      </c>
      <c r="C231" t="s">
        <v>176</v>
      </c>
      <c r="D231">
        <v>0.92200000000000004</v>
      </c>
      <c r="E231">
        <v>5.0000000000000001E-4</v>
      </c>
      <c r="F231" t="s">
        <v>639</v>
      </c>
      <c r="G231" t="s">
        <v>815</v>
      </c>
      <c r="I231">
        <v>225</v>
      </c>
      <c r="J231">
        <v>440</v>
      </c>
      <c r="K231" s="10">
        <v>3.4499548005513868E-3</v>
      </c>
      <c r="L231" s="10">
        <v>1.4268294321860062E-2</v>
      </c>
      <c r="M231" s="10">
        <v>8.5485164601013588E-3</v>
      </c>
      <c r="N231" s="10">
        <v>1.0319333196134324E-2</v>
      </c>
      <c r="O231" s="10">
        <v>7.0082814983807879E-3</v>
      </c>
      <c r="P231" s="10">
        <v>9.7190697513089286E-3</v>
      </c>
      <c r="Q231" s="10">
        <v>6.7225011483940085E-3</v>
      </c>
      <c r="R231" s="10">
        <v>0</v>
      </c>
      <c r="S231" s="10">
        <v>0</v>
      </c>
      <c r="T231" s="10">
        <v>2.5498878845412114E-2</v>
      </c>
      <c r="U231" s="10">
        <v>5.2523211398660966E-2</v>
      </c>
      <c r="V231" s="10">
        <v>3.5856118256352529E-2</v>
      </c>
      <c r="W231" s="10">
        <v>4.0552195569609623E-2</v>
      </c>
      <c r="X231" s="10">
        <v>4.2298827480644466E-2</v>
      </c>
      <c r="Y231">
        <f t="shared" si="0"/>
        <v>8.2207854498514681E-3</v>
      </c>
      <c r="Z231">
        <f t="shared" si="1"/>
        <v>4.1425511525127044E-2</v>
      </c>
    </row>
    <row r="232" spans="1:26" x14ac:dyDescent="0.35">
      <c r="A232" t="s">
        <v>218</v>
      </c>
      <c r="B232">
        <v>35109</v>
      </c>
      <c r="C232" t="s">
        <v>176</v>
      </c>
      <c r="D232">
        <v>0.91600000000000004</v>
      </c>
      <c r="E232">
        <v>1.4E-3</v>
      </c>
      <c r="F232" t="s">
        <v>639</v>
      </c>
      <c r="G232" t="s">
        <v>816</v>
      </c>
      <c r="I232">
        <v>2904</v>
      </c>
      <c r="J232">
        <v>331</v>
      </c>
      <c r="K232" s="10">
        <v>0.17732698189339657</v>
      </c>
      <c r="L232" s="10">
        <v>0.22959952065069777</v>
      </c>
      <c r="M232" s="10">
        <v>0.24213181179575963</v>
      </c>
      <c r="N232" s="10">
        <v>0.10631095528343823</v>
      </c>
      <c r="O232" s="10">
        <v>0.12887333349489749</v>
      </c>
      <c r="P232" s="10">
        <v>0.13493814196513507</v>
      </c>
      <c r="Q232" s="10">
        <v>0.1318097657192662</v>
      </c>
      <c r="R232" s="10">
        <v>0.19744086656219412</v>
      </c>
      <c r="S232" s="10">
        <v>0.16151699819912779</v>
      </c>
      <c r="T232" s="10">
        <v>0.60503986239234675</v>
      </c>
      <c r="U232" s="10">
        <v>0.36835739049461991</v>
      </c>
      <c r="V232" s="10">
        <v>0.53972155967888025</v>
      </c>
      <c r="W232" s="10">
        <v>0.79548129857459104</v>
      </c>
      <c r="X232" s="10">
        <v>0.61418330025346635</v>
      </c>
      <c r="Y232">
        <f t="shared" si="0"/>
        <v>0.13337395384220063</v>
      </c>
      <c r="Z232">
        <f t="shared" si="1"/>
        <v>0.7048322994140287</v>
      </c>
    </row>
    <row r="233" spans="1:26" x14ac:dyDescent="0.35">
      <c r="A233" t="s">
        <v>230</v>
      </c>
      <c r="B233">
        <v>33399</v>
      </c>
      <c r="C233" t="s">
        <v>176</v>
      </c>
      <c r="D233">
        <v>0.90900000000000003</v>
      </c>
      <c r="E233">
        <v>5.9999999999999995E-4</v>
      </c>
      <c r="F233" t="s">
        <v>639</v>
      </c>
      <c r="G233" t="s">
        <v>817</v>
      </c>
      <c r="I233">
        <v>456</v>
      </c>
      <c r="J233">
        <v>461</v>
      </c>
      <c r="K233" s="10">
        <v>3.2927985081184601E-2</v>
      </c>
      <c r="L233" s="10">
        <v>1.6485345192056605E-2</v>
      </c>
      <c r="M233" s="10">
        <v>1.0669598385042244E-2</v>
      </c>
      <c r="N233" s="10">
        <v>9.8492551112778822E-3</v>
      </c>
      <c r="O233" s="10">
        <v>2.4526451520002178E-2</v>
      </c>
      <c r="P233" s="10">
        <v>1.5460559257324397E-2</v>
      </c>
      <c r="Q233" s="10">
        <v>6.4162700765582727E-3</v>
      </c>
      <c r="R233" s="10">
        <v>3.4576438723922685E-3</v>
      </c>
      <c r="S233" s="10">
        <v>1.4496238178934735E-2</v>
      </c>
      <c r="T233" s="10">
        <v>6.2060178014213443E-2</v>
      </c>
      <c r="U233" s="10">
        <v>5.0130613916292463E-2</v>
      </c>
      <c r="V233" s="10">
        <v>7.649793253109792E-2</v>
      </c>
      <c r="W233" s="10">
        <v>0.10460787975979502</v>
      </c>
      <c r="X233" s="10">
        <v>7.6603249500516363E-2</v>
      </c>
      <c r="Y233">
        <f t="shared" si="0"/>
        <v>1.0938414666941334E-2</v>
      </c>
      <c r="Z233">
        <f t="shared" si="1"/>
        <v>9.0605564630155691E-2</v>
      </c>
    </row>
    <row r="234" spans="1:26" x14ac:dyDescent="0.35">
      <c r="A234" t="s">
        <v>241</v>
      </c>
      <c r="B234">
        <v>4311</v>
      </c>
      <c r="C234" t="s">
        <v>176</v>
      </c>
      <c r="D234">
        <v>0.89700000000000002</v>
      </c>
      <c r="E234">
        <v>8.9999999999999998E-4</v>
      </c>
      <c r="F234" t="s">
        <v>639</v>
      </c>
      <c r="G234" t="s">
        <v>818</v>
      </c>
      <c r="I234">
        <v>90</v>
      </c>
      <c r="J234">
        <v>536</v>
      </c>
      <c r="K234" s="10">
        <v>6.6081223791655923E-3</v>
      </c>
      <c r="L234" s="10">
        <v>1.8493861454099841E-3</v>
      </c>
      <c r="M234" s="10">
        <v>3.7786209381619092E-3</v>
      </c>
      <c r="N234" s="10">
        <v>1.0588868018421417E-3</v>
      </c>
      <c r="O234" s="10">
        <v>9.5884448360931181E-4</v>
      </c>
      <c r="P234" s="10">
        <v>1.772964631250385E-3</v>
      </c>
      <c r="Q234" s="10">
        <v>1.3796177729913075E-3</v>
      </c>
      <c r="R234" s="10">
        <v>0</v>
      </c>
      <c r="S234" s="10">
        <v>0</v>
      </c>
      <c r="T234" s="10">
        <v>1.8838723923102981E-2</v>
      </c>
      <c r="U234" s="10">
        <v>8.9205660121246099E-3</v>
      </c>
      <c r="V234" s="10">
        <v>1.1254225001445153E-2</v>
      </c>
      <c r="W234" s="10">
        <v>1.2595881641226065E-2</v>
      </c>
      <c r="X234" s="10">
        <v>1.4245299725590174E-2</v>
      </c>
      <c r="Y234">
        <f t="shared" si="0"/>
        <v>1.5762912021208462E-3</v>
      </c>
      <c r="Z234">
        <f t="shared" si="1"/>
        <v>1.342059068340812E-2</v>
      </c>
    </row>
    <row r="235" spans="1:26" x14ac:dyDescent="0.35">
      <c r="A235" t="s">
        <v>246</v>
      </c>
      <c r="B235">
        <v>29762</v>
      </c>
      <c r="C235" t="s">
        <v>176</v>
      </c>
      <c r="D235">
        <v>0.89300000000000002</v>
      </c>
      <c r="E235">
        <v>1.1000000000000001E-3</v>
      </c>
      <c r="F235" t="s">
        <v>639</v>
      </c>
      <c r="G235" t="s">
        <v>819</v>
      </c>
      <c r="I235">
        <v>434</v>
      </c>
      <c r="J235">
        <v>413</v>
      </c>
      <c r="K235" s="10">
        <v>4.0430463037938777E-2</v>
      </c>
      <c r="L235" s="10">
        <v>2.4001718497330543E-2</v>
      </c>
      <c r="M235" s="10">
        <v>2.3819297121087039E-2</v>
      </c>
      <c r="N235" s="10">
        <v>3.5730378863128541E-2</v>
      </c>
      <c r="O235" s="10">
        <v>1.8666125056220017E-2</v>
      </c>
      <c r="P235" s="10">
        <v>5.7524760432821204E-3</v>
      </c>
      <c r="Q235" s="10">
        <v>8.9524833695319717E-3</v>
      </c>
      <c r="R235" s="10">
        <v>7.7190015746868559E-3</v>
      </c>
      <c r="S235" s="10">
        <v>8.0905154969599415E-3</v>
      </c>
      <c r="T235" s="10">
        <v>6.2481514265271335E-2</v>
      </c>
      <c r="U235" s="10">
        <v>6.9463777953977596E-2</v>
      </c>
      <c r="V235" s="10">
        <v>9.1006413235750178E-2</v>
      </c>
      <c r="W235" s="10">
        <v>7.1227074739108845E-2</v>
      </c>
      <c r="X235" s="10">
        <v>6.2396482333154063E-2</v>
      </c>
      <c r="Y235">
        <f t="shared" si="0"/>
        <v>7.352479706407046E-3</v>
      </c>
      <c r="Z235">
        <f t="shared" si="1"/>
        <v>6.6811778536131461E-2</v>
      </c>
    </row>
    <row r="236" spans="1:26" x14ac:dyDescent="0.35">
      <c r="A236" t="s">
        <v>233</v>
      </c>
      <c r="B236">
        <v>11878</v>
      </c>
      <c r="C236" t="s">
        <v>176</v>
      </c>
      <c r="D236">
        <v>0.89</v>
      </c>
      <c r="E236">
        <v>1.1000000000000001E-3</v>
      </c>
      <c r="F236" t="s">
        <v>639</v>
      </c>
      <c r="G236" t="s">
        <v>820</v>
      </c>
      <c r="I236">
        <v>1364</v>
      </c>
      <c r="J236">
        <v>393</v>
      </c>
      <c r="K236" s="10">
        <v>5.0213082593267004E-2</v>
      </c>
      <c r="L236" s="10">
        <v>7.6510312662016453E-2</v>
      </c>
      <c r="M236" s="10">
        <v>8.6873942965054338E-2</v>
      </c>
      <c r="N236" s="10">
        <v>6.4988167074891745E-2</v>
      </c>
      <c r="O236" s="10">
        <v>8.2387431355010782E-2</v>
      </c>
      <c r="P236" s="10">
        <v>6.8915541239137096E-2</v>
      </c>
      <c r="Q236" s="10">
        <v>6.96197956080499E-2</v>
      </c>
      <c r="R236" s="10">
        <v>1.6223652164609016E-2</v>
      </c>
      <c r="S236" s="10">
        <v>8.5022465655075225E-3</v>
      </c>
      <c r="T236" s="10">
        <v>0.12275796126086445</v>
      </c>
      <c r="U236" s="10">
        <v>0.23116296251266422</v>
      </c>
      <c r="V236" s="10">
        <v>0.23614267374337844</v>
      </c>
      <c r="W236" s="10">
        <v>0.26504921717458907</v>
      </c>
      <c r="X236" s="10">
        <v>0.31085926322305685</v>
      </c>
      <c r="Y236">
        <f t="shared" si="0"/>
        <v>6.9267668423593498E-2</v>
      </c>
      <c r="Z236">
        <f t="shared" si="1"/>
        <v>0.28795424019882299</v>
      </c>
    </row>
    <row r="237" spans="1:26" x14ac:dyDescent="0.35">
      <c r="A237" t="s">
        <v>238</v>
      </c>
      <c r="B237">
        <v>6893</v>
      </c>
      <c r="C237" t="s">
        <v>176</v>
      </c>
      <c r="D237">
        <v>0.88700000000000001</v>
      </c>
      <c r="E237">
        <v>2.5999999999999999E-3</v>
      </c>
      <c r="F237" t="s">
        <v>639</v>
      </c>
      <c r="G237" t="s">
        <v>821</v>
      </c>
      <c r="I237">
        <v>205</v>
      </c>
      <c r="J237">
        <v>363</v>
      </c>
      <c r="K237" s="10">
        <v>1.8120974709966882E-2</v>
      </c>
      <c r="L237" s="10">
        <v>1.0012838120603551E-2</v>
      </c>
      <c r="M237" s="10">
        <v>7.9706447180432245E-3</v>
      </c>
      <c r="N237" s="10">
        <v>1.2508282661981E-2</v>
      </c>
      <c r="O237" s="10">
        <v>1.2742329997055978E-2</v>
      </c>
      <c r="P237" s="10">
        <v>3.9268968692157289E-3</v>
      </c>
      <c r="Q237" s="10">
        <v>1.0185607800596982E-2</v>
      </c>
      <c r="R237" s="10">
        <v>1.756444986416348E-2</v>
      </c>
      <c r="S237" s="10">
        <v>1.8409823141842734E-2</v>
      </c>
      <c r="T237" s="10">
        <v>2.7816958740449579E-2</v>
      </c>
      <c r="U237" s="10">
        <v>3.0734585562434844E-2</v>
      </c>
      <c r="V237" s="10">
        <v>4.2183668536885328E-2</v>
      </c>
      <c r="W237" s="10">
        <v>4.7825685192660006E-2</v>
      </c>
      <c r="X237" s="10">
        <v>4.4698061673408292E-2</v>
      </c>
      <c r="Y237">
        <f t="shared" si="0"/>
        <v>7.0562523349063551E-3</v>
      </c>
      <c r="Z237">
        <f t="shared" si="1"/>
        <v>4.6261873433034145E-2</v>
      </c>
    </row>
    <row r="238" spans="1:26" x14ac:dyDescent="0.35">
      <c r="A238" t="s">
        <v>260</v>
      </c>
      <c r="B238">
        <v>18152</v>
      </c>
      <c r="C238" t="s">
        <v>176</v>
      </c>
      <c r="D238">
        <v>0.86699999999999999</v>
      </c>
      <c r="E238">
        <v>3.0000000000000001E-3</v>
      </c>
      <c r="F238" t="s">
        <v>639</v>
      </c>
      <c r="G238" t="s">
        <v>822</v>
      </c>
      <c r="I238">
        <v>879</v>
      </c>
      <c r="J238">
        <v>1073</v>
      </c>
      <c r="K238" s="10">
        <v>2.5464717633147237E-2</v>
      </c>
      <c r="L238" s="10">
        <v>2.1556063428326378E-2</v>
      </c>
      <c r="M238" s="10">
        <v>2.2111296428450573E-2</v>
      </c>
      <c r="N238" s="10">
        <v>1.533954934560508E-2</v>
      </c>
      <c r="O238" s="10">
        <v>1.4369263090808698E-2</v>
      </c>
      <c r="P238" s="10">
        <v>1.2399186013888994E-2</v>
      </c>
      <c r="Q238" s="10">
        <v>8.2699920930848943E-3</v>
      </c>
      <c r="R238" s="10">
        <v>0</v>
      </c>
      <c r="S238" s="10">
        <v>0</v>
      </c>
      <c r="T238" s="10">
        <v>3.3459852203485796E-2</v>
      </c>
      <c r="U238" s="10">
        <v>5.5701577149333548E-2</v>
      </c>
      <c r="V238" s="10">
        <v>4.800210557645572E-2</v>
      </c>
      <c r="W238" s="10">
        <v>6.7415050190026332E-2</v>
      </c>
      <c r="X238" s="10">
        <v>7.2049619394946765E-2</v>
      </c>
      <c r="Y238">
        <f t="shared" si="0"/>
        <v>1.0334589053486944E-2</v>
      </c>
      <c r="Z238">
        <f t="shared" si="1"/>
        <v>6.9732334792486556E-2</v>
      </c>
    </row>
    <row r="239" spans="1:26" x14ac:dyDescent="0.35">
      <c r="A239" t="s">
        <v>259</v>
      </c>
      <c r="B239">
        <v>21970</v>
      </c>
      <c r="C239" t="s">
        <v>176</v>
      </c>
      <c r="D239">
        <v>0.85499999999999998</v>
      </c>
      <c r="E239">
        <v>4.4999999999999997E-3</v>
      </c>
      <c r="F239" t="s">
        <v>639</v>
      </c>
      <c r="G239" t="s">
        <v>823</v>
      </c>
      <c r="I239">
        <v>541</v>
      </c>
      <c r="J239">
        <v>561</v>
      </c>
      <c r="K239" s="10">
        <v>1.4431183479430638E-2</v>
      </c>
      <c r="L239" s="10">
        <v>9.4238476429209881E-3</v>
      </c>
      <c r="M239" s="10">
        <v>9.7992043886531398E-3</v>
      </c>
      <c r="N239" s="10">
        <v>6.0701959977260732E-3</v>
      </c>
      <c r="O239" s="10">
        <v>8.245037056918576E-3</v>
      </c>
      <c r="P239" s="10">
        <v>7.6227998049481806E-3</v>
      </c>
      <c r="Q239" s="10">
        <v>1.0545099840618051E-2</v>
      </c>
      <c r="R239" s="10">
        <v>3.4095696795140865E-2</v>
      </c>
      <c r="S239" s="10">
        <v>4.7648954014181191E-2</v>
      </c>
      <c r="T239" s="10">
        <v>4.9997801657670822E-2</v>
      </c>
      <c r="U239" s="10">
        <v>8.9491881490619096E-2</v>
      </c>
      <c r="V239" s="10">
        <v>0.10008282143064952</v>
      </c>
      <c r="W239" s="10">
        <v>9.4557318763265688E-2</v>
      </c>
      <c r="X239" s="10">
        <v>7.3156343154055781E-2</v>
      </c>
      <c r="Y239">
        <f t="shared" si="0"/>
        <v>9.0839498227831168E-3</v>
      </c>
      <c r="Z239">
        <f t="shared" si="1"/>
        <v>8.3856830958660727E-2</v>
      </c>
    </row>
    <row r="240" spans="1:26" x14ac:dyDescent="0.35">
      <c r="A240" t="s">
        <v>258</v>
      </c>
      <c r="B240">
        <v>46075</v>
      </c>
      <c r="C240" t="s">
        <v>176</v>
      </c>
      <c r="D240">
        <v>0.85</v>
      </c>
      <c r="E240">
        <v>1E-3</v>
      </c>
      <c r="F240" t="s">
        <v>639</v>
      </c>
      <c r="G240" t="s">
        <v>824</v>
      </c>
      <c r="I240">
        <v>72</v>
      </c>
      <c r="J240">
        <v>214</v>
      </c>
      <c r="K240" s="10">
        <v>7.093365010479487E-3</v>
      </c>
      <c r="L240" s="10">
        <v>7.7201789247644207E-3</v>
      </c>
      <c r="M240" s="10">
        <v>6.7601496089946039E-3</v>
      </c>
      <c r="N240" s="10">
        <v>1.0608660295091362E-2</v>
      </c>
      <c r="O240" s="10">
        <v>9.6063671628895536E-3</v>
      </c>
      <c r="P240" s="10">
        <v>8.8813929191608066E-3</v>
      </c>
      <c r="Q240" s="10">
        <v>1.0366473733504779E-2</v>
      </c>
      <c r="R240" s="10">
        <v>7.4484758185646522E-3</v>
      </c>
      <c r="S240" s="10">
        <v>0</v>
      </c>
      <c r="T240" s="10">
        <v>1.8349660477539557E-2</v>
      </c>
      <c r="U240" s="10">
        <v>2.2343099918218652E-2</v>
      </c>
      <c r="V240" s="10">
        <v>1.7346555286195834E-2</v>
      </c>
      <c r="W240" s="10">
        <v>2.7041625739775046E-2</v>
      </c>
      <c r="X240" s="10">
        <v>1.5609919559116335E-2</v>
      </c>
      <c r="Y240">
        <f t="shared" si="0"/>
        <v>9.6239333263327918E-3</v>
      </c>
      <c r="Z240">
        <f t="shared" si="1"/>
        <v>2.1325772649445691E-2</v>
      </c>
    </row>
    <row r="241" spans="1:26" x14ac:dyDescent="0.35">
      <c r="A241" t="s">
        <v>262</v>
      </c>
      <c r="B241">
        <v>8230</v>
      </c>
      <c r="C241" t="s">
        <v>176</v>
      </c>
      <c r="D241">
        <v>0.84799999999999998</v>
      </c>
      <c r="E241">
        <v>1.4200000000000001E-2</v>
      </c>
      <c r="F241" t="s">
        <v>639</v>
      </c>
      <c r="G241" t="s">
        <v>825</v>
      </c>
      <c r="I241">
        <v>95</v>
      </c>
      <c r="J241">
        <v>312</v>
      </c>
      <c r="K241" s="10">
        <v>0</v>
      </c>
      <c r="L241" s="10">
        <v>2.1181003716661357E-3</v>
      </c>
      <c r="M241" s="10">
        <v>3.7094154264739622E-3</v>
      </c>
      <c r="N241" s="10">
        <v>5.4573396710325761E-3</v>
      </c>
      <c r="O241" s="10">
        <v>6.5889826053152712E-3</v>
      </c>
      <c r="P241" s="10">
        <v>4.5687934728375311E-3</v>
      </c>
      <c r="Q241" s="10">
        <v>3.5551688765545235E-3</v>
      </c>
      <c r="R241" s="10">
        <v>0</v>
      </c>
      <c r="S241" s="10">
        <v>1.0709560577706589E-2</v>
      </c>
      <c r="T241" s="10">
        <v>1.4383982938437602E-2</v>
      </c>
      <c r="U241" s="10">
        <v>1.2770895786588653E-2</v>
      </c>
      <c r="V241" s="10">
        <v>2.8257649757080235E-2</v>
      </c>
      <c r="W241" s="10">
        <v>3.2458618075467162E-2</v>
      </c>
      <c r="X241" s="10">
        <v>3.3649954800512687E-2</v>
      </c>
      <c r="Y241">
        <f t="shared" si="0"/>
        <v>4.0619811746960277E-3</v>
      </c>
      <c r="Z241">
        <f t="shared" si="1"/>
        <v>3.3054286437989924E-2</v>
      </c>
    </row>
    <row r="242" spans="1:26" x14ac:dyDescent="0.35">
      <c r="A242" t="s">
        <v>263</v>
      </c>
      <c r="B242">
        <v>36525</v>
      </c>
      <c r="C242" t="s">
        <v>176</v>
      </c>
      <c r="D242">
        <v>0.83899999999999997</v>
      </c>
      <c r="E242">
        <v>4.4000000000000003E-3</v>
      </c>
      <c r="F242" t="s">
        <v>639</v>
      </c>
      <c r="G242" t="s">
        <v>826</v>
      </c>
      <c r="I242">
        <v>449</v>
      </c>
      <c r="J242">
        <v>352</v>
      </c>
      <c r="K242" s="10">
        <v>2.7312142171031818E-2</v>
      </c>
      <c r="L242" s="10">
        <v>1.6896664328518492E-2</v>
      </c>
      <c r="M242" s="10">
        <v>8.2197273654820747E-3</v>
      </c>
      <c r="N242" s="10">
        <v>1.9348749742751858E-2</v>
      </c>
      <c r="O242" s="10">
        <v>3.6501466137399942E-2</v>
      </c>
      <c r="P242" s="10">
        <v>2.0248061981893599E-2</v>
      </c>
      <c r="Q242" s="10">
        <v>1.7856643675421585E-2</v>
      </c>
      <c r="R242" s="10">
        <v>4.0755012575441826E-2</v>
      </c>
      <c r="S242" s="10">
        <v>6.6447955402588618E-2</v>
      </c>
      <c r="T242" s="10">
        <v>6.3747197113530288E-2</v>
      </c>
      <c r="U242" s="10">
        <v>0.10187691866119584</v>
      </c>
      <c r="V242" s="10">
        <v>0.10809565062576865</v>
      </c>
      <c r="W242" s="10">
        <v>0.10275049553110548</v>
      </c>
      <c r="X242" s="10">
        <v>0.1016798737515492</v>
      </c>
      <c r="Y242">
        <f t="shared" si="0"/>
        <v>1.9052352828657592E-2</v>
      </c>
      <c r="Z242">
        <f t="shared" si="1"/>
        <v>0.10221518464132734</v>
      </c>
    </row>
    <row r="243" spans="1:26" x14ac:dyDescent="0.35">
      <c r="A243" t="s">
        <v>264</v>
      </c>
      <c r="B243">
        <v>17526</v>
      </c>
      <c r="C243" t="s">
        <v>176</v>
      </c>
      <c r="D243">
        <v>0.83099999999999996</v>
      </c>
      <c r="E243">
        <v>1.41E-2</v>
      </c>
      <c r="F243" t="s">
        <v>639</v>
      </c>
      <c r="G243" t="s">
        <v>827</v>
      </c>
      <c r="I243">
        <v>183</v>
      </c>
      <c r="J243">
        <v>279</v>
      </c>
      <c r="K243" s="10">
        <v>1.2695174176461496E-2</v>
      </c>
      <c r="L243" s="10">
        <v>9.4745134904635764E-3</v>
      </c>
      <c r="M243" s="10">
        <v>1.9703776566431585E-2</v>
      </c>
      <c r="N243" s="10">
        <v>1.4239940073518692E-2</v>
      </c>
      <c r="O243" s="10">
        <v>1.8420811584752367E-2</v>
      </c>
      <c r="P243" s="10">
        <v>1.0218376799464584E-2</v>
      </c>
      <c r="Q243" s="10">
        <v>1.4577466647951162E-2</v>
      </c>
      <c r="R243" s="10">
        <v>0</v>
      </c>
      <c r="S243" s="10">
        <v>0</v>
      </c>
      <c r="T243" s="10">
        <v>2.2117307098887925E-2</v>
      </c>
      <c r="U243" s="10">
        <v>3.1419150064209499E-2</v>
      </c>
      <c r="V243" s="10">
        <v>4.6568350929608184E-2</v>
      </c>
      <c r="W243" s="10">
        <v>4.8397079280983302E-2</v>
      </c>
      <c r="X243" s="10">
        <v>6.3286914013867462E-2</v>
      </c>
      <c r="Y243">
        <f t="shared" si="0"/>
        <v>1.2397921723707874E-2</v>
      </c>
      <c r="Z243">
        <f t="shared" si="1"/>
        <v>5.5841996647425382E-2</v>
      </c>
    </row>
    <row r="244" spans="1:26" x14ac:dyDescent="0.35">
      <c r="A244" t="s">
        <v>278</v>
      </c>
      <c r="B244">
        <v>9942</v>
      </c>
      <c r="C244" t="s">
        <v>176</v>
      </c>
      <c r="D244">
        <v>0.82</v>
      </c>
      <c r="E244">
        <v>1.2200000000000001E-2</v>
      </c>
      <c r="F244" t="s">
        <v>639</v>
      </c>
      <c r="G244" t="s">
        <v>828</v>
      </c>
      <c r="I244">
        <v>243</v>
      </c>
      <c r="J244">
        <v>257</v>
      </c>
      <c r="K244" s="10">
        <v>1.1813074803444439E-2</v>
      </c>
      <c r="L244" s="10">
        <v>2.5713903344740641E-3</v>
      </c>
      <c r="M244" s="10">
        <v>9.0065183895710228E-3</v>
      </c>
      <c r="N244" s="10">
        <v>2.6501011320811885E-2</v>
      </c>
      <c r="O244" s="10">
        <v>2.9996535596182362E-2</v>
      </c>
      <c r="P244" s="10">
        <v>1.663965249251334E-2</v>
      </c>
      <c r="Q244" s="10">
        <v>1.5825343170343873E-2</v>
      </c>
      <c r="R244" s="10">
        <v>3.1011163913868399E-2</v>
      </c>
      <c r="S244" s="10">
        <v>3.9004469652659024E-2</v>
      </c>
      <c r="T244" s="10">
        <v>7.4214635705713086E-2</v>
      </c>
      <c r="U244" s="10">
        <v>3.1007933738643266E-2</v>
      </c>
      <c r="V244" s="10">
        <v>7.7637646762438756E-2</v>
      </c>
      <c r="W244" s="10">
        <v>7.6933600596882701E-2</v>
      </c>
      <c r="X244" s="10">
        <v>8.1702613990349865E-2</v>
      </c>
      <c r="Y244">
        <f t="shared" si="0"/>
        <v>1.6232497831428605E-2</v>
      </c>
      <c r="Z244">
        <f t="shared" si="1"/>
        <v>7.9318107293616283E-2</v>
      </c>
    </row>
    <row r="245" spans="1:26" x14ac:dyDescent="0.35">
      <c r="A245" t="s">
        <v>286</v>
      </c>
      <c r="B245">
        <v>18154</v>
      </c>
      <c r="C245" t="s">
        <v>176</v>
      </c>
      <c r="D245">
        <v>0.80300000000000005</v>
      </c>
      <c r="E245">
        <v>2.1999999999999999E-2</v>
      </c>
      <c r="F245" t="s">
        <v>639</v>
      </c>
      <c r="G245" t="s">
        <v>829</v>
      </c>
      <c r="I245">
        <v>131</v>
      </c>
      <c r="J245">
        <v>131</v>
      </c>
      <c r="K245" s="10">
        <v>0</v>
      </c>
      <c r="L245" s="10">
        <v>0</v>
      </c>
      <c r="M245" s="10">
        <v>2.2086595669081606E-3</v>
      </c>
      <c r="N245" s="10">
        <v>0</v>
      </c>
      <c r="O245" s="10">
        <v>3.9232110169052752E-3</v>
      </c>
      <c r="P245" s="10">
        <v>3.6271337494282684E-3</v>
      </c>
      <c r="Q245" s="10">
        <v>2.8224241462722933E-3</v>
      </c>
      <c r="R245" s="10">
        <v>4.8670956493827043E-2</v>
      </c>
      <c r="S245" s="10">
        <v>0</v>
      </c>
      <c r="T245" s="10">
        <v>6.8516071401412706E-2</v>
      </c>
      <c r="U245" s="10">
        <v>0.21291325494587496</v>
      </c>
      <c r="V245" s="10">
        <v>9.5637782866068277E-2</v>
      </c>
      <c r="W245" s="10">
        <v>0.11043717382274543</v>
      </c>
      <c r="X245" s="10">
        <v>5.4643229863427956E-2</v>
      </c>
      <c r="Y245">
        <f t="shared" si="0"/>
        <v>3.2247789478502811E-3</v>
      </c>
      <c r="Z245">
        <f t="shared" si="1"/>
        <v>8.2540201843086691E-2</v>
      </c>
    </row>
    <row r="246" spans="1:26" x14ac:dyDescent="0.35">
      <c r="A246" t="s">
        <v>830</v>
      </c>
      <c r="B246">
        <v>17554</v>
      </c>
      <c r="C246" t="s">
        <v>176</v>
      </c>
      <c r="D246">
        <v>0.77800000000000002</v>
      </c>
      <c r="E246">
        <v>3.95E-2</v>
      </c>
      <c r="F246" t="s">
        <v>639</v>
      </c>
      <c r="G246" t="s">
        <v>831</v>
      </c>
      <c r="I246">
        <v>71</v>
      </c>
      <c r="J246">
        <v>216</v>
      </c>
      <c r="K246" s="10">
        <v>0</v>
      </c>
      <c r="L246" s="10">
        <v>1.0708174101201021E-2</v>
      </c>
      <c r="M246" s="10">
        <v>6.697555631133543E-3</v>
      </c>
      <c r="N246" s="10">
        <v>1.0510431959025702E-2</v>
      </c>
      <c r="O246" s="10">
        <v>2.3793548296971809E-3</v>
      </c>
      <c r="P246" s="10">
        <v>6.5993683496542114E-3</v>
      </c>
      <c r="Q246" s="10">
        <v>5.1352439328009782E-3</v>
      </c>
      <c r="R246" s="10">
        <v>0</v>
      </c>
      <c r="S246" s="10">
        <v>0</v>
      </c>
      <c r="T246" s="10">
        <v>5.1942160611024675E-3</v>
      </c>
      <c r="U246" s="10">
        <v>1.4757479575613552E-2</v>
      </c>
      <c r="V246" s="10">
        <v>3.0075393308705279E-2</v>
      </c>
      <c r="W246" s="10">
        <v>2.9023843675946827E-2</v>
      </c>
      <c r="X246" s="10">
        <v>3.3140107000504924E-2</v>
      </c>
      <c r="Y246">
        <f t="shared" si="0"/>
        <v>5.8673061412275948E-3</v>
      </c>
      <c r="Z246">
        <f t="shared" si="1"/>
        <v>3.1081975338225876E-2</v>
      </c>
    </row>
    <row r="247" spans="1:26" x14ac:dyDescent="0.35">
      <c r="A247" t="s">
        <v>305</v>
      </c>
      <c r="B247">
        <v>19341</v>
      </c>
      <c r="C247" t="s">
        <v>176</v>
      </c>
      <c r="D247">
        <v>0.74099999999999999</v>
      </c>
      <c r="E247">
        <v>3.6900000000000002E-2</v>
      </c>
      <c r="F247" t="s">
        <v>639</v>
      </c>
      <c r="G247" t="s">
        <v>832</v>
      </c>
      <c r="I247">
        <v>59</v>
      </c>
      <c r="J247">
        <v>260</v>
      </c>
      <c r="K247" s="10">
        <v>3.8922566980579753E-3</v>
      </c>
      <c r="L247" s="10">
        <v>5.0834408919987265E-3</v>
      </c>
      <c r="M247" s="10">
        <v>6.6769477676531328E-3</v>
      </c>
      <c r="N247" s="10">
        <v>4.3658717368260614E-3</v>
      </c>
      <c r="O247" s="10">
        <v>5.9300843447837445E-3</v>
      </c>
      <c r="P247" s="10">
        <v>0</v>
      </c>
      <c r="Q247" s="10">
        <v>2.8441351012436188E-3</v>
      </c>
      <c r="R247" s="10">
        <v>0</v>
      </c>
      <c r="S247" s="10">
        <v>0</v>
      </c>
      <c r="T247" s="10">
        <v>8.6303897630625615E-3</v>
      </c>
      <c r="U247" s="10">
        <v>3.3715164876594046E-2</v>
      </c>
      <c r="V247" s="10">
        <v>2.3201017695286933E-2</v>
      </c>
      <c r="W247" s="10">
        <v>3.7095563514819622E-3</v>
      </c>
      <c r="X247" s="10">
        <v>1.8354520800279647E-2</v>
      </c>
      <c r="Y247">
        <f t="shared" si="0"/>
        <v>1.4220675506218094E-3</v>
      </c>
      <c r="Z247">
        <f t="shared" si="1"/>
        <v>1.1032038575880804E-2</v>
      </c>
    </row>
    <row r="248" spans="1:26" x14ac:dyDescent="0.35">
      <c r="A248" t="s">
        <v>833</v>
      </c>
      <c r="B248">
        <v>12876</v>
      </c>
      <c r="C248" t="s">
        <v>176</v>
      </c>
      <c r="D248">
        <v>0.71699999999999997</v>
      </c>
      <c r="E248">
        <v>4.4900000000000002E-2</v>
      </c>
      <c r="F248" t="s">
        <v>639</v>
      </c>
      <c r="G248" t="s">
        <v>834</v>
      </c>
      <c r="I248">
        <v>297</v>
      </c>
      <c r="J248">
        <v>172</v>
      </c>
      <c r="K248" s="10">
        <v>9.7080123457376252E-2</v>
      </c>
      <c r="L248" s="10">
        <v>3.8421355579060139E-3</v>
      </c>
      <c r="M248" s="10">
        <v>1.3457414105347398E-2</v>
      </c>
      <c r="N248" s="10">
        <v>5.6096375223172054E-2</v>
      </c>
      <c r="O248" s="10">
        <v>5.9760539908673388E-2</v>
      </c>
      <c r="P248" s="10">
        <v>1.3812631429508813E-2</v>
      </c>
      <c r="Q248" s="10">
        <v>3.0094917931763877E-2</v>
      </c>
      <c r="R248" s="10">
        <v>9.2672896812374152E-3</v>
      </c>
      <c r="S248" s="10">
        <v>0</v>
      </c>
      <c r="T248" s="10">
        <v>3.5876329538312393E-2</v>
      </c>
      <c r="U248" s="10">
        <v>0.10656273042390717</v>
      </c>
      <c r="V248" s="10">
        <v>9.4422746434307273E-2</v>
      </c>
      <c r="W248" s="10">
        <v>0.18785020826399937</v>
      </c>
      <c r="X248" s="10">
        <v>0.16924575575141584</v>
      </c>
      <c r="Y248">
        <f t="shared" si="0"/>
        <v>2.1953774680636345E-2</v>
      </c>
      <c r="Z248">
        <f t="shared" si="1"/>
        <v>0.17854798200770761</v>
      </c>
    </row>
    <row r="249" spans="1:26" x14ac:dyDescent="0.35">
      <c r="A249" t="s">
        <v>835</v>
      </c>
      <c r="B249">
        <v>11849</v>
      </c>
      <c r="C249" t="s">
        <v>176</v>
      </c>
      <c r="D249">
        <v>0.70099999999999996</v>
      </c>
      <c r="E249">
        <v>0.05</v>
      </c>
      <c r="F249" t="s">
        <v>639</v>
      </c>
      <c r="G249" t="s">
        <v>836</v>
      </c>
      <c r="I249">
        <v>504</v>
      </c>
      <c r="J249">
        <v>319</v>
      </c>
      <c r="K249" s="10">
        <v>3.4896094534312881E-2</v>
      </c>
      <c r="L249" s="10">
        <v>5.8005407043496438E-2</v>
      </c>
      <c r="M249" s="10">
        <v>4.8071233144336555E-2</v>
      </c>
      <c r="N249" s="10">
        <v>2.3129539922370039E-2</v>
      </c>
      <c r="O249" s="10">
        <v>2.5777587120481057E-2</v>
      </c>
      <c r="P249" s="10">
        <v>1.3405613450081282E-2</v>
      </c>
      <c r="Q249" s="10">
        <v>2.2021986520601063E-2</v>
      </c>
      <c r="R249" s="10">
        <v>2.4983915755060117E-2</v>
      </c>
      <c r="S249" s="10">
        <v>7.3321881823546056E-2</v>
      </c>
      <c r="T249" s="10">
        <v>6.330756127136801E-2</v>
      </c>
      <c r="U249" s="10">
        <v>0.209843032460762</v>
      </c>
      <c r="V249" s="10">
        <v>8.8731164853448452E-2</v>
      </c>
      <c r="W249" s="10">
        <v>9.0703885710217258E-2</v>
      </c>
      <c r="X249" s="10">
        <v>9.4246724360056627E-2</v>
      </c>
      <c r="Y249">
        <f t="shared" si="0"/>
        <v>1.7713799985341172E-2</v>
      </c>
      <c r="Z249">
        <f t="shared" si="1"/>
        <v>9.2475305035136943E-2</v>
      </c>
    </row>
    <row r="250" spans="1:26" x14ac:dyDescent="0.35">
      <c r="A250" t="s">
        <v>178</v>
      </c>
      <c r="B250">
        <v>8264</v>
      </c>
      <c r="C250" t="s">
        <v>176</v>
      </c>
      <c r="D250">
        <v>0.97399999999999998</v>
      </c>
      <c r="E250">
        <v>1E-4</v>
      </c>
      <c r="F250" t="s">
        <v>564</v>
      </c>
      <c r="G250" t="s">
        <v>837</v>
      </c>
      <c r="I250">
        <v>71</v>
      </c>
      <c r="J250">
        <v>671</v>
      </c>
      <c r="K250">
        <v>0</v>
      </c>
      <c r="L250">
        <v>9.8486932333805423E-4</v>
      </c>
      <c r="M250">
        <v>4.3119881261545316E-4</v>
      </c>
      <c r="N250">
        <v>8.4584698328969883E-4</v>
      </c>
      <c r="O250">
        <v>0</v>
      </c>
      <c r="P250">
        <v>7.0812894362906587E-4</v>
      </c>
      <c r="Q250">
        <v>1.6530740528837727E-3</v>
      </c>
      <c r="R250">
        <v>0</v>
      </c>
      <c r="S250">
        <v>0</v>
      </c>
      <c r="T250">
        <v>9.1963169606404365E-3</v>
      </c>
      <c r="U250">
        <v>1.306399831283823E-2</v>
      </c>
      <c r="V250">
        <v>8.2984265974200642E-3</v>
      </c>
      <c r="W250">
        <v>1.1499071849601313E-2</v>
      </c>
      <c r="X250">
        <v>9.2456453509605387E-3</v>
      </c>
    </row>
    <row r="251" spans="1:26" x14ac:dyDescent="0.35">
      <c r="A251" t="s">
        <v>190</v>
      </c>
      <c r="B251">
        <v>10680</v>
      </c>
      <c r="C251" t="s">
        <v>176</v>
      </c>
      <c r="D251">
        <v>0.95199999999999996</v>
      </c>
      <c r="E251">
        <v>6.9999999999999999E-4</v>
      </c>
      <c r="F251" t="s">
        <v>564</v>
      </c>
      <c r="G251" t="s">
        <v>838</v>
      </c>
      <c r="I251">
        <v>1705</v>
      </c>
      <c r="J251">
        <v>235</v>
      </c>
      <c r="K251">
        <v>9.6892347589953853E-2</v>
      </c>
      <c r="L251">
        <v>2.6715104262206076E-2</v>
      </c>
      <c r="M251">
        <v>2.9549045439826629E-2</v>
      </c>
      <c r="N251">
        <v>0.10143684971519273</v>
      </c>
      <c r="O251">
        <v>7.873133257755438E-2</v>
      </c>
      <c r="P251">
        <v>3.4372880255220228E-2</v>
      </c>
      <c r="Q251">
        <v>2.9893675319454208E-2</v>
      </c>
      <c r="R251">
        <v>3.3914336705805008E-2</v>
      </c>
      <c r="S251">
        <v>0.18484245831139542</v>
      </c>
      <c r="T251">
        <v>0.42490897684525042</v>
      </c>
      <c r="U251">
        <v>0.71551796716825877</v>
      </c>
      <c r="V251">
        <v>0.66345037835033271</v>
      </c>
      <c r="W251">
        <v>0.83520266619961958</v>
      </c>
      <c r="X251">
        <v>0.716841667680709</v>
      </c>
    </row>
    <row r="252" spans="1:26" x14ac:dyDescent="0.35">
      <c r="A252" t="s">
        <v>212</v>
      </c>
      <c r="B252">
        <v>20582</v>
      </c>
      <c r="C252" t="s">
        <v>176</v>
      </c>
      <c r="D252">
        <v>0.92100000000000004</v>
      </c>
      <c r="E252">
        <v>1.1000000000000001E-3</v>
      </c>
      <c r="F252" t="s">
        <v>564</v>
      </c>
      <c r="G252" t="s">
        <v>839</v>
      </c>
      <c r="I252">
        <v>76</v>
      </c>
      <c r="J252">
        <v>323</v>
      </c>
      <c r="K252">
        <v>0</v>
      </c>
      <c r="L252">
        <v>1.0229834612381339E-3</v>
      </c>
      <c r="M252">
        <v>8.9577214633117361E-4</v>
      </c>
      <c r="N252">
        <v>0</v>
      </c>
      <c r="O252">
        <v>1.5911475022123566E-3</v>
      </c>
      <c r="P252">
        <v>0</v>
      </c>
      <c r="Q252">
        <v>1.144698337961828E-3</v>
      </c>
      <c r="R252">
        <v>0</v>
      </c>
      <c r="S252">
        <v>1.0344838700447233E-2</v>
      </c>
      <c r="T252">
        <v>1.5630891676134979E-2</v>
      </c>
      <c r="U252">
        <v>2.2204752550303984E-2</v>
      </c>
      <c r="V252">
        <v>2.4422123889775712E-2</v>
      </c>
      <c r="W252">
        <v>2.5381175036455525E-2</v>
      </c>
      <c r="X252">
        <v>2.807162004748652E-2</v>
      </c>
    </row>
    <row r="253" spans="1:26" x14ac:dyDescent="0.35">
      <c r="A253" t="s">
        <v>219</v>
      </c>
      <c r="B253">
        <v>17035</v>
      </c>
      <c r="C253" t="s">
        <v>176</v>
      </c>
      <c r="D253">
        <v>0.91800000000000004</v>
      </c>
      <c r="E253">
        <v>1.2999999999999999E-3</v>
      </c>
      <c r="F253" t="s">
        <v>564</v>
      </c>
      <c r="G253" t="s">
        <v>840</v>
      </c>
      <c r="I253">
        <v>882</v>
      </c>
      <c r="J253">
        <v>336</v>
      </c>
      <c r="K253">
        <v>6.4755103994476426E-2</v>
      </c>
      <c r="L253">
        <v>5.6054013407307382E-2</v>
      </c>
      <c r="M253">
        <v>5.3389086316750253E-2</v>
      </c>
      <c r="N253">
        <v>4.2229414121085405E-2</v>
      </c>
      <c r="O253">
        <v>5.3535483668186577E-2</v>
      </c>
      <c r="P253">
        <v>5.7980164786247713E-2</v>
      </c>
      <c r="Q253">
        <v>3.6313510667664063E-2</v>
      </c>
      <c r="R253">
        <v>1.4231909153328889E-2</v>
      </c>
      <c r="S253">
        <v>6.9612143755092823E-2</v>
      </c>
      <c r="T253">
        <v>0.11353072247838251</v>
      </c>
      <c r="U253">
        <v>0.17788033417034194</v>
      </c>
      <c r="V253">
        <v>0.20438991779181342</v>
      </c>
      <c r="W253">
        <v>0.18227611715168807</v>
      </c>
      <c r="X253">
        <v>0.22440586740341903</v>
      </c>
    </row>
    <row r="254" spans="1:26" x14ac:dyDescent="0.35">
      <c r="A254" t="s">
        <v>231</v>
      </c>
      <c r="B254">
        <v>19535</v>
      </c>
      <c r="C254" t="s">
        <v>176</v>
      </c>
      <c r="D254">
        <v>0.90400000000000003</v>
      </c>
      <c r="E254">
        <v>6.9999999999999999E-4</v>
      </c>
      <c r="F254" t="s">
        <v>564</v>
      </c>
      <c r="G254" t="s">
        <v>841</v>
      </c>
      <c r="I254">
        <v>2419</v>
      </c>
      <c r="J254">
        <v>429</v>
      </c>
      <c r="K254">
        <v>0.12620347475521312</v>
      </c>
      <c r="L254">
        <v>0.19255457924237598</v>
      </c>
      <c r="M254">
        <v>0.15107437373275773</v>
      </c>
      <c r="N254">
        <v>0.10319333196134325</v>
      </c>
      <c r="O254">
        <v>8.984976279975368E-2</v>
      </c>
      <c r="P254">
        <v>6.3132418897391324E-2</v>
      </c>
      <c r="Q254">
        <v>5.6020842903283394E-2</v>
      </c>
      <c r="R254">
        <v>9.6604474252899128E-2</v>
      </c>
      <c r="S254">
        <v>0.17914174057254661</v>
      </c>
      <c r="T254">
        <v>0.30598654614494536</v>
      </c>
      <c r="U254">
        <v>0.48297205883826178</v>
      </c>
      <c r="V254">
        <v>0.30502037249747849</v>
      </c>
      <c r="W254">
        <v>0.44402265419253789</v>
      </c>
      <c r="X254">
        <v>0.38155155360581328</v>
      </c>
    </row>
    <row r="255" spans="1:26" x14ac:dyDescent="0.35">
      <c r="A255" t="s">
        <v>229</v>
      </c>
      <c r="B255">
        <v>9949</v>
      </c>
      <c r="C255" t="s">
        <v>176</v>
      </c>
      <c r="D255">
        <v>0.90100000000000002</v>
      </c>
      <c r="E255">
        <v>1.1999999999999999E-3</v>
      </c>
      <c r="F255" t="s">
        <v>564</v>
      </c>
      <c r="G255" t="s">
        <v>842</v>
      </c>
      <c r="I255">
        <v>156</v>
      </c>
      <c r="J255">
        <v>733</v>
      </c>
      <c r="K255">
        <v>2.0709142049694547E-3</v>
      </c>
      <c r="L255">
        <v>9.0156523323306199E-4</v>
      </c>
      <c r="M255">
        <v>1.1841790038129702E-3</v>
      </c>
      <c r="N255">
        <v>3.8715097256984167E-3</v>
      </c>
      <c r="O255">
        <v>7.0114685295305751E-4</v>
      </c>
      <c r="P255">
        <v>1.2964652692362979E-3</v>
      </c>
      <c r="Q255">
        <v>1.0088337330468498E-3</v>
      </c>
      <c r="R255">
        <v>2.1745891202903621E-3</v>
      </c>
      <c r="S255">
        <v>9.1170065490981077E-3</v>
      </c>
      <c r="T255">
        <v>1.224502776751032E-2</v>
      </c>
      <c r="U255">
        <v>1.7394900891309836E-2</v>
      </c>
      <c r="V255">
        <v>1.8358240468303439E-2</v>
      </c>
      <c r="W255">
        <v>2.5658186496607838E-2</v>
      </c>
      <c r="X255">
        <v>2.2786649288205292E-2</v>
      </c>
    </row>
    <row r="256" spans="1:26" x14ac:dyDescent="0.35">
      <c r="A256" t="s">
        <v>227</v>
      </c>
      <c r="B256">
        <v>13443</v>
      </c>
      <c r="C256" t="s">
        <v>176</v>
      </c>
      <c r="D256">
        <v>0.9</v>
      </c>
      <c r="E256">
        <v>1.1999999999999999E-3</v>
      </c>
      <c r="F256" t="s">
        <v>564</v>
      </c>
      <c r="G256" t="s">
        <v>843</v>
      </c>
      <c r="I256">
        <v>380</v>
      </c>
      <c r="J256">
        <v>801</v>
      </c>
      <c r="K256">
        <v>1.1370637544888467E-2</v>
      </c>
      <c r="L256">
        <v>7.4252507411217356E-3</v>
      </c>
      <c r="M256">
        <v>4.3345978017223837E-3</v>
      </c>
      <c r="N256">
        <v>7.7942529134347903E-3</v>
      </c>
      <c r="O256">
        <v>5.1329901944029074E-3</v>
      </c>
      <c r="P256">
        <v>7.1184197928854404E-3</v>
      </c>
      <c r="Q256">
        <v>2.7695697615106401E-3</v>
      </c>
      <c r="R256">
        <v>1.3929858646953621E-2</v>
      </c>
      <c r="S256">
        <v>2.0857571162574629E-2</v>
      </c>
      <c r="T256">
        <v>3.6417874405931916E-2</v>
      </c>
      <c r="U256">
        <v>5.1734085703274479E-2</v>
      </c>
      <c r="V256">
        <v>3.5337380259987589E-2</v>
      </c>
      <c r="W256">
        <v>3.6123020651135214E-2</v>
      </c>
      <c r="X256">
        <v>3.4555077861200635E-2</v>
      </c>
    </row>
    <row r="257" spans="1:24" x14ac:dyDescent="0.35">
      <c r="A257" t="s">
        <v>243</v>
      </c>
      <c r="B257">
        <v>12943</v>
      </c>
      <c r="C257" t="s">
        <v>176</v>
      </c>
      <c r="D257">
        <v>0.88100000000000001</v>
      </c>
      <c r="E257">
        <v>2.3E-3</v>
      </c>
      <c r="F257" t="s">
        <v>564</v>
      </c>
      <c r="G257" t="s">
        <v>844</v>
      </c>
      <c r="I257">
        <v>664</v>
      </c>
      <c r="J257">
        <v>528</v>
      </c>
      <c r="K257">
        <v>3.1624585671721051E-2</v>
      </c>
      <c r="L257">
        <v>1.1890245268216719E-2</v>
      </c>
      <c r="M257">
        <v>9.86367283857849E-3</v>
      </c>
      <c r="N257">
        <v>1.7198888660223878E-2</v>
      </c>
      <c r="O257">
        <v>1.7520703745951969E-2</v>
      </c>
      <c r="P257">
        <v>1.709836345137682E-2</v>
      </c>
      <c r="Q257">
        <v>1.3304950189529808E-2</v>
      </c>
      <c r="R257">
        <v>2.7170008383627878E-2</v>
      </c>
      <c r="S257">
        <v>6.32837670500844E-2</v>
      </c>
      <c r="T257">
        <v>0.10199551538164846</v>
      </c>
      <c r="U257">
        <v>7.2445808825739269E-2</v>
      </c>
      <c r="V257">
        <v>0.102822692058658</v>
      </c>
      <c r="W257">
        <v>0.1132538795187296</v>
      </c>
      <c r="X257">
        <v>0.10665088980162493</v>
      </c>
    </row>
    <row r="258" spans="1:24" x14ac:dyDescent="0.35">
      <c r="A258" t="s">
        <v>261</v>
      </c>
      <c r="B258">
        <v>26487</v>
      </c>
      <c r="C258" t="s">
        <v>176</v>
      </c>
      <c r="D258">
        <v>0.876</v>
      </c>
      <c r="E258">
        <v>2.0999999999999999E-3</v>
      </c>
      <c r="F258" t="s">
        <v>564</v>
      </c>
      <c r="G258" t="s">
        <v>845</v>
      </c>
      <c r="I258">
        <v>317</v>
      </c>
      <c r="J258">
        <v>509</v>
      </c>
      <c r="K258">
        <v>2.7834605856446031E-2</v>
      </c>
      <c r="L258">
        <v>5.8424615359906774E-3</v>
      </c>
      <c r="M258">
        <v>8.5265541237220747E-3</v>
      </c>
      <c r="N258">
        <v>1.338066779852388E-2</v>
      </c>
      <c r="O258">
        <v>1.7165011659426424E-2</v>
      </c>
      <c r="P258">
        <v>1.1202071226132098E-2</v>
      </c>
      <c r="Q258">
        <v>1.2348798769643218E-2</v>
      </c>
      <c r="R258">
        <v>0</v>
      </c>
      <c r="S258">
        <v>0</v>
      </c>
      <c r="T258">
        <v>3.6369717174399206E-2</v>
      </c>
      <c r="U258">
        <v>4.0706289438431097E-2</v>
      </c>
      <c r="V258">
        <v>4.6493198524936483E-2</v>
      </c>
      <c r="W258">
        <v>5.2108699239874316E-2</v>
      </c>
      <c r="X258">
        <v>3.937747880924436E-2</v>
      </c>
    </row>
    <row r="259" spans="1:24" x14ac:dyDescent="0.35">
      <c r="A259" t="s">
        <v>247</v>
      </c>
      <c r="B259">
        <v>22238</v>
      </c>
      <c r="C259" t="s">
        <v>176</v>
      </c>
      <c r="D259">
        <v>0.876</v>
      </c>
      <c r="E259">
        <v>1.0800000000000001E-2</v>
      </c>
      <c r="F259" t="s">
        <v>564</v>
      </c>
      <c r="G259" s="1" t="s">
        <v>846</v>
      </c>
      <c r="I259">
        <v>3036</v>
      </c>
      <c r="J259">
        <v>432</v>
      </c>
      <c r="K259">
        <v>0.2166869758988294</v>
      </c>
      <c r="L259">
        <v>0.17362539435518795</v>
      </c>
      <c r="M259">
        <v>0.17815497978815226</v>
      </c>
      <c r="N259">
        <v>9.1966279641474899E-2</v>
      </c>
      <c r="O259">
        <v>0.12967483821849637</v>
      </c>
      <c r="P259">
        <v>0.15838484039170103</v>
      </c>
      <c r="Q259">
        <v>0.12581347635362397</v>
      </c>
      <c r="R259">
        <v>9.2243855623427989E-2</v>
      </c>
      <c r="S259">
        <v>0.20883643126527854</v>
      </c>
      <c r="T259">
        <v>0.36229657026189716</v>
      </c>
      <c r="U259">
        <v>0.30068364635312617</v>
      </c>
      <c r="V259">
        <v>0.40064720371953816</v>
      </c>
      <c r="W259">
        <v>0.58494208023831307</v>
      </c>
      <c r="X259">
        <v>0.54902110597503151</v>
      </c>
    </row>
    <row r="260" spans="1:24" x14ac:dyDescent="0.35">
      <c r="A260" t="s">
        <v>257</v>
      </c>
      <c r="B260">
        <v>22865</v>
      </c>
      <c r="C260" t="s">
        <v>176</v>
      </c>
      <c r="D260">
        <v>0.84499999999999997</v>
      </c>
      <c r="E260">
        <v>1.5599999999999999E-2</v>
      </c>
      <c r="F260" t="s">
        <v>564</v>
      </c>
      <c r="G260" t="s">
        <v>847</v>
      </c>
      <c r="I260">
        <v>51</v>
      </c>
      <c r="J260">
        <v>319</v>
      </c>
      <c r="K260">
        <v>0</v>
      </c>
      <c r="L260">
        <v>0</v>
      </c>
      <c r="M260">
        <v>5.4420263936984783E-3</v>
      </c>
      <c r="N260">
        <v>0</v>
      </c>
      <c r="O260">
        <v>0</v>
      </c>
      <c r="P260">
        <v>2.9790252111291733E-3</v>
      </c>
      <c r="Q260">
        <v>1.159051922136898E-3</v>
      </c>
      <c r="R260">
        <v>0</v>
      </c>
      <c r="S260">
        <v>0</v>
      </c>
      <c r="T260">
        <v>7.0341734745964449E-3</v>
      </c>
      <c r="U260">
        <v>7.4943940164557861E-3</v>
      </c>
      <c r="V260">
        <v>1.1636874079140779E-2</v>
      </c>
      <c r="W260">
        <v>1.814077714204345E-2</v>
      </c>
      <c r="X260">
        <v>2.2439696276203961E-2</v>
      </c>
    </row>
    <row r="261" spans="1:24" x14ac:dyDescent="0.35">
      <c r="A261" t="s">
        <v>267</v>
      </c>
      <c r="B261">
        <v>12854</v>
      </c>
      <c r="C261" t="s">
        <v>176</v>
      </c>
      <c r="D261">
        <v>0.83299999999999996</v>
      </c>
      <c r="E261">
        <v>8.0000000000000002E-3</v>
      </c>
      <c r="F261" t="s">
        <v>564</v>
      </c>
      <c r="G261" t="s">
        <v>848</v>
      </c>
      <c r="I261">
        <v>107</v>
      </c>
      <c r="J261">
        <v>513</v>
      </c>
      <c r="K261">
        <v>4.9317092665451924E-3</v>
      </c>
      <c r="L261">
        <v>1.2882013956332056E-3</v>
      </c>
      <c r="M261">
        <v>1.1280093694540703E-3</v>
      </c>
      <c r="N261">
        <v>1.1063612588448108E-3</v>
      </c>
      <c r="O261">
        <v>1.0018336125040763E-3</v>
      </c>
      <c r="P261">
        <v>0</v>
      </c>
      <c r="Q261">
        <v>0</v>
      </c>
      <c r="R261">
        <v>0</v>
      </c>
      <c r="S261">
        <v>1.3026833919081699E-2</v>
      </c>
      <c r="T261">
        <v>2.4057421756685113E-2</v>
      </c>
      <c r="U261">
        <v>1.3980770124265473E-2</v>
      </c>
      <c r="V261">
        <v>2.5326646996804446E-2</v>
      </c>
      <c r="W261">
        <v>1.6920783357637015E-2</v>
      </c>
      <c r="X261">
        <v>1.5814226498486558E-2</v>
      </c>
    </row>
    <row r="262" spans="1:24" x14ac:dyDescent="0.35">
      <c r="A262" t="s">
        <v>290</v>
      </c>
      <c r="B262">
        <v>12952</v>
      </c>
      <c r="C262" t="s">
        <v>176</v>
      </c>
      <c r="D262">
        <v>0.82199999999999995</v>
      </c>
      <c r="E262">
        <v>4.8999999999999998E-3</v>
      </c>
      <c r="F262" t="s">
        <v>564</v>
      </c>
      <c r="G262" t="s">
        <v>849</v>
      </c>
      <c r="I262">
        <v>691</v>
      </c>
      <c r="J262">
        <v>850</v>
      </c>
      <c r="K262">
        <v>3.9288897022749916E-2</v>
      </c>
      <c r="L262">
        <v>1.3994413749737668E-2</v>
      </c>
      <c r="M262">
        <v>1.2934949793022147E-2</v>
      </c>
      <c r="N262">
        <v>1.9363925232746177E-2</v>
      </c>
      <c r="O262">
        <v>2.6603986236990597E-2</v>
      </c>
      <c r="P262">
        <v>1.9006180847004128E-2</v>
      </c>
      <c r="Q262">
        <v>2.0009326947572754E-2</v>
      </c>
      <c r="R262">
        <v>3.750526647465495E-3</v>
      </c>
      <c r="S262">
        <v>3.9310387061699476E-3</v>
      </c>
      <c r="T262">
        <v>4.4878026767925322E-2</v>
      </c>
      <c r="U262">
        <v>6.562737975978733E-2</v>
      </c>
      <c r="V262">
        <v>5.0769285780274932E-2</v>
      </c>
      <c r="W262">
        <v>5.2195639957322654E-2</v>
      </c>
      <c r="X262">
        <v>4.042313286838059E-2</v>
      </c>
    </row>
    <row r="263" spans="1:24" x14ac:dyDescent="0.35">
      <c r="A263" t="s">
        <v>291</v>
      </c>
      <c r="B263">
        <v>50737</v>
      </c>
      <c r="C263" t="s">
        <v>176</v>
      </c>
      <c r="D263">
        <v>0.82</v>
      </c>
      <c r="E263">
        <v>1.12E-2</v>
      </c>
      <c r="F263" t="s">
        <v>564</v>
      </c>
      <c r="G263" t="s">
        <v>850</v>
      </c>
      <c r="I263">
        <v>442</v>
      </c>
      <c r="J263">
        <v>875</v>
      </c>
      <c r="K263">
        <v>2.6022516209873319E-2</v>
      </c>
      <c r="L263">
        <v>1.1328811130740019E-2</v>
      </c>
      <c r="M263">
        <v>8.5973651255876523E-3</v>
      </c>
      <c r="N263">
        <v>1.0378300814397952E-2</v>
      </c>
      <c r="O263">
        <v>6.4609680861262885E-3</v>
      </c>
      <c r="P263">
        <v>4.3442699078866578E-3</v>
      </c>
      <c r="Q263">
        <v>5.0706865805029092E-3</v>
      </c>
      <c r="R263">
        <v>3.643368743252196E-3</v>
      </c>
      <c r="S263">
        <v>0</v>
      </c>
      <c r="T263">
        <v>3.7825765418679921E-2</v>
      </c>
      <c r="U263">
        <v>6.010932252284195E-2</v>
      </c>
      <c r="V263">
        <v>2.1742668011583179E-2</v>
      </c>
      <c r="W263">
        <v>3.9681654228424186E-2</v>
      </c>
      <c r="X263">
        <v>2.9451139661248717E-2</v>
      </c>
    </row>
    <row r="264" spans="1:24" x14ac:dyDescent="0.35">
      <c r="A264" t="s">
        <v>288</v>
      </c>
      <c r="B264">
        <v>26482</v>
      </c>
      <c r="C264" t="s">
        <v>176</v>
      </c>
      <c r="D264">
        <v>0.80500000000000005</v>
      </c>
      <c r="E264">
        <v>2.81E-2</v>
      </c>
      <c r="F264" t="s">
        <v>564</v>
      </c>
      <c r="G264" t="s">
        <v>851</v>
      </c>
      <c r="I264">
        <v>52</v>
      </c>
      <c r="J264">
        <v>355</v>
      </c>
      <c r="K264">
        <v>4.2760003161763666E-3</v>
      </c>
      <c r="L264">
        <v>2.7923126026471873E-3</v>
      </c>
      <c r="M264">
        <v>1.6300529761406708E-3</v>
      </c>
      <c r="N264">
        <v>1.598769931795459E-3</v>
      </c>
      <c r="O264">
        <v>1.4477201217312427E-3</v>
      </c>
      <c r="P264">
        <v>1.3384634399298682E-3</v>
      </c>
      <c r="Q264">
        <v>2.0830285248544817E-3</v>
      </c>
      <c r="R264">
        <v>0</v>
      </c>
      <c r="S264">
        <v>0</v>
      </c>
      <c r="T264">
        <v>4.740636630414647E-3</v>
      </c>
      <c r="U264">
        <v>4.4895994201866584E-3</v>
      </c>
      <c r="V264">
        <v>1.3070995884668693E-2</v>
      </c>
      <c r="W264">
        <v>1.3584290864581832E-2</v>
      </c>
      <c r="X264">
        <v>1.8819846679723359E-2</v>
      </c>
    </row>
    <row r="265" spans="1:24" x14ac:dyDescent="0.35">
      <c r="A265" t="s">
        <v>297</v>
      </c>
      <c r="B265">
        <v>6946</v>
      </c>
      <c r="C265" t="s">
        <v>176</v>
      </c>
      <c r="D265">
        <v>0.78500000000000003</v>
      </c>
      <c r="E265">
        <v>2.1100000000000001E-2</v>
      </c>
      <c r="F265" t="s">
        <v>564</v>
      </c>
      <c r="G265" t="s">
        <v>852</v>
      </c>
      <c r="I265">
        <v>67</v>
      </c>
      <c r="J265">
        <v>232</v>
      </c>
      <c r="K265">
        <v>8.7240236335782203E-3</v>
      </c>
      <c r="L265">
        <v>5.6969596203433996E-3</v>
      </c>
      <c r="M265">
        <v>6.2356552427795062E-3</v>
      </c>
      <c r="N265">
        <v>4.8927872912705849E-3</v>
      </c>
      <c r="O265">
        <v>0</v>
      </c>
      <c r="P265">
        <v>4.0961596653026136E-3</v>
      </c>
      <c r="Q265">
        <v>1.5936963929382346E-3</v>
      </c>
      <c r="R265">
        <v>0</v>
      </c>
      <c r="S265">
        <v>0</v>
      </c>
      <c r="T265">
        <v>2.4179971318925284E-2</v>
      </c>
      <c r="U265">
        <v>5.1523958863133532E-2</v>
      </c>
      <c r="V265">
        <v>1.6000701858818571E-2</v>
      </c>
      <c r="W265">
        <v>1.2471784285154872E-2</v>
      </c>
      <c r="X265">
        <v>2.0569721586520297E-2</v>
      </c>
    </row>
    <row r="266" spans="1:24" x14ac:dyDescent="0.35">
      <c r="A266" t="s">
        <v>237</v>
      </c>
      <c r="B266">
        <v>11864</v>
      </c>
      <c r="C266" t="s">
        <v>176</v>
      </c>
      <c r="D266">
        <v>0.88500000000000001</v>
      </c>
      <c r="E266">
        <v>1.6000000000000001E-3</v>
      </c>
      <c r="F266" t="s">
        <v>663</v>
      </c>
      <c r="G266" t="s">
        <v>853</v>
      </c>
      <c r="I266">
        <v>962</v>
      </c>
      <c r="J266">
        <v>235</v>
      </c>
      <c r="K266">
        <v>7.966704135173984E-2</v>
      </c>
      <c r="L266">
        <v>0.10264224269163386</v>
      </c>
      <c r="M266">
        <v>7.6335034052885456E-2</v>
      </c>
      <c r="N266">
        <v>7.245489265370908E-2</v>
      </c>
      <c r="O266">
        <v>6.779642527511627E-2</v>
      </c>
      <c r="P266">
        <v>7.4811562908420504E-2</v>
      </c>
      <c r="Q266">
        <v>5.3493945308496993E-2</v>
      </c>
      <c r="R266">
        <v>0.14922308150554206</v>
      </c>
      <c r="S266">
        <v>0.15640515703271921</v>
      </c>
      <c r="T266">
        <v>0.18619606850522208</v>
      </c>
      <c r="U266">
        <v>0.33910804131197103</v>
      </c>
      <c r="V266">
        <v>0.29223409522574179</v>
      </c>
      <c r="W266">
        <v>0.30781425044212024</v>
      </c>
      <c r="X266">
        <v>0.30257622800120576</v>
      </c>
    </row>
    <row r="267" spans="1:24" x14ac:dyDescent="0.35">
      <c r="A267" t="s">
        <v>225</v>
      </c>
      <c r="B267">
        <v>28289</v>
      </c>
      <c r="C267" t="s">
        <v>176</v>
      </c>
      <c r="D267">
        <v>0.90500000000000003</v>
      </c>
      <c r="E267">
        <v>1.4E-3</v>
      </c>
      <c r="F267" t="s">
        <v>568</v>
      </c>
      <c r="G267" t="s">
        <v>854</v>
      </c>
      <c r="I267">
        <v>192</v>
      </c>
      <c r="J267">
        <v>355</v>
      </c>
      <c r="K267">
        <v>7.1266671936272797E-3</v>
      </c>
      <c r="L267">
        <v>9.3077086754906248E-3</v>
      </c>
      <c r="M267">
        <v>8.9652913687736889E-3</v>
      </c>
      <c r="N267">
        <v>1.2790159454363672E-2</v>
      </c>
      <c r="O267">
        <v>8.6863207303874545E-3</v>
      </c>
      <c r="P267">
        <v>1.0707707519438945E-2</v>
      </c>
      <c r="Q267">
        <v>5.2075713121362034E-3</v>
      </c>
      <c r="R267">
        <v>1.7960268452651668E-2</v>
      </c>
      <c r="S267">
        <v>1.8824692395743414E-2</v>
      </c>
      <c r="T267">
        <v>3.7925093043317176E-2</v>
      </c>
      <c r="U267">
        <v>2.693759652111995E-2</v>
      </c>
      <c r="V267">
        <v>4.3134286419406684E-2</v>
      </c>
      <c r="W267">
        <v>3.8036014420829128E-2</v>
      </c>
      <c r="X267">
        <v>4.8393891462145781E-2</v>
      </c>
    </row>
    <row r="268" spans="1:24" x14ac:dyDescent="0.35">
      <c r="A268" t="s">
        <v>269</v>
      </c>
      <c r="B268">
        <v>11856</v>
      </c>
      <c r="C268" t="s">
        <v>176</v>
      </c>
      <c r="D268">
        <v>0.85699999999999998</v>
      </c>
      <c r="E268">
        <v>3.5000000000000001E-3</v>
      </c>
      <c r="F268" t="s">
        <v>568</v>
      </c>
      <c r="G268" t="s">
        <v>855</v>
      </c>
      <c r="I268">
        <v>112</v>
      </c>
      <c r="J268">
        <v>341</v>
      </c>
      <c r="K268">
        <v>1.7806218325426518E-2</v>
      </c>
      <c r="L268">
        <v>4.8449216712597833E-3</v>
      </c>
      <c r="M268">
        <v>1.6969759722285575E-3</v>
      </c>
      <c r="N268">
        <v>9.9864514801299934E-3</v>
      </c>
      <c r="O268">
        <v>3.0143146229594788E-3</v>
      </c>
      <c r="P268">
        <v>2.7868300362176137E-3</v>
      </c>
      <c r="Q268">
        <v>0</v>
      </c>
      <c r="R268">
        <v>0</v>
      </c>
      <c r="S268">
        <v>9.7987768335614563E-3</v>
      </c>
      <c r="T268">
        <v>2.6321423324296378E-2</v>
      </c>
      <c r="U268">
        <v>2.8043538900286172E-2</v>
      </c>
      <c r="V268">
        <v>2.8576033524986836E-2</v>
      </c>
      <c r="W268">
        <v>2.8284007372003227E-2</v>
      </c>
      <c r="X268">
        <v>1.8193044077696542E-2</v>
      </c>
    </row>
    <row r="269" spans="1:24" x14ac:dyDescent="0.35">
      <c r="A269" t="s">
        <v>279</v>
      </c>
      <c r="B269">
        <v>21972</v>
      </c>
      <c r="C269" t="s">
        <v>176</v>
      </c>
      <c r="D269">
        <v>0.81899999999999995</v>
      </c>
      <c r="E269">
        <v>1.03E-2</v>
      </c>
      <c r="F269" t="s">
        <v>568</v>
      </c>
      <c r="G269" t="s">
        <v>856</v>
      </c>
      <c r="I269">
        <v>406</v>
      </c>
      <c r="J269">
        <v>417</v>
      </c>
      <c r="K269">
        <v>2.9121920618563269E-2</v>
      </c>
      <c r="L269">
        <v>1.9017188948484445E-2</v>
      </c>
      <c r="M269">
        <v>1.8040034735945312E-2</v>
      </c>
      <c r="N269">
        <v>2.0415946970769348E-2</v>
      </c>
      <c r="O269">
        <v>2.0952016629851439E-2</v>
      </c>
      <c r="P269">
        <v>2.1649726384477125E-2</v>
      </c>
      <c r="Q269">
        <v>1.6846555635663642E-2</v>
      </c>
      <c r="R269">
        <v>3.0579833576457275E-2</v>
      </c>
      <c r="S269">
        <v>4.8077451802078508E-2</v>
      </c>
      <c r="T269">
        <v>4.573899610639872E-2</v>
      </c>
      <c r="U269">
        <v>8.7907863946820305E-2</v>
      </c>
      <c r="V269">
        <v>7.0103794474967715E-2</v>
      </c>
      <c r="W269">
        <v>6.2448646492574034E-2</v>
      </c>
      <c r="X269">
        <v>5.836473520664464E-2</v>
      </c>
    </row>
    <row r="270" spans="1:24" x14ac:dyDescent="0.35">
      <c r="A270" t="s">
        <v>183</v>
      </c>
      <c r="B270">
        <v>24367</v>
      </c>
      <c r="C270" t="s">
        <v>176</v>
      </c>
      <c r="D270">
        <v>0.96899999999999997</v>
      </c>
      <c r="E270">
        <v>1E-4</v>
      </c>
      <c r="F270" t="s">
        <v>857</v>
      </c>
      <c r="G270" t="s">
        <v>857</v>
      </c>
      <c r="I270">
        <v>289</v>
      </c>
      <c r="J270">
        <v>173</v>
      </c>
      <c r="K270">
        <v>2.6323354547559717E-2</v>
      </c>
      <c r="L270">
        <v>2.1009596750168145E-2</v>
      </c>
      <c r="M270">
        <v>2.1741891574824264E-2</v>
      </c>
      <c r="N270">
        <v>2.6245702926584409E-2</v>
      </c>
      <c r="O270">
        <v>2.0795286141630856E-2</v>
      </c>
      <c r="P270">
        <v>2.4719021332808837E-2</v>
      </c>
      <c r="Q270">
        <v>1.4960479434287244E-2</v>
      </c>
      <c r="R270">
        <v>1.8427443065581913E-2</v>
      </c>
      <c r="S270">
        <v>1.931435202453443E-2</v>
      </c>
      <c r="T270">
        <v>0.10052159174896567</v>
      </c>
      <c r="U270">
        <v>0.13819142723984948</v>
      </c>
      <c r="V270">
        <v>0.12338113456453165</v>
      </c>
      <c r="W270">
        <v>0.14216392260303704</v>
      </c>
      <c r="X270">
        <v>0.17654290526974181</v>
      </c>
    </row>
    <row r="271" spans="1:24" x14ac:dyDescent="0.35">
      <c r="A271" t="s">
        <v>195</v>
      </c>
      <c r="B271">
        <v>24368</v>
      </c>
      <c r="C271" t="s">
        <v>176</v>
      </c>
      <c r="D271">
        <v>0.94699999999999995</v>
      </c>
      <c r="E271">
        <v>5.0000000000000001E-4</v>
      </c>
      <c r="F271" t="s">
        <v>857</v>
      </c>
      <c r="G271" t="s">
        <v>857</v>
      </c>
      <c r="I271">
        <v>436</v>
      </c>
      <c r="J271">
        <v>499</v>
      </c>
      <c r="K271">
        <v>2.1294310191780106E-2</v>
      </c>
      <c r="L271">
        <v>1.2581261526289434E-2</v>
      </c>
      <c r="M271">
        <v>1.1596569269137037E-2</v>
      </c>
      <c r="N271">
        <v>1.2511415999321178E-2</v>
      </c>
      <c r="O271">
        <v>2.0598823375334311E-2</v>
      </c>
      <c r="P271">
        <v>1.3330988570042973E-2</v>
      </c>
      <c r="Q271">
        <v>1.3337226727274686E-2</v>
      </c>
      <c r="R271">
        <v>6.3886726459833091E-3</v>
      </c>
      <c r="S271">
        <v>0</v>
      </c>
      <c r="T271">
        <v>4.7216360827977547E-2</v>
      </c>
      <c r="U271">
        <v>7.9850089888089365E-2</v>
      </c>
      <c r="V271">
        <v>6.230333409155208E-2</v>
      </c>
      <c r="W271">
        <v>6.9582059017777878E-2</v>
      </c>
      <c r="X271">
        <v>7.6507822173510362E-2</v>
      </c>
    </row>
    <row r="272" spans="1:24" x14ac:dyDescent="0.35">
      <c r="A272" t="s">
        <v>211</v>
      </c>
      <c r="B272">
        <v>24369</v>
      </c>
      <c r="C272" t="s">
        <v>176</v>
      </c>
      <c r="D272">
        <v>0.93600000000000005</v>
      </c>
      <c r="E272">
        <v>8.0000000000000004E-4</v>
      </c>
      <c r="F272" t="s">
        <v>857</v>
      </c>
      <c r="G272" t="s">
        <v>857</v>
      </c>
      <c r="I272">
        <v>773</v>
      </c>
      <c r="J272">
        <v>794</v>
      </c>
      <c r="K272">
        <v>3.632446112419345E-2</v>
      </c>
      <c r="L272">
        <v>1.581372670432853E-2</v>
      </c>
      <c r="M272">
        <v>1.3847238443411618E-2</v>
      </c>
      <c r="N272">
        <v>2.358890396849345E-2</v>
      </c>
      <c r="O272">
        <v>2.459665546870839E-2</v>
      </c>
      <c r="P272">
        <v>1.7952941606112213E-2</v>
      </c>
      <c r="Q272">
        <v>1.6763919740327628E-2</v>
      </c>
      <c r="R272">
        <v>1.2045142255714123E-2</v>
      </c>
      <c r="S272">
        <v>1.2624872419059657E-2</v>
      </c>
      <c r="T272">
        <v>5.6521444292097385E-2</v>
      </c>
      <c r="U272">
        <v>6.4234067271184442E-2</v>
      </c>
      <c r="V272">
        <v>5.9609667630208231E-2</v>
      </c>
      <c r="W272">
        <v>8.0778626343983778E-2</v>
      </c>
      <c r="X272">
        <v>6.9118409562765937E-2</v>
      </c>
    </row>
    <row r="273" spans="1:24" x14ac:dyDescent="0.35">
      <c r="A273" t="s">
        <v>224</v>
      </c>
      <c r="B273">
        <v>24366</v>
      </c>
      <c r="C273" t="s">
        <v>176</v>
      </c>
      <c r="D273">
        <v>0.91200000000000003</v>
      </c>
      <c r="E273">
        <v>8.9999999999999998E-4</v>
      </c>
      <c r="F273" t="s">
        <v>857</v>
      </c>
      <c r="G273" t="s">
        <v>857</v>
      </c>
      <c r="I273">
        <v>969</v>
      </c>
      <c r="J273">
        <v>791</v>
      </c>
      <c r="K273">
        <v>3.71019159334477E-2</v>
      </c>
      <c r="L273">
        <v>2.5899199487679984E-2</v>
      </c>
      <c r="M273">
        <v>2.487324832113514E-2</v>
      </c>
      <c r="N273">
        <v>3.2288684779307783E-2</v>
      </c>
      <c r="O273">
        <v>2.7938619036949958E-2</v>
      </c>
      <c r="P273">
        <v>2.7632247754810046E-2</v>
      </c>
      <c r="Q273">
        <v>1.9632082999734714E-2</v>
      </c>
      <c r="R273">
        <v>1.0075687896162045E-2</v>
      </c>
      <c r="S273">
        <v>4.2242514541649262E-3</v>
      </c>
      <c r="T273">
        <v>5.6735811337452993E-2</v>
      </c>
      <c r="U273">
        <v>9.9738920115335097E-2</v>
      </c>
      <c r="V273">
        <v>8.3887371186498888E-2</v>
      </c>
      <c r="W273">
        <v>7.9865669615344886E-2</v>
      </c>
      <c r="X273">
        <v>8.8083136482757951E-2</v>
      </c>
    </row>
    <row r="274" spans="1:24" x14ac:dyDescent="0.35">
      <c r="A274" t="s">
        <v>242</v>
      </c>
      <c r="B274">
        <v>24370</v>
      </c>
      <c r="C274" t="s">
        <v>176</v>
      </c>
      <c r="D274">
        <v>0.90400000000000003</v>
      </c>
      <c r="E274">
        <v>1.2999999999999999E-3</v>
      </c>
      <c r="F274" t="s">
        <v>857</v>
      </c>
      <c r="G274" t="s">
        <v>857</v>
      </c>
      <c r="I274">
        <v>725</v>
      </c>
      <c r="J274">
        <v>562</v>
      </c>
      <c r="K274">
        <v>5.6721676791983658E-2</v>
      </c>
      <c r="L274">
        <v>1.5874446201882143E-2</v>
      </c>
      <c r="M274">
        <v>1.9563536163823534E-2</v>
      </c>
      <c r="N274">
        <v>2.6257378061338231E-2</v>
      </c>
      <c r="O274">
        <v>2.1947643126601756E-2</v>
      </c>
      <c r="P274">
        <v>2.1136766956187863E-2</v>
      </c>
      <c r="Q274">
        <v>1.7763192536236837E-2</v>
      </c>
      <c r="R274">
        <v>1.4181261789793911E-2</v>
      </c>
      <c r="S274">
        <v>0</v>
      </c>
      <c r="T274">
        <v>6.9872372636894414E-2</v>
      </c>
      <c r="U274">
        <v>0.10493040637749423</v>
      </c>
      <c r="V274">
        <v>8.5868535242343086E-2</v>
      </c>
      <c r="W274">
        <v>0.11240879833761178</v>
      </c>
      <c r="X274">
        <v>9.4254710017094415E-2</v>
      </c>
    </row>
    <row r="275" spans="1:24" x14ac:dyDescent="0.35">
      <c r="A275" t="s">
        <v>256</v>
      </c>
      <c r="B275">
        <v>8306</v>
      </c>
      <c r="C275" t="s">
        <v>176</v>
      </c>
      <c r="D275">
        <v>0.85199999999999998</v>
      </c>
      <c r="E275">
        <v>4.0000000000000001E-3</v>
      </c>
      <c r="F275" t="s">
        <v>857</v>
      </c>
      <c r="G275" t="s">
        <v>857</v>
      </c>
      <c r="I275">
        <v>66</v>
      </c>
      <c r="J275">
        <v>301</v>
      </c>
      <c r="K275">
        <v>3.3620821976580516E-3</v>
      </c>
      <c r="L275">
        <v>4.3910120661783021E-3</v>
      </c>
      <c r="M275">
        <v>6.7287070526736992E-3</v>
      </c>
      <c r="N275">
        <v>3.7711848889527438E-3</v>
      </c>
      <c r="O275">
        <v>6.8297759895626729E-3</v>
      </c>
      <c r="P275">
        <v>3.1571728981734434E-3</v>
      </c>
      <c r="Q275">
        <v>2.4567279944297041E-3</v>
      </c>
      <c r="R275">
        <v>0</v>
      </c>
      <c r="S275">
        <v>0</v>
      </c>
      <c r="T275">
        <v>1.6773348875055147E-2</v>
      </c>
      <c r="U275">
        <v>1.588512751660728E-2</v>
      </c>
      <c r="V275">
        <v>2.3123937902279335E-2</v>
      </c>
      <c r="W275">
        <v>8.0106698620042369E-3</v>
      </c>
      <c r="X275">
        <v>1.2683522679263015E-2</v>
      </c>
    </row>
    <row r="276" spans="1:24" x14ac:dyDescent="0.35">
      <c r="A276" t="s">
        <v>268</v>
      </c>
      <c r="B276">
        <v>27706</v>
      </c>
      <c r="C276" t="s">
        <v>176</v>
      </c>
      <c r="D276">
        <v>0.82599999999999996</v>
      </c>
      <c r="E276">
        <v>1.0500000000000001E-2</v>
      </c>
      <c r="F276" t="s">
        <v>572</v>
      </c>
      <c r="G276" t="s">
        <v>858</v>
      </c>
      <c r="I276">
        <v>131</v>
      </c>
      <c r="J276">
        <v>282</v>
      </c>
      <c r="K276">
        <v>7.1772109325891741E-3</v>
      </c>
      <c r="L276">
        <v>1.1717150992195646E-2</v>
      </c>
      <c r="M276">
        <v>9.2340766999458208E-3</v>
      </c>
      <c r="N276">
        <v>1.6101087256379799E-2</v>
      </c>
      <c r="O276">
        <v>1.2757391852844462E-2</v>
      </c>
      <c r="P276">
        <v>8.4247255527500568E-3</v>
      </c>
      <c r="Q276">
        <v>7.8667566630142658E-3</v>
      </c>
      <c r="R276">
        <v>0</v>
      </c>
      <c r="S276">
        <v>0</v>
      </c>
      <c r="T276">
        <v>3.7796210487171147E-2</v>
      </c>
      <c r="U276">
        <v>1.1303601377065702E-2</v>
      </c>
      <c r="V276">
        <v>2.9618320462068422E-2</v>
      </c>
      <c r="W276">
        <v>3.2491504213334917E-2</v>
      </c>
      <c r="X276">
        <v>3.7229737226099145E-2</v>
      </c>
    </row>
    <row r="277" spans="1:24" x14ac:dyDescent="0.35">
      <c r="A277" t="s">
        <v>859</v>
      </c>
      <c r="B277">
        <v>15787</v>
      </c>
      <c r="C277" t="s">
        <v>176</v>
      </c>
      <c r="D277">
        <v>0.81399999999999995</v>
      </c>
      <c r="E277">
        <v>2.6800000000000001E-2</v>
      </c>
      <c r="F277" t="s">
        <v>572</v>
      </c>
      <c r="G277" t="s">
        <v>860</v>
      </c>
      <c r="I277">
        <v>95</v>
      </c>
      <c r="J277">
        <v>521</v>
      </c>
      <c r="K277">
        <v>3.8847859558352152E-3</v>
      </c>
      <c r="L277">
        <v>1.2684209519382619E-3</v>
      </c>
      <c r="M277">
        <v>5.5534434407863542E-4</v>
      </c>
      <c r="N277">
        <v>1.0893729861562148E-3</v>
      </c>
      <c r="O277">
        <v>2.9593511125600258E-3</v>
      </c>
      <c r="P277">
        <v>1.8240096782153672E-3</v>
      </c>
      <c r="Q277">
        <v>1.4193380543634181E-3</v>
      </c>
      <c r="R277">
        <v>3.0594507201014117E-3</v>
      </c>
      <c r="S277">
        <v>0</v>
      </c>
      <c r="T277">
        <v>1.0767280894415865E-2</v>
      </c>
      <c r="U277">
        <v>1.529566021272806E-3</v>
      </c>
      <c r="V277">
        <v>1.9593949685079173E-2</v>
      </c>
      <c r="W277">
        <v>1.9437790478974582E-2</v>
      </c>
      <c r="X277">
        <v>2.2899114242191501E-2</v>
      </c>
    </row>
    <row r="278" spans="1:24" x14ac:dyDescent="0.35">
      <c r="A278" t="s">
        <v>221</v>
      </c>
      <c r="B278">
        <v>22166</v>
      </c>
      <c r="C278" t="s">
        <v>176</v>
      </c>
      <c r="D278">
        <v>0.91500000000000004</v>
      </c>
      <c r="E278">
        <v>5.9999999999999995E-4</v>
      </c>
      <c r="F278" t="s">
        <v>579</v>
      </c>
      <c r="G278" t="s">
        <v>861</v>
      </c>
      <c r="I278">
        <v>928</v>
      </c>
      <c r="J278">
        <v>169</v>
      </c>
      <c r="K278">
        <v>0.15569026792231902</v>
      </c>
      <c r="L278">
        <v>8.798263082305488E-2</v>
      </c>
      <c r="M278">
        <v>9.9298197570226066E-2</v>
      </c>
      <c r="N278">
        <v>0.11082597485789231</v>
      </c>
      <c r="O278">
        <v>0.13380703136947936</v>
      </c>
      <c r="P278">
        <v>0.15744765198701646</v>
      </c>
      <c r="Q278">
        <v>0.10282642289111545</v>
      </c>
      <c r="R278">
        <v>0.16977236007758012</v>
      </c>
      <c r="S278">
        <v>0.11862897870690377</v>
      </c>
      <c r="T278">
        <v>0.37840939730351236</v>
      </c>
      <c r="U278">
        <v>0.36780179865375323</v>
      </c>
      <c r="V278">
        <v>0.26358552647899947</v>
      </c>
      <c r="W278">
        <v>0.48509583057841044</v>
      </c>
      <c r="X278">
        <v>0.31343873982016018</v>
      </c>
    </row>
    <row r="279" spans="1:24" x14ac:dyDescent="0.35">
      <c r="A279" t="s">
        <v>234</v>
      </c>
      <c r="B279">
        <v>4255</v>
      </c>
      <c r="C279" t="s">
        <v>176</v>
      </c>
      <c r="D279">
        <v>0.90900000000000003</v>
      </c>
      <c r="E279">
        <v>8.9999999999999998E-4</v>
      </c>
      <c r="F279" t="s">
        <v>579</v>
      </c>
      <c r="G279" t="s">
        <v>862</v>
      </c>
      <c r="I279">
        <v>1117</v>
      </c>
      <c r="J279">
        <v>144</v>
      </c>
      <c r="K279">
        <v>0.10190144271999006</v>
      </c>
      <c r="L279">
        <v>0.32353983177200224</v>
      </c>
      <c r="M279">
        <v>0.14466720163248453</v>
      </c>
      <c r="N279">
        <v>0.13400800747757768</v>
      </c>
      <c r="O279">
        <v>0.11777806407001046</v>
      </c>
      <c r="P279">
        <v>7.2593051846196327E-2</v>
      </c>
      <c r="Q279">
        <v>5.3920061294410279E-2</v>
      </c>
      <c r="R279">
        <v>0.12176188942292494</v>
      </c>
      <c r="S279">
        <v>0.25524452710200707</v>
      </c>
      <c r="T279">
        <v>0.58045364482820083</v>
      </c>
      <c r="U279">
        <v>0.47592871631353717</v>
      </c>
      <c r="V279">
        <v>0.52202289814395597</v>
      </c>
      <c r="W279">
        <v>0.51908028112751059</v>
      </c>
      <c r="X279">
        <v>0.63297604370964389</v>
      </c>
    </row>
    <row r="280" spans="1:24" x14ac:dyDescent="0.35">
      <c r="A280" t="s">
        <v>228</v>
      </c>
      <c r="B280">
        <v>21852</v>
      </c>
      <c r="C280" t="s">
        <v>176</v>
      </c>
      <c r="D280">
        <v>0.90300000000000002</v>
      </c>
      <c r="E280">
        <v>8.0000000000000004E-4</v>
      </c>
      <c r="F280" t="s">
        <v>579</v>
      </c>
      <c r="G280" t="s">
        <v>863</v>
      </c>
      <c r="I280">
        <v>95</v>
      </c>
      <c r="J280">
        <v>765</v>
      </c>
      <c r="K280">
        <v>2.6457169712289503E-3</v>
      </c>
      <c r="L280">
        <v>3.0234844521038178E-3</v>
      </c>
      <c r="M280">
        <v>2.2692894373723062E-3</v>
      </c>
      <c r="N280">
        <v>7.4191284416652017E-4</v>
      </c>
      <c r="O280">
        <v>3.3590891713371966E-3</v>
      </c>
      <c r="P280">
        <v>1.863351063431777E-3</v>
      </c>
      <c r="Q280">
        <v>4.8331707602832739E-4</v>
      </c>
      <c r="R280">
        <v>0</v>
      </c>
      <c r="S280">
        <v>4.3678207846332756E-3</v>
      </c>
      <c r="T280">
        <v>8.7996130917500637E-3</v>
      </c>
      <c r="U280">
        <v>9.3753399656839043E-3</v>
      </c>
      <c r="V280">
        <v>9.0984383118772293E-3</v>
      </c>
      <c r="W280">
        <v>1.1977260376680321E-2</v>
      </c>
      <c r="X280">
        <v>7.4857653459964053E-3</v>
      </c>
    </row>
    <row r="281" spans="1:24" x14ac:dyDescent="0.35">
      <c r="A281" t="s">
        <v>226</v>
      </c>
      <c r="B281">
        <v>13459</v>
      </c>
      <c r="C281" t="s">
        <v>176</v>
      </c>
      <c r="D281">
        <v>0.90100000000000002</v>
      </c>
      <c r="E281">
        <v>3.0000000000000001E-3</v>
      </c>
      <c r="F281" t="s">
        <v>579</v>
      </c>
      <c r="G281" t="s">
        <v>864</v>
      </c>
      <c r="I281">
        <v>787</v>
      </c>
      <c r="J281">
        <v>99</v>
      </c>
      <c r="K281">
        <v>0</v>
      </c>
      <c r="L281">
        <v>3.3376127068678509E-3</v>
      </c>
      <c r="M281">
        <v>2.922569729949183E-3</v>
      </c>
      <c r="N281">
        <v>0</v>
      </c>
      <c r="O281">
        <v>0</v>
      </c>
      <c r="P281">
        <v>9.5990812358606719E-3</v>
      </c>
      <c r="Q281">
        <v>0.21661392589269582</v>
      </c>
      <c r="R281">
        <v>3.2201491417633045E-2</v>
      </c>
      <c r="S281">
        <v>0.2025080545602701</v>
      </c>
      <c r="T281">
        <v>0.31165296366614809</v>
      </c>
      <c r="U281">
        <v>0.65201227943165341</v>
      </c>
      <c r="V281">
        <v>0.86242166786521124</v>
      </c>
      <c r="W281">
        <v>0.96935578598826622</v>
      </c>
      <c r="X281">
        <v>0.95443508161454171</v>
      </c>
    </row>
    <row r="282" spans="1:24" x14ac:dyDescent="0.35">
      <c r="A282" t="s">
        <v>223</v>
      </c>
      <c r="B282">
        <v>19073</v>
      </c>
      <c r="C282" t="s">
        <v>176</v>
      </c>
      <c r="D282">
        <v>0.89900000000000002</v>
      </c>
      <c r="E282">
        <v>2.0000000000000001E-4</v>
      </c>
      <c r="F282" t="s">
        <v>579</v>
      </c>
      <c r="G282" t="s">
        <v>865</v>
      </c>
      <c r="I282">
        <v>302</v>
      </c>
      <c r="J282">
        <v>192</v>
      </c>
      <c r="K282">
        <v>2.3718439253790788E-2</v>
      </c>
      <c r="L282">
        <v>1.0325739311872412E-2</v>
      </c>
      <c r="M282">
        <v>1.657645018705552E-2</v>
      </c>
      <c r="N282">
        <v>2.0692412919331851E-2</v>
      </c>
      <c r="O282">
        <v>4.282838693454926E-2</v>
      </c>
      <c r="P282">
        <v>5.6919552015767573E-2</v>
      </c>
      <c r="Q282">
        <v>3.4662896546406606E-2</v>
      </c>
      <c r="R282">
        <v>0</v>
      </c>
      <c r="S282">
        <v>0</v>
      </c>
      <c r="T282">
        <v>7.8887156427993738E-2</v>
      </c>
      <c r="U282">
        <v>9.5462446004750193E-2</v>
      </c>
      <c r="V282">
        <v>0.11358831579984226</v>
      </c>
      <c r="W282">
        <v>0.15321240555860394</v>
      </c>
      <c r="X282">
        <v>0.13421743335204495</v>
      </c>
    </row>
    <row r="283" spans="1:24" x14ac:dyDescent="0.35">
      <c r="A283" t="s">
        <v>240</v>
      </c>
      <c r="B283">
        <v>30941</v>
      </c>
      <c r="C283" t="s">
        <v>176</v>
      </c>
      <c r="D283">
        <v>0.88800000000000001</v>
      </c>
      <c r="E283">
        <v>4.4000000000000003E-3</v>
      </c>
      <c r="F283" t="s">
        <v>579</v>
      </c>
      <c r="G283" t="s">
        <v>866</v>
      </c>
      <c r="I283">
        <v>103</v>
      </c>
      <c r="J283">
        <v>331</v>
      </c>
      <c r="K283">
        <v>7.6434043919567495E-3</v>
      </c>
      <c r="L283">
        <v>6.9878114980647136E-3</v>
      </c>
      <c r="M283">
        <v>6.9929765139569566E-3</v>
      </c>
      <c r="N283">
        <v>6.8587713086089176E-3</v>
      </c>
      <c r="O283">
        <v>3.1053815299975293E-3</v>
      </c>
      <c r="P283">
        <v>4.3065364456957994E-3</v>
      </c>
      <c r="Q283">
        <v>4.4681276515005494E-3</v>
      </c>
      <c r="R283">
        <v>0</v>
      </c>
      <c r="S283">
        <v>0</v>
      </c>
      <c r="T283">
        <v>2.8811422018683176E-2</v>
      </c>
      <c r="U283">
        <v>1.2037823218778429E-2</v>
      </c>
      <c r="V283">
        <v>1.822436435279336E-2</v>
      </c>
      <c r="W283">
        <v>2.4767732739501922E-2</v>
      </c>
      <c r="X283">
        <v>2.5951407052963369E-2</v>
      </c>
    </row>
    <row r="284" spans="1:24" x14ac:dyDescent="0.35">
      <c r="A284" t="s">
        <v>253</v>
      </c>
      <c r="B284">
        <v>32116</v>
      </c>
      <c r="C284" t="s">
        <v>176</v>
      </c>
      <c r="D284">
        <v>0.86699999999999999</v>
      </c>
      <c r="E284">
        <v>1.8E-3</v>
      </c>
      <c r="F284" t="s">
        <v>579</v>
      </c>
      <c r="G284" t="s">
        <v>580</v>
      </c>
      <c r="I284">
        <v>60</v>
      </c>
      <c r="J284">
        <v>238</v>
      </c>
      <c r="K284">
        <v>0</v>
      </c>
      <c r="L284">
        <v>5.5533387895784396E-3</v>
      </c>
      <c r="M284">
        <v>4.8627630800835136E-3</v>
      </c>
      <c r="N284">
        <v>2.3847198562495292E-3</v>
      </c>
      <c r="O284">
        <v>4.3188289345763957E-3</v>
      </c>
      <c r="P284">
        <v>1.9964475679626181E-3</v>
      </c>
      <c r="Q284">
        <v>3.10703834589639E-3</v>
      </c>
      <c r="R284">
        <v>0</v>
      </c>
      <c r="S284">
        <v>0</v>
      </c>
      <c r="T284">
        <v>9.4281568840179249E-3</v>
      </c>
      <c r="U284">
        <v>1.6741678510149832E-2</v>
      </c>
      <c r="V284">
        <v>2.1446318877996324E-2</v>
      </c>
      <c r="W284">
        <v>1.8236054332915527E-2</v>
      </c>
      <c r="X284">
        <v>3.4086967200519347E-2</v>
      </c>
    </row>
    <row r="285" spans="1:24" x14ac:dyDescent="0.35">
      <c r="A285" t="s">
        <v>270</v>
      </c>
      <c r="B285">
        <v>2203</v>
      </c>
      <c r="C285" t="s">
        <v>176</v>
      </c>
      <c r="D285">
        <v>0.84299999999999997</v>
      </c>
      <c r="E285">
        <v>1.5E-3</v>
      </c>
      <c r="F285" t="s">
        <v>579</v>
      </c>
      <c r="G285" t="s">
        <v>867</v>
      </c>
      <c r="I285">
        <v>621</v>
      </c>
      <c r="J285">
        <v>472</v>
      </c>
      <c r="K285">
        <v>5.5745032370491339E-2</v>
      </c>
      <c r="L285">
        <v>2.1701553808003038E-2</v>
      </c>
      <c r="M285">
        <v>2.3293871449298356E-2</v>
      </c>
      <c r="N285">
        <v>4.0883798891464387E-2</v>
      </c>
      <c r="O285">
        <v>2.7221432373654191E-2</v>
      </c>
      <c r="P285">
        <v>2.1140349459061791E-2</v>
      </c>
      <c r="Q285">
        <v>1.8800215076017143E-2</v>
      </c>
      <c r="R285">
        <v>2.0262379133552996E-2</v>
      </c>
      <c r="S285">
        <v>4.9554407418879648E-2</v>
      </c>
      <c r="T285">
        <v>9.7457579315939541E-2</v>
      </c>
      <c r="U285">
        <v>0.13000338999025671</v>
      </c>
      <c r="V285">
        <v>6.9799671879888642E-2</v>
      </c>
      <c r="W285">
        <v>8.2757687248103937E-2</v>
      </c>
      <c r="X285">
        <v>7.2795896055346407E-2</v>
      </c>
    </row>
    <row r="286" spans="1:24" x14ac:dyDescent="0.35">
      <c r="A286" t="s">
        <v>281</v>
      </c>
      <c r="B286">
        <v>5912</v>
      </c>
      <c r="C286" t="s">
        <v>176</v>
      </c>
      <c r="D286">
        <v>0.82599999999999996</v>
      </c>
      <c r="E286">
        <v>6.1000000000000004E-3</v>
      </c>
      <c r="F286" t="s">
        <v>579</v>
      </c>
      <c r="G286" t="s">
        <v>868</v>
      </c>
      <c r="I286">
        <v>803</v>
      </c>
      <c r="J286">
        <v>477</v>
      </c>
      <c r="K286">
        <v>6.1525399378107193E-2</v>
      </c>
      <c r="L286">
        <v>4.4333572559150318E-2</v>
      </c>
      <c r="M286">
        <v>3.9427119941767272E-2</v>
      </c>
      <c r="N286">
        <v>3.3316086209741851E-2</v>
      </c>
      <c r="O286">
        <v>2.9090979804599494E-2</v>
      </c>
      <c r="P286">
        <v>2.9883932149377557E-2</v>
      </c>
      <c r="Q286">
        <v>1.9378278991701803E-2</v>
      </c>
      <c r="R286">
        <v>6.0149955666899457E-2</v>
      </c>
      <c r="S286">
        <v>0</v>
      </c>
      <c r="T286">
        <v>7.0562935169693905E-2</v>
      </c>
      <c r="U286">
        <v>9.0215535518845133E-2</v>
      </c>
      <c r="V286">
        <v>0.12354420324115054</v>
      </c>
      <c r="W286">
        <v>0.12334080447485099</v>
      </c>
      <c r="X286">
        <v>0.12505700754907517</v>
      </c>
    </row>
    <row r="287" spans="1:24" x14ac:dyDescent="0.35">
      <c r="A287" t="s">
        <v>284</v>
      </c>
      <c r="B287">
        <v>24572</v>
      </c>
      <c r="C287" t="s">
        <v>176</v>
      </c>
      <c r="D287">
        <v>0.82399999999999995</v>
      </c>
      <c r="E287">
        <v>6.4000000000000003E-3</v>
      </c>
      <c r="F287" t="s">
        <v>579</v>
      </c>
      <c r="G287" t="s">
        <v>869</v>
      </c>
      <c r="I287">
        <v>1126</v>
      </c>
      <c r="J287">
        <v>474</v>
      </c>
      <c r="K287">
        <v>0.10034467689930054</v>
      </c>
      <c r="L287">
        <v>4.8099646414798074E-2</v>
      </c>
      <c r="M287">
        <v>3.7845428275164739E-2</v>
      </c>
      <c r="N287">
        <v>5.6277376185669269E-2</v>
      </c>
      <c r="O287">
        <v>5.8550199859890129E-2</v>
      </c>
      <c r="P287">
        <v>5.513396342749087E-2</v>
      </c>
      <c r="Q287">
        <v>4.1341963813435724E-2</v>
      </c>
      <c r="R287">
        <v>4.0353767725894572E-2</v>
      </c>
      <c r="S287">
        <v>0.11278929621078332</v>
      </c>
      <c r="T287">
        <v>0.13728510298205004</v>
      </c>
      <c r="U287">
        <v>0.14794840283399918</v>
      </c>
      <c r="V287">
        <v>0.13607347930991071</v>
      </c>
      <c r="W287">
        <v>0.1749908861163221</v>
      </c>
      <c r="X287">
        <v>0.15001142105545012</v>
      </c>
    </row>
    <row r="288" spans="1:24" x14ac:dyDescent="0.35">
      <c r="A288" t="s">
        <v>289</v>
      </c>
      <c r="B288">
        <v>2184</v>
      </c>
      <c r="C288" t="s">
        <v>176</v>
      </c>
      <c r="D288">
        <v>0.81699999999999995</v>
      </c>
      <c r="E288">
        <v>1.77E-2</v>
      </c>
      <c r="F288" t="s">
        <v>579</v>
      </c>
      <c r="G288" t="s">
        <v>870</v>
      </c>
      <c r="I288">
        <v>1796</v>
      </c>
      <c r="J288">
        <v>387</v>
      </c>
      <c r="K288">
        <v>0.18958407947905126</v>
      </c>
      <c r="L288">
        <v>0.13319403267407515</v>
      </c>
      <c r="M288">
        <v>0.14279811634007517</v>
      </c>
      <c r="N288">
        <v>0.10852632069319561</v>
      </c>
      <c r="O288">
        <v>0.11288101982749417</v>
      </c>
      <c r="P288">
        <v>8.5945262228054847E-2</v>
      </c>
      <c r="Q288">
        <v>0.10509336420615956</v>
      </c>
      <c r="R288">
        <v>7.0019522036016024E-2</v>
      </c>
      <c r="S288">
        <v>0.12951096512575411</v>
      </c>
      <c r="T288">
        <v>0.20148726488183527</v>
      </c>
      <c r="U288">
        <v>0.18326730449715439</v>
      </c>
      <c r="V288">
        <v>0.25299300949382653</v>
      </c>
      <c r="W288">
        <v>0.2816195493709045</v>
      </c>
      <c r="X288">
        <v>0.33047622980968627</v>
      </c>
    </row>
    <row r="289" spans="1:24" x14ac:dyDescent="0.35">
      <c r="A289" t="s">
        <v>282</v>
      </c>
      <c r="B289">
        <v>32117</v>
      </c>
      <c r="C289" t="s">
        <v>176</v>
      </c>
      <c r="D289">
        <v>0.80500000000000005</v>
      </c>
      <c r="E289">
        <v>9.5999999999999992E-3</v>
      </c>
      <c r="F289" t="s">
        <v>579</v>
      </c>
      <c r="G289" t="s">
        <v>871</v>
      </c>
      <c r="I289">
        <v>56</v>
      </c>
      <c r="J289">
        <v>546</v>
      </c>
      <c r="K289">
        <v>2.7801833557556969E-3</v>
      </c>
      <c r="L289">
        <v>2.4206861390470122E-3</v>
      </c>
      <c r="M289">
        <v>2.6495824474814019E-3</v>
      </c>
      <c r="N289">
        <v>4.1579730826914862E-3</v>
      </c>
      <c r="O289">
        <v>2.8238496879922593E-3</v>
      </c>
      <c r="P289">
        <v>1.7404927515571544E-3</v>
      </c>
      <c r="Q289">
        <v>2.031525072316871E-3</v>
      </c>
      <c r="R289">
        <v>0</v>
      </c>
      <c r="S289">
        <v>0</v>
      </c>
      <c r="T289">
        <v>7.191991469218801E-3</v>
      </c>
      <c r="U289">
        <v>4.3785928411161096E-3</v>
      </c>
      <c r="V289">
        <v>6.7988330242599072E-3</v>
      </c>
      <c r="W289">
        <v>7.9490493246042043E-3</v>
      </c>
      <c r="X289">
        <v>4.3701240000665834E-3</v>
      </c>
    </row>
    <row r="290" spans="1:24" x14ac:dyDescent="0.35">
      <c r="A290" t="s">
        <v>287</v>
      </c>
      <c r="B290">
        <v>27707</v>
      </c>
      <c r="C290" t="s">
        <v>176</v>
      </c>
      <c r="D290">
        <v>0.8</v>
      </c>
      <c r="E290">
        <v>1.1299999999999999E-2</v>
      </c>
      <c r="F290" t="s">
        <v>579</v>
      </c>
      <c r="G290" t="s">
        <v>872</v>
      </c>
      <c r="I290">
        <v>153</v>
      </c>
      <c r="J290">
        <v>371</v>
      </c>
      <c r="K290">
        <v>8.1831811980733714E-3</v>
      </c>
      <c r="L290">
        <v>7.125038447006302E-3</v>
      </c>
      <c r="M290">
        <v>5.4591396842446991E-3</v>
      </c>
      <c r="N290">
        <v>1.070874199598845E-2</v>
      </c>
      <c r="O290">
        <v>6.9264237629998804E-3</v>
      </c>
      <c r="P290">
        <v>2.5614798985180765E-3</v>
      </c>
      <c r="Q290">
        <v>4.9829860264376073E-3</v>
      </c>
      <c r="R290">
        <v>4.2964254047785332E-3</v>
      </c>
      <c r="S290">
        <v>2.7019268735130372E-2</v>
      </c>
      <c r="T290">
        <v>2.8729195033375374E-2</v>
      </c>
      <c r="U290">
        <v>3.4367823054798144E-2</v>
      </c>
      <c r="V290">
        <v>2.7516031767995282E-2</v>
      </c>
      <c r="W290">
        <v>3.5095802678441201E-2</v>
      </c>
      <c r="X290">
        <v>3.215751622690504E-2</v>
      </c>
    </row>
    <row r="291" spans="1:24" x14ac:dyDescent="0.35">
      <c r="A291" t="s">
        <v>308</v>
      </c>
      <c r="B291">
        <v>32114</v>
      </c>
      <c r="C291" t="s">
        <v>176</v>
      </c>
      <c r="D291">
        <v>0.72199999999999998</v>
      </c>
      <c r="E291">
        <v>3.8800000000000001E-2</v>
      </c>
      <c r="F291" t="s">
        <v>579</v>
      </c>
      <c r="G291" t="s">
        <v>873</v>
      </c>
      <c r="I291">
        <v>140</v>
      </c>
      <c r="J291">
        <v>517</v>
      </c>
      <c r="K291">
        <v>3.9148423268668218E-3</v>
      </c>
      <c r="L291">
        <v>6.3911732684703518E-3</v>
      </c>
      <c r="M291">
        <v>6.1560511332972136E-3</v>
      </c>
      <c r="N291">
        <v>5.4890070192203863E-3</v>
      </c>
      <c r="O291">
        <v>9.9408248203982814E-3</v>
      </c>
      <c r="P291">
        <v>9.190609693909153E-3</v>
      </c>
      <c r="Q291">
        <v>1.0727395449564907E-2</v>
      </c>
      <c r="R291">
        <v>1.2332486074838188E-2</v>
      </c>
      <c r="S291">
        <v>6.4630230178809606E-3</v>
      </c>
      <c r="T291">
        <v>1.9531056136911407E-2</v>
      </c>
      <c r="U291">
        <v>1.3872601690035178E-2</v>
      </c>
      <c r="V291">
        <v>1.5257922662277672E-2</v>
      </c>
      <c r="W291">
        <v>1.2126015926507767E-2</v>
      </c>
      <c r="X291">
        <v>1.1999667370395591E-2</v>
      </c>
    </row>
    <row r="292" spans="1:24" x14ac:dyDescent="0.35">
      <c r="A292" t="s">
        <v>285</v>
      </c>
      <c r="B292">
        <v>2104</v>
      </c>
      <c r="C292" t="s">
        <v>176</v>
      </c>
      <c r="D292">
        <v>0.81</v>
      </c>
      <c r="E292">
        <v>1.4200000000000001E-2</v>
      </c>
      <c r="F292" t="s">
        <v>587</v>
      </c>
      <c r="G292" t="s">
        <v>874</v>
      </c>
      <c r="I292">
        <v>196</v>
      </c>
      <c r="J292">
        <v>258</v>
      </c>
      <c r="K292">
        <v>1.176728769180318E-2</v>
      </c>
      <c r="L292">
        <v>2.0491389642165406E-2</v>
      </c>
      <c r="M292">
        <v>1.1214511754456166E-2</v>
      </c>
      <c r="N292">
        <v>1.5399004963223703E-2</v>
      </c>
      <c r="O292">
        <v>1.5936143975646237E-2</v>
      </c>
      <c r="P292">
        <v>1.2891789334208226E-2</v>
      </c>
      <c r="Q292">
        <v>1.0031639310587957E-2</v>
      </c>
      <c r="R292">
        <v>6.178193120824944E-3</v>
      </c>
      <c r="S292">
        <v>0</v>
      </c>
      <c r="T292">
        <v>3.4789168037151416E-2</v>
      </c>
      <c r="U292">
        <v>0.11428466741114683</v>
      </c>
      <c r="V292">
        <v>4.4963212587765373E-2</v>
      </c>
      <c r="W292">
        <v>6.3551314238566955E-2</v>
      </c>
      <c r="X292">
        <v>4.0692968595968833E-2</v>
      </c>
    </row>
    <row r="293" spans="1:24" x14ac:dyDescent="0.35">
      <c r="A293" t="s">
        <v>293</v>
      </c>
      <c r="B293">
        <v>4262</v>
      </c>
      <c r="C293" t="s">
        <v>176</v>
      </c>
      <c r="D293">
        <v>0.78300000000000003</v>
      </c>
      <c r="E293">
        <v>2.0400000000000001E-2</v>
      </c>
      <c r="F293" t="s">
        <v>587</v>
      </c>
      <c r="G293" t="s">
        <v>875</v>
      </c>
      <c r="I293">
        <v>536</v>
      </c>
      <c r="J293">
        <v>419</v>
      </c>
      <c r="K293">
        <v>3.1398156657365048E-2</v>
      </c>
      <c r="L293">
        <v>3.8641430169489129E-2</v>
      </c>
      <c r="M293">
        <v>2.4168744902801711E-2</v>
      </c>
      <c r="N293">
        <v>4.0636992299812977E-2</v>
      </c>
      <c r="O293">
        <v>4.7836957244317552E-2</v>
      </c>
      <c r="P293">
        <v>3.6288650781869457E-2</v>
      </c>
      <c r="Q293">
        <v>2.2943142344160932E-2</v>
      </c>
      <c r="R293">
        <v>7.6084669459323901E-3</v>
      </c>
      <c r="S293">
        <v>2.3923982579315918E-2</v>
      </c>
      <c r="T293">
        <v>4.6859514823311049E-2</v>
      </c>
      <c r="U293">
        <v>0.12742854678894949</v>
      </c>
      <c r="V293">
        <v>5.8694698704067169E-2</v>
      </c>
      <c r="W293">
        <v>8.6320225362647079E-2</v>
      </c>
      <c r="X293">
        <v>7.2892416734284801E-2</v>
      </c>
    </row>
    <row r="294" spans="1:24" x14ac:dyDescent="0.35">
      <c r="A294" t="s">
        <v>295</v>
      </c>
      <c r="B294">
        <v>23889</v>
      </c>
      <c r="C294" t="s">
        <v>176</v>
      </c>
      <c r="D294">
        <v>0.77600000000000002</v>
      </c>
      <c r="E294">
        <v>2.5899999999999999E-2</v>
      </c>
      <c r="F294" t="s">
        <v>587</v>
      </c>
      <c r="G294" t="s">
        <v>876</v>
      </c>
      <c r="I294">
        <v>54</v>
      </c>
      <c r="J294">
        <v>241</v>
      </c>
      <c r="K294">
        <v>2.0995575549690323E-3</v>
      </c>
      <c r="L294">
        <v>2.7421050454764914E-3</v>
      </c>
      <c r="M294">
        <v>3.601673069688411E-3</v>
      </c>
      <c r="N294">
        <v>4.7100690936712694E-3</v>
      </c>
      <c r="O294">
        <v>0</v>
      </c>
      <c r="P294">
        <v>1.9715955235481458E-3</v>
      </c>
      <c r="Q294">
        <v>0</v>
      </c>
      <c r="R294">
        <v>1.3227998549152162E-2</v>
      </c>
      <c r="S294">
        <v>0</v>
      </c>
      <c r="T294">
        <v>9.3107939352542156E-3</v>
      </c>
      <c r="U294">
        <v>1.322662069847522E-2</v>
      </c>
      <c r="V294">
        <v>2.3104747912318934E-2</v>
      </c>
      <c r="W294">
        <v>1.8009049507194588E-2</v>
      </c>
      <c r="X294">
        <v>2.7722180793783368E-2</v>
      </c>
    </row>
    <row r="295" spans="1:24" x14ac:dyDescent="0.35">
      <c r="A295" t="s">
        <v>179</v>
      </c>
      <c r="B295">
        <v>32455</v>
      </c>
      <c r="C295" t="s">
        <v>176</v>
      </c>
      <c r="D295">
        <v>0.97299999999999998</v>
      </c>
      <c r="E295">
        <v>5.9999999999999995E-4</v>
      </c>
      <c r="F295" t="s">
        <v>591</v>
      </c>
      <c r="G295" t="s">
        <v>877</v>
      </c>
      <c r="I295">
        <v>892</v>
      </c>
      <c r="J295">
        <v>332</v>
      </c>
      <c r="K295">
        <v>2.5909299104542545E-2</v>
      </c>
      <c r="L295">
        <v>1.9905039637344409E-2</v>
      </c>
      <c r="M295">
        <v>2.1787229161518758E-2</v>
      </c>
      <c r="N295">
        <v>2.393339325609467E-2</v>
      </c>
      <c r="O295">
        <v>3.2508293697308469E-2</v>
      </c>
      <c r="P295">
        <v>2.5761389702264628E-2</v>
      </c>
      <c r="Q295">
        <v>2.0046012460572495E-2</v>
      </c>
      <c r="R295">
        <v>4.3210133814926263E-2</v>
      </c>
      <c r="S295">
        <v>3.0193218978112554E-2</v>
      </c>
      <c r="T295">
        <v>0.18417563696174172</v>
      </c>
      <c r="U295">
        <v>0.31204068259279261</v>
      </c>
      <c r="V295">
        <v>0.23340782862126011</v>
      </c>
      <c r="W295">
        <v>0.23095340296726552</v>
      </c>
      <c r="X295">
        <v>0.26160720610519067</v>
      </c>
    </row>
    <row r="296" spans="1:24" x14ac:dyDescent="0.35">
      <c r="A296" t="s">
        <v>184</v>
      </c>
      <c r="B296">
        <v>4118</v>
      </c>
      <c r="C296" t="s">
        <v>176</v>
      </c>
      <c r="D296">
        <v>0.96799999999999997</v>
      </c>
      <c r="E296">
        <v>6.9999999999999999E-4</v>
      </c>
      <c r="F296" t="s">
        <v>591</v>
      </c>
      <c r="G296" t="s">
        <v>878</v>
      </c>
      <c r="I296">
        <v>266</v>
      </c>
      <c r="J296">
        <v>395</v>
      </c>
      <c r="K296">
        <v>1.2809958753102197E-2</v>
      </c>
      <c r="L296">
        <v>1.5057280616806354E-2</v>
      </c>
      <c r="M296">
        <v>9.5223980821382229E-3</v>
      </c>
      <c r="N296">
        <v>1.2931822612877194E-2</v>
      </c>
      <c r="O296">
        <v>9.1078088670940201E-3</v>
      </c>
      <c r="P296">
        <v>2.4058456768359655E-3</v>
      </c>
      <c r="Q296">
        <v>6.5523112459030209E-3</v>
      </c>
      <c r="R296">
        <v>4.0353767725894571E-3</v>
      </c>
      <c r="S296">
        <v>0</v>
      </c>
      <c r="T296">
        <v>5.1126865938142779E-2</v>
      </c>
      <c r="U296">
        <v>5.4471911952517889E-2</v>
      </c>
      <c r="V296">
        <v>4.4639932780805233E-2</v>
      </c>
      <c r="W296">
        <v>5.8601599071512515E-2</v>
      </c>
      <c r="X296">
        <v>6.0407283646489986E-2</v>
      </c>
    </row>
    <row r="297" spans="1:24" x14ac:dyDescent="0.35">
      <c r="A297" t="s">
        <v>186</v>
      </c>
      <c r="B297">
        <v>19519</v>
      </c>
      <c r="C297" t="s">
        <v>176</v>
      </c>
      <c r="D297">
        <v>0.96099999999999997</v>
      </c>
      <c r="E297">
        <v>6.9999999999999999E-4</v>
      </c>
      <c r="F297" t="s">
        <v>591</v>
      </c>
      <c r="G297" t="s">
        <v>879</v>
      </c>
      <c r="I297">
        <v>88</v>
      </c>
      <c r="J297">
        <v>285</v>
      </c>
      <c r="K297">
        <v>7.1016613438250782E-3</v>
      </c>
      <c r="L297">
        <v>4.6375250242795402E-3</v>
      </c>
      <c r="M297">
        <v>2.030416865017327E-3</v>
      </c>
      <c r="N297">
        <v>1.9914502659206593E-3</v>
      </c>
      <c r="O297">
        <v>5.4099015075220113E-3</v>
      </c>
      <c r="P297">
        <v>1.667208846228432E-3</v>
      </c>
      <c r="Q297">
        <v>5.1892991320936204E-3</v>
      </c>
      <c r="R297">
        <v>5.5928906146415283E-3</v>
      </c>
      <c r="S297">
        <v>0</v>
      </c>
      <c r="T297">
        <v>2.7556683103112042E-2</v>
      </c>
      <c r="U297">
        <v>2.7961540248530946E-2</v>
      </c>
      <c r="V297">
        <v>2.7678407075079143E-2</v>
      </c>
      <c r="W297">
        <v>2.707325337221923E-2</v>
      </c>
      <c r="X297">
        <v>1.8418922627649052E-2</v>
      </c>
    </row>
    <row r="298" spans="1:24" x14ac:dyDescent="0.35">
      <c r="A298" t="s">
        <v>198</v>
      </c>
      <c r="B298">
        <v>32685</v>
      </c>
      <c r="C298" t="s">
        <v>176</v>
      </c>
      <c r="D298">
        <v>0.94</v>
      </c>
      <c r="E298">
        <v>8.0000000000000004E-4</v>
      </c>
      <c r="F298" t="s">
        <v>591</v>
      </c>
      <c r="G298" t="s">
        <v>880</v>
      </c>
      <c r="I298">
        <v>308</v>
      </c>
      <c r="J298">
        <v>253</v>
      </c>
      <c r="K298">
        <v>1.9999737974210939E-3</v>
      </c>
      <c r="L298">
        <v>9.1421565448988953E-3</v>
      </c>
      <c r="M298">
        <v>1.3723370905848334E-2</v>
      </c>
      <c r="N298">
        <v>1.1216666517537312E-2</v>
      </c>
      <c r="O298">
        <v>1.2188315649357892E-2</v>
      </c>
      <c r="P298">
        <v>3.7561622227280877E-3</v>
      </c>
      <c r="Q298">
        <v>1.3152719638162192E-2</v>
      </c>
      <c r="R298">
        <v>0</v>
      </c>
      <c r="S298">
        <v>3.9621141109618049E-2</v>
      </c>
      <c r="T298">
        <v>0.104212809194293</v>
      </c>
      <c r="U298">
        <v>7.2445808825739269E-2</v>
      </c>
      <c r="V298">
        <v>0.11187842525000023</v>
      </c>
      <c r="W298">
        <v>0.12199015353490086</v>
      </c>
      <c r="X298">
        <v>0.12826400306282379</v>
      </c>
    </row>
    <row r="299" spans="1:24" x14ac:dyDescent="0.35">
      <c r="A299" t="s">
        <v>214</v>
      </c>
      <c r="B299">
        <v>40391</v>
      </c>
      <c r="C299" t="s">
        <v>176</v>
      </c>
      <c r="D299">
        <v>0.93200000000000005</v>
      </c>
      <c r="E299">
        <v>5.9999999999999995E-4</v>
      </c>
      <c r="F299" t="s">
        <v>591</v>
      </c>
      <c r="G299" t="s">
        <v>881</v>
      </c>
      <c r="I299">
        <v>69</v>
      </c>
      <c r="J299">
        <v>289</v>
      </c>
      <c r="K299">
        <v>8.7542105665663807E-3</v>
      </c>
      <c r="L299">
        <v>1.1433344566779142E-3</v>
      </c>
      <c r="M299">
        <v>1.0011571047230763E-3</v>
      </c>
      <c r="N299">
        <v>1.9638869404407884E-3</v>
      </c>
      <c r="O299">
        <v>1.7783413260020456E-3</v>
      </c>
      <c r="P299">
        <v>0</v>
      </c>
      <c r="Q299">
        <v>5.117474922652878E-3</v>
      </c>
      <c r="R299">
        <v>0</v>
      </c>
      <c r="S299">
        <v>0</v>
      </c>
      <c r="T299">
        <v>1.552872898544129E-2</v>
      </c>
      <c r="U299">
        <v>2.4817076379751512E-2</v>
      </c>
      <c r="V299">
        <v>2.5689708174712174E-2</v>
      </c>
      <c r="W299">
        <v>2.1692561363337425E-2</v>
      </c>
      <c r="X299">
        <v>1.6512717674992072E-2</v>
      </c>
    </row>
    <row r="300" spans="1:24" x14ac:dyDescent="0.35">
      <c r="A300" t="s">
        <v>220</v>
      </c>
      <c r="B300">
        <v>14231</v>
      </c>
      <c r="C300" t="s">
        <v>176</v>
      </c>
      <c r="D300">
        <v>0.91700000000000004</v>
      </c>
      <c r="E300">
        <v>1.1999999999999999E-3</v>
      </c>
      <c r="F300" t="s">
        <v>591</v>
      </c>
      <c r="G300" t="s">
        <v>882</v>
      </c>
      <c r="I300">
        <v>306</v>
      </c>
      <c r="J300">
        <v>347</v>
      </c>
      <c r="K300">
        <v>1.7498329824122312E-2</v>
      </c>
      <c r="L300">
        <v>5.7133773714106726E-3</v>
      </c>
      <c r="M300">
        <v>1.000580068927847E-2</v>
      </c>
      <c r="N300">
        <v>8.1781459047174047E-3</v>
      </c>
      <c r="O300">
        <v>1.1848775636071264E-2</v>
      </c>
      <c r="P300">
        <v>1.2323892480045905E-2</v>
      </c>
      <c r="Q300">
        <v>8.5242089489722273E-3</v>
      </c>
      <c r="R300">
        <v>1.8374338042338161E-2</v>
      </c>
      <c r="S300">
        <v>3.8517382135382777E-2</v>
      </c>
      <c r="T300">
        <v>8.729875524020056E-2</v>
      </c>
      <c r="U300">
        <v>5.9710378455796617E-2</v>
      </c>
      <c r="V300">
        <v>6.2850019116915595E-2</v>
      </c>
      <c r="W300">
        <v>7.3656608823373812E-2</v>
      </c>
      <c r="X300">
        <v>7.9765467915912699E-2</v>
      </c>
    </row>
    <row r="301" spans="1:24" x14ac:dyDescent="0.35">
      <c r="A301" t="s">
        <v>249</v>
      </c>
      <c r="B301">
        <v>24238</v>
      </c>
      <c r="C301" t="s">
        <v>176</v>
      </c>
      <c r="D301">
        <v>0.86799999999999999</v>
      </c>
      <c r="E301">
        <v>2.9999999999999997E-4</v>
      </c>
      <c r="F301" t="s">
        <v>591</v>
      </c>
      <c r="G301" t="s">
        <v>883</v>
      </c>
      <c r="I301">
        <v>77</v>
      </c>
      <c r="J301">
        <v>216</v>
      </c>
      <c r="K301">
        <v>4.6851238032179334E-3</v>
      </c>
      <c r="L301">
        <v>6.1189566292577258E-3</v>
      </c>
      <c r="M301">
        <v>5.3580445049068344E-3</v>
      </c>
      <c r="N301">
        <v>2.6276079897564254E-3</v>
      </c>
      <c r="O301">
        <v>4.7587096593943619E-3</v>
      </c>
      <c r="P301">
        <v>8.7991577995389474E-3</v>
      </c>
      <c r="Q301">
        <v>5.1352439328009782E-3</v>
      </c>
      <c r="R301">
        <v>7.3795084498742385E-3</v>
      </c>
      <c r="S301">
        <v>0</v>
      </c>
      <c r="T301">
        <v>2.8568188336063571E-2</v>
      </c>
      <c r="U301">
        <v>5.1651178514647442E-2</v>
      </c>
      <c r="V301">
        <v>1.9334181412739109E-2</v>
      </c>
      <c r="W301">
        <v>2.6791240316258614E-2</v>
      </c>
      <c r="X301">
        <v>2.209340466700328E-2</v>
      </c>
    </row>
    <row r="302" spans="1:24" x14ac:dyDescent="0.35">
      <c r="A302" t="s">
        <v>255</v>
      </c>
      <c r="B302">
        <v>27566</v>
      </c>
      <c r="C302" t="s">
        <v>176</v>
      </c>
      <c r="D302">
        <v>0.86699999999999999</v>
      </c>
      <c r="E302">
        <v>1.8E-3</v>
      </c>
      <c r="F302" t="s">
        <v>591</v>
      </c>
      <c r="G302" t="s">
        <v>884</v>
      </c>
      <c r="I302">
        <v>81</v>
      </c>
      <c r="J302">
        <v>277</v>
      </c>
      <c r="K302">
        <v>9.1334543456234075E-3</v>
      </c>
      <c r="L302">
        <v>5.964325956316195E-3</v>
      </c>
      <c r="M302">
        <v>6.2671711898549245E-3</v>
      </c>
      <c r="N302">
        <v>4.097930150089444E-3</v>
      </c>
      <c r="O302">
        <v>5.5661441503385319E-3</v>
      </c>
      <c r="P302">
        <v>1.7153592822205892E-3</v>
      </c>
      <c r="Q302">
        <v>4.0043779403791018E-3</v>
      </c>
      <c r="R302">
        <v>5.75441814141818E-3</v>
      </c>
      <c r="S302">
        <v>1.2062754152507061E-2</v>
      </c>
      <c r="T302">
        <v>2.8352543986956431E-2</v>
      </c>
      <c r="U302">
        <v>1.4384546878756893E-2</v>
      </c>
      <c r="V302">
        <v>2.1777128522651994E-2</v>
      </c>
      <c r="W302">
        <v>1.9150417265773306E-2</v>
      </c>
      <c r="X302">
        <v>1.895087707176888E-2</v>
      </c>
    </row>
    <row r="303" spans="1:24" x14ac:dyDescent="0.35">
      <c r="A303" t="s">
        <v>294</v>
      </c>
      <c r="B303">
        <v>4133</v>
      </c>
      <c r="C303" t="s">
        <v>176</v>
      </c>
      <c r="D303">
        <v>0.79100000000000004</v>
      </c>
      <c r="E303">
        <v>1.0800000000000001E-2</v>
      </c>
      <c r="F303" t="s">
        <v>591</v>
      </c>
      <c r="G303" t="s">
        <v>885</v>
      </c>
      <c r="I303">
        <v>129</v>
      </c>
      <c r="J303">
        <v>462</v>
      </c>
      <c r="K303">
        <v>5.4761187310339481E-3</v>
      </c>
      <c r="L303">
        <v>1.144324356640406E-2</v>
      </c>
      <c r="M303">
        <v>8.7677091898475477E-3</v>
      </c>
      <c r="N303">
        <v>4.9139681886353932E-3</v>
      </c>
      <c r="O303">
        <v>8.8994050773089362E-3</v>
      </c>
      <c r="P303">
        <v>2.0569459791130009E-3</v>
      </c>
      <c r="Q303">
        <v>2.4008932672835745E-3</v>
      </c>
      <c r="R303">
        <v>0</v>
      </c>
      <c r="S303">
        <v>0</v>
      </c>
      <c r="T303">
        <v>1.6999252563608076E-2</v>
      </c>
      <c r="U303">
        <v>2.2423702731776442E-2</v>
      </c>
      <c r="V303">
        <v>7.030611422814222E-3</v>
      </c>
      <c r="W303">
        <v>2.2963920271078811E-2</v>
      </c>
      <c r="X303">
        <v>2.1691706400330496E-2</v>
      </c>
    </row>
    <row r="304" spans="1:24" x14ac:dyDescent="0.35">
      <c r="A304" t="s">
        <v>302</v>
      </c>
      <c r="B304">
        <v>3387</v>
      </c>
      <c r="C304" t="s">
        <v>176</v>
      </c>
      <c r="D304">
        <v>0.78100000000000003</v>
      </c>
      <c r="E304">
        <v>2.1499999999999998E-2</v>
      </c>
      <c r="F304" t="s">
        <v>591</v>
      </c>
      <c r="G304" t="s">
        <v>886</v>
      </c>
      <c r="I304">
        <v>93</v>
      </c>
      <c r="J304">
        <v>462</v>
      </c>
      <c r="K304">
        <v>8.7617899696543159E-3</v>
      </c>
      <c r="L304">
        <v>6.4368245061022832E-3</v>
      </c>
      <c r="M304">
        <v>3.1313247106598383E-3</v>
      </c>
      <c r="N304">
        <v>3.6854761414765449E-3</v>
      </c>
      <c r="O304">
        <v>2.224851269327234E-3</v>
      </c>
      <c r="P304">
        <v>1.0284729895565004E-3</v>
      </c>
      <c r="Q304">
        <v>1.6005955115223828E-3</v>
      </c>
      <c r="R304">
        <v>0</v>
      </c>
      <c r="S304">
        <v>0</v>
      </c>
      <c r="T304">
        <v>7.2853939558320336E-3</v>
      </c>
      <c r="U304">
        <v>2.5873503152049736E-2</v>
      </c>
      <c r="V304">
        <v>9.0393575436182854E-3</v>
      </c>
      <c r="W304">
        <v>2.0876291155526191E-2</v>
      </c>
      <c r="X304">
        <v>1.3428199200204593E-2</v>
      </c>
    </row>
    <row r="305" spans="1:24" x14ac:dyDescent="0.35">
      <c r="A305" t="s">
        <v>296</v>
      </c>
      <c r="B305">
        <v>6886</v>
      </c>
      <c r="C305" t="s">
        <v>176</v>
      </c>
      <c r="D305">
        <v>0.77600000000000002</v>
      </c>
      <c r="E305">
        <v>2.3900000000000001E-2</v>
      </c>
      <c r="F305" t="s">
        <v>591</v>
      </c>
      <c r="G305" t="s">
        <v>887</v>
      </c>
      <c r="I305">
        <v>140</v>
      </c>
      <c r="J305">
        <v>188</v>
      </c>
      <c r="K305">
        <v>1.6148724598325642E-2</v>
      </c>
      <c r="L305">
        <v>1.4060581190634774E-2</v>
      </c>
      <c r="M305">
        <v>9.2340766999458208E-3</v>
      </c>
      <c r="N305">
        <v>1.811372316342727E-2</v>
      </c>
      <c r="O305">
        <v>1.3668634128047636E-2</v>
      </c>
      <c r="P305">
        <v>1.7691923660775117E-2</v>
      </c>
      <c r="Q305">
        <v>2.1633580823289228E-2</v>
      </c>
      <c r="R305">
        <v>8.478584176451252E-3</v>
      </c>
      <c r="S305">
        <v>3.5546626598345281E-2</v>
      </c>
      <c r="T305">
        <v>4.1774758959504957E-2</v>
      </c>
      <c r="U305">
        <v>3.8149654647596738E-2</v>
      </c>
      <c r="V305">
        <v>2.9618320462068422E-2</v>
      </c>
      <c r="W305">
        <v>6.6693087595792719E-2</v>
      </c>
      <c r="X305">
        <v>6.8536561711682528E-2</v>
      </c>
    </row>
    <row r="306" spans="1:24" x14ac:dyDescent="0.35">
      <c r="A306" t="s">
        <v>888</v>
      </c>
      <c r="B306">
        <v>42849</v>
      </c>
      <c r="C306" t="s">
        <v>176</v>
      </c>
      <c r="D306">
        <v>0.73499999999999999</v>
      </c>
      <c r="E306">
        <v>4.6800000000000001E-2</v>
      </c>
      <c r="F306" t="s">
        <v>591</v>
      </c>
      <c r="G306" t="s">
        <v>889</v>
      </c>
      <c r="I306">
        <v>242</v>
      </c>
      <c r="J306">
        <v>353</v>
      </c>
      <c r="K306">
        <v>3.2968406592615712E-2</v>
      </c>
      <c r="L306">
        <v>1.3104620996370654E-2</v>
      </c>
      <c r="M306">
        <v>1.3114307230140242E-2</v>
      </c>
      <c r="N306">
        <v>1.2862624947022956E-2</v>
      </c>
      <c r="O306">
        <v>1.0191457514170362E-2</v>
      </c>
      <c r="P306">
        <v>5.3841872087830389E-3</v>
      </c>
      <c r="Q306">
        <v>7.3319063516478558E-3</v>
      </c>
      <c r="R306">
        <v>2.7093039521351319E-2</v>
      </c>
      <c r="S306">
        <v>2.8397021815108697E-2</v>
      </c>
      <c r="T306">
        <v>4.9264122868473266E-2</v>
      </c>
      <c r="U306">
        <v>5.4180434929164779E-2</v>
      </c>
      <c r="V306">
        <v>7.0983283600311295E-2</v>
      </c>
      <c r="W306">
        <v>3.4153139213360842E-2</v>
      </c>
      <c r="X306">
        <v>2.7037821008910529E-2</v>
      </c>
    </row>
    <row r="307" spans="1:24" x14ac:dyDescent="0.35">
      <c r="A307" t="s">
        <v>306</v>
      </c>
      <c r="B307">
        <v>30570</v>
      </c>
      <c r="C307" t="s">
        <v>176</v>
      </c>
      <c r="D307">
        <v>0.73399999999999999</v>
      </c>
      <c r="E307">
        <v>3.1600000000000003E-2</v>
      </c>
      <c r="F307" t="s">
        <v>591</v>
      </c>
      <c r="G307" t="s">
        <v>890</v>
      </c>
      <c r="I307">
        <v>246</v>
      </c>
      <c r="J307">
        <v>244</v>
      </c>
      <c r="K307">
        <v>3.7327379809244519E-2</v>
      </c>
      <c r="L307">
        <v>2.031292979384737E-2</v>
      </c>
      <c r="M307">
        <v>1.4229560816309954E-2</v>
      </c>
      <c r="N307">
        <v>3.7217267264746751E-2</v>
      </c>
      <c r="O307">
        <v>3.3701025784563354E-2</v>
      </c>
      <c r="P307">
        <v>2.9210318924698966E-2</v>
      </c>
      <c r="Q307">
        <v>1.5153178818101248E-2</v>
      </c>
      <c r="R307">
        <v>1.3065359222728161E-2</v>
      </c>
      <c r="S307">
        <v>5.4776768856466491E-2</v>
      </c>
      <c r="T307">
        <v>5.9776060244162828E-2</v>
      </c>
      <c r="U307">
        <v>6.8585991142400687E-2</v>
      </c>
      <c r="V307">
        <v>5.7051682857262941E-2</v>
      </c>
      <c r="W307">
        <v>5.9292089224506767E-2</v>
      </c>
      <c r="X307">
        <v>6.0630097397645064E-2</v>
      </c>
    </row>
    <row r="308" spans="1:24" x14ac:dyDescent="0.35">
      <c r="A308" t="s">
        <v>192</v>
      </c>
      <c r="B308">
        <v>10289</v>
      </c>
      <c r="C308" t="s">
        <v>176</v>
      </c>
      <c r="D308">
        <v>0.95</v>
      </c>
      <c r="E308">
        <v>6.9999999999999999E-4</v>
      </c>
      <c r="F308" t="s">
        <v>687</v>
      </c>
      <c r="G308" t="s">
        <v>891</v>
      </c>
      <c r="I308">
        <v>425</v>
      </c>
      <c r="J308">
        <v>569</v>
      </c>
      <c r="K308">
        <v>7.1141422952202002E-3</v>
      </c>
      <c r="L308">
        <v>1.2194897746183235E-2</v>
      </c>
      <c r="M308">
        <v>8.644437355895384E-3</v>
      </c>
      <c r="N308">
        <v>7.9798007140581776E-3</v>
      </c>
      <c r="O308">
        <v>1.7161462602947684E-2</v>
      </c>
      <c r="P308">
        <v>1.670138914499484E-2</v>
      </c>
      <c r="Q308">
        <v>6.4980239571471093E-3</v>
      </c>
      <c r="R308">
        <v>1.6808159843650288E-2</v>
      </c>
      <c r="S308">
        <v>2.3489510722280886E-2</v>
      </c>
      <c r="T308">
        <v>5.0280741765469941E-2</v>
      </c>
      <c r="U308">
        <v>7.0026704488851677E-2</v>
      </c>
      <c r="V308">
        <v>4.9745591543497461E-2</v>
      </c>
      <c r="W308">
        <v>6.4411980233113855E-2</v>
      </c>
      <c r="X308">
        <v>6.2063441159469324E-2</v>
      </c>
    </row>
    <row r="309" spans="1:24" x14ac:dyDescent="0.35">
      <c r="A309" t="s">
        <v>254</v>
      </c>
      <c r="B309">
        <v>12571</v>
      </c>
      <c r="C309" t="s">
        <v>176</v>
      </c>
      <c r="D309">
        <v>0.86599999999999999</v>
      </c>
      <c r="E309">
        <v>1.1999999999999999E-3</v>
      </c>
      <c r="F309" t="s">
        <v>687</v>
      </c>
      <c r="G309" t="s">
        <v>892</v>
      </c>
      <c r="I309">
        <v>317</v>
      </c>
      <c r="J309">
        <v>543</v>
      </c>
      <c r="K309">
        <v>9.3184782826434044E-4</v>
      </c>
      <c r="L309">
        <v>1.3995845549793915E-2</v>
      </c>
      <c r="M309">
        <v>6.9269746638022066E-3</v>
      </c>
      <c r="N309">
        <v>1.9859490220921493E-2</v>
      </c>
      <c r="O309">
        <v>1.7983190094064884E-2</v>
      </c>
      <c r="P309">
        <v>1.3125815502074674E-2</v>
      </c>
      <c r="Q309">
        <v>1.0213744838720177E-2</v>
      </c>
      <c r="R309">
        <v>0</v>
      </c>
      <c r="S309">
        <v>1.8460679006875449E-2</v>
      </c>
      <c r="T309">
        <v>3.7191734890545849E-2</v>
      </c>
      <c r="U309">
        <v>2.7884298424639978E-2</v>
      </c>
      <c r="V309">
        <v>4.0163824371214948E-2</v>
      </c>
      <c r="W309">
        <v>4.6181585517528663E-2</v>
      </c>
      <c r="X309">
        <v>4.8336951647145299E-2</v>
      </c>
    </row>
    <row r="310" spans="1:24" x14ac:dyDescent="0.35">
      <c r="A310" t="s">
        <v>307</v>
      </c>
      <c r="B310">
        <v>12313</v>
      </c>
      <c r="C310" t="s">
        <v>176</v>
      </c>
      <c r="D310">
        <v>0.76700000000000002</v>
      </c>
      <c r="E310">
        <v>2.81E-2</v>
      </c>
      <c r="F310" t="s">
        <v>687</v>
      </c>
      <c r="G310" t="s">
        <v>893</v>
      </c>
      <c r="I310">
        <v>494</v>
      </c>
      <c r="J310">
        <v>637</v>
      </c>
      <c r="K310">
        <v>3.7333890777290782E-2</v>
      </c>
      <c r="L310">
        <v>2.230489370979033E-2</v>
      </c>
      <c r="M310">
        <v>1.7714351220304229E-2</v>
      </c>
      <c r="N310">
        <v>1.7819884640106372E-2</v>
      </c>
      <c r="O310">
        <v>2.1783983307368852E-2</v>
      </c>
      <c r="P310">
        <v>1.5664434764014391E-2</v>
      </c>
      <c r="Q310">
        <v>1.6252200578534968E-2</v>
      </c>
      <c r="R310">
        <v>2.7525450670174551E-2</v>
      </c>
      <c r="S310">
        <v>2.6227495292342671E-2</v>
      </c>
      <c r="T310">
        <v>5.1077816965064145E-2</v>
      </c>
      <c r="U310">
        <v>3.8781822307028396E-2</v>
      </c>
      <c r="V310">
        <v>3.5693873377364509E-2</v>
      </c>
      <c r="W310">
        <v>5.2993662164028024E-2</v>
      </c>
      <c r="X310">
        <v>3.3712385143370785E-2</v>
      </c>
    </row>
    <row r="311" spans="1:24" x14ac:dyDescent="0.35">
      <c r="A311" t="s">
        <v>304</v>
      </c>
      <c r="B311">
        <v>28966</v>
      </c>
      <c r="C311" t="s">
        <v>176</v>
      </c>
      <c r="D311">
        <v>0.74399999999999999</v>
      </c>
      <c r="E311">
        <v>2.75E-2</v>
      </c>
      <c r="F311" t="s">
        <v>687</v>
      </c>
      <c r="G311" t="s">
        <v>894</v>
      </c>
      <c r="I311">
        <v>611</v>
      </c>
      <c r="J311">
        <v>511</v>
      </c>
      <c r="K311">
        <v>3.6637484770369592E-2</v>
      </c>
      <c r="L311">
        <v>1.2932432797648422E-2</v>
      </c>
      <c r="M311">
        <v>1.0191818510312022E-2</v>
      </c>
      <c r="N311">
        <v>2.1103137358043776E-2</v>
      </c>
      <c r="O311">
        <v>4.6264715436147144E-2</v>
      </c>
      <c r="P311">
        <v>2.4176159590122665E-2</v>
      </c>
      <c r="Q311">
        <v>1.5918251251578766E-2</v>
      </c>
      <c r="R311">
        <v>2.1835257879079938E-2</v>
      </c>
      <c r="S311">
        <v>7.8466917422570392E-2</v>
      </c>
      <c r="T311">
        <v>7.7943735335682426E-2</v>
      </c>
      <c r="U311">
        <v>8.8891432747042115E-2</v>
      </c>
      <c r="V311">
        <v>7.0828938560954235E-2</v>
      </c>
      <c r="W311">
        <v>9.437227508662524E-2</v>
      </c>
      <c r="X311">
        <v>9.1521172209613574E-2</v>
      </c>
    </row>
    <row r="312" spans="1:24" x14ac:dyDescent="0.35">
      <c r="A312" t="s">
        <v>235</v>
      </c>
      <c r="B312">
        <v>51515</v>
      </c>
      <c r="C312" t="s">
        <v>176</v>
      </c>
      <c r="D312">
        <v>0.89100000000000001</v>
      </c>
      <c r="E312">
        <v>1.1999999999999999E-3</v>
      </c>
      <c r="F312" t="s">
        <v>689</v>
      </c>
      <c r="G312" t="s">
        <v>895</v>
      </c>
      <c r="I312">
        <v>147</v>
      </c>
      <c r="J312">
        <v>239</v>
      </c>
      <c r="K312">
        <v>6.3513812227724287E-3</v>
      </c>
      <c r="L312">
        <v>6.9126288280317401E-3</v>
      </c>
      <c r="M312">
        <v>4.8424167910455064E-3</v>
      </c>
      <c r="N312">
        <v>9.4989677956048169E-3</v>
      </c>
      <c r="O312">
        <v>8.6015170412483861E-3</v>
      </c>
      <c r="P312">
        <v>3.9761884617163443E-3</v>
      </c>
      <c r="Q312">
        <v>1.0829133649086583E-2</v>
      </c>
      <c r="R312">
        <v>0</v>
      </c>
      <c r="S312">
        <v>2.7961363181961973E-2</v>
      </c>
      <c r="T312">
        <v>5.8679428305341681E-2</v>
      </c>
      <c r="U312">
        <v>4.0011911150617502E-2</v>
      </c>
      <c r="V312">
        <v>6.6011263735544418E-2</v>
      </c>
      <c r="W312">
        <v>4.8426007600936072E-2</v>
      </c>
      <c r="X312">
        <v>4.1931248355450576E-2</v>
      </c>
    </row>
    <row r="313" spans="1:24" x14ac:dyDescent="0.35">
      <c r="A313" s="9" t="s">
        <v>276</v>
      </c>
      <c r="B313">
        <v>13455</v>
      </c>
      <c r="C313" t="s">
        <v>176</v>
      </c>
      <c r="D313">
        <v>0.82099999999999995</v>
      </c>
      <c r="E313">
        <v>6.0000000000000001E-3</v>
      </c>
      <c r="F313" t="s">
        <v>689</v>
      </c>
      <c r="G313" t="s">
        <v>896</v>
      </c>
      <c r="I313">
        <v>310</v>
      </c>
      <c r="J313">
        <v>295</v>
      </c>
      <c r="K313">
        <v>2.7443708243934196E-2</v>
      </c>
      <c r="L313">
        <v>1.1200801965420922E-2</v>
      </c>
      <c r="M313">
        <v>8.8271512860499043E-3</v>
      </c>
      <c r="N313">
        <v>1.7315491295208443E-2</v>
      </c>
      <c r="O313">
        <v>1.7421716719138683E-2</v>
      </c>
      <c r="P313">
        <v>2.0939012797546921E-2</v>
      </c>
      <c r="Q313">
        <v>2.1306910419486094E-2</v>
      </c>
      <c r="R313">
        <v>2.7016505511403995E-2</v>
      </c>
      <c r="S313">
        <v>5.6633608478719601E-2</v>
      </c>
      <c r="T313">
        <v>6.2753173022946432E-2</v>
      </c>
      <c r="U313">
        <v>0.11886024227680612</v>
      </c>
      <c r="V313">
        <v>8.3366368667810664E-2</v>
      </c>
      <c r="W313">
        <v>6.375407017631711E-2</v>
      </c>
      <c r="X313">
        <v>7.6031269213361785E-2</v>
      </c>
    </row>
    <row r="314" spans="1:24" x14ac:dyDescent="0.35">
      <c r="A314" t="s">
        <v>185</v>
      </c>
      <c r="B314">
        <v>37224</v>
      </c>
      <c r="C314" t="s">
        <v>176</v>
      </c>
      <c r="D314">
        <v>0.96</v>
      </c>
      <c r="E314">
        <v>4.0000000000000002E-4</v>
      </c>
      <c r="F314" t="s">
        <v>691</v>
      </c>
      <c r="G314" t="s">
        <v>897</v>
      </c>
      <c r="I314">
        <v>154</v>
      </c>
      <c r="J314">
        <v>338</v>
      </c>
      <c r="K314">
        <v>4.4910654208361253E-3</v>
      </c>
      <c r="L314">
        <v>4.8879239346141601E-3</v>
      </c>
      <c r="M314">
        <v>6.8481515565673142E-3</v>
      </c>
      <c r="N314">
        <v>3.3583628744815854E-3</v>
      </c>
      <c r="O314">
        <v>6.0821377895217887E-3</v>
      </c>
      <c r="P314">
        <v>7.028913035134662E-3</v>
      </c>
      <c r="Q314">
        <v>4.3755924634517208E-3</v>
      </c>
      <c r="R314">
        <v>4.7158988910438919E-3</v>
      </c>
      <c r="S314">
        <v>0</v>
      </c>
      <c r="T314">
        <v>4.6471329493413802E-2</v>
      </c>
      <c r="U314">
        <v>3.0650149887812769E-2</v>
      </c>
      <c r="V314">
        <v>3.2948190809874933E-2</v>
      </c>
      <c r="W314">
        <v>4.8509583057841039E-2</v>
      </c>
      <c r="X314">
        <v>3.2473382954340921E-2</v>
      </c>
    </row>
    <row r="315" spans="1:24" x14ac:dyDescent="0.35">
      <c r="A315" t="s">
        <v>194</v>
      </c>
      <c r="B315">
        <v>9824</v>
      </c>
      <c r="C315" t="s">
        <v>176</v>
      </c>
      <c r="D315">
        <v>0.94699999999999995</v>
      </c>
      <c r="E315">
        <v>5.0000000000000001E-4</v>
      </c>
      <c r="F315" t="s">
        <v>691</v>
      </c>
      <c r="G315" t="s">
        <v>898</v>
      </c>
      <c r="I315">
        <v>1211</v>
      </c>
      <c r="J315">
        <v>387</v>
      </c>
      <c r="K315">
        <v>6.0143914869216261E-2</v>
      </c>
      <c r="L315">
        <v>6.6597016337037573E-2</v>
      </c>
      <c r="M315">
        <v>5.2334388187462111E-2</v>
      </c>
      <c r="N315">
        <v>6.0129447951635419E-2</v>
      </c>
      <c r="O315">
        <v>5.4448491916791311E-2</v>
      </c>
      <c r="P315">
        <v>5.2794946797233691E-2</v>
      </c>
      <c r="Q315">
        <v>4.5858922562687802E-2</v>
      </c>
      <c r="R315">
        <v>4.5306749552716255E-2</v>
      </c>
      <c r="S315">
        <v>1.7268128683433883E-2</v>
      </c>
      <c r="T315">
        <v>0.21163410555933773</v>
      </c>
      <c r="U315">
        <v>0.20385913646312676</v>
      </c>
      <c r="V315">
        <v>0.17265873633701903</v>
      </c>
      <c r="W315">
        <v>0.30778773758678502</v>
      </c>
      <c r="X315">
        <v>0.24045845079436129</v>
      </c>
    </row>
    <row r="316" spans="1:24" x14ac:dyDescent="0.35">
      <c r="A316" t="s">
        <v>201</v>
      </c>
      <c r="B316">
        <v>21256</v>
      </c>
      <c r="C316" t="s">
        <v>176</v>
      </c>
      <c r="D316">
        <v>0.93400000000000005</v>
      </c>
      <c r="E316">
        <v>1E-4</v>
      </c>
      <c r="F316" t="s">
        <v>691</v>
      </c>
      <c r="G316" t="s">
        <v>899</v>
      </c>
      <c r="I316">
        <v>732</v>
      </c>
      <c r="J316">
        <v>432</v>
      </c>
      <c r="K316">
        <v>1.2884090458849317E-2</v>
      </c>
      <c r="L316">
        <v>2.2946087359716472E-2</v>
      </c>
      <c r="M316">
        <v>2.2771689145854049E-2</v>
      </c>
      <c r="N316">
        <v>1.7079451933416766E-2</v>
      </c>
      <c r="O316">
        <v>3.2121290200911944E-2</v>
      </c>
      <c r="P316">
        <v>2.8597262848501576E-2</v>
      </c>
      <c r="Q316">
        <v>2.0540975731203913E-2</v>
      </c>
      <c r="R316">
        <v>7.3795084498742385E-3</v>
      </c>
      <c r="S316">
        <v>1.5469365278909518E-2</v>
      </c>
      <c r="T316">
        <v>0.11037709129842746</v>
      </c>
      <c r="U316">
        <v>0.21951750868725162</v>
      </c>
      <c r="V316">
        <v>0.12459805799320761</v>
      </c>
      <c r="W316">
        <v>0.15293333013864291</v>
      </c>
      <c r="X316">
        <v>0.11709504473511739</v>
      </c>
    </row>
    <row r="317" spans="1:24" x14ac:dyDescent="0.35">
      <c r="A317" t="s">
        <v>232</v>
      </c>
      <c r="B317">
        <v>17744</v>
      </c>
      <c r="C317" t="s">
        <v>176</v>
      </c>
      <c r="D317">
        <v>0.89500000000000002</v>
      </c>
      <c r="E317">
        <v>5.8999999999999999E-3</v>
      </c>
      <c r="F317" t="s">
        <v>691</v>
      </c>
      <c r="G317" t="s">
        <v>900</v>
      </c>
      <c r="I317">
        <v>56</v>
      </c>
      <c r="J317">
        <v>432</v>
      </c>
      <c r="K317">
        <v>0</v>
      </c>
      <c r="L317">
        <v>0</v>
      </c>
      <c r="M317">
        <v>0</v>
      </c>
      <c r="N317">
        <v>0</v>
      </c>
      <c r="O317">
        <v>0</v>
      </c>
      <c r="P317">
        <v>0</v>
      </c>
      <c r="Q317">
        <v>0</v>
      </c>
      <c r="R317">
        <v>0</v>
      </c>
      <c r="S317">
        <v>0</v>
      </c>
      <c r="T317">
        <v>1.0388432122204935E-2</v>
      </c>
      <c r="U317">
        <v>3.689369893903388E-3</v>
      </c>
      <c r="V317">
        <v>1.9334181412739109E-2</v>
      </c>
      <c r="W317">
        <v>1.3395620158129307E-2</v>
      </c>
      <c r="X317">
        <v>1.7674723733602623E-2</v>
      </c>
    </row>
    <row r="318" spans="1:24" x14ac:dyDescent="0.35">
      <c r="A318" t="s">
        <v>236</v>
      </c>
      <c r="B318">
        <v>22233</v>
      </c>
      <c r="C318" t="s">
        <v>176</v>
      </c>
      <c r="D318">
        <v>0.88900000000000001</v>
      </c>
      <c r="E318">
        <v>2.3E-3</v>
      </c>
      <c r="F318" t="s">
        <v>691</v>
      </c>
      <c r="G318" t="s">
        <v>901</v>
      </c>
      <c r="I318">
        <v>157</v>
      </c>
      <c r="J318">
        <v>328</v>
      </c>
      <c r="K318">
        <v>3.0853254313874196E-3</v>
      </c>
      <c r="L318">
        <v>1.1081281212741127E-2</v>
      </c>
      <c r="M318">
        <v>8.8211708312490571E-3</v>
      </c>
      <c r="N318">
        <v>5.191127979762694E-3</v>
      </c>
      <c r="O318">
        <v>4.7006766147676014E-3</v>
      </c>
      <c r="P318">
        <v>1.4486418328509244E-3</v>
      </c>
      <c r="Q318">
        <v>3.3817460045274736E-3</v>
      </c>
      <c r="R318">
        <v>1.4579028888775934E-2</v>
      </c>
      <c r="S318">
        <v>0</v>
      </c>
      <c r="T318">
        <v>5.1308719627963399E-2</v>
      </c>
      <c r="U318">
        <v>2.4295850520827195E-2</v>
      </c>
      <c r="V318">
        <v>5.2343759434488803E-2</v>
      </c>
      <c r="W318">
        <v>2.9405019859308233E-2</v>
      </c>
      <c r="X318">
        <v>3.4918356644434448E-2</v>
      </c>
    </row>
    <row r="319" spans="1:24" x14ac:dyDescent="0.35">
      <c r="A319" t="s">
        <v>272</v>
      </c>
      <c r="B319">
        <v>10667</v>
      </c>
      <c r="C319" t="s">
        <v>176</v>
      </c>
      <c r="D319">
        <v>0.82199999999999995</v>
      </c>
      <c r="E319">
        <v>1.5299999999999999E-2</v>
      </c>
      <c r="F319" t="s">
        <v>691</v>
      </c>
      <c r="G319" t="s">
        <v>902</v>
      </c>
      <c r="I319">
        <v>802</v>
      </c>
      <c r="J319">
        <v>515</v>
      </c>
      <c r="K319">
        <v>3.5370410382352092E-2</v>
      </c>
      <c r="L319">
        <v>2.1814377420033372E-2</v>
      </c>
      <c r="M319">
        <v>2.5281646887230308E-2</v>
      </c>
      <c r="N319">
        <v>4.7388782541471219E-2</v>
      </c>
      <c r="O319">
        <v>4.7901263833592958E-2</v>
      </c>
      <c r="P319">
        <v>4.6131506910204192E-2</v>
      </c>
      <c r="Q319">
        <v>3.4460976760699383E-2</v>
      </c>
      <c r="R319">
        <v>1.5475474030804227E-2</v>
      </c>
      <c r="S319">
        <v>3.8928732818382016E-2</v>
      </c>
      <c r="T319">
        <v>9.2588162021205164E-2</v>
      </c>
      <c r="U319">
        <v>5.7253289693351223E-2</v>
      </c>
      <c r="V319">
        <v>6.6674769299076994E-2</v>
      </c>
      <c r="W319">
        <v>0.12828582256290047</v>
      </c>
      <c r="X319">
        <v>0.14270194424139748</v>
      </c>
    </row>
    <row r="320" spans="1:24" x14ac:dyDescent="0.35">
      <c r="A320" t="s">
        <v>299</v>
      </c>
      <c r="B320">
        <v>42444</v>
      </c>
      <c r="C320" t="s">
        <v>176</v>
      </c>
      <c r="D320">
        <v>0.76100000000000001</v>
      </c>
      <c r="E320">
        <v>2.7799999999999998E-2</v>
      </c>
      <c r="F320" t="s">
        <v>691</v>
      </c>
      <c r="G320" t="s">
        <v>903</v>
      </c>
      <c r="I320">
        <v>104</v>
      </c>
      <c r="J320">
        <v>170</v>
      </c>
      <c r="K320">
        <v>1.4882157963162846E-2</v>
      </c>
      <c r="L320">
        <v>1.3605680034467179E-2</v>
      </c>
      <c r="M320">
        <v>1.3615736624233838E-2</v>
      </c>
      <c r="N320">
        <v>1.6693038993746703E-2</v>
      </c>
      <c r="O320">
        <v>1.8139081525220861E-2</v>
      </c>
      <c r="P320">
        <v>8.3850797854429972E-3</v>
      </c>
      <c r="Q320">
        <v>1.0874634210637366E-2</v>
      </c>
      <c r="R320">
        <v>2.8128949855991216E-2</v>
      </c>
      <c r="S320">
        <v>0</v>
      </c>
      <c r="T320">
        <v>5.9397388369312923E-2</v>
      </c>
      <c r="U320">
        <v>3.2813689879893665E-2</v>
      </c>
      <c r="V320">
        <v>4.0942972403447526E-2</v>
      </c>
      <c r="W320">
        <v>3.6877354317673625E-2</v>
      </c>
      <c r="X320">
        <v>2.5264458042737869E-2</v>
      </c>
    </row>
    <row r="321" spans="1:24" x14ac:dyDescent="0.35">
      <c r="A321" t="s">
        <v>252</v>
      </c>
      <c r="B321">
        <v>9947</v>
      </c>
      <c r="C321" t="s">
        <v>176</v>
      </c>
      <c r="D321">
        <v>0.86699999999999999</v>
      </c>
      <c r="E321">
        <v>1.4E-3</v>
      </c>
      <c r="F321" t="s">
        <v>598</v>
      </c>
      <c r="G321" t="s">
        <v>904</v>
      </c>
      <c r="I321">
        <v>263</v>
      </c>
      <c r="J321">
        <v>928</v>
      </c>
      <c r="K321">
        <v>7.0882692022823041E-3</v>
      </c>
      <c r="L321">
        <v>3.5605997627146252E-3</v>
      </c>
      <c r="M321">
        <v>4.364958669945654E-3</v>
      </c>
      <c r="N321">
        <v>4.2811888798617624E-3</v>
      </c>
      <c r="O321">
        <v>8.3072302243737788E-3</v>
      </c>
      <c r="P321">
        <v>2.5600997908141335E-3</v>
      </c>
      <c r="Q321">
        <v>3.5858168841110282E-3</v>
      </c>
      <c r="R321">
        <v>6.8705768326415319E-3</v>
      </c>
      <c r="S321">
        <v>1.4402512501053691E-2</v>
      </c>
      <c r="T321">
        <v>2.1157474904059621E-2</v>
      </c>
      <c r="U321">
        <v>2.6620712079285652E-2</v>
      </c>
      <c r="V321">
        <v>1.9000833457347054E-2</v>
      </c>
      <c r="W321">
        <v>1.7668361070636067E-2</v>
      </c>
      <c r="X321">
        <v>2.2626693745172323E-2</v>
      </c>
    </row>
    <row r="322" spans="1:24" x14ac:dyDescent="0.35">
      <c r="A322" t="s">
        <v>177</v>
      </c>
      <c r="B322">
        <v>29768</v>
      </c>
      <c r="C322" t="s">
        <v>176</v>
      </c>
      <c r="D322">
        <v>0.98499999999999999</v>
      </c>
      <c r="E322">
        <v>2.0000000000000001E-4</v>
      </c>
      <c r="F322" t="s">
        <v>600</v>
      </c>
      <c r="G322" t="s">
        <v>905</v>
      </c>
      <c r="I322">
        <v>245</v>
      </c>
      <c r="J322">
        <v>643</v>
      </c>
      <c r="K322">
        <v>4.7215555590749934E-3</v>
      </c>
      <c r="L322">
        <v>4.1110252936848177E-3</v>
      </c>
      <c r="M322">
        <v>3.5998059504195219E-3</v>
      </c>
      <c r="N322">
        <v>4.4134006670869981E-3</v>
      </c>
      <c r="O322">
        <v>5.5949992262863731E-3</v>
      </c>
      <c r="P322">
        <v>4.4337902442466862E-3</v>
      </c>
      <c r="Q322">
        <v>6.900234460248904E-3</v>
      </c>
      <c r="R322">
        <v>2.4789639582781272E-3</v>
      </c>
      <c r="S322">
        <v>5.196551944392622E-3</v>
      </c>
      <c r="T322">
        <v>2.7045467142412224E-2</v>
      </c>
      <c r="U322">
        <v>2.7265763197245569E-2</v>
      </c>
      <c r="V322">
        <v>3.3917506428568764E-2</v>
      </c>
      <c r="W322">
        <v>3.5249439047519107E-2</v>
      </c>
      <c r="X322">
        <v>3.2655632652441549E-2</v>
      </c>
    </row>
    <row r="323" spans="1:24" x14ac:dyDescent="0.35">
      <c r="A323" t="s">
        <v>188</v>
      </c>
      <c r="B323">
        <v>51528</v>
      </c>
      <c r="C323" t="s">
        <v>176</v>
      </c>
      <c r="D323">
        <v>0.95599999999999996</v>
      </c>
      <c r="E323">
        <v>8.0000000000000004E-4</v>
      </c>
      <c r="F323" t="s">
        <v>600</v>
      </c>
      <c r="G323" t="s">
        <v>906</v>
      </c>
      <c r="I323">
        <v>1621</v>
      </c>
      <c r="J323">
        <v>487</v>
      </c>
      <c r="K323">
        <v>8.5198062425663273E-2</v>
      </c>
      <c r="L323">
        <v>3.7995328227670148E-2</v>
      </c>
      <c r="M323">
        <v>4.0993991427685554E-2</v>
      </c>
      <c r="N323">
        <v>3.0301122115959107E-2</v>
      </c>
      <c r="O323">
        <v>5.9097897371698363E-2</v>
      </c>
      <c r="P323">
        <v>6.1467627995957903E-2</v>
      </c>
      <c r="Q323">
        <v>4.2516023690048345E-2</v>
      </c>
      <c r="R323">
        <v>5.8914843640885096E-2</v>
      </c>
      <c r="S323">
        <v>9.6056181937212284E-2</v>
      </c>
      <c r="T323">
        <v>0.21425341321442787</v>
      </c>
      <c r="U323">
        <v>0.26672553434199281</v>
      </c>
      <c r="V323">
        <v>0.22105281746638883</v>
      </c>
      <c r="W323">
        <v>0.3099421928989754</v>
      </c>
      <c r="X323">
        <v>0.28123497784740603</v>
      </c>
    </row>
    <row r="324" spans="1:24" x14ac:dyDescent="0.35">
      <c r="A324" t="s">
        <v>200</v>
      </c>
      <c r="B324">
        <v>24172</v>
      </c>
      <c r="C324" t="s">
        <v>176</v>
      </c>
      <c r="D324">
        <v>0.93700000000000006</v>
      </c>
      <c r="E324">
        <v>4.0000000000000002E-4</v>
      </c>
      <c r="F324" t="s">
        <v>600</v>
      </c>
      <c r="G324" t="s">
        <v>907</v>
      </c>
      <c r="I324">
        <v>793</v>
      </c>
      <c r="J324">
        <v>899</v>
      </c>
      <c r="K324">
        <v>2.7016331252371267E-2</v>
      </c>
      <c r="L324">
        <v>1.8377289097881937E-2</v>
      </c>
      <c r="M324">
        <v>1.6092013529753563E-2</v>
      </c>
      <c r="N324">
        <v>2.5253095696880442E-2</v>
      </c>
      <c r="O324">
        <v>2.6868976897759494E-2</v>
      </c>
      <c r="P324">
        <v>2.272707943329192E-2</v>
      </c>
      <c r="Q324">
        <v>2.1797653890510048E-2</v>
      </c>
      <c r="R324">
        <v>2.3049677115958688E-2</v>
      </c>
      <c r="S324">
        <v>1.8583887098133793E-2</v>
      </c>
      <c r="T324">
        <v>4.8047943007928945E-2</v>
      </c>
      <c r="U324">
        <v>4.4321685043555721E-2</v>
      </c>
      <c r="V324">
        <v>5.2647470632241754E-2</v>
      </c>
      <c r="W324">
        <v>4.8814295481681431E-2</v>
      </c>
      <c r="X324">
        <v>6.582310907686495E-2</v>
      </c>
    </row>
    <row r="325" spans="1:24" x14ac:dyDescent="0.35">
      <c r="A325" t="s">
        <v>244</v>
      </c>
      <c r="B325">
        <v>39204</v>
      </c>
      <c r="C325" t="s">
        <v>176</v>
      </c>
      <c r="D325">
        <v>0.88700000000000001</v>
      </c>
      <c r="E325">
        <v>3.3999999999999998E-3</v>
      </c>
      <c r="F325" t="s">
        <v>600</v>
      </c>
      <c r="G325" t="s">
        <v>908</v>
      </c>
      <c r="I325">
        <v>249</v>
      </c>
      <c r="J325">
        <v>683</v>
      </c>
      <c r="K325">
        <v>1.1112592329740925E-2</v>
      </c>
      <c r="L325">
        <v>5.8053936980366127E-3</v>
      </c>
      <c r="M325">
        <v>4.2362284519029143E-3</v>
      </c>
      <c r="N325">
        <v>4.9859150142376688E-3</v>
      </c>
      <c r="O325">
        <v>4.5148519169656617E-3</v>
      </c>
      <c r="P325">
        <v>4.1741246369701593E-3</v>
      </c>
      <c r="Q325">
        <v>3.2480605841435179E-3</v>
      </c>
      <c r="R325">
        <v>2.3337830529616918E-3</v>
      </c>
      <c r="S325">
        <v>9.7844301617700039E-3</v>
      </c>
      <c r="T325">
        <v>2.7104225536997359E-2</v>
      </c>
      <c r="U325">
        <v>1.166769981088041E-2</v>
      </c>
      <c r="V325">
        <v>3.1251736866272299E-2</v>
      </c>
      <c r="W325">
        <v>3.318505023068051E-2</v>
      </c>
      <c r="X325">
        <v>3.4236690336099961E-2</v>
      </c>
    </row>
    <row r="326" spans="1:24" x14ac:dyDescent="0.35">
      <c r="A326" t="s">
        <v>250</v>
      </c>
      <c r="B326">
        <v>45306</v>
      </c>
      <c r="C326" t="s">
        <v>176</v>
      </c>
      <c r="D326">
        <v>0.86799999999999999</v>
      </c>
      <c r="E326">
        <v>1.6999999999999999E-3</v>
      </c>
      <c r="F326" t="s">
        <v>600</v>
      </c>
      <c r="G326" t="s">
        <v>909</v>
      </c>
      <c r="I326">
        <v>57</v>
      </c>
      <c r="J326">
        <v>570</v>
      </c>
      <c r="K326">
        <v>0</v>
      </c>
      <c r="L326">
        <v>0</v>
      </c>
      <c r="M326">
        <v>0</v>
      </c>
      <c r="N326">
        <v>0</v>
      </c>
      <c r="O326">
        <v>0</v>
      </c>
      <c r="P326">
        <v>1.667208846228432E-3</v>
      </c>
      <c r="Q326">
        <v>6.4866239151170255E-4</v>
      </c>
      <c r="R326">
        <v>5.5928906146415283E-3</v>
      </c>
      <c r="S326">
        <v>0</v>
      </c>
      <c r="T326">
        <v>8.8575052831431564E-3</v>
      </c>
      <c r="U326">
        <v>6.9903850621327365E-3</v>
      </c>
      <c r="V326">
        <v>8.9547787595844301E-3</v>
      </c>
      <c r="W326">
        <v>1.3536626686109615E-2</v>
      </c>
      <c r="X326">
        <v>9.2094613138245258E-3</v>
      </c>
    </row>
    <row r="327" spans="1:24" x14ac:dyDescent="0.35">
      <c r="A327" t="s">
        <v>248</v>
      </c>
      <c r="B327">
        <v>3439</v>
      </c>
      <c r="C327" t="s">
        <v>176</v>
      </c>
      <c r="D327">
        <v>0.86599999999999999</v>
      </c>
      <c r="E327">
        <v>9.7000000000000003E-3</v>
      </c>
      <c r="F327" t="s">
        <v>600</v>
      </c>
      <c r="G327" t="s">
        <v>910</v>
      </c>
      <c r="I327">
        <v>322</v>
      </c>
      <c r="J327">
        <v>489</v>
      </c>
      <c r="K327">
        <v>4.1390050776894628E-3</v>
      </c>
      <c r="L327">
        <v>4.7299910140274452E-3</v>
      </c>
      <c r="M327">
        <v>1.0058660236205469E-2</v>
      </c>
      <c r="N327">
        <v>1.2767273177221407E-2</v>
      </c>
      <c r="O327">
        <v>1.7867057126069633E-2</v>
      </c>
      <c r="P327">
        <v>8.7451752363515937E-3</v>
      </c>
      <c r="Q327">
        <v>6.0488762889434845E-3</v>
      </c>
      <c r="R327">
        <v>6.5193203483551567E-3</v>
      </c>
      <c r="S327">
        <v>1.3666187731061171E-2</v>
      </c>
      <c r="T327">
        <v>3.4415664699329239E-2</v>
      </c>
      <c r="U327">
        <v>2.281524449726758E-2</v>
      </c>
      <c r="V327">
        <v>5.7883929628323227E-2</v>
      </c>
      <c r="W327">
        <v>6.1143198758577939E-2</v>
      </c>
      <c r="X327">
        <v>7.6120589331221108E-2</v>
      </c>
    </row>
    <row r="328" spans="1:24" x14ac:dyDescent="0.35">
      <c r="A328" t="s">
        <v>265</v>
      </c>
      <c r="B328">
        <v>10301</v>
      </c>
      <c r="C328" t="s">
        <v>176</v>
      </c>
      <c r="D328">
        <v>0.85899999999999999</v>
      </c>
      <c r="E328">
        <v>4.0000000000000001E-3</v>
      </c>
      <c r="F328" t="s">
        <v>600</v>
      </c>
      <c r="G328" t="s">
        <v>911</v>
      </c>
      <c r="I328">
        <v>117</v>
      </c>
      <c r="J328">
        <v>263</v>
      </c>
      <c r="K328">
        <v>2.1163220829744884E-2</v>
      </c>
      <c r="L328">
        <v>5.0254548742192729E-3</v>
      </c>
      <c r="M328">
        <v>1.430170054161444E-2</v>
      </c>
      <c r="N328">
        <v>1.0790177296338173E-2</v>
      </c>
      <c r="O328">
        <v>7.816587729499485E-3</v>
      </c>
      <c r="P328">
        <v>5.4200135495258914E-3</v>
      </c>
      <c r="Q328">
        <v>4.217538743289017E-3</v>
      </c>
      <c r="R328">
        <v>6.0607369778434813E-3</v>
      </c>
      <c r="S328">
        <v>1.2704877947697552E-2</v>
      </c>
      <c r="T328">
        <v>2.1329860631143213E-2</v>
      </c>
      <c r="U328">
        <v>3.0300528406202735E-2</v>
      </c>
      <c r="V328">
        <v>3.175804703537375E-2</v>
      </c>
      <c r="W328">
        <v>3.1171557174049947E-2</v>
      </c>
      <c r="X328">
        <v>3.0846761192865415E-2</v>
      </c>
    </row>
    <row r="329" spans="1:24" x14ac:dyDescent="0.35">
      <c r="A329" t="s">
        <v>275</v>
      </c>
      <c r="B329">
        <v>3441</v>
      </c>
      <c r="C329" t="s">
        <v>176</v>
      </c>
      <c r="D329">
        <v>0.84099999999999997</v>
      </c>
      <c r="E329">
        <v>3.5999999999999999E-3</v>
      </c>
      <c r="F329" t="s">
        <v>600</v>
      </c>
      <c r="G329" t="s">
        <v>910</v>
      </c>
      <c r="I329">
        <v>332</v>
      </c>
      <c r="J329">
        <v>446</v>
      </c>
      <c r="K329">
        <v>2.4959314252120647E-2</v>
      </c>
      <c r="L329">
        <v>2.2966666810263308E-2</v>
      </c>
      <c r="M329">
        <v>1.8164491684796263E-2</v>
      </c>
      <c r="N329">
        <v>1.5270762128808643E-2</v>
      </c>
      <c r="O329">
        <v>1.6132665930502863E-2</v>
      </c>
      <c r="P329">
        <v>1.3849795460260855E-2</v>
      </c>
      <c r="Q329">
        <v>1.3264127826427639E-2</v>
      </c>
      <c r="R329">
        <v>0</v>
      </c>
      <c r="S329">
        <v>0</v>
      </c>
      <c r="T329">
        <v>3.3960390211154254E-2</v>
      </c>
      <c r="U329">
        <v>4.8243061034180634E-2</v>
      </c>
      <c r="V329">
        <v>3.6414153333409985E-2</v>
      </c>
      <c r="W329">
        <v>6.1631866736505246E-2</v>
      </c>
      <c r="X329">
        <v>5.3499724305747863E-2</v>
      </c>
    </row>
    <row r="330" spans="1:24" x14ac:dyDescent="0.35">
      <c r="A330" t="s">
        <v>277</v>
      </c>
      <c r="B330">
        <v>7087</v>
      </c>
      <c r="C330" t="s">
        <v>176</v>
      </c>
      <c r="D330">
        <v>0.83099999999999996</v>
      </c>
      <c r="E330">
        <v>1.6400000000000001E-2</v>
      </c>
      <c r="F330" t="s">
        <v>600</v>
      </c>
      <c r="G330" t="s">
        <v>912</v>
      </c>
      <c r="I330">
        <v>57</v>
      </c>
      <c r="J330">
        <v>599</v>
      </c>
      <c r="K330">
        <v>3.3789206727715313E-3</v>
      </c>
      <c r="L330">
        <v>1.654876417261689E-3</v>
      </c>
      <c r="M330">
        <v>2.4151452693236147E-3</v>
      </c>
      <c r="N330">
        <v>0</v>
      </c>
      <c r="O330">
        <v>8.5799773491584497E-4</v>
      </c>
      <c r="P330">
        <v>7.9324627909032252E-4</v>
      </c>
      <c r="Q330">
        <v>1.8517741059849938E-3</v>
      </c>
      <c r="R330">
        <v>0</v>
      </c>
      <c r="S330">
        <v>0</v>
      </c>
      <c r="T330">
        <v>3.7460790290421804E-3</v>
      </c>
      <c r="U330">
        <v>3.9911714378120123E-3</v>
      </c>
      <c r="V330">
        <v>8.5212418914242492E-3</v>
      </c>
      <c r="W330">
        <v>7.245711070507338E-3</v>
      </c>
      <c r="X330">
        <v>1.0356975009172823E-2</v>
      </c>
    </row>
    <row r="331" spans="1:24" x14ac:dyDescent="0.35">
      <c r="A331" t="s">
        <v>292</v>
      </c>
      <c r="B331">
        <v>6202</v>
      </c>
      <c r="C331" t="s">
        <v>176</v>
      </c>
      <c r="D331">
        <v>0.79</v>
      </c>
      <c r="E331">
        <v>2.2100000000000002E-2</v>
      </c>
      <c r="F331" t="s">
        <v>600</v>
      </c>
      <c r="G331" t="s">
        <v>913</v>
      </c>
      <c r="I331">
        <v>104</v>
      </c>
      <c r="J331">
        <v>295</v>
      </c>
      <c r="K331">
        <v>8.576158826229436E-3</v>
      </c>
      <c r="L331">
        <v>8.9606415723367371E-3</v>
      </c>
      <c r="M331">
        <v>4.9039729366943908E-3</v>
      </c>
      <c r="N331">
        <v>5.7718304317361481E-3</v>
      </c>
      <c r="O331">
        <v>1.2195201703397078E-2</v>
      </c>
      <c r="P331">
        <v>6.4427731684759751E-3</v>
      </c>
      <c r="Q331">
        <v>7.5200860304068555E-3</v>
      </c>
      <c r="R331">
        <v>0</v>
      </c>
      <c r="S331">
        <v>1.1326721695743919E-2</v>
      </c>
      <c r="T331">
        <v>2.472094694843344E-2</v>
      </c>
      <c r="U331">
        <v>8.1041074279640524E-3</v>
      </c>
      <c r="V331">
        <v>2.0448354578896957E-2</v>
      </c>
      <c r="W331">
        <v>2.9424955465992515E-2</v>
      </c>
      <c r="X331">
        <v>2.9118358422138561E-2</v>
      </c>
    </row>
    <row r="332" spans="1:24" x14ac:dyDescent="0.35">
      <c r="A332" t="s">
        <v>298</v>
      </c>
      <c r="B332">
        <v>24604</v>
      </c>
      <c r="C332" t="s">
        <v>176</v>
      </c>
      <c r="D332">
        <v>0.78</v>
      </c>
      <c r="E332">
        <v>1.4E-2</v>
      </c>
      <c r="F332" t="s">
        <v>600</v>
      </c>
      <c r="G332" t="s">
        <v>914</v>
      </c>
      <c r="I332">
        <v>449</v>
      </c>
      <c r="J332">
        <v>382</v>
      </c>
      <c r="K332">
        <v>5.1659009055376785E-2</v>
      </c>
      <c r="L332">
        <v>1.9894618150623287E-2</v>
      </c>
      <c r="M332">
        <v>1.7420657788204945E-2</v>
      </c>
      <c r="N332">
        <v>1.9314982291193827E-2</v>
      </c>
      <c r="O332">
        <v>3.0944070141192659E-2</v>
      </c>
      <c r="P332">
        <v>3.2340360079980847E-2</v>
      </c>
      <c r="Q332">
        <v>2.2261685740100578E-2</v>
      </c>
      <c r="R332">
        <v>5.0072476183439851E-2</v>
      </c>
      <c r="S332">
        <v>4.3735378275450994E-2</v>
      </c>
      <c r="T332">
        <v>6.4614960006175212E-2</v>
      </c>
      <c r="U332">
        <v>5.2153396405964128E-2</v>
      </c>
      <c r="V332">
        <v>7.774162997373632E-2</v>
      </c>
      <c r="W332">
        <v>8.4581769165989237E-2</v>
      </c>
      <c r="X332">
        <v>7.7454155837829303E-2</v>
      </c>
    </row>
    <row r="333" spans="1:24" x14ac:dyDescent="0.35">
      <c r="A333" t="s">
        <v>301</v>
      </c>
      <c r="B333">
        <v>18165</v>
      </c>
      <c r="C333" t="s">
        <v>176</v>
      </c>
      <c r="D333">
        <v>0.752</v>
      </c>
      <c r="E333">
        <v>2.98E-2</v>
      </c>
      <c r="F333" t="s">
        <v>600</v>
      </c>
      <c r="G333" t="s">
        <v>915</v>
      </c>
      <c r="I333">
        <v>98</v>
      </c>
      <c r="J333">
        <v>443</v>
      </c>
      <c r="K333">
        <v>6.853183350982439E-3</v>
      </c>
      <c r="L333">
        <v>4.4752639906986526E-3</v>
      </c>
      <c r="M333">
        <v>1.3062501276070837E-3</v>
      </c>
      <c r="N333">
        <v>1.024945057855328E-2</v>
      </c>
      <c r="O333">
        <v>3.4804106763967799E-3</v>
      </c>
      <c r="P333">
        <v>6.4355014154641507E-3</v>
      </c>
      <c r="Q333">
        <v>1.6692440774793247E-3</v>
      </c>
      <c r="R333">
        <v>7.1962700910737486E-3</v>
      </c>
      <c r="S333">
        <v>0</v>
      </c>
      <c r="T333">
        <v>1.0130480083053119E-2</v>
      </c>
      <c r="U333">
        <v>7.1955205154233129E-3</v>
      </c>
      <c r="V333">
        <v>1.4664300123431923E-2</v>
      </c>
      <c r="W333">
        <v>2.0683079431513422E-2</v>
      </c>
      <c r="X333">
        <v>1.9390328971852992E-2</v>
      </c>
    </row>
    <row r="334" spans="1:24" x14ac:dyDescent="0.35">
      <c r="A334" t="s">
        <v>271</v>
      </c>
      <c r="B334">
        <v>9936</v>
      </c>
      <c r="C334" t="s">
        <v>176</v>
      </c>
      <c r="D334">
        <v>0.84899999999999998</v>
      </c>
      <c r="E334">
        <v>3.3999999999999998E-3</v>
      </c>
      <c r="F334" t="s">
        <v>702</v>
      </c>
      <c r="G334" t="s">
        <v>916</v>
      </c>
      <c r="I334">
        <v>16358</v>
      </c>
      <c r="J334">
        <v>161</v>
      </c>
      <c r="K334">
        <v>3.8405211121334784</v>
      </c>
      <c r="L334">
        <v>3.1749403658070303</v>
      </c>
      <c r="M334">
        <v>2.9238948702615195</v>
      </c>
      <c r="N334">
        <v>3.2784713849830482</v>
      </c>
      <c r="O334">
        <v>2.8953053627058019</v>
      </c>
      <c r="P334">
        <v>2.9158550740434901</v>
      </c>
      <c r="Q334">
        <v>2.5629013694933183</v>
      </c>
      <c r="R334">
        <v>2.742427015980593</v>
      </c>
      <c r="S334">
        <v>1.7018223467083566</v>
      </c>
      <c r="T334">
        <v>4.1393707919483917</v>
      </c>
      <c r="U334">
        <v>4.5784851229931496</v>
      </c>
      <c r="V334">
        <v>5.4616060288905262</v>
      </c>
      <c r="W334">
        <v>5.4005149889680562</v>
      </c>
      <c r="X334">
        <v>5.486519677231418</v>
      </c>
    </row>
    <row r="335" spans="1:24" x14ac:dyDescent="0.35">
      <c r="A335" t="s">
        <v>917</v>
      </c>
      <c r="B335">
        <v>24559</v>
      </c>
      <c r="C335" t="s">
        <v>176</v>
      </c>
      <c r="D335">
        <v>0.72299999999999998</v>
      </c>
      <c r="E335">
        <v>4.7199999999999999E-2</v>
      </c>
      <c r="F335" t="s">
        <v>702</v>
      </c>
      <c r="G335" t="s">
        <v>703</v>
      </c>
      <c r="I335">
        <v>5589</v>
      </c>
      <c r="J335">
        <v>168</v>
      </c>
      <c r="K335">
        <v>1.4607546715033055</v>
      </c>
      <c r="L335">
        <v>0.8948974070289426</v>
      </c>
      <c r="M335">
        <v>0.79222515179693909</v>
      </c>
      <c r="N335">
        <v>1.3108010143184909</v>
      </c>
      <c r="O335">
        <v>1.0339996274198322</v>
      </c>
      <c r="P335">
        <v>1.0832391762503839</v>
      </c>
      <c r="Q335">
        <v>0.86932343719559424</v>
      </c>
      <c r="R335">
        <v>1.2429200660573898</v>
      </c>
      <c r="S335">
        <v>0.55689715004074258</v>
      </c>
      <c r="T335">
        <v>1.6194823647651624</v>
      </c>
      <c r="U335">
        <v>1.6364990743671457</v>
      </c>
      <c r="V335">
        <v>1.6295952905022961</v>
      </c>
      <c r="W335">
        <v>1.5931219688060925</v>
      </c>
      <c r="X335">
        <v>1.5651599106238465</v>
      </c>
    </row>
    <row r="336" spans="1:24" x14ac:dyDescent="0.35">
      <c r="A336" t="s">
        <v>193</v>
      </c>
      <c r="B336">
        <v>26227</v>
      </c>
      <c r="C336" t="s">
        <v>176</v>
      </c>
      <c r="D336">
        <v>0.94499999999999995</v>
      </c>
      <c r="E336">
        <v>5.9999999999999995E-4</v>
      </c>
      <c r="F336" t="s">
        <v>714</v>
      </c>
      <c r="G336" t="s">
        <v>918</v>
      </c>
      <c r="I336">
        <v>1013</v>
      </c>
      <c r="J336">
        <v>425</v>
      </c>
      <c r="K336">
        <v>4.6432332845068085E-2</v>
      </c>
      <c r="L336">
        <v>3.5763501804885155E-2</v>
      </c>
      <c r="M336">
        <v>4.1527996703913203E-2</v>
      </c>
      <c r="N336">
        <v>4.540506606299103E-2</v>
      </c>
      <c r="O336">
        <v>4.2324523558848678E-2</v>
      </c>
      <c r="P336">
        <v>1.9006180847004128E-2</v>
      </c>
      <c r="Q336">
        <v>2.0009326947572754E-2</v>
      </c>
      <c r="R336">
        <v>5.2507373064516943E-2</v>
      </c>
      <c r="S336">
        <v>7.8620774123398952E-3</v>
      </c>
      <c r="T336">
        <v>0.12275460262991338</v>
      </c>
      <c r="U336">
        <v>0.18000652734113098</v>
      </c>
      <c r="V336">
        <v>0.2303724580567314</v>
      </c>
      <c r="W336">
        <v>0.20310912070349474</v>
      </c>
      <c r="X336">
        <v>0.18414982751151157</v>
      </c>
    </row>
    <row r="337" spans="1:24" x14ac:dyDescent="0.35">
      <c r="A337" t="s">
        <v>196</v>
      </c>
      <c r="B337">
        <v>24562</v>
      </c>
      <c r="C337" t="s">
        <v>176</v>
      </c>
      <c r="D337">
        <v>0.94499999999999995</v>
      </c>
      <c r="E337">
        <v>5.9999999999999995E-4</v>
      </c>
      <c r="F337" t="s">
        <v>731</v>
      </c>
      <c r="G337" t="s">
        <v>919</v>
      </c>
      <c r="I337">
        <v>321</v>
      </c>
      <c r="J337">
        <v>811</v>
      </c>
      <c r="K337">
        <v>9.3586936636412474E-3</v>
      </c>
      <c r="L337">
        <v>9.3708312374082559E-3</v>
      </c>
      <c r="M337">
        <v>5.3514377915838919E-3</v>
      </c>
      <c r="N337">
        <v>9.097809167985256E-3</v>
      </c>
      <c r="O337">
        <v>1.077310842743286E-2</v>
      </c>
      <c r="P337">
        <v>3.5153232146123538E-3</v>
      </c>
      <c r="Q337">
        <v>2.7354197027990414E-3</v>
      </c>
      <c r="R337">
        <v>0</v>
      </c>
      <c r="S337">
        <v>0</v>
      </c>
      <c r="T337">
        <v>3.2510284495876847E-2</v>
      </c>
      <c r="U337">
        <v>3.1443803584044666E-2</v>
      </c>
      <c r="V337">
        <v>2.9752229843524547E-2</v>
      </c>
      <c r="W337">
        <v>2.973133943851141E-2</v>
      </c>
      <c r="X337">
        <v>2.6479394989306029E-2</v>
      </c>
    </row>
    <row r="338" spans="1:24" x14ac:dyDescent="0.35">
      <c r="A338" t="s">
        <v>202</v>
      </c>
      <c r="B338">
        <v>9770</v>
      </c>
      <c r="C338" t="s">
        <v>176</v>
      </c>
      <c r="D338">
        <v>0.93500000000000005</v>
      </c>
      <c r="E338">
        <v>5.9999999999999995E-4</v>
      </c>
      <c r="F338" t="s">
        <v>731</v>
      </c>
      <c r="G338" t="s">
        <v>920</v>
      </c>
      <c r="I338">
        <v>229</v>
      </c>
      <c r="J338">
        <v>603</v>
      </c>
      <c r="K338">
        <v>7.5521398619035349E-3</v>
      </c>
      <c r="L338">
        <v>5.4796626530666205E-3</v>
      </c>
      <c r="M338">
        <v>7.1973732155464938E-3</v>
      </c>
      <c r="N338">
        <v>7.5298617019885633E-3</v>
      </c>
      <c r="O338">
        <v>5.1138372459163294E-3</v>
      </c>
      <c r="P338">
        <v>7.8798428055572658E-4</v>
      </c>
      <c r="Q338">
        <v>2.4526538186512136E-3</v>
      </c>
      <c r="R338">
        <v>0</v>
      </c>
      <c r="S338">
        <v>0</v>
      </c>
      <c r="T338">
        <v>2.6978913272591928E-2</v>
      </c>
      <c r="U338">
        <v>2.1145045362073154E-2</v>
      </c>
      <c r="V338">
        <v>3.5397904278049709E-2</v>
      </c>
      <c r="W338">
        <v>2.7191109574710236E-2</v>
      </c>
      <c r="X338">
        <v>4.0361682555838829E-2</v>
      </c>
    </row>
    <row r="339" spans="1:24" x14ac:dyDescent="0.35">
      <c r="A339" t="s">
        <v>239</v>
      </c>
      <c r="B339">
        <v>32457</v>
      </c>
      <c r="C339" t="s">
        <v>176</v>
      </c>
      <c r="D339">
        <v>0.874</v>
      </c>
      <c r="E339">
        <v>5.0000000000000001E-4</v>
      </c>
      <c r="F339" t="s">
        <v>731</v>
      </c>
      <c r="G339" t="s">
        <v>739</v>
      </c>
      <c r="I339">
        <v>63</v>
      </c>
      <c r="J339">
        <v>330</v>
      </c>
      <c r="K339">
        <v>3.0666264893790111E-3</v>
      </c>
      <c r="L339">
        <v>3.0038514361810653E-3</v>
      </c>
      <c r="M339">
        <v>3.5070836759390194E-3</v>
      </c>
      <c r="N339">
        <v>8.599444330111939E-3</v>
      </c>
      <c r="O339">
        <v>4.6721876655871925E-3</v>
      </c>
      <c r="P339">
        <v>1.4398621853791006E-3</v>
      </c>
      <c r="Q339">
        <v>3.3612505741970043E-3</v>
      </c>
      <c r="R339">
        <v>0</v>
      </c>
      <c r="S339">
        <v>0</v>
      </c>
      <c r="T339">
        <v>1.1899476794525654E-2</v>
      </c>
      <c r="U339">
        <v>1.6904022059339163E-2</v>
      </c>
      <c r="V339">
        <v>9.8428559919399115E-3</v>
      </c>
      <c r="W339">
        <v>1.1690723047094667E-2</v>
      </c>
      <c r="X339">
        <v>1.8799478880286425E-2</v>
      </c>
    </row>
    <row r="340" spans="1:24" x14ac:dyDescent="0.35">
      <c r="A340" t="s">
        <v>425</v>
      </c>
      <c r="B340">
        <v>12621</v>
      </c>
      <c r="C340" t="s">
        <v>176</v>
      </c>
      <c r="D340">
        <v>0.78400000000000003</v>
      </c>
      <c r="E340">
        <v>2.1600000000000001E-2</v>
      </c>
      <c r="F340" t="s">
        <v>731</v>
      </c>
      <c r="G340" t="s">
        <v>921</v>
      </c>
      <c r="I340">
        <v>141</v>
      </c>
      <c r="J340">
        <v>861</v>
      </c>
      <c r="K340">
        <v>7.639853449149801E-3</v>
      </c>
      <c r="L340">
        <v>4.9889750914505508E-3</v>
      </c>
      <c r="M340">
        <v>4.3685798402376278E-3</v>
      </c>
      <c r="N340">
        <v>3.2959542728652025E-3</v>
      </c>
      <c r="O340">
        <v>1.7907339484828958E-3</v>
      </c>
      <c r="P340">
        <v>2.2074542214871227E-3</v>
      </c>
      <c r="Q340">
        <v>1.2882841922009422E-3</v>
      </c>
      <c r="R340">
        <v>0</v>
      </c>
      <c r="S340">
        <v>0</v>
      </c>
      <c r="T340">
        <v>1.7591561015301738E-2</v>
      </c>
      <c r="U340">
        <v>1.3883343154758395E-2</v>
      </c>
      <c r="V340">
        <v>9.1618420631795084E-3</v>
      </c>
      <c r="W340">
        <v>9.5216254782521902E-3</v>
      </c>
      <c r="X340">
        <v>6.0968559220441112E-3</v>
      </c>
    </row>
    <row r="341" spans="1:24" x14ac:dyDescent="0.35">
      <c r="A341" t="s">
        <v>300</v>
      </c>
      <c r="B341">
        <v>29820</v>
      </c>
      <c r="C341" t="s">
        <v>176</v>
      </c>
      <c r="D341">
        <v>0.76600000000000001</v>
      </c>
      <c r="E341">
        <v>2.8400000000000002E-2</v>
      </c>
      <c r="F341" t="s">
        <v>731</v>
      </c>
      <c r="G341" t="s">
        <v>922</v>
      </c>
      <c r="I341">
        <v>51</v>
      </c>
      <c r="J341">
        <v>476</v>
      </c>
      <c r="K341">
        <v>1.0630112830830605E-3</v>
      </c>
      <c r="L341">
        <v>4.1650040921838299E-3</v>
      </c>
      <c r="M341">
        <v>2.4313815400417568E-3</v>
      </c>
      <c r="N341">
        <v>0</v>
      </c>
      <c r="O341">
        <v>1.0797072336440989E-3</v>
      </c>
      <c r="P341">
        <v>0</v>
      </c>
      <c r="Q341">
        <v>7.767595864740975E-4</v>
      </c>
      <c r="R341">
        <v>0</v>
      </c>
      <c r="S341">
        <v>0</v>
      </c>
      <c r="T341">
        <v>1.2963715715524649E-2</v>
      </c>
      <c r="U341">
        <v>1.8415846361164813E-2</v>
      </c>
      <c r="V341">
        <v>1.94966535254512E-3</v>
      </c>
      <c r="W341">
        <v>8.1049130368513449E-3</v>
      </c>
      <c r="X341">
        <v>6.0153471530328267E-3</v>
      </c>
    </row>
    <row r="342" spans="1:24" x14ac:dyDescent="0.35">
      <c r="A342" t="s">
        <v>266</v>
      </c>
      <c r="B342">
        <v>27435</v>
      </c>
      <c r="C342" t="s">
        <v>176</v>
      </c>
      <c r="D342">
        <v>0.85099999999999998</v>
      </c>
      <c r="E342">
        <v>6.6E-3</v>
      </c>
      <c r="F342" t="s">
        <v>612</v>
      </c>
      <c r="G342" t="s">
        <v>923</v>
      </c>
      <c r="I342">
        <v>75</v>
      </c>
      <c r="J342">
        <v>568</v>
      </c>
      <c r="K342">
        <v>5.3450003952204587E-3</v>
      </c>
      <c r="L342">
        <v>3.4903907533089845E-3</v>
      </c>
      <c r="M342">
        <v>1.5281746651318788E-3</v>
      </c>
      <c r="N342">
        <v>3.9969248294886468E-3</v>
      </c>
      <c r="O342">
        <v>1.8096501521640532E-3</v>
      </c>
      <c r="P342">
        <v>1.673079299912335E-3</v>
      </c>
      <c r="Q342">
        <v>0</v>
      </c>
      <c r="R342">
        <v>0</v>
      </c>
      <c r="S342">
        <v>0</v>
      </c>
      <c r="T342">
        <v>1.2839224207373002E-2</v>
      </c>
      <c r="U342">
        <v>1.4029998188083309E-2</v>
      </c>
      <c r="V342">
        <v>8.986309670709727E-3</v>
      </c>
      <c r="W342">
        <v>1.0188218148436373E-2</v>
      </c>
      <c r="X342">
        <v>5.0410303606401845E-3</v>
      </c>
    </row>
    <row r="343" spans="1:24" x14ac:dyDescent="0.35">
      <c r="A343" t="s">
        <v>483</v>
      </c>
      <c r="B343">
        <v>28961</v>
      </c>
      <c r="C343" t="s">
        <v>176</v>
      </c>
      <c r="D343">
        <v>0.78800000000000003</v>
      </c>
      <c r="E343">
        <v>1.8800000000000001E-2</v>
      </c>
      <c r="F343" t="s">
        <v>612</v>
      </c>
      <c r="G343" t="s">
        <v>924</v>
      </c>
      <c r="I343">
        <v>2002</v>
      </c>
      <c r="J343">
        <v>521</v>
      </c>
      <c r="K343">
        <v>8.4494094539415934E-2</v>
      </c>
      <c r="L343">
        <v>7.2299994260480921E-2</v>
      </c>
      <c r="M343">
        <v>7.774820817100897E-2</v>
      </c>
      <c r="N343">
        <v>0.1481547261172452</v>
      </c>
      <c r="O343">
        <v>0.11146889190642763</v>
      </c>
      <c r="P343">
        <v>0.11491260972756813</v>
      </c>
      <c r="Q343">
        <v>0.10928903018598321</v>
      </c>
      <c r="R343">
        <v>0.15297253600507058</v>
      </c>
      <c r="S343">
        <v>0.16033507198869751</v>
      </c>
      <c r="T343">
        <v>0.24549400439268171</v>
      </c>
      <c r="U343">
        <v>0.29061754404183315</v>
      </c>
      <c r="V343">
        <v>0.18257998570187411</v>
      </c>
      <c r="W343">
        <v>0.2184437406208572</v>
      </c>
      <c r="X343">
        <v>0.18136098479815668</v>
      </c>
    </row>
    <row r="344" spans="1:24" x14ac:dyDescent="0.35">
      <c r="A344" t="s">
        <v>189</v>
      </c>
      <c r="B344">
        <v>11842</v>
      </c>
      <c r="C344" t="s">
        <v>176</v>
      </c>
      <c r="D344">
        <v>0.95299999999999996</v>
      </c>
      <c r="E344">
        <v>8.0000000000000004E-4</v>
      </c>
      <c r="F344" t="s">
        <v>618</v>
      </c>
      <c r="G344" t="s">
        <v>925</v>
      </c>
      <c r="I344">
        <v>59</v>
      </c>
      <c r="J344">
        <v>581</v>
      </c>
      <c r="K344">
        <v>8.7090081023672426E-4</v>
      </c>
      <c r="L344">
        <v>0</v>
      </c>
      <c r="M344">
        <v>0</v>
      </c>
      <c r="N344">
        <v>0</v>
      </c>
      <c r="O344">
        <v>0</v>
      </c>
      <c r="P344">
        <v>0</v>
      </c>
      <c r="Q344">
        <v>6.3638134795468231E-4</v>
      </c>
      <c r="R344">
        <v>2.7435005596778582E-3</v>
      </c>
      <c r="S344">
        <v>0</v>
      </c>
      <c r="T344">
        <v>1.3517477942146184E-2</v>
      </c>
      <c r="U344">
        <v>8.2296443760736509E-3</v>
      </c>
      <c r="V344">
        <v>7.9865809622330225E-3</v>
      </c>
      <c r="W344">
        <v>1.0790275790024985E-2</v>
      </c>
      <c r="X344">
        <v>1.0677845147150637E-2</v>
      </c>
    </row>
    <row r="345" spans="1:24" x14ac:dyDescent="0.35">
      <c r="A345" t="s">
        <v>210</v>
      </c>
      <c r="B345">
        <v>19836</v>
      </c>
      <c r="C345" t="s">
        <v>176</v>
      </c>
      <c r="D345">
        <v>0.94099999999999995</v>
      </c>
      <c r="E345">
        <v>6.9999999999999999E-4</v>
      </c>
      <c r="F345" t="s">
        <v>618</v>
      </c>
      <c r="G345" t="s">
        <v>926</v>
      </c>
      <c r="I345">
        <v>51</v>
      </c>
      <c r="J345">
        <v>410</v>
      </c>
      <c r="K345">
        <v>4.9365206902198706E-3</v>
      </c>
      <c r="L345">
        <v>1.6118227218532546E-3</v>
      </c>
      <c r="M345">
        <v>0</v>
      </c>
      <c r="N345">
        <v>0</v>
      </c>
      <c r="O345">
        <v>0</v>
      </c>
      <c r="P345">
        <v>1.1589134662807394E-3</v>
      </c>
      <c r="Q345">
        <v>0</v>
      </c>
      <c r="R345">
        <v>0</v>
      </c>
      <c r="S345">
        <v>0</v>
      </c>
      <c r="T345">
        <v>1.2314092710711216E-2</v>
      </c>
      <c r="U345">
        <v>7.7746721666647027E-3</v>
      </c>
      <c r="V345">
        <v>1.1317569607457041E-2</v>
      </c>
      <c r="W345">
        <v>1.2938208738095622E-2</v>
      </c>
      <c r="X345">
        <v>1.1639452214811484E-2</v>
      </c>
    </row>
    <row r="346" spans="1:24" x14ac:dyDescent="0.35">
      <c r="A346" t="s">
        <v>213</v>
      </c>
      <c r="B346">
        <v>24244</v>
      </c>
      <c r="C346" t="s">
        <v>176</v>
      </c>
      <c r="D346">
        <v>0.92300000000000004</v>
      </c>
      <c r="E346">
        <v>2.9999999999999997E-4</v>
      </c>
      <c r="F346" t="s">
        <v>618</v>
      </c>
      <c r="G346" t="s">
        <v>927</v>
      </c>
      <c r="I346">
        <v>54</v>
      </c>
      <c r="J346">
        <v>273</v>
      </c>
      <c r="K346">
        <v>0</v>
      </c>
      <c r="L346">
        <v>4.8413722780940244E-3</v>
      </c>
      <c r="M346">
        <v>2.1196659579851215E-3</v>
      </c>
      <c r="N346">
        <v>4.1579730826914862E-3</v>
      </c>
      <c r="O346">
        <v>1.8825664586615059E-3</v>
      </c>
      <c r="P346">
        <v>5.2214782546714635E-3</v>
      </c>
      <c r="Q346">
        <v>0</v>
      </c>
      <c r="R346">
        <v>0</v>
      </c>
      <c r="S346">
        <v>0</v>
      </c>
      <c r="T346">
        <v>1.6438837643928689E-2</v>
      </c>
      <c r="U346">
        <v>1.1676247576309626E-2</v>
      </c>
      <c r="V346">
        <v>1.529737430458479E-2</v>
      </c>
      <c r="W346">
        <v>2.2963920271078811E-2</v>
      </c>
      <c r="X346">
        <v>1.3984396800213066E-2</v>
      </c>
    </row>
    <row r="347" spans="1:24" x14ac:dyDescent="0.35">
      <c r="A347" t="s">
        <v>216</v>
      </c>
      <c r="B347">
        <v>4125</v>
      </c>
      <c r="C347" t="s">
        <v>176</v>
      </c>
      <c r="D347">
        <v>0.91900000000000004</v>
      </c>
      <c r="E347">
        <v>1.1999999999999999E-3</v>
      </c>
      <c r="F347" t="s">
        <v>618</v>
      </c>
      <c r="G347" t="s">
        <v>928</v>
      </c>
      <c r="I347">
        <v>66</v>
      </c>
      <c r="J347">
        <v>582</v>
      </c>
      <c r="K347">
        <v>8.6940441709198752E-4</v>
      </c>
      <c r="L347">
        <v>2.2709529758069909E-3</v>
      </c>
      <c r="M347">
        <v>1.4914144498194282E-3</v>
      </c>
      <c r="N347">
        <v>9.7519471784774563E-4</v>
      </c>
      <c r="O347">
        <v>1.7661190488473921E-3</v>
      </c>
      <c r="P347">
        <v>2.4492501091500163E-3</v>
      </c>
      <c r="Q347">
        <v>1.2705758184249844E-3</v>
      </c>
      <c r="R347">
        <v>0</v>
      </c>
      <c r="S347">
        <v>0</v>
      </c>
      <c r="T347">
        <v>1.1566501744310649E-2</v>
      </c>
      <c r="U347">
        <v>1.2323256140460802E-2</v>
      </c>
      <c r="V347">
        <v>4.7837149887189553E-3</v>
      </c>
      <c r="W347">
        <v>1.0771735797258618E-2</v>
      </c>
      <c r="X347">
        <v>8.1996141032177131E-3</v>
      </c>
    </row>
    <row r="348" spans="1:24" x14ac:dyDescent="0.35">
      <c r="A348" t="s">
        <v>222</v>
      </c>
      <c r="B348">
        <v>19514</v>
      </c>
      <c r="C348" t="s">
        <v>176</v>
      </c>
      <c r="D348">
        <v>0.90700000000000003</v>
      </c>
      <c r="E348">
        <v>2.0000000000000001E-4</v>
      </c>
      <c r="F348" t="s">
        <v>618</v>
      </c>
      <c r="G348" t="s">
        <v>929</v>
      </c>
      <c r="I348">
        <v>141</v>
      </c>
      <c r="J348">
        <v>253</v>
      </c>
      <c r="K348">
        <v>9.9998689871054706E-3</v>
      </c>
      <c r="L348">
        <v>1.0448178908455879E-2</v>
      </c>
      <c r="M348">
        <v>1.0292528179386251E-2</v>
      </c>
      <c r="N348">
        <v>4.4866666070149238E-3</v>
      </c>
      <c r="O348">
        <v>1.6251087532477188E-2</v>
      </c>
      <c r="P348">
        <v>0</v>
      </c>
      <c r="Q348">
        <v>7.307066465645661E-3</v>
      </c>
      <c r="R348">
        <v>6.3002917991021165E-3</v>
      </c>
      <c r="S348">
        <v>0</v>
      </c>
      <c r="T348">
        <v>2.8824819564378917E-2</v>
      </c>
      <c r="U348">
        <v>3.1498177750321418E-2</v>
      </c>
      <c r="V348">
        <v>4.2183668536885328E-2</v>
      </c>
      <c r="W348">
        <v>4.7652403724570656E-2</v>
      </c>
      <c r="X348">
        <v>6.0359530853093549E-2</v>
      </c>
    </row>
    <row r="349" spans="1:24" x14ac:dyDescent="0.35">
      <c r="A349" t="s">
        <v>245</v>
      </c>
      <c r="B349">
        <v>4157</v>
      </c>
      <c r="C349" t="s">
        <v>176</v>
      </c>
      <c r="D349">
        <v>0.88200000000000001</v>
      </c>
      <c r="E349">
        <v>1.6000000000000001E-3</v>
      </c>
      <c r="F349" t="s">
        <v>618</v>
      </c>
      <c r="G349" t="s">
        <v>930</v>
      </c>
      <c r="I349">
        <v>390</v>
      </c>
      <c r="J349">
        <v>111</v>
      </c>
      <c r="K349">
        <v>0.10940397205352148</v>
      </c>
      <c r="L349">
        <v>6.8466163365208069E-2</v>
      </c>
      <c r="M349">
        <v>0.10165803357958374</v>
      </c>
      <c r="N349">
        <v>8.181092984322709E-2</v>
      </c>
      <c r="O349">
        <v>7.8711630041874314E-2</v>
      </c>
      <c r="P349">
        <v>5.5648727705192254E-2</v>
      </c>
      <c r="Q349">
        <v>9.6598102087283269E-2</v>
      </c>
      <c r="R349">
        <v>0.12924112095995965</v>
      </c>
      <c r="S349">
        <v>0.12041019460340381</v>
      </c>
      <c r="T349">
        <v>0.23753009663203717</v>
      </c>
      <c r="U349">
        <v>0.20820011725595339</v>
      </c>
      <c r="V349">
        <v>0.22991999517851916</v>
      </c>
      <c r="W349">
        <v>0.15205839098417051</v>
      </c>
      <c r="X349">
        <v>0.21496285621949138</v>
      </c>
    </row>
    <row r="350" spans="1:24" x14ac:dyDescent="0.35">
      <c r="A350" t="s">
        <v>251</v>
      </c>
      <c r="B350">
        <v>24610</v>
      </c>
      <c r="C350" t="s">
        <v>176</v>
      </c>
      <c r="D350">
        <v>0.871</v>
      </c>
      <c r="E350">
        <v>8.0000000000000004E-4</v>
      </c>
      <c r="F350" t="s">
        <v>618</v>
      </c>
      <c r="G350" t="s">
        <v>931</v>
      </c>
      <c r="I350">
        <v>209</v>
      </c>
      <c r="J350">
        <v>941</v>
      </c>
      <c r="K350">
        <v>7.528062901663672E-3</v>
      </c>
      <c r="L350">
        <v>2.8091278042926011E-3</v>
      </c>
      <c r="M350">
        <v>3.3822300062855046E-3</v>
      </c>
      <c r="N350">
        <v>7.8409386134283138E-3</v>
      </c>
      <c r="O350">
        <v>7.1001364099784114E-3</v>
      </c>
      <c r="P350">
        <v>1.0098927123806656E-3</v>
      </c>
      <c r="Q350">
        <v>3.1433586666241909E-3</v>
      </c>
      <c r="R350">
        <v>6.7756591930832532E-3</v>
      </c>
      <c r="S350">
        <v>0</v>
      </c>
      <c r="T350">
        <v>1.4903701769369462E-2</v>
      </c>
      <c r="U350">
        <v>1.1856168500705469E-2</v>
      </c>
      <c r="V350">
        <v>1.6272764802220376E-2</v>
      </c>
      <c r="W350">
        <v>1.7424271066472125E-2</v>
      </c>
      <c r="X350">
        <v>1.5214161768563366E-2</v>
      </c>
    </row>
    <row r="351" spans="1:24" x14ac:dyDescent="0.35">
      <c r="A351" t="s">
        <v>274</v>
      </c>
      <c r="B351">
        <v>27569</v>
      </c>
      <c r="C351" t="s">
        <v>176</v>
      </c>
      <c r="D351">
        <v>0.83099999999999996</v>
      </c>
      <c r="E351">
        <v>1.5299999999999999E-2</v>
      </c>
      <c r="F351" t="s">
        <v>618</v>
      </c>
      <c r="G351" t="s">
        <v>932</v>
      </c>
      <c r="I351">
        <v>76</v>
      </c>
      <c r="J351">
        <v>166</v>
      </c>
      <c r="K351">
        <v>1.219261134331414E-2</v>
      </c>
      <c r="L351">
        <v>9.9525198186722046E-3</v>
      </c>
      <c r="M351">
        <v>8.7148916646075016E-3</v>
      </c>
      <c r="N351">
        <v>6.8381123588841927E-3</v>
      </c>
      <c r="O351">
        <v>1.2384111884688943E-2</v>
      </c>
      <c r="P351">
        <v>0</v>
      </c>
      <c r="Q351">
        <v>4.4546694356827768E-3</v>
      </c>
      <c r="R351">
        <v>0</v>
      </c>
      <c r="S351">
        <v>0</v>
      </c>
      <c r="T351">
        <v>5.7449281254121271E-2</v>
      </c>
      <c r="U351">
        <v>1.9202503544171856E-2</v>
      </c>
      <c r="V351">
        <v>1.9567123357470906E-2</v>
      </c>
      <c r="W351">
        <v>4.0671039516248009E-2</v>
      </c>
      <c r="X351">
        <v>3.4497653552332828E-2</v>
      </c>
    </row>
    <row r="352" spans="1:24" x14ac:dyDescent="0.35">
      <c r="A352" t="s">
        <v>280</v>
      </c>
      <c r="B352">
        <v>11854</v>
      </c>
      <c r="C352" t="s">
        <v>176</v>
      </c>
      <c r="D352">
        <v>0.82499999999999996</v>
      </c>
      <c r="E352">
        <v>4.7000000000000002E-3</v>
      </c>
      <c r="F352" t="s">
        <v>618</v>
      </c>
      <c r="G352" t="s">
        <v>933</v>
      </c>
      <c r="I352">
        <v>198</v>
      </c>
      <c r="J352">
        <v>256</v>
      </c>
      <c r="K352">
        <v>2.7671512462755916E-2</v>
      </c>
      <c r="L352">
        <v>2.581434827968103E-3</v>
      </c>
      <c r="M352">
        <v>9.0417001020302833E-3</v>
      </c>
      <c r="N352">
        <v>1.108522120678492E-2</v>
      </c>
      <c r="O352">
        <v>2.0075806375569966E-2</v>
      </c>
      <c r="P352">
        <v>1.6704651135062219E-2</v>
      </c>
      <c r="Q352">
        <v>8.6657241366016515E-3</v>
      </c>
      <c r="R352">
        <v>1.8679380763744168E-2</v>
      </c>
      <c r="S352">
        <v>3.9156830862239721E-2</v>
      </c>
      <c r="T352">
        <v>5.0400127717884893E-2</v>
      </c>
      <c r="U352">
        <v>4.6693587719714762E-2</v>
      </c>
      <c r="V352">
        <v>4.7127067193551579E-2</v>
      </c>
      <c r="W352">
        <v>6.9699086135266555E-2</v>
      </c>
      <c r="X352">
        <v>6.8972847694800873E-2</v>
      </c>
    </row>
    <row r="353" spans="1:24" x14ac:dyDescent="0.35">
      <c r="A353" t="s">
        <v>273</v>
      </c>
      <c r="B353">
        <v>22873</v>
      </c>
      <c r="C353" t="s">
        <v>176</v>
      </c>
      <c r="D353">
        <v>0.82399999999999995</v>
      </c>
      <c r="E353">
        <v>6.8999999999999999E-3</v>
      </c>
      <c r="F353" t="s">
        <v>618</v>
      </c>
      <c r="G353" t="s">
        <v>934</v>
      </c>
      <c r="I353">
        <v>359</v>
      </c>
      <c r="J353">
        <v>265</v>
      </c>
      <c r="K353">
        <v>1.5275271569736959E-2</v>
      </c>
      <c r="L353">
        <v>8.728172097582719E-3</v>
      </c>
      <c r="M353">
        <v>7.6427955579425801E-3</v>
      </c>
      <c r="N353">
        <v>2.1417483991976903E-3</v>
      </c>
      <c r="O353">
        <v>1.9393986536399666E-2</v>
      </c>
      <c r="P353">
        <v>5.3791077868879595E-3</v>
      </c>
      <c r="Q353">
        <v>8.3714165244151793E-3</v>
      </c>
      <c r="R353">
        <v>8.4209937933659246E-2</v>
      </c>
      <c r="S353">
        <v>2.5217984152788347E-2</v>
      </c>
      <c r="T353">
        <v>0.12913017136053984</v>
      </c>
      <c r="U353">
        <v>6.3150874863191583E-2</v>
      </c>
      <c r="V353">
        <v>0.13132651525634112</v>
      </c>
      <c r="W353">
        <v>0.12738476527730511</v>
      </c>
      <c r="X353">
        <v>0.13326074724429449</v>
      </c>
    </row>
    <row r="354" spans="1:24" x14ac:dyDescent="0.35">
      <c r="A354" t="s">
        <v>935</v>
      </c>
      <c r="B354">
        <v>18184</v>
      </c>
      <c r="C354" t="s">
        <v>176</v>
      </c>
      <c r="D354">
        <v>0.78200000000000003</v>
      </c>
      <c r="E354">
        <v>3.7999999999999999E-2</v>
      </c>
      <c r="F354" t="s">
        <v>618</v>
      </c>
      <c r="G354" t="s">
        <v>936</v>
      </c>
      <c r="I354">
        <v>74</v>
      </c>
      <c r="J354">
        <v>281</v>
      </c>
      <c r="K354">
        <v>0</v>
      </c>
      <c r="L354">
        <v>0</v>
      </c>
      <c r="M354">
        <v>0</v>
      </c>
      <c r="N354">
        <v>0</v>
      </c>
      <c r="O354">
        <v>0</v>
      </c>
      <c r="P354">
        <v>0</v>
      </c>
      <c r="Q354">
        <v>0</v>
      </c>
      <c r="R354">
        <v>5.672504715917564E-3</v>
      </c>
      <c r="S354">
        <v>1.1891042349624398E-2</v>
      </c>
      <c r="T354">
        <v>1.796718153520142E-2</v>
      </c>
      <c r="U354">
        <v>2.8359569291214657E-3</v>
      </c>
      <c r="V354">
        <v>3.1375041723163827E-2</v>
      </c>
      <c r="W354">
        <v>3.4323297202324209E-2</v>
      </c>
      <c r="X354">
        <v>3.9060510457534628E-2</v>
      </c>
    </row>
    <row r="355" spans="1:24" x14ac:dyDescent="0.35">
      <c r="A355" t="s">
        <v>303</v>
      </c>
      <c r="B355">
        <v>24182</v>
      </c>
      <c r="C355" t="s">
        <v>176</v>
      </c>
      <c r="D355">
        <v>0.751</v>
      </c>
      <c r="E355">
        <v>2.64E-2</v>
      </c>
      <c r="F355" t="s">
        <v>618</v>
      </c>
      <c r="G355" t="s">
        <v>937</v>
      </c>
      <c r="I355">
        <v>397</v>
      </c>
      <c r="J355">
        <v>729</v>
      </c>
      <c r="K355">
        <v>2.221095728932946E-2</v>
      </c>
      <c r="L355">
        <v>6.7988406991752511E-3</v>
      </c>
      <c r="M355">
        <v>6.3502749687784701E-3</v>
      </c>
      <c r="N355">
        <v>1.3235358763217551E-2</v>
      </c>
      <c r="O355">
        <v>2.6084778873717244E-2</v>
      </c>
      <c r="P355">
        <v>1.1732210399385263E-2</v>
      </c>
      <c r="Q355">
        <v>2.1301752610137392E-2</v>
      </c>
      <c r="R355">
        <v>0</v>
      </c>
      <c r="S355">
        <v>4.583515638195413E-3</v>
      </c>
      <c r="T355">
        <v>4.001470150775234E-2</v>
      </c>
      <c r="U355">
        <v>4.8098451950147877E-2</v>
      </c>
      <c r="V355">
        <v>2.9916264243579852E-2</v>
      </c>
      <c r="W355">
        <v>2.646048426297147E-2</v>
      </c>
      <c r="X355">
        <v>2.3566298311470165E-2</v>
      </c>
    </row>
    <row r="356" spans="1:24" x14ac:dyDescent="0.35">
      <c r="A356" t="s">
        <v>310</v>
      </c>
      <c r="B356">
        <v>5971</v>
      </c>
      <c r="C356" t="s">
        <v>176</v>
      </c>
      <c r="D356">
        <v>0.70299999999999996</v>
      </c>
      <c r="E356">
        <v>3.2099999999999997E-2</v>
      </c>
      <c r="F356" t="s">
        <v>618</v>
      </c>
      <c r="G356" t="s">
        <v>938</v>
      </c>
      <c r="I356">
        <v>146</v>
      </c>
      <c r="J356">
        <v>264</v>
      </c>
      <c r="K356">
        <v>1.916641555861882E-2</v>
      </c>
      <c r="L356">
        <v>1.5019257180905328E-2</v>
      </c>
      <c r="M356">
        <v>1.972734567715698E-2</v>
      </c>
      <c r="N356">
        <v>1.7198888660223878E-2</v>
      </c>
      <c r="O356">
        <v>1.7520703745951969E-2</v>
      </c>
      <c r="P356">
        <v>0</v>
      </c>
      <c r="Q356">
        <v>1.5405731798402933E-2</v>
      </c>
      <c r="R356">
        <v>0</v>
      </c>
      <c r="S356">
        <v>0</v>
      </c>
      <c r="T356">
        <v>3.824831826811817E-2</v>
      </c>
      <c r="U356">
        <v>6.0371507354782722E-2</v>
      </c>
      <c r="V356">
        <v>2.8122445691256888E-2</v>
      </c>
      <c r="W356">
        <v>2.3746781189411044E-2</v>
      </c>
      <c r="X356">
        <v>1.9884064200302951E-2</v>
      </c>
    </row>
    <row r="357" spans="1:24" x14ac:dyDescent="0.35">
      <c r="A357" t="s">
        <v>939</v>
      </c>
      <c r="B357">
        <v>24623</v>
      </c>
      <c r="C357" t="s">
        <v>176</v>
      </c>
      <c r="D357">
        <v>0.69599999999999995</v>
      </c>
      <c r="E357">
        <v>4.4699999999999997E-2</v>
      </c>
      <c r="F357" t="s">
        <v>618</v>
      </c>
      <c r="G357" t="s">
        <v>762</v>
      </c>
      <c r="I357">
        <v>402</v>
      </c>
      <c r="J357">
        <v>293</v>
      </c>
      <c r="K357">
        <v>3.9719616133765685E-2</v>
      </c>
      <c r="L357">
        <v>3.2704048059445733E-2</v>
      </c>
      <c r="M357">
        <v>3.159966179003075E-2</v>
      </c>
      <c r="N357">
        <v>3.4867371550078435E-2</v>
      </c>
      <c r="O357">
        <v>4.5605654346687265E-2</v>
      </c>
      <c r="P357">
        <v>2.5947004569288914E-2</v>
      </c>
      <c r="Q357">
        <v>5.1738020783714971E-2</v>
      </c>
      <c r="R357">
        <v>2.7200918518307776E-2</v>
      </c>
      <c r="S357">
        <v>4.5616148808798038E-2</v>
      </c>
      <c r="T357">
        <v>6.3181522326857323E-2</v>
      </c>
      <c r="U357">
        <v>0.15502908578067753</v>
      </c>
      <c r="V357">
        <v>7.4433299090681623E-2</v>
      </c>
      <c r="W357">
        <v>6.5835129787393185E-2</v>
      </c>
      <c r="X357">
        <v>5.0490593054694187E-2</v>
      </c>
    </row>
    <row r="358" spans="1:24" x14ac:dyDescent="0.35">
      <c r="A358" t="s">
        <v>336</v>
      </c>
      <c r="B358">
        <v>22170</v>
      </c>
      <c r="C358" t="s">
        <v>311</v>
      </c>
      <c r="D358">
        <v>0.90500000000000003</v>
      </c>
      <c r="E358">
        <v>1E-4</v>
      </c>
      <c r="F358" t="s">
        <v>639</v>
      </c>
      <c r="G358" t="s">
        <v>940</v>
      </c>
      <c r="I358">
        <v>84</v>
      </c>
      <c r="J358">
        <v>355</v>
      </c>
      <c r="K358">
        <v>5.7013337549018236E-3</v>
      </c>
      <c r="L358">
        <v>3.7230834701962503E-3</v>
      </c>
      <c r="M358">
        <v>4.8901589284220115E-3</v>
      </c>
      <c r="N358">
        <v>4.7963097953863769E-3</v>
      </c>
      <c r="O358">
        <v>4.3431603651937272E-3</v>
      </c>
      <c r="P358">
        <v>1.3384634399298682E-3</v>
      </c>
      <c r="Q358">
        <v>4.1660570497089634E-3</v>
      </c>
      <c r="R358">
        <v>3.1430469792140418E-2</v>
      </c>
      <c r="S358">
        <v>2.8237038593615121E-2</v>
      </c>
      <c r="T358">
        <v>1.1061485470967511E-2</v>
      </c>
      <c r="U358">
        <v>1.1223998550466647E-2</v>
      </c>
      <c r="V358">
        <v>1.6992294650069302E-2</v>
      </c>
      <c r="W358">
        <v>1.4942719951040016E-2</v>
      </c>
      <c r="X358">
        <v>1.7475571916885972E-2</v>
      </c>
    </row>
    <row r="359" spans="1:24" x14ac:dyDescent="0.35">
      <c r="A359" t="s">
        <v>338</v>
      </c>
      <c r="B359">
        <v>28275</v>
      </c>
      <c r="C359" t="s">
        <v>311</v>
      </c>
      <c r="D359">
        <v>0.9</v>
      </c>
      <c r="E359">
        <v>5.9999999999999995E-4</v>
      </c>
      <c r="F359" t="s">
        <v>639</v>
      </c>
      <c r="G359" t="s">
        <v>941</v>
      </c>
      <c r="I359">
        <v>85</v>
      </c>
      <c r="J359">
        <v>413</v>
      </c>
      <c r="K359">
        <v>6.1258277330210262E-3</v>
      </c>
      <c r="L359">
        <v>4.000286416221758E-3</v>
      </c>
      <c r="M359">
        <v>5.6045404990793038E-3</v>
      </c>
      <c r="N359">
        <v>5.4969813635582362E-3</v>
      </c>
      <c r="O359">
        <v>2.4888166741626689E-3</v>
      </c>
      <c r="P359">
        <v>4.601980834625697E-3</v>
      </c>
      <c r="Q359">
        <v>7.1619866956255775E-3</v>
      </c>
      <c r="R359">
        <v>2.7016505511403995E-2</v>
      </c>
      <c r="S359">
        <v>4.8543092981759656E-2</v>
      </c>
      <c r="T359">
        <v>2.1732700614007422E-2</v>
      </c>
      <c r="U359">
        <v>7.7181975504419555E-3</v>
      </c>
      <c r="V359">
        <v>7.864751761114213E-3</v>
      </c>
      <c r="W359">
        <v>5.8382848146810535E-3</v>
      </c>
      <c r="X359">
        <v>4.6219616543077087E-3</v>
      </c>
    </row>
    <row r="360" spans="1:24" x14ac:dyDescent="0.35">
      <c r="A360" t="s">
        <v>340</v>
      </c>
      <c r="B360">
        <v>23622</v>
      </c>
      <c r="C360" t="s">
        <v>311</v>
      </c>
      <c r="D360">
        <v>0.89800000000000002</v>
      </c>
      <c r="E360">
        <v>1E-4</v>
      </c>
      <c r="F360" t="s">
        <v>639</v>
      </c>
      <c r="G360" t="s">
        <v>942</v>
      </c>
      <c r="I360">
        <v>170</v>
      </c>
      <c r="J360">
        <v>573</v>
      </c>
      <c r="K360">
        <v>5.2983599031155692E-3</v>
      </c>
      <c r="L360">
        <v>1.7299667957063729E-3</v>
      </c>
      <c r="M360">
        <v>0</v>
      </c>
      <c r="N360">
        <v>1.9810238247378285E-3</v>
      </c>
      <c r="O360">
        <v>4.4846478465496607E-3</v>
      </c>
      <c r="P360">
        <v>2.4877200061523726E-3</v>
      </c>
      <c r="Q360">
        <v>1.9357987600087459E-3</v>
      </c>
      <c r="R360">
        <v>8.3454126972399761E-2</v>
      </c>
      <c r="S360">
        <v>0.19243566441198437</v>
      </c>
      <c r="T360">
        <v>1.4685218183221637E-2</v>
      </c>
      <c r="U360">
        <v>8.3445434249542622E-3</v>
      </c>
      <c r="V360">
        <v>1.3766746974515806E-2</v>
      </c>
      <c r="W360">
        <v>1.9357021799181615E-2</v>
      </c>
      <c r="X360">
        <v>1.9988169248472076E-2</v>
      </c>
    </row>
    <row r="361" spans="1:24" x14ac:dyDescent="0.35">
      <c r="A361" t="s">
        <v>318</v>
      </c>
      <c r="B361">
        <v>18164</v>
      </c>
      <c r="C361" t="s">
        <v>311</v>
      </c>
      <c r="D361">
        <v>0.97599999999999998</v>
      </c>
      <c r="E361">
        <v>1.1000000000000001E-3</v>
      </c>
      <c r="F361" t="s">
        <v>564</v>
      </c>
      <c r="G361" t="s">
        <v>943</v>
      </c>
      <c r="I361">
        <v>99</v>
      </c>
      <c r="J361">
        <v>258</v>
      </c>
      <c r="K361">
        <v>1.5689716922404243E-2</v>
      </c>
      <c r="L361">
        <v>3.8421355579060139E-3</v>
      </c>
      <c r="M361">
        <v>4.4858047017824658E-3</v>
      </c>
      <c r="N361">
        <v>8.7994314075564017E-3</v>
      </c>
      <c r="O361">
        <v>9.9600899847788974E-3</v>
      </c>
      <c r="P361">
        <v>7.3667367624047006E-3</v>
      </c>
      <c r="Q361">
        <v>4.2992739902519821E-3</v>
      </c>
      <c r="R361">
        <v>8.6494703691549213E-2</v>
      </c>
      <c r="S361">
        <v>0.10360877210060329</v>
      </c>
      <c r="T361">
        <v>1.3045938013931779E-2</v>
      </c>
      <c r="U361">
        <v>2.7798973154062743E-2</v>
      </c>
      <c r="V361">
        <v>8.9926425175530737E-3</v>
      </c>
      <c r="W361">
        <v>2.2429875613611861E-2</v>
      </c>
      <c r="X361">
        <v>2.5895525470161981E-2</v>
      </c>
    </row>
    <row r="362" spans="1:24" x14ac:dyDescent="0.35">
      <c r="A362" t="s">
        <v>352</v>
      </c>
      <c r="B362">
        <v>14186</v>
      </c>
      <c r="C362" t="s">
        <v>311</v>
      </c>
      <c r="D362">
        <v>0.83499999999999996</v>
      </c>
      <c r="E362">
        <v>1.9199999999999998E-2</v>
      </c>
      <c r="F362" t="s">
        <v>663</v>
      </c>
      <c r="G362" t="s">
        <v>944</v>
      </c>
      <c r="I362">
        <v>82</v>
      </c>
      <c r="J362">
        <v>118</v>
      </c>
      <c r="K362">
        <v>1.7152317652458872E-2</v>
      </c>
      <c r="L362">
        <v>1.4001002456776152E-2</v>
      </c>
      <c r="M362">
        <v>1.7163905278430369E-2</v>
      </c>
      <c r="N362">
        <v>2.4049293465567285E-2</v>
      </c>
      <c r="O362">
        <v>2.6132575078708024E-2</v>
      </c>
      <c r="P362">
        <v>2.0133666151487421E-2</v>
      </c>
      <c r="Q362">
        <v>2.506695343468952E-2</v>
      </c>
      <c r="R362">
        <v>6.7541263778509983E-2</v>
      </c>
      <c r="S362">
        <v>8.4950412718079391E-2</v>
      </c>
      <c r="T362">
        <v>5.229431085245536E-2</v>
      </c>
      <c r="U362">
        <v>7.4287651423003823E-2</v>
      </c>
      <c r="V362">
        <v>1.5729503522228426E-2</v>
      </c>
      <c r="W362">
        <v>2.0433996851383685E-2</v>
      </c>
      <c r="X362">
        <v>1.2132649342557734E-2</v>
      </c>
    </row>
    <row r="363" spans="1:24" x14ac:dyDescent="0.35">
      <c r="A363" t="s">
        <v>347</v>
      </c>
      <c r="B363">
        <v>2085</v>
      </c>
      <c r="C363" t="s">
        <v>311</v>
      </c>
      <c r="D363">
        <v>0.86099999999999999</v>
      </c>
      <c r="E363">
        <v>2.5999999999999999E-3</v>
      </c>
      <c r="F363" t="s">
        <v>568</v>
      </c>
      <c r="G363" t="s">
        <v>945</v>
      </c>
      <c r="I363">
        <v>425</v>
      </c>
      <c r="J363">
        <v>373</v>
      </c>
      <c r="K363">
        <v>5.1548922489025199E-2</v>
      </c>
      <c r="L363">
        <v>2.9233192260957826E-2</v>
      </c>
      <c r="M363">
        <v>2.3270863533375527E-2</v>
      </c>
      <c r="N363">
        <v>3.804043738521367E-2</v>
      </c>
      <c r="O363">
        <v>4.5469279426491975E-2</v>
      </c>
      <c r="P363">
        <v>3.312069048405545E-2</v>
      </c>
      <c r="Q363">
        <v>2.8746352095679471E-2</v>
      </c>
      <c r="R363">
        <v>7.6920988882335228E-2</v>
      </c>
      <c r="S363">
        <v>8.9581310998510882E-2</v>
      </c>
      <c r="T363">
        <v>3.7598883016023231E-2</v>
      </c>
      <c r="U363">
        <v>4.9138846200836556E-2</v>
      </c>
      <c r="V363">
        <v>5.5981007843855873E-2</v>
      </c>
      <c r="W363">
        <v>5.4300744447966516E-2</v>
      </c>
      <c r="X363">
        <v>6.1411372543563006E-2</v>
      </c>
    </row>
    <row r="364" spans="1:24" x14ac:dyDescent="0.35">
      <c r="A364" t="s">
        <v>364</v>
      </c>
      <c r="B364">
        <v>18174</v>
      </c>
      <c r="C364" t="s">
        <v>311</v>
      </c>
      <c r="D364">
        <v>0.73199999999999998</v>
      </c>
      <c r="E364">
        <v>2.5899999999999999E-2</v>
      </c>
      <c r="F364" t="s">
        <v>568</v>
      </c>
      <c r="G364" t="s">
        <v>946</v>
      </c>
      <c r="I364">
        <v>84</v>
      </c>
      <c r="J364">
        <v>362</v>
      </c>
      <c r="K364">
        <v>4.1933152271895315E-3</v>
      </c>
      <c r="L364">
        <v>7.3021802868489987E-3</v>
      </c>
      <c r="M364">
        <v>3.197065229447172E-3</v>
      </c>
      <c r="N364">
        <v>1.0974981437877666E-2</v>
      </c>
      <c r="O364">
        <v>9.9380787361937496E-3</v>
      </c>
      <c r="P364">
        <v>9.1880708514522711E-3</v>
      </c>
      <c r="Q364">
        <v>1.1235119322592196E-2</v>
      </c>
      <c r="R364">
        <v>1.320972783292405E-2</v>
      </c>
      <c r="S364">
        <v>1.8460679006875449E-2</v>
      </c>
      <c r="T364">
        <v>1.2397244963515281E-2</v>
      </c>
      <c r="U364">
        <v>1.3208351885355777E-2</v>
      </c>
      <c r="V364">
        <v>1.0254593456480412E-2</v>
      </c>
      <c r="W364">
        <v>6.6608056034897093E-3</v>
      </c>
      <c r="X364">
        <v>6.5914024973379951E-3</v>
      </c>
    </row>
    <row r="365" spans="1:24" x14ac:dyDescent="0.35">
      <c r="A365" t="s">
        <v>436</v>
      </c>
      <c r="B365">
        <v>9822</v>
      </c>
      <c r="C365" t="s">
        <v>311</v>
      </c>
      <c r="D365">
        <v>0.78700000000000003</v>
      </c>
      <c r="E365">
        <v>2.29E-2</v>
      </c>
      <c r="F365" t="s">
        <v>572</v>
      </c>
      <c r="G365" t="s">
        <v>947</v>
      </c>
      <c r="I365">
        <v>728</v>
      </c>
      <c r="J365">
        <v>107</v>
      </c>
      <c r="K365">
        <v>0.6525895809641129</v>
      </c>
      <c r="L365">
        <v>0.45085844920624218</v>
      </c>
      <c r="M365">
        <v>0.26229380482899062</v>
      </c>
      <c r="N365">
        <v>0.31295547870519519</v>
      </c>
      <c r="O365">
        <v>3.3622285070113431E-2</v>
      </c>
      <c r="P365">
        <v>0</v>
      </c>
      <c r="Q365">
        <v>3.4554912445015928E-3</v>
      </c>
      <c r="R365">
        <v>0.98319880805053406</v>
      </c>
      <c r="S365">
        <v>0.74946906173707417</v>
      </c>
      <c r="T365">
        <v>0.3250511284592722</v>
      </c>
      <c r="U365">
        <v>0.59581599781916406</v>
      </c>
      <c r="V365">
        <v>0.15178235875421356</v>
      </c>
      <c r="W365">
        <v>4.056243860966257E-2</v>
      </c>
      <c r="X365">
        <v>1.7839908067561527E-2</v>
      </c>
    </row>
    <row r="366" spans="1:24" x14ac:dyDescent="0.35">
      <c r="A366" t="s">
        <v>330</v>
      </c>
      <c r="B366">
        <v>29763</v>
      </c>
      <c r="C366" t="s">
        <v>311</v>
      </c>
      <c r="D366">
        <v>0.92100000000000004</v>
      </c>
      <c r="E366">
        <v>2E-3</v>
      </c>
      <c r="F366" t="s">
        <v>591</v>
      </c>
      <c r="G366" t="s">
        <v>948</v>
      </c>
      <c r="I366">
        <v>80</v>
      </c>
      <c r="J366">
        <v>298</v>
      </c>
      <c r="K366">
        <v>1.6979643313675731E-3</v>
      </c>
      <c r="L366">
        <v>2.2176084428182363E-3</v>
      </c>
      <c r="M366">
        <v>4.8546040816269979E-3</v>
      </c>
      <c r="N366">
        <v>3.8091498374992479E-3</v>
      </c>
      <c r="O366">
        <v>1.3797064247371572E-2</v>
      </c>
      <c r="P366">
        <v>7.9723912948842807E-3</v>
      </c>
      <c r="Q366">
        <v>9.9258406217898106E-3</v>
      </c>
      <c r="R366">
        <v>4.2791243628800955E-2</v>
      </c>
      <c r="S366">
        <v>3.3638082888367005E-2</v>
      </c>
      <c r="T366">
        <v>1.3177272960380758E-2</v>
      </c>
      <c r="U366">
        <v>1.8719219058999745E-2</v>
      </c>
      <c r="V366">
        <v>7.7855764078144062E-3</v>
      </c>
      <c r="W366">
        <v>1.1327839865263709E-2</v>
      </c>
      <c r="X366">
        <v>1.9216813723782721E-2</v>
      </c>
    </row>
    <row r="367" spans="1:24" x14ac:dyDescent="0.35">
      <c r="A367" t="s">
        <v>334</v>
      </c>
      <c r="B367">
        <v>15799</v>
      </c>
      <c r="C367" t="s">
        <v>311</v>
      </c>
      <c r="D367">
        <v>0.91</v>
      </c>
      <c r="E367">
        <v>1E-3</v>
      </c>
      <c r="F367" t="s">
        <v>591</v>
      </c>
      <c r="G367" t="s">
        <v>949</v>
      </c>
      <c r="I367">
        <v>288</v>
      </c>
      <c r="J367">
        <v>858</v>
      </c>
      <c r="K367">
        <v>1.0025509676815998E-2</v>
      </c>
      <c r="L367">
        <v>0</v>
      </c>
      <c r="M367">
        <v>0</v>
      </c>
      <c r="N367">
        <v>5.9534614593082652E-3</v>
      </c>
      <c r="O367">
        <v>7.7869794426453209E-3</v>
      </c>
      <c r="P367">
        <v>6.09172463045004E-3</v>
      </c>
      <c r="Q367">
        <v>7.3258025335062897E-3</v>
      </c>
      <c r="R367">
        <v>5.016001547746686E-2</v>
      </c>
      <c r="S367">
        <v>5.4521399304688092E-2</v>
      </c>
      <c r="T367">
        <v>2.0268339595071166E-2</v>
      </c>
      <c r="U367">
        <v>3.0650149887812769E-2</v>
      </c>
      <c r="V367">
        <v>2.3255099321616273E-2</v>
      </c>
      <c r="W367">
        <v>1.8547781757409811E-2</v>
      </c>
      <c r="X367">
        <v>2.2247904000338967E-2</v>
      </c>
    </row>
    <row r="368" spans="1:24" x14ac:dyDescent="0.35">
      <c r="A368" t="s">
        <v>337</v>
      </c>
      <c r="B368">
        <v>15724</v>
      </c>
      <c r="C368" t="s">
        <v>311</v>
      </c>
      <c r="D368">
        <v>0.90500000000000003</v>
      </c>
      <c r="E368">
        <v>1E-4</v>
      </c>
      <c r="F368" t="s">
        <v>591</v>
      </c>
      <c r="G368" t="s">
        <v>950</v>
      </c>
      <c r="I368">
        <v>149</v>
      </c>
      <c r="J368">
        <v>159</v>
      </c>
      <c r="K368">
        <v>3.8188178924342397E-2</v>
      </c>
      <c r="L368">
        <v>1.8703225923391541E-2</v>
      </c>
      <c r="M368">
        <v>2.5475985193141933E-2</v>
      </c>
      <c r="N368">
        <v>1.7847903326647419E-2</v>
      </c>
      <c r="O368">
        <v>2.262631762579961E-2</v>
      </c>
      <c r="P368">
        <v>1.1953572859751023E-2</v>
      </c>
      <c r="Q368">
        <v>6.9761804370126494E-3</v>
      </c>
      <c r="R368">
        <v>0.15037488916724864</v>
      </c>
      <c r="S368">
        <v>0.10507493396995145</v>
      </c>
      <c r="T368">
        <v>7.0562935169693905E-2</v>
      </c>
      <c r="U368">
        <v>6.5155664541388131E-2</v>
      </c>
      <c r="V368">
        <v>3.502040406835763E-2</v>
      </c>
      <c r="W368">
        <v>5.1560500231290163E-2</v>
      </c>
      <c r="X368">
        <v>3.9017786355311453E-2</v>
      </c>
    </row>
    <row r="369" spans="1:24" x14ac:dyDescent="0.35">
      <c r="A369" t="s">
        <v>359</v>
      </c>
      <c r="B369">
        <v>12572</v>
      </c>
      <c r="C369" t="s">
        <v>311</v>
      </c>
      <c r="D369">
        <v>0.79800000000000004</v>
      </c>
      <c r="E369">
        <v>1.01E-2</v>
      </c>
      <c r="F369" t="s">
        <v>591</v>
      </c>
      <c r="G369" t="s">
        <v>951</v>
      </c>
      <c r="I369">
        <v>153</v>
      </c>
      <c r="J369">
        <v>185</v>
      </c>
      <c r="K369">
        <v>4.9231787424084662E-2</v>
      </c>
      <c r="L369">
        <v>1.6074664442266243E-2</v>
      </c>
      <c r="M369">
        <v>1.4075727726403902E-2</v>
      </c>
      <c r="N369">
        <v>3.0679098691210162E-3</v>
      </c>
      <c r="O369">
        <v>1.389028765444841E-2</v>
      </c>
      <c r="P369">
        <v>1.027361126865088E-2</v>
      </c>
      <c r="Q369">
        <v>1.1991488534973097E-2</v>
      </c>
      <c r="R369">
        <v>0.10339289676796772</v>
      </c>
      <c r="S369">
        <v>7.2246116762042289E-2</v>
      </c>
      <c r="T369">
        <v>2.4258392847527201E-2</v>
      </c>
      <c r="U369">
        <v>2.1537943164408973E-2</v>
      </c>
      <c r="V369">
        <v>7.0230107618165852E-2</v>
      </c>
      <c r="W369">
        <v>5.474102075430138E-2</v>
      </c>
      <c r="X369">
        <v>5.9329748316579625E-2</v>
      </c>
    </row>
    <row r="370" spans="1:24" x14ac:dyDescent="0.35">
      <c r="A370" t="s">
        <v>327</v>
      </c>
      <c r="B370">
        <v>13723</v>
      </c>
      <c r="C370" t="s">
        <v>311</v>
      </c>
      <c r="D370">
        <v>0.93700000000000006</v>
      </c>
      <c r="E370">
        <v>8.6E-3</v>
      </c>
      <c r="F370" t="s">
        <v>684</v>
      </c>
      <c r="G370" t="s">
        <v>952</v>
      </c>
      <c r="I370">
        <v>838</v>
      </c>
      <c r="J370">
        <v>1665</v>
      </c>
      <c r="K370">
        <v>1.1852096972464827E-2</v>
      </c>
      <c r="L370">
        <v>6.7473900128031134E-3</v>
      </c>
      <c r="M370">
        <v>5.3870069076360607E-3</v>
      </c>
      <c r="N370">
        <v>1.8407459214726096E-2</v>
      </c>
      <c r="O370">
        <v>1.9137729657240029E-2</v>
      </c>
      <c r="P370">
        <v>2.0261844446505899E-2</v>
      </c>
      <c r="Q370">
        <v>1.9097555814957149E-2</v>
      </c>
      <c r="R370">
        <v>5.2653790020724296E-2</v>
      </c>
      <c r="S370">
        <v>6.0205097301701906E-2</v>
      </c>
      <c r="T370">
        <v>2.6279925584821135E-2</v>
      </c>
      <c r="U370">
        <v>2.0102080286781707E-2</v>
      </c>
      <c r="V370">
        <v>2.5082181292202091E-2</v>
      </c>
      <c r="W370">
        <v>2.2012262313898967E-2</v>
      </c>
      <c r="X370">
        <v>2.5795542746338964E-2</v>
      </c>
    </row>
    <row r="371" spans="1:24" x14ac:dyDescent="0.35">
      <c r="A371" t="s">
        <v>365</v>
      </c>
      <c r="B371">
        <v>8277</v>
      </c>
      <c r="C371" t="s">
        <v>311</v>
      </c>
      <c r="D371">
        <v>0.71899999999999997</v>
      </c>
      <c r="E371">
        <v>1.6400000000000001E-2</v>
      </c>
      <c r="F371" t="s">
        <v>687</v>
      </c>
      <c r="G371" t="s">
        <v>953</v>
      </c>
      <c r="I371">
        <v>78</v>
      </c>
      <c r="J371">
        <v>270</v>
      </c>
      <c r="K371">
        <v>7.4961980851486936E-3</v>
      </c>
      <c r="L371">
        <v>1.4685495910218543E-2</v>
      </c>
      <c r="M371">
        <v>1.0716089009813669E-2</v>
      </c>
      <c r="N371">
        <v>1.2612518350830841E-2</v>
      </c>
      <c r="O371">
        <v>7.6139354550309804E-3</v>
      </c>
      <c r="P371">
        <v>0</v>
      </c>
      <c r="Q371">
        <v>2.7387967641605221E-3</v>
      </c>
      <c r="R371">
        <v>1.7710820279698176E-2</v>
      </c>
      <c r="S371">
        <v>8.6628445561893308E-2</v>
      </c>
      <c r="T371">
        <v>2.2854550668850861E-2</v>
      </c>
      <c r="U371">
        <v>5.9029918302454217E-3</v>
      </c>
      <c r="V371">
        <v>1.0311563420127526E-2</v>
      </c>
      <c r="W371">
        <v>1.0716496126503446E-2</v>
      </c>
      <c r="X371">
        <v>8.8373618668013115E-3</v>
      </c>
    </row>
    <row r="372" spans="1:24" x14ac:dyDescent="0.35">
      <c r="A372" t="s">
        <v>366</v>
      </c>
      <c r="B372">
        <v>13743</v>
      </c>
      <c r="C372" t="s">
        <v>311</v>
      </c>
      <c r="D372">
        <v>0.70699999999999996</v>
      </c>
      <c r="E372">
        <v>3.7400000000000003E-2</v>
      </c>
      <c r="F372" t="s">
        <v>687</v>
      </c>
      <c r="G372" t="s">
        <v>954</v>
      </c>
      <c r="I372">
        <v>90</v>
      </c>
      <c r="J372">
        <v>395</v>
      </c>
      <c r="K372">
        <v>2.5619917506204395E-3</v>
      </c>
      <c r="L372">
        <v>5.8556091287580263E-3</v>
      </c>
      <c r="M372">
        <v>5.8599372813158291E-3</v>
      </c>
      <c r="N372">
        <v>4.3106075376257305E-3</v>
      </c>
      <c r="O372">
        <v>1.4312271076862032E-2</v>
      </c>
      <c r="P372">
        <v>8.4204598689258791E-3</v>
      </c>
      <c r="Q372">
        <v>6.5523112459030209E-3</v>
      </c>
      <c r="R372">
        <v>1.210613031776837E-2</v>
      </c>
      <c r="S372">
        <v>3.3836788863235004E-2</v>
      </c>
      <c r="T372">
        <v>5.6807628820158638E-3</v>
      </c>
      <c r="U372">
        <v>1.0087391102318126E-2</v>
      </c>
      <c r="V372">
        <v>9.3978805854326823E-3</v>
      </c>
      <c r="W372">
        <v>6.1043332366158866E-3</v>
      </c>
      <c r="X372">
        <v>1.9330330766876794E-2</v>
      </c>
    </row>
    <row r="373" spans="1:24" x14ac:dyDescent="0.35">
      <c r="A373" t="s">
        <v>353</v>
      </c>
      <c r="B373">
        <v>12872</v>
      </c>
      <c r="C373" t="s">
        <v>311</v>
      </c>
      <c r="D373">
        <v>0.83399999999999996</v>
      </c>
      <c r="E373">
        <v>6.1000000000000004E-3</v>
      </c>
      <c r="F373" t="s">
        <v>691</v>
      </c>
      <c r="G373" t="s">
        <v>955</v>
      </c>
      <c r="I373">
        <v>61</v>
      </c>
      <c r="J373">
        <v>290</v>
      </c>
      <c r="K373">
        <v>1.744804726715644E-3</v>
      </c>
      <c r="L373">
        <v>4.5575676962747204E-3</v>
      </c>
      <c r="M373">
        <v>3.9908193553788839E-3</v>
      </c>
      <c r="N373">
        <v>5.8713447495247024E-3</v>
      </c>
      <c r="O373">
        <v>1.7722091145330728E-3</v>
      </c>
      <c r="P373">
        <v>3.2769277322420905E-3</v>
      </c>
      <c r="Q373">
        <v>6.3747855717529384E-3</v>
      </c>
      <c r="R373">
        <v>2.1985845864452902E-2</v>
      </c>
      <c r="S373">
        <v>2.3044020001685903E-2</v>
      </c>
      <c r="T373">
        <v>9.671988527570112E-3</v>
      </c>
      <c r="U373">
        <v>5.4958889454009103E-3</v>
      </c>
      <c r="V373">
        <v>2.0800912416464146E-2</v>
      </c>
      <c r="W373">
        <v>8.314522856769915E-3</v>
      </c>
      <c r="X373">
        <v>1.6455777269216237E-2</v>
      </c>
    </row>
    <row r="374" spans="1:24" x14ac:dyDescent="0.35">
      <c r="A374" t="s">
        <v>358</v>
      </c>
      <c r="B374">
        <v>3374</v>
      </c>
      <c r="C374" t="s">
        <v>311</v>
      </c>
      <c r="D374">
        <v>0.79400000000000004</v>
      </c>
      <c r="E374">
        <v>1.0699999999999999E-2</v>
      </c>
      <c r="F374" t="s">
        <v>691</v>
      </c>
      <c r="G374" t="s">
        <v>956</v>
      </c>
      <c r="I374">
        <v>106</v>
      </c>
      <c r="J374">
        <v>378</v>
      </c>
      <c r="K374">
        <v>1.0708854407355277E-2</v>
      </c>
      <c r="L374">
        <v>1.5734459903805582E-2</v>
      </c>
      <c r="M374">
        <v>1.3012393797630882E-2</v>
      </c>
      <c r="N374">
        <v>6.005961119443258E-3</v>
      </c>
      <c r="O374">
        <v>2.7192626625110639E-3</v>
      </c>
      <c r="P374">
        <v>0</v>
      </c>
      <c r="Q374">
        <v>0</v>
      </c>
      <c r="R374">
        <v>2.5301171828140248E-2</v>
      </c>
      <c r="S374">
        <v>4.4198186511170051E-2</v>
      </c>
      <c r="T374">
        <v>2.3744987707896997E-2</v>
      </c>
      <c r="U374">
        <v>2.5298536415337521E-2</v>
      </c>
      <c r="V374">
        <v>1.2275670738247054E-2</v>
      </c>
      <c r="W374">
        <v>8.9304134387528707E-3</v>
      </c>
      <c r="X374">
        <v>1.2624802666859015E-3</v>
      </c>
    </row>
    <row r="375" spans="1:24" x14ac:dyDescent="0.35">
      <c r="A375" t="s">
        <v>324</v>
      </c>
      <c r="B375">
        <v>3479</v>
      </c>
      <c r="C375" t="s">
        <v>311</v>
      </c>
      <c r="D375">
        <v>0.95599999999999996</v>
      </c>
      <c r="E375">
        <v>1E-4</v>
      </c>
      <c r="F375" t="s">
        <v>600</v>
      </c>
      <c r="G375" t="s">
        <v>957</v>
      </c>
      <c r="I375">
        <v>271</v>
      </c>
      <c r="J375">
        <v>521</v>
      </c>
      <c r="K375">
        <v>7.7695719116704304E-3</v>
      </c>
      <c r="L375">
        <v>5.0736838077530474E-3</v>
      </c>
      <c r="M375">
        <v>2.7767217203931772E-3</v>
      </c>
      <c r="N375">
        <v>4.357491944624859E-3</v>
      </c>
      <c r="O375">
        <v>7.8916029668267343E-3</v>
      </c>
      <c r="P375">
        <v>6.3840338737537854E-3</v>
      </c>
      <c r="Q375">
        <v>2.1290070815451275E-3</v>
      </c>
      <c r="R375">
        <v>0.11014022592365083</v>
      </c>
      <c r="S375">
        <v>0.10902784895231431</v>
      </c>
      <c r="T375">
        <v>3.6608755041013935E-2</v>
      </c>
      <c r="U375">
        <v>2.4473056340364896E-2</v>
      </c>
      <c r="V375">
        <v>3.5625363063780315E-2</v>
      </c>
      <c r="W375">
        <v>3.9801190028376524E-2</v>
      </c>
      <c r="X375">
        <v>3.8470511926881723E-2</v>
      </c>
    </row>
    <row r="376" spans="1:24" x14ac:dyDescent="0.35">
      <c r="A376" t="s">
        <v>342</v>
      </c>
      <c r="B376">
        <v>15719</v>
      </c>
      <c r="C376" t="s">
        <v>311</v>
      </c>
      <c r="D376">
        <v>0.88100000000000001</v>
      </c>
      <c r="E376">
        <v>2.0000000000000001E-4</v>
      </c>
      <c r="F376" t="s">
        <v>600</v>
      </c>
      <c r="G376" t="s">
        <v>958</v>
      </c>
      <c r="I376">
        <v>133</v>
      </c>
      <c r="J376">
        <v>431</v>
      </c>
      <c r="K376">
        <v>1.2913983940192355E-2</v>
      </c>
      <c r="L376">
        <v>2.2999326541525557E-3</v>
      </c>
      <c r="M376">
        <v>6.7130952033635509E-4</v>
      </c>
      <c r="N376">
        <v>2.6337045280157212E-3</v>
      </c>
      <c r="O376">
        <v>5.9621884363641664E-3</v>
      </c>
      <c r="P376">
        <v>1.1024466848610281E-3</v>
      </c>
      <c r="Q376">
        <v>3.4314391012684035E-3</v>
      </c>
      <c r="R376">
        <v>4.0681466535733624E-2</v>
      </c>
      <c r="S376">
        <v>6.9773656849652213E-2</v>
      </c>
      <c r="T376">
        <v>1.9523503524329463E-2</v>
      </c>
      <c r="U376">
        <v>1.2942754709006783E-2</v>
      </c>
      <c r="V376">
        <v>2.1532267002586477E-2</v>
      </c>
      <c r="W376">
        <v>2.7972292673587879E-2</v>
      </c>
      <c r="X376">
        <v>2.1037432193359965E-2</v>
      </c>
    </row>
    <row r="377" spans="1:24" x14ac:dyDescent="0.35">
      <c r="A377" t="s">
        <v>351</v>
      </c>
      <c r="B377">
        <v>21144</v>
      </c>
      <c r="C377" t="s">
        <v>311</v>
      </c>
      <c r="D377">
        <v>0.83099999999999996</v>
      </c>
      <c r="E377">
        <v>7.4000000000000003E-3</v>
      </c>
      <c r="F377" t="s">
        <v>600</v>
      </c>
      <c r="G377" t="s">
        <v>959</v>
      </c>
      <c r="I377">
        <v>252</v>
      </c>
      <c r="J377">
        <v>953</v>
      </c>
      <c r="K377">
        <v>9.0261146932928919E-3</v>
      </c>
      <c r="L377">
        <v>1.7335973661065959E-3</v>
      </c>
      <c r="M377">
        <v>2.7324340287352799E-3</v>
      </c>
      <c r="N377">
        <v>1.6675522688401744E-2</v>
      </c>
      <c r="O377">
        <v>1.7257188439524569E-2</v>
      </c>
      <c r="P377">
        <v>1.994352659706624E-2</v>
      </c>
      <c r="Q377">
        <v>1.2027140039886447E-2</v>
      </c>
      <c r="R377">
        <v>2.8433950711372724E-2</v>
      </c>
      <c r="S377">
        <v>3.1555557295068315E-2</v>
      </c>
      <c r="T377">
        <v>2.0013810468382225E-2</v>
      </c>
      <c r="U377">
        <v>1.6724111166487553E-3</v>
      </c>
      <c r="V377">
        <v>3.8952390674143857E-3</v>
      </c>
      <c r="W377">
        <v>5.5662807792436573E-3</v>
      </c>
      <c r="X377">
        <v>4.506776355997312E-3</v>
      </c>
    </row>
    <row r="378" spans="1:24" x14ac:dyDescent="0.35">
      <c r="A378" t="s">
        <v>317</v>
      </c>
      <c r="B378">
        <v>40403</v>
      </c>
      <c r="C378" t="s">
        <v>311</v>
      </c>
      <c r="D378">
        <v>0.97799999999999998</v>
      </c>
      <c r="E378">
        <v>5.9999999999999995E-4</v>
      </c>
      <c r="F378" t="s">
        <v>705</v>
      </c>
      <c r="G378" t="s">
        <v>960</v>
      </c>
      <c r="I378">
        <v>76</v>
      </c>
      <c r="J378">
        <v>248</v>
      </c>
      <c r="K378">
        <v>4.0805916995769092E-3</v>
      </c>
      <c r="L378">
        <v>7.9941207575786426E-3</v>
      </c>
      <c r="M378">
        <v>1.05000388281642E-2</v>
      </c>
      <c r="N378">
        <v>4.5771235950595795E-3</v>
      </c>
      <c r="O378">
        <v>4.1446826065692829E-3</v>
      </c>
      <c r="P378">
        <v>1.9159456498996097E-3</v>
      </c>
      <c r="Q378">
        <v>1.043614089569231E-2</v>
      </c>
      <c r="R378">
        <v>7.0700451922988669E-2</v>
      </c>
      <c r="S378">
        <v>8.0839908876882E-2</v>
      </c>
      <c r="T378">
        <v>2.4881970486248919E-2</v>
      </c>
      <c r="U378">
        <v>2.2493255159604531E-2</v>
      </c>
      <c r="V378">
        <v>1.1226298884816256E-2</v>
      </c>
      <c r="W378">
        <v>5.8335765204756661E-3</v>
      </c>
      <c r="X378">
        <v>5.7727928323460182E-3</v>
      </c>
    </row>
    <row r="379" spans="1:24" x14ac:dyDescent="0.35">
      <c r="A379" t="s">
        <v>357</v>
      </c>
      <c r="B379">
        <v>27188</v>
      </c>
      <c r="C379" t="s">
        <v>311</v>
      </c>
      <c r="D379">
        <v>0.79400000000000004</v>
      </c>
      <c r="E379">
        <v>2.0000000000000001E-4</v>
      </c>
      <c r="F379" t="s">
        <v>705</v>
      </c>
      <c r="G379" t="s">
        <v>961</v>
      </c>
      <c r="I379">
        <v>746</v>
      </c>
      <c r="J379">
        <v>440</v>
      </c>
      <c r="K379">
        <v>5.7499246675856451E-2</v>
      </c>
      <c r="L379">
        <v>2.7034662925629591E-2</v>
      </c>
      <c r="M379">
        <v>2.1700080244872678E-2</v>
      </c>
      <c r="N379">
        <v>4.3857166083570882E-2</v>
      </c>
      <c r="O379">
        <v>6.6578674234617496E-2</v>
      </c>
      <c r="P379">
        <v>6.6953591620128164E-2</v>
      </c>
      <c r="Q379">
        <v>4.7897820682307309E-2</v>
      </c>
      <c r="R379">
        <v>0.10868003353451151</v>
      </c>
      <c r="S379">
        <v>0.18225724910424304</v>
      </c>
      <c r="T379">
        <v>9.5620795670295425E-2</v>
      </c>
      <c r="U379">
        <v>9.2368406252817559E-2</v>
      </c>
      <c r="V379">
        <v>8.2258153646926388E-2</v>
      </c>
      <c r="W379">
        <v>9.5352459852865876E-2</v>
      </c>
      <c r="X379">
        <v>7.8090143041189775E-2</v>
      </c>
    </row>
    <row r="380" spans="1:24" x14ac:dyDescent="0.35">
      <c r="A380" t="s">
        <v>962</v>
      </c>
      <c r="B380">
        <v>17527</v>
      </c>
      <c r="C380" t="s">
        <v>311</v>
      </c>
      <c r="D380">
        <v>0.69399999999999995</v>
      </c>
      <c r="E380">
        <v>4.7699999999999999E-2</v>
      </c>
      <c r="F380" t="s">
        <v>728</v>
      </c>
      <c r="G380" t="s">
        <v>963</v>
      </c>
      <c r="I380">
        <v>75</v>
      </c>
      <c r="J380">
        <v>76</v>
      </c>
      <c r="K380">
        <v>6.6578075098360102E-3</v>
      </c>
      <c r="L380">
        <v>0</v>
      </c>
      <c r="M380">
        <v>3.807031621907488E-3</v>
      </c>
      <c r="N380">
        <v>1.4935876994404945E-2</v>
      </c>
      <c r="O380">
        <v>7.4386145728427666E-2</v>
      </c>
      <c r="P380">
        <v>4.3764232213496339E-2</v>
      </c>
      <c r="Q380">
        <v>3.8919743490702152E-2</v>
      </c>
      <c r="R380">
        <v>6.2920019414717185E-2</v>
      </c>
      <c r="S380">
        <v>0.13189669343070221</v>
      </c>
      <c r="T380">
        <v>4.4287526415715775E-2</v>
      </c>
      <c r="U380">
        <v>6.2913465559194623E-2</v>
      </c>
      <c r="V380">
        <v>7.3266371669327146E-2</v>
      </c>
      <c r="W380">
        <v>5.7107643832024935E-2</v>
      </c>
      <c r="X380">
        <v>3.7675069011100328E-2</v>
      </c>
    </row>
    <row r="381" spans="1:24" x14ac:dyDescent="0.35">
      <c r="A381" t="s">
        <v>354</v>
      </c>
      <c r="B381">
        <v>8317</v>
      </c>
      <c r="C381" t="s">
        <v>311</v>
      </c>
      <c r="D381">
        <v>0.85199999999999998</v>
      </c>
      <c r="E381">
        <v>1.34E-2</v>
      </c>
      <c r="F381" t="s">
        <v>731</v>
      </c>
      <c r="G381" t="s">
        <v>732</v>
      </c>
      <c r="I381">
        <v>198</v>
      </c>
      <c r="J381">
        <v>127</v>
      </c>
      <c r="K381">
        <v>0.15538379101696012</v>
      </c>
      <c r="L381">
        <v>9.1061638025961428E-2</v>
      </c>
      <c r="M381">
        <v>4.556447295511324E-2</v>
      </c>
      <c r="N381">
        <v>4.469002565255023E-2</v>
      </c>
      <c r="O381">
        <v>2.4280660309350763E-2</v>
      </c>
      <c r="P381">
        <v>2.2448245094886764E-2</v>
      </c>
      <c r="Q381">
        <v>1.4556596974868915E-2</v>
      </c>
      <c r="R381">
        <v>0.31377437503402278</v>
      </c>
      <c r="S381">
        <v>0.18417071103709601</v>
      </c>
      <c r="T381">
        <v>5.3005543426683448E-2</v>
      </c>
      <c r="U381">
        <v>0.11294700903540453</v>
      </c>
      <c r="V381">
        <v>3.2883332166548408E-2</v>
      </c>
      <c r="W381">
        <v>1.8985918334356498E-2</v>
      </c>
      <c r="X381">
        <v>3.7576184315533138E-3</v>
      </c>
    </row>
    <row r="382" spans="1:24" x14ac:dyDescent="0.35">
      <c r="A382" t="s">
        <v>348</v>
      </c>
      <c r="B382">
        <v>23644</v>
      </c>
      <c r="C382" t="s">
        <v>311</v>
      </c>
      <c r="D382">
        <v>0.85199999999999998</v>
      </c>
      <c r="E382">
        <v>1.2999999999999999E-3</v>
      </c>
      <c r="F382" t="s">
        <v>612</v>
      </c>
      <c r="G382" t="s">
        <v>964</v>
      </c>
      <c r="I382">
        <v>154</v>
      </c>
      <c r="J382">
        <v>314</v>
      </c>
      <c r="K382">
        <v>8.0572192794193757E-3</v>
      </c>
      <c r="L382">
        <v>4.2092185729925759E-3</v>
      </c>
      <c r="M382">
        <v>4.6072357207797626E-3</v>
      </c>
      <c r="N382">
        <v>3.6150530304929164E-3</v>
      </c>
      <c r="O382">
        <v>2.7824811893783597E-2</v>
      </c>
      <c r="P382">
        <v>2.2698464387345695E-2</v>
      </c>
      <c r="Q382">
        <v>2.3550163258705122E-2</v>
      </c>
      <c r="R382">
        <v>4.5687147855272357E-2</v>
      </c>
      <c r="S382">
        <v>6.384808089639088E-2</v>
      </c>
      <c r="T382">
        <v>2.8584730425430142E-2</v>
      </c>
      <c r="U382">
        <v>2.7917015502912264E-2</v>
      </c>
      <c r="V382">
        <v>1.6255490104978104E-2</v>
      </c>
      <c r="W382">
        <v>1.6893839435093011E-2</v>
      </c>
      <c r="X382">
        <v>3.3435623878216428E-2</v>
      </c>
    </row>
    <row r="383" spans="1:24" x14ac:dyDescent="0.35">
      <c r="A383" t="s">
        <v>350</v>
      </c>
      <c r="B383">
        <v>26636</v>
      </c>
      <c r="C383" t="s">
        <v>311</v>
      </c>
      <c r="D383">
        <v>0.85099999999999998</v>
      </c>
      <c r="E383">
        <v>1.0800000000000001E-2</v>
      </c>
      <c r="F383" t="s">
        <v>612</v>
      </c>
      <c r="G383" t="s">
        <v>965</v>
      </c>
      <c r="I383">
        <v>88</v>
      </c>
      <c r="J383">
        <v>186</v>
      </c>
      <c r="K383">
        <v>0</v>
      </c>
      <c r="L383">
        <v>0</v>
      </c>
      <c r="M383">
        <v>3.1111226157523558E-3</v>
      </c>
      <c r="N383">
        <v>0</v>
      </c>
      <c r="O383">
        <v>5.5262434754257111E-3</v>
      </c>
      <c r="P383">
        <v>2.5545941998661461E-3</v>
      </c>
      <c r="Q383">
        <v>3.975672722168499E-3</v>
      </c>
      <c r="R383">
        <v>0.21424379370602628</v>
      </c>
      <c r="S383">
        <v>8.9822120974313344E-2</v>
      </c>
      <c r="T383">
        <v>9.6511885522420057E-2</v>
      </c>
      <c r="U383">
        <v>3.4275436433683096E-2</v>
      </c>
      <c r="V383">
        <v>9.9789323420588962E-3</v>
      </c>
      <c r="W383">
        <v>1.2963503378834814E-2</v>
      </c>
      <c r="X383">
        <v>5.1313714065297951E-3</v>
      </c>
    </row>
    <row r="384" spans="1:24" x14ac:dyDescent="0.35">
      <c r="A384" t="s">
        <v>356</v>
      </c>
      <c r="B384">
        <v>17029</v>
      </c>
      <c r="C384" t="s">
        <v>311</v>
      </c>
      <c r="D384">
        <v>0.80400000000000005</v>
      </c>
      <c r="E384">
        <v>6.8999999999999999E-3</v>
      </c>
      <c r="F384" t="s">
        <v>612</v>
      </c>
      <c r="G384" t="s">
        <v>966</v>
      </c>
      <c r="I384">
        <v>1097</v>
      </c>
      <c r="J384">
        <v>543</v>
      </c>
      <c r="K384">
        <v>4.7524239241481352E-2</v>
      </c>
      <c r="L384">
        <v>4.1379021625477665E-2</v>
      </c>
      <c r="M384">
        <v>5.5948641515325505E-2</v>
      </c>
      <c r="N384">
        <v>8.6754615175604413E-2</v>
      </c>
      <c r="O384">
        <v>7.8558146200388701E-2</v>
      </c>
      <c r="P384">
        <v>7.6129729912033109E-2</v>
      </c>
      <c r="Q384">
        <v>8.7157289290412193E-2</v>
      </c>
      <c r="R384">
        <v>0.12622628818127429</v>
      </c>
      <c r="S384">
        <v>0.11691763371021117</v>
      </c>
      <c r="T384">
        <v>9.1946233479405018E-2</v>
      </c>
      <c r="U384">
        <v>6.4574164772850481E-2</v>
      </c>
      <c r="V384">
        <v>0.10169138511009741</v>
      </c>
      <c r="W384">
        <v>7.3712915345286137E-2</v>
      </c>
      <c r="X384">
        <v>8.3491098299614611E-2</v>
      </c>
    </row>
    <row r="385" spans="1:24" x14ac:dyDescent="0.35">
      <c r="A385" t="s">
        <v>360</v>
      </c>
      <c r="B385">
        <v>6206</v>
      </c>
      <c r="C385" t="s">
        <v>311</v>
      </c>
      <c r="D385">
        <v>0.77900000000000003</v>
      </c>
      <c r="E385">
        <v>1.5100000000000001E-2</v>
      </c>
      <c r="F385" t="s">
        <v>612</v>
      </c>
      <c r="G385" t="s">
        <v>967</v>
      </c>
      <c r="I385">
        <v>111</v>
      </c>
      <c r="J385">
        <v>362</v>
      </c>
      <c r="K385">
        <v>2.795543484793021E-3</v>
      </c>
      <c r="L385">
        <v>3.6510901434244993E-3</v>
      </c>
      <c r="M385">
        <v>2.397798922085379E-3</v>
      </c>
      <c r="N385">
        <v>7.8392724556269038E-3</v>
      </c>
      <c r="O385">
        <v>1.5616980871161607E-2</v>
      </c>
      <c r="P385">
        <v>1.7063560152697076E-2</v>
      </c>
      <c r="Q385">
        <v>9.1923703548481596E-3</v>
      </c>
      <c r="R385">
        <v>2.64194556658481E-2</v>
      </c>
      <c r="S385">
        <v>2.7691018510313171E-2</v>
      </c>
      <c r="T385">
        <v>1.0847589343075871E-2</v>
      </c>
      <c r="U385">
        <v>6.6041759426778883E-3</v>
      </c>
      <c r="V385">
        <v>1.5381890184720616E-2</v>
      </c>
      <c r="W385">
        <v>1.9982416810469129E-2</v>
      </c>
      <c r="X385">
        <v>2.3729048990416782E-2</v>
      </c>
    </row>
    <row r="386" spans="1:24" x14ac:dyDescent="0.35">
      <c r="A386" t="s">
        <v>362</v>
      </c>
      <c r="B386">
        <v>3366</v>
      </c>
      <c r="C386" t="s">
        <v>311</v>
      </c>
      <c r="D386">
        <v>0.77600000000000002</v>
      </c>
      <c r="E386">
        <v>1.17E-2</v>
      </c>
      <c r="F386" t="s">
        <v>612</v>
      </c>
      <c r="G386" t="s">
        <v>968</v>
      </c>
      <c r="I386">
        <v>92</v>
      </c>
      <c r="J386">
        <v>344</v>
      </c>
      <c r="K386">
        <v>0</v>
      </c>
      <c r="L386">
        <v>2.8816016684295107E-3</v>
      </c>
      <c r="M386">
        <v>4.205441907921062E-3</v>
      </c>
      <c r="N386">
        <v>6.5995735556673004E-3</v>
      </c>
      <c r="O386">
        <v>8.9640809863010072E-3</v>
      </c>
      <c r="P386">
        <v>4.1437894288526445E-3</v>
      </c>
      <c r="Q386">
        <v>8.5985479805039643E-3</v>
      </c>
      <c r="R386">
        <v>2.316822420309354E-2</v>
      </c>
      <c r="S386">
        <v>7.7706579075452462E-2</v>
      </c>
      <c r="T386">
        <v>2.6091876027863559E-2</v>
      </c>
      <c r="U386">
        <v>4.6331621923437899E-3</v>
      </c>
      <c r="V386">
        <v>1.7535652909228493E-2</v>
      </c>
      <c r="W386">
        <v>1.6822406710208897E-2</v>
      </c>
      <c r="X386">
        <v>9.7108220513107447E-3</v>
      </c>
    </row>
    <row r="387" spans="1:24" x14ac:dyDescent="0.35">
      <c r="A387" t="s">
        <v>313</v>
      </c>
      <c r="B387">
        <v>9813</v>
      </c>
      <c r="C387" t="s">
        <v>311</v>
      </c>
      <c r="D387">
        <v>0.99099999999999999</v>
      </c>
      <c r="E387">
        <v>2.8E-3</v>
      </c>
      <c r="F387" t="s">
        <v>618</v>
      </c>
      <c r="G387" t="s">
        <v>969</v>
      </c>
      <c r="I387">
        <v>82</v>
      </c>
      <c r="J387">
        <v>276</v>
      </c>
      <c r="K387">
        <v>1.6499783828724024E-2</v>
      </c>
      <c r="L387">
        <v>4.7887486663756116E-3</v>
      </c>
      <c r="M387">
        <v>3.1449391659235768E-3</v>
      </c>
      <c r="N387">
        <v>4.1127777230970134E-3</v>
      </c>
      <c r="O387">
        <v>0</v>
      </c>
      <c r="P387">
        <v>0</v>
      </c>
      <c r="Q387">
        <v>0</v>
      </c>
      <c r="R387">
        <v>0.17903329195781847</v>
      </c>
      <c r="S387">
        <v>0.15738397718542729</v>
      </c>
      <c r="T387">
        <v>3.2520309252119801E-2</v>
      </c>
      <c r="U387">
        <v>2.88733296044613E-3</v>
      </c>
      <c r="V387">
        <v>5.0436994989754196E-3</v>
      </c>
      <c r="W387">
        <v>0</v>
      </c>
      <c r="X387">
        <v>0</v>
      </c>
    </row>
    <row r="388" spans="1:24" x14ac:dyDescent="0.35">
      <c r="A388" t="s">
        <v>312</v>
      </c>
      <c r="B388">
        <v>42453</v>
      </c>
      <c r="C388" t="s">
        <v>311</v>
      </c>
      <c r="D388">
        <v>0.99099999999999999</v>
      </c>
      <c r="E388">
        <v>1.1999999999999999E-3</v>
      </c>
      <c r="F388" t="s">
        <v>618</v>
      </c>
      <c r="G388" t="s">
        <v>970</v>
      </c>
      <c r="I388">
        <v>140</v>
      </c>
      <c r="J388">
        <v>303</v>
      </c>
      <c r="K388">
        <v>8.3497255898933465E-3</v>
      </c>
      <c r="L388">
        <v>2.1810142440918628E-3</v>
      </c>
      <c r="M388">
        <v>9.5489902067646558E-4</v>
      </c>
      <c r="N388">
        <v>1.8731462897273528E-3</v>
      </c>
      <c r="O388">
        <v>1.6961737399821487E-3</v>
      </c>
      <c r="P388">
        <v>1.5681667365514958E-3</v>
      </c>
      <c r="Q388">
        <v>0</v>
      </c>
      <c r="R388">
        <v>0.26303198435195307</v>
      </c>
      <c r="S388">
        <v>0.26466399209857078</v>
      </c>
      <c r="T388">
        <v>6.8501938548400865E-2</v>
      </c>
      <c r="U388">
        <v>2.1040366919686651E-2</v>
      </c>
      <c r="V388">
        <v>9.1885218595195769E-3</v>
      </c>
      <c r="W388">
        <v>4.7746764920064853E-3</v>
      </c>
      <c r="X388">
        <v>1.5749753822022143E-3</v>
      </c>
    </row>
    <row r="389" spans="1:24" x14ac:dyDescent="0.35">
      <c r="A389" t="s">
        <v>314</v>
      </c>
      <c r="B389">
        <v>27178</v>
      </c>
      <c r="C389" t="s">
        <v>311</v>
      </c>
      <c r="D389">
        <v>0.98499999999999999</v>
      </c>
      <c r="E389">
        <v>1.4E-3</v>
      </c>
      <c r="F389" t="s">
        <v>618</v>
      </c>
      <c r="G389" t="s">
        <v>971</v>
      </c>
      <c r="I389">
        <v>52</v>
      </c>
      <c r="J389">
        <v>295</v>
      </c>
      <c r="K389">
        <v>0</v>
      </c>
      <c r="L389">
        <v>0</v>
      </c>
      <c r="M389">
        <v>0</v>
      </c>
      <c r="N389">
        <v>0</v>
      </c>
      <c r="O389">
        <v>0</v>
      </c>
      <c r="P389">
        <v>0</v>
      </c>
      <c r="Q389">
        <v>0</v>
      </c>
      <c r="R389">
        <v>0.12427592535245839</v>
      </c>
      <c r="S389">
        <v>0.10194049526169528</v>
      </c>
      <c r="T389">
        <v>2.8524169555884743E-2</v>
      </c>
      <c r="U389">
        <v>0</v>
      </c>
      <c r="V389">
        <v>4.718851056668528E-3</v>
      </c>
      <c r="W389">
        <v>3.2694394962213898E-3</v>
      </c>
      <c r="X389">
        <v>0</v>
      </c>
    </row>
    <row r="390" spans="1:24" x14ac:dyDescent="0.35">
      <c r="A390" t="s">
        <v>315</v>
      </c>
      <c r="B390">
        <v>4269</v>
      </c>
      <c r="C390" t="s">
        <v>311</v>
      </c>
      <c r="D390">
        <v>0.98199999999999998</v>
      </c>
      <c r="E390">
        <v>2.0000000000000001E-4</v>
      </c>
      <c r="F390" t="s">
        <v>618</v>
      </c>
      <c r="G390" t="s">
        <v>753</v>
      </c>
      <c r="I390">
        <v>659</v>
      </c>
      <c r="J390">
        <v>585</v>
      </c>
      <c r="K390">
        <v>1.9893756456740762E-2</v>
      </c>
      <c r="L390">
        <v>3.953787360443454E-3</v>
      </c>
      <c r="M390">
        <v>3.4621210647090318E-3</v>
      </c>
      <c r="N390">
        <v>8.7317434736521229E-3</v>
      </c>
      <c r="O390">
        <v>1.6692089266798688E-2</v>
      </c>
      <c r="P390">
        <v>2.1117978718893475E-2</v>
      </c>
      <c r="Q390">
        <v>1.2008570427473057E-2</v>
      </c>
      <c r="R390">
        <v>0.34059269768650335</v>
      </c>
      <c r="S390">
        <v>0.31414711027939329</v>
      </c>
      <c r="T390">
        <v>8.6303897630625626E-2</v>
      </c>
      <c r="U390">
        <v>5.4489155356111596E-2</v>
      </c>
      <c r="V390">
        <v>6.1076183334601492E-2</v>
      </c>
      <c r="W390">
        <v>6.3474630903135792E-2</v>
      </c>
      <c r="X390">
        <v>6.9339300801056464E-2</v>
      </c>
    </row>
    <row r="391" spans="1:24" x14ac:dyDescent="0.35">
      <c r="A391" t="s">
        <v>316</v>
      </c>
      <c r="B391">
        <v>19830</v>
      </c>
      <c r="C391" t="s">
        <v>311</v>
      </c>
      <c r="D391">
        <v>0.98</v>
      </c>
      <c r="E391">
        <v>3.5999999999999999E-3</v>
      </c>
      <c r="F391" t="s">
        <v>618</v>
      </c>
      <c r="G391" t="s">
        <v>972</v>
      </c>
      <c r="I391">
        <v>67</v>
      </c>
      <c r="J391">
        <v>231</v>
      </c>
      <c r="K391">
        <v>0</v>
      </c>
      <c r="L391">
        <v>1.4304054458005074E-3</v>
      </c>
      <c r="M391">
        <v>2.5050597685278707E-3</v>
      </c>
      <c r="N391">
        <v>0</v>
      </c>
      <c r="O391">
        <v>1.7798810154617872E-2</v>
      </c>
      <c r="P391">
        <v>1.6455567832904007E-2</v>
      </c>
      <c r="Q391">
        <v>3.2011910230447657E-3</v>
      </c>
      <c r="R391">
        <v>8.9704154663406338E-2</v>
      </c>
      <c r="S391">
        <v>8.6789166240115748E-2</v>
      </c>
      <c r="T391">
        <v>2.9141575823328134E-2</v>
      </c>
      <c r="U391">
        <v>1.0349401260819896E-2</v>
      </c>
      <c r="V391">
        <v>1.0043730604020317E-2</v>
      </c>
      <c r="W391">
        <v>8.350516462210477E-3</v>
      </c>
      <c r="X391">
        <v>6.1976304000944272E-3</v>
      </c>
    </row>
    <row r="392" spans="1:24" x14ac:dyDescent="0.35">
      <c r="A392" t="s">
        <v>319</v>
      </c>
      <c r="B392">
        <v>9951</v>
      </c>
      <c r="C392" t="s">
        <v>311</v>
      </c>
      <c r="D392">
        <v>0.97499999999999998</v>
      </c>
      <c r="E392">
        <v>1E-4</v>
      </c>
      <c r="F392" t="s">
        <v>618</v>
      </c>
      <c r="G392" t="s">
        <v>969</v>
      </c>
      <c r="I392">
        <v>196</v>
      </c>
      <c r="J392">
        <v>247</v>
      </c>
      <c r="K392">
        <v>6.1456684706178554E-3</v>
      </c>
      <c r="L392">
        <v>0</v>
      </c>
      <c r="M392">
        <v>0</v>
      </c>
      <c r="N392">
        <v>2.2978272299084531E-3</v>
      </c>
      <c r="O392">
        <v>6.242194047140783E-3</v>
      </c>
      <c r="P392">
        <v>9.6185125743948018E-3</v>
      </c>
      <c r="Q392">
        <v>5.987652844723408E-3</v>
      </c>
      <c r="R392">
        <v>0.27104008363262788</v>
      </c>
      <c r="S392">
        <v>0.22997372187917309</v>
      </c>
      <c r="T392">
        <v>6.5863500823372181E-2</v>
      </c>
      <c r="U392">
        <v>2.9036984104243671E-2</v>
      </c>
      <c r="V392">
        <v>6.0115997267140231E-2</v>
      </c>
      <c r="W392">
        <v>5.076235007291105E-2</v>
      </c>
      <c r="X392">
        <v>4.8301370527051704E-2</v>
      </c>
    </row>
    <row r="393" spans="1:24" x14ac:dyDescent="0.35">
      <c r="A393" t="s">
        <v>320</v>
      </c>
      <c r="B393">
        <v>4336</v>
      </c>
      <c r="C393" t="s">
        <v>311</v>
      </c>
      <c r="D393">
        <v>0.97499999999999998</v>
      </c>
      <c r="E393">
        <v>2.0000000000000001E-4</v>
      </c>
      <c r="F393" t="s">
        <v>618</v>
      </c>
      <c r="G393" t="s">
        <v>973</v>
      </c>
      <c r="I393">
        <v>66</v>
      </c>
      <c r="J393">
        <v>301</v>
      </c>
      <c r="K393">
        <v>0</v>
      </c>
      <c r="L393">
        <v>0</v>
      </c>
      <c r="M393">
        <v>0</v>
      </c>
      <c r="N393">
        <v>1.8855924444763719E-3</v>
      </c>
      <c r="O393">
        <v>3.4148879947813364E-3</v>
      </c>
      <c r="P393">
        <v>1.5785864490867217E-3</v>
      </c>
      <c r="Q393">
        <v>1.228363997214852E-3</v>
      </c>
      <c r="R393">
        <v>0.10591188207128477</v>
      </c>
      <c r="S393">
        <v>7.7706579075452462E-2</v>
      </c>
      <c r="T393">
        <v>1.8637054305616831E-2</v>
      </c>
      <c r="U393">
        <v>5.2950425055357606E-3</v>
      </c>
      <c r="V393">
        <v>1.2332766881215646E-2</v>
      </c>
      <c r="W393">
        <v>9.6128038344050828E-3</v>
      </c>
      <c r="X393">
        <v>1.2683522679263015E-2</v>
      </c>
    </row>
    <row r="394" spans="1:24" x14ac:dyDescent="0.35">
      <c r="A394" t="s">
        <v>321</v>
      </c>
      <c r="B394">
        <v>17772</v>
      </c>
      <c r="C394" t="s">
        <v>311</v>
      </c>
      <c r="D394">
        <v>0.97099999999999997</v>
      </c>
      <c r="E394">
        <v>2.9999999999999997E-4</v>
      </c>
      <c r="F394" t="s">
        <v>618</v>
      </c>
      <c r="G394" t="s">
        <v>972</v>
      </c>
      <c r="I394">
        <v>156</v>
      </c>
      <c r="J394">
        <v>262</v>
      </c>
      <c r="K394">
        <v>7.7250896297333862E-3</v>
      </c>
      <c r="L394">
        <v>1.0089271999386784E-2</v>
      </c>
      <c r="M394">
        <v>5.5216489172704017E-3</v>
      </c>
      <c r="N394">
        <v>1.0831361179148624E-2</v>
      </c>
      <c r="O394">
        <v>2.1577660592979015E-2</v>
      </c>
      <c r="P394">
        <v>1.8135668747141342E-2</v>
      </c>
      <c r="Q394">
        <v>5.6448482925445867E-3</v>
      </c>
      <c r="R394">
        <v>0.13992899991975274</v>
      </c>
      <c r="S394">
        <v>0.19130054772391925</v>
      </c>
      <c r="T394">
        <v>2.5693526775529767E-2</v>
      </c>
      <c r="U394">
        <v>9.1248537833946413E-3</v>
      </c>
      <c r="V394">
        <v>3.1879260955356092E-2</v>
      </c>
      <c r="W394">
        <v>2.7609293455686357E-2</v>
      </c>
      <c r="X394">
        <v>4.1893142895294763E-2</v>
      </c>
    </row>
    <row r="395" spans="1:24" x14ac:dyDescent="0.35">
      <c r="A395" t="s">
        <v>322</v>
      </c>
      <c r="B395">
        <v>24204</v>
      </c>
      <c r="C395" t="s">
        <v>311</v>
      </c>
      <c r="D395">
        <v>0.96699999999999997</v>
      </c>
      <c r="E395">
        <v>2.5000000000000001E-3</v>
      </c>
      <c r="F395" t="s">
        <v>618</v>
      </c>
      <c r="G395" t="s">
        <v>972</v>
      </c>
      <c r="I395">
        <v>186</v>
      </c>
      <c r="J395">
        <v>302</v>
      </c>
      <c r="K395">
        <v>1.0052848425447751E-2</v>
      </c>
      <c r="L395">
        <v>1.4223534946155376E-2</v>
      </c>
      <c r="M395">
        <v>1.053867031759821E-2</v>
      </c>
      <c r="N395">
        <v>1.1276092565312344E-2</v>
      </c>
      <c r="O395">
        <v>1.7017902093198384E-2</v>
      </c>
      <c r="P395">
        <v>2.3600390124591218E-2</v>
      </c>
      <c r="Q395">
        <v>1.7140151934646977E-2</v>
      </c>
      <c r="R395">
        <v>0.12667341657002668</v>
      </c>
      <c r="S395">
        <v>0.1106418178888893</v>
      </c>
      <c r="T395">
        <v>6.1298629277381445E-2</v>
      </c>
      <c r="U395">
        <v>1.3193773130515431E-2</v>
      </c>
      <c r="V395">
        <v>2.6120351047674031E-2</v>
      </c>
      <c r="W395">
        <v>1.9161946716264439E-2</v>
      </c>
      <c r="X395">
        <v>1.580190532474407E-2</v>
      </c>
    </row>
    <row r="396" spans="1:24" x14ac:dyDescent="0.35">
      <c r="A396" t="s">
        <v>323</v>
      </c>
      <c r="B396">
        <v>19529</v>
      </c>
      <c r="C396" t="s">
        <v>311</v>
      </c>
      <c r="D396">
        <v>0.96099999999999997</v>
      </c>
      <c r="E396">
        <v>2.9999999999999997E-4</v>
      </c>
      <c r="F396" t="s">
        <v>618</v>
      </c>
      <c r="G396" t="s">
        <v>974</v>
      </c>
      <c r="I396">
        <v>304</v>
      </c>
      <c r="J396">
        <v>1085</v>
      </c>
      <c r="K396">
        <v>3.2644733596615279E-3</v>
      </c>
      <c r="L396">
        <v>3.0453793362204351E-3</v>
      </c>
      <c r="M396">
        <v>2.1333412222301865E-3</v>
      </c>
      <c r="N396">
        <v>2.6154991971769031E-3</v>
      </c>
      <c r="O396">
        <v>4.7367801217934663E-3</v>
      </c>
      <c r="P396">
        <v>3.5034434741021431E-3</v>
      </c>
      <c r="Q396">
        <v>1.7038597380722141E-3</v>
      </c>
      <c r="R396">
        <v>6.7578613786129435E-2</v>
      </c>
      <c r="S396">
        <v>6.7751542677767784E-2</v>
      </c>
      <c r="T396">
        <v>3.3606817280128411E-2</v>
      </c>
      <c r="U396">
        <v>6.6102627407817402E-3</v>
      </c>
      <c r="V396">
        <v>1.3685392926252198E-2</v>
      </c>
      <c r="W396">
        <v>1.7778518919544885E-2</v>
      </c>
      <c r="X396">
        <v>1.6273777889280205E-2</v>
      </c>
    </row>
    <row r="397" spans="1:24" x14ac:dyDescent="0.35">
      <c r="A397" t="s">
        <v>325</v>
      </c>
      <c r="B397">
        <v>24170</v>
      </c>
      <c r="C397" t="s">
        <v>311</v>
      </c>
      <c r="D397">
        <v>0.95499999999999996</v>
      </c>
      <c r="E397">
        <v>2.3E-3</v>
      </c>
      <c r="F397" t="s">
        <v>618</v>
      </c>
      <c r="G397" t="s">
        <v>975</v>
      </c>
      <c r="I397">
        <v>59</v>
      </c>
      <c r="J397">
        <v>759</v>
      </c>
      <c r="K397">
        <v>7.3332372572106784E-3</v>
      </c>
      <c r="L397">
        <v>1.7413631514093132E-3</v>
      </c>
      <c r="M397">
        <v>7.6240949476935203E-4</v>
      </c>
      <c r="N397">
        <v>7.4777776783582068E-4</v>
      </c>
      <c r="O397">
        <v>0</v>
      </c>
      <c r="P397">
        <v>6.2602703712134802E-4</v>
      </c>
      <c r="Q397">
        <v>4.8713776437637736E-4</v>
      </c>
      <c r="R397">
        <v>2.7301264462775841E-2</v>
      </c>
      <c r="S397">
        <v>2.6414094073078698E-2</v>
      </c>
      <c r="T397">
        <v>1.4042860813415367E-2</v>
      </c>
      <c r="U397">
        <v>0</v>
      </c>
      <c r="V397">
        <v>0</v>
      </c>
      <c r="W397">
        <v>0</v>
      </c>
      <c r="X397">
        <v>6.287451130530578E-4</v>
      </c>
    </row>
    <row r="398" spans="1:24" x14ac:dyDescent="0.35">
      <c r="A398" t="s">
        <v>328</v>
      </c>
      <c r="B398">
        <v>34066</v>
      </c>
      <c r="C398" t="s">
        <v>311</v>
      </c>
      <c r="D398">
        <v>0.94299999999999995</v>
      </c>
      <c r="E398">
        <v>1.18E-2</v>
      </c>
      <c r="F398" t="s">
        <v>618</v>
      </c>
      <c r="G398" t="s">
        <v>976</v>
      </c>
      <c r="I398">
        <v>128</v>
      </c>
      <c r="J398">
        <v>194</v>
      </c>
      <c r="K398">
        <v>5.4772478276795218E-2</v>
      </c>
      <c r="L398">
        <v>4.7690012491946807E-2</v>
      </c>
      <c r="M398">
        <v>4.6233847944402266E-2</v>
      </c>
      <c r="N398">
        <v>1.755350492125942E-2</v>
      </c>
      <c r="O398">
        <v>0</v>
      </c>
      <c r="P398">
        <v>0</v>
      </c>
      <c r="Q398">
        <v>0</v>
      </c>
      <c r="R398">
        <v>0.15611083854785504</v>
      </c>
      <c r="S398">
        <v>0.13778898557709096</v>
      </c>
      <c r="T398">
        <v>2.3133003488621299E-2</v>
      </c>
      <c r="U398">
        <v>4.1077520468202674E-3</v>
      </c>
      <c r="V398">
        <v>1.1959287471797387E-2</v>
      </c>
      <c r="W398">
        <v>2.4857851839827578E-3</v>
      </c>
      <c r="X398">
        <v>0</v>
      </c>
    </row>
    <row r="399" spans="1:24" x14ac:dyDescent="0.35">
      <c r="A399" t="s">
        <v>326</v>
      </c>
      <c r="B399">
        <v>10247</v>
      </c>
      <c r="C399" t="s">
        <v>311</v>
      </c>
      <c r="D399">
        <v>0.93899999999999995</v>
      </c>
      <c r="E399">
        <v>1E-4</v>
      </c>
      <c r="F399" t="s">
        <v>618</v>
      </c>
      <c r="G399" t="s">
        <v>753</v>
      </c>
      <c r="I399">
        <v>185</v>
      </c>
      <c r="J399">
        <v>89</v>
      </c>
      <c r="K399">
        <v>2.2741275089776934E-2</v>
      </c>
      <c r="L399">
        <v>7.4252507411217356E-3</v>
      </c>
      <c r="M399">
        <v>9.7528450538753621E-3</v>
      </c>
      <c r="N399">
        <v>6.3771160200830094E-3</v>
      </c>
      <c r="O399">
        <v>1.1549227937406542E-2</v>
      </c>
      <c r="P399">
        <v>5.3388148446640799E-3</v>
      </c>
      <c r="Q399">
        <v>8.3087092845319198E-3</v>
      </c>
      <c r="R399">
        <v>0.4656552747695924</v>
      </c>
      <c r="S399">
        <v>0.52561079329688076</v>
      </c>
      <c r="T399">
        <v>0.22691137129849881</v>
      </c>
      <c r="U399">
        <v>0.21489543292129401</v>
      </c>
      <c r="V399">
        <v>0.1251290841993003</v>
      </c>
      <c r="W399">
        <v>0.14087978053942729</v>
      </c>
      <c r="X399">
        <v>0.10723989681062267</v>
      </c>
    </row>
    <row r="400" spans="1:24" x14ac:dyDescent="0.35">
      <c r="A400" t="s">
        <v>329</v>
      </c>
      <c r="B400">
        <v>21537</v>
      </c>
      <c r="C400" t="s">
        <v>311</v>
      </c>
      <c r="D400">
        <v>0.92900000000000005</v>
      </c>
      <c r="E400">
        <v>1E-4</v>
      </c>
      <c r="F400" t="s">
        <v>618</v>
      </c>
      <c r="G400" t="s">
        <v>977</v>
      </c>
      <c r="I400">
        <v>86</v>
      </c>
      <c r="J400">
        <v>173</v>
      </c>
      <c r="K400">
        <v>0</v>
      </c>
      <c r="L400">
        <v>1.9099633409243768E-3</v>
      </c>
      <c r="M400">
        <v>1.6724531980634048E-3</v>
      </c>
      <c r="N400">
        <v>0</v>
      </c>
      <c r="O400">
        <v>2.970755163090122E-3</v>
      </c>
      <c r="P400">
        <v>2.7465579258676483E-3</v>
      </c>
      <c r="Q400">
        <v>6.4116340432659605E-3</v>
      </c>
      <c r="R400">
        <v>0.38697630437722019</v>
      </c>
      <c r="S400">
        <v>0.19314352024534426</v>
      </c>
      <c r="T400">
        <v>2.5941055935216947E-2</v>
      </c>
      <c r="U400">
        <v>4.6063809079949824E-3</v>
      </c>
      <c r="V400">
        <v>1.3410992887449093E-2</v>
      </c>
      <c r="W400">
        <v>2.2300223153417575E-2</v>
      </c>
      <c r="X400">
        <v>1.3792414474198581E-2</v>
      </c>
    </row>
    <row r="401" spans="1:24" x14ac:dyDescent="0.35">
      <c r="A401" t="s">
        <v>331</v>
      </c>
      <c r="B401">
        <v>24605</v>
      </c>
      <c r="C401" t="s">
        <v>311</v>
      </c>
      <c r="D401">
        <v>0.91400000000000003</v>
      </c>
      <c r="E401">
        <v>1E-4</v>
      </c>
      <c r="F401" t="s">
        <v>618</v>
      </c>
      <c r="G401" t="s">
        <v>978</v>
      </c>
      <c r="I401">
        <v>98</v>
      </c>
      <c r="J401">
        <v>524</v>
      </c>
      <c r="K401">
        <v>1.9312724074333465E-3</v>
      </c>
      <c r="L401">
        <v>0</v>
      </c>
      <c r="M401">
        <v>5.5216489172704014E-4</v>
      </c>
      <c r="N401">
        <v>0</v>
      </c>
      <c r="O401">
        <v>9.8080275422631879E-4</v>
      </c>
      <c r="P401">
        <v>9.067834373570671E-4</v>
      </c>
      <c r="Q401">
        <v>7.0560603656807334E-4</v>
      </c>
      <c r="R401">
        <v>6.0838695617283799E-2</v>
      </c>
      <c r="S401">
        <v>0.12753369848261284</v>
      </c>
      <c r="T401">
        <v>2.1411272312941473E-2</v>
      </c>
      <c r="U401">
        <v>3.0416179277982132E-3</v>
      </c>
      <c r="V401">
        <v>8.8553502653766925E-3</v>
      </c>
      <c r="W401">
        <v>1.0123407600418331E-2</v>
      </c>
      <c r="X401">
        <v>8.1964844795141944E-3</v>
      </c>
    </row>
    <row r="402" spans="1:24" x14ac:dyDescent="0.35">
      <c r="A402" t="s">
        <v>333</v>
      </c>
      <c r="B402">
        <v>7046</v>
      </c>
      <c r="C402" t="s">
        <v>311</v>
      </c>
      <c r="D402">
        <v>0.90900000000000003</v>
      </c>
      <c r="E402">
        <v>1E-4</v>
      </c>
      <c r="F402" t="s">
        <v>618</v>
      </c>
      <c r="G402" t="s">
        <v>979</v>
      </c>
      <c r="I402">
        <v>321</v>
      </c>
      <c r="J402">
        <v>991</v>
      </c>
      <c r="K402">
        <v>5.6164753564307826E-3</v>
      </c>
      <c r="L402">
        <v>2.3339713479913421E-3</v>
      </c>
      <c r="M402">
        <v>1.7517723709281679E-3</v>
      </c>
      <c r="N402">
        <v>2.2908711434405163E-3</v>
      </c>
      <c r="O402">
        <v>6.2232973951312741E-3</v>
      </c>
      <c r="P402">
        <v>3.83575799132273E-3</v>
      </c>
      <c r="Q402">
        <v>4.8502404854709538E-3</v>
      </c>
      <c r="R402">
        <v>6.4337994961567543E-2</v>
      </c>
      <c r="S402">
        <v>4.7204198388922688E-2</v>
      </c>
      <c r="T402">
        <v>3.1133848035266053E-2</v>
      </c>
      <c r="U402">
        <v>1.7691105687012012E-2</v>
      </c>
      <c r="V402">
        <v>2.1070550883711642E-2</v>
      </c>
      <c r="W402">
        <v>2.4331096149982596E-2</v>
      </c>
      <c r="X402">
        <v>1.6372751147777202E-2</v>
      </c>
    </row>
    <row r="403" spans="1:24" x14ac:dyDescent="0.35">
      <c r="A403" t="s">
        <v>335</v>
      </c>
      <c r="B403">
        <v>9919</v>
      </c>
      <c r="C403" t="s">
        <v>311</v>
      </c>
      <c r="D403">
        <v>0.90800000000000003</v>
      </c>
      <c r="E403">
        <v>4.0000000000000002E-4</v>
      </c>
      <c r="F403" t="s">
        <v>618</v>
      </c>
      <c r="G403" t="s">
        <v>980</v>
      </c>
      <c r="I403">
        <v>61</v>
      </c>
      <c r="J403">
        <v>260</v>
      </c>
      <c r="K403">
        <v>7.7845133961159507E-3</v>
      </c>
      <c r="L403">
        <v>1.2708602229996816E-3</v>
      </c>
      <c r="M403">
        <v>2.2256492558843776E-3</v>
      </c>
      <c r="N403">
        <v>4.3658717368260614E-3</v>
      </c>
      <c r="O403">
        <v>1.9766947815945814E-3</v>
      </c>
      <c r="P403">
        <v>1.827517389135012E-3</v>
      </c>
      <c r="Q403">
        <v>1.4220675506218094E-3</v>
      </c>
      <c r="R403">
        <v>6.7437354141927669E-2</v>
      </c>
      <c r="S403">
        <v>3.8554418079743726E-2</v>
      </c>
      <c r="T403">
        <v>1.9418376966890766E-2</v>
      </c>
      <c r="U403">
        <v>3.0650149887812765E-3</v>
      </c>
      <c r="V403">
        <v>2.1416324026418705E-2</v>
      </c>
      <c r="W403">
        <v>1.6693003581668829E-2</v>
      </c>
      <c r="X403">
        <v>7.3418083201118598E-3</v>
      </c>
    </row>
    <row r="404" spans="1:24" x14ac:dyDescent="0.35">
      <c r="A404" t="s">
        <v>339</v>
      </c>
      <c r="B404">
        <v>26205</v>
      </c>
      <c r="C404" t="s">
        <v>311</v>
      </c>
      <c r="D404">
        <v>0.89800000000000002</v>
      </c>
      <c r="E404">
        <v>1E-4</v>
      </c>
      <c r="F404" t="s">
        <v>618</v>
      </c>
      <c r="G404" t="s">
        <v>981</v>
      </c>
      <c r="I404">
        <v>218</v>
      </c>
      <c r="J404">
        <v>268</v>
      </c>
      <c r="K404">
        <v>7.5521398619035349E-3</v>
      </c>
      <c r="L404">
        <v>9.863392775519916E-3</v>
      </c>
      <c r="M404">
        <v>8.6368478586557919E-3</v>
      </c>
      <c r="N404">
        <v>1.6942188829474267E-2</v>
      </c>
      <c r="O404">
        <v>1.7259200704967611E-2</v>
      </c>
      <c r="P404">
        <v>8.8648231562519237E-3</v>
      </c>
      <c r="Q404">
        <v>8.2777066379478449E-3</v>
      </c>
      <c r="R404">
        <v>0.10705794348175761</v>
      </c>
      <c r="S404">
        <v>0.14961415971243833</v>
      </c>
      <c r="T404">
        <v>4.3957022487240288E-2</v>
      </c>
      <c r="U404">
        <v>5.64969180767892E-2</v>
      </c>
      <c r="V404">
        <v>4.8479738467763739E-2</v>
      </c>
      <c r="W404">
        <v>6.2979408206130322E-2</v>
      </c>
      <c r="X404">
        <v>6.5884511230854564E-2</v>
      </c>
    </row>
    <row r="405" spans="1:24" x14ac:dyDescent="0.35">
      <c r="A405" t="s">
        <v>332</v>
      </c>
      <c r="B405">
        <v>14195</v>
      </c>
      <c r="C405" t="s">
        <v>311</v>
      </c>
      <c r="D405">
        <v>0.89700000000000002</v>
      </c>
      <c r="E405">
        <v>8.6999999999999994E-3</v>
      </c>
      <c r="F405" t="s">
        <v>618</v>
      </c>
      <c r="G405" t="s">
        <v>982</v>
      </c>
      <c r="I405">
        <v>359</v>
      </c>
      <c r="J405">
        <v>415</v>
      </c>
      <c r="K405">
        <v>7.3155668059884833E-3</v>
      </c>
      <c r="L405">
        <v>3.1848063419751054E-3</v>
      </c>
      <c r="M405">
        <v>4.1831479990116016E-3</v>
      </c>
      <c r="N405">
        <v>2.1881959548429416E-2</v>
      </c>
      <c r="O405">
        <v>6.0682148234975815E-2</v>
      </c>
      <c r="P405">
        <v>5.6102582018265186E-2</v>
      </c>
      <c r="Q405">
        <v>9.8893661472157626E-2</v>
      </c>
      <c r="R405">
        <v>0.13443152742421505</v>
      </c>
      <c r="S405">
        <v>0.16103050121660031</v>
      </c>
      <c r="T405">
        <v>3.2441947061150833E-2</v>
      </c>
      <c r="U405">
        <v>7.6810014176687414E-3</v>
      </c>
      <c r="V405">
        <v>1.7889941355401971E-2</v>
      </c>
      <c r="W405">
        <v>6.9721782027853752E-3</v>
      </c>
      <c r="X405">
        <v>1.4948983206010895E-2</v>
      </c>
    </row>
    <row r="406" spans="1:24" x14ac:dyDescent="0.35">
      <c r="A406" t="s">
        <v>341</v>
      </c>
      <c r="B406">
        <v>6199</v>
      </c>
      <c r="C406" t="s">
        <v>311</v>
      </c>
      <c r="D406">
        <v>0.88900000000000001</v>
      </c>
      <c r="E406">
        <v>8.8000000000000005E-3</v>
      </c>
      <c r="F406" t="s">
        <v>618</v>
      </c>
      <c r="G406" t="s">
        <v>753</v>
      </c>
      <c r="I406">
        <v>56</v>
      </c>
      <c r="J406">
        <v>123</v>
      </c>
      <c r="K406">
        <v>2.8796370692949245E-2</v>
      </c>
      <c r="L406">
        <v>2.6863712030887579E-3</v>
      </c>
      <c r="M406">
        <v>4.7046244433328315E-3</v>
      </c>
      <c r="N406">
        <v>9.2286719640225674E-3</v>
      </c>
      <c r="O406">
        <v>8.356758426253514E-3</v>
      </c>
      <c r="P406">
        <v>0</v>
      </c>
      <c r="Q406">
        <v>6.0119928969377314E-3</v>
      </c>
      <c r="R406">
        <v>0.33693755654059943</v>
      </c>
      <c r="S406">
        <v>0.13582857318066893</v>
      </c>
      <c r="T406">
        <v>2.2803875390205956E-2</v>
      </c>
      <c r="U406">
        <v>0</v>
      </c>
      <c r="V406">
        <v>3.77252320248568E-3</v>
      </c>
      <c r="W406">
        <v>7.841338629148863E-3</v>
      </c>
      <c r="X406">
        <v>3.8798174049371617E-3</v>
      </c>
    </row>
    <row r="407" spans="1:24" x14ac:dyDescent="0.35">
      <c r="A407" t="s">
        <v>344</v>
      </c>
      <c r="B407">
        <v>22216</v>
      </c>
      <c r="C407" t="s">
        <v>311</v>
      </c>
      <c r="D407">
        <v>0.874</v>
      </c>
      <c r="E407">
        <v>3.8999999999999998E-3</v>
      </c>
      <c r="F407" t="s">
        <v>618</v>
      </c>
      <c r="G407" t="s">
        <v>983</v>
      </c>
      <c r="I407">
        <v>122</v>
      </c>
      <c r="J407">
        <v>958</v>
      </c>
      <c r="K407">
        <v>1.5845303885622236E-3</v>
      </c>
      <c r="L407">
        <v>1.0347296178911812E-3</v>
      </c>
      <c r="M407">
        <v>1.2080768403547766E-3</v>
      </c>
      <c r="N407">
        <v>1.1848921206417283E-3</v>
      </c>
      <c r="O407">
        <v>2.1458899507916119E-3</v>
      </c>
      <c r="P407">
        <v>1.4879577907362313E-3</v>
      </c>
      <c r="Q407">
        <v>2.70163146360302E-3</v>
      </c>
      <c r="R407">
        <v>1.6638557674037952E-2</v>
      </c>
      <c r="S407">
        <v>2.0927241546416221E-2</v>
      </c>
      <c r="T407">
        <v>1.3468092584319968E-2</v>
      </c>
      <c r="U407">
        <v>5.8228886008162041E-3</v>
      </c>
      <c r="V407">
        <v>1.2109090655160195E-2</v>
      </c>
      <c r="W407">
        <v>5.5372292094146196E-3</v>
      </c>
      <c r="X407">
        <v>6.9739515358056281E-3</v>
      </c>
    </row>
    <row r="408" spans="1:24" x14ac:dyDescent="0.35">
      <c r="A408" t="s">
        <v>345</v>
      </c>
      <c r="B408">
        <v>23450</v>
      </c>
      <c r="C408" t="s">
        <v>311</v>
      </c>
      <c r="D408">
        <v>0.873</v>
      </c>
      <c r="E408">
        <v>1.8E-3</v>
      </c>
      <c r="F408" t="s">
        <v>618</v>
      </c>
      <c r="G408" t="s">
        <v>984</v>
      </c>
      <c r="I408">
        <v>61</v>
      </c>
      <c r="J408">
        <v>3631</v>
      </c>
      <c r="K408">
        <v>1.3935372369802722E-4</v>
      </c>
      <c r="L408">
        <v>3.640029280968518E-4</v>
      </c>
      <c r="M408">
        <v>0</v>
      </c>
      <c r="N408">
        <v>0</v>
      </c>
      <c r="O408">
        <v>1.4154245200071364E-4</v>
      </c>
      <c r="P408">
        <v>1.3086051257920771E-4</v>
      </c>
      <c r="Q408">
        <v>0</v>
      </c>
      <c r="R408">
        <v>1.5364660942178258E-2</v>
      </c>
      <c r="S408">
        <v>5.5214258885890209E-3</v>
      </c>
      <c r="T408">
        <v>1.2359687900833193E-3</v>
      </c>
      <c r="U408">
        <v>2.1947229333052381E-4</v>
      </c>
      <c r="V408">
        <v>0</v>
      </c>
      <c r="W408">
        <v>2.6562507611823473E-4</v>
      </c>
      <c r="X408">
        <v>2.6285736205302717E-4</v>
      </c>
    </row>
    <row r="409" spans="1:24" x14ac:dyDescent="0.35">
      <c r="A409" t="s">
        <v>346</v>
      </c>
      <c r="B409">
        <v>9918</v>
      </c>
      <c r="C409" t="s">
        <v>311</v>
      </c>
      <c r="D409">
        <v>0.86699999999999999</v>
      </c>
      <c r="E409">
        <v>4.0000000000000002E-4</v>
      </c>
      <c r="F409" t="s">
        <v>618</v>
      </c>
      <c r="G409" t="s">
        <v>753</v>
      </c>
      <c r="I409">
        <v>69</v>
      </c>
      <c r="J409">
        <v>115</v>
      </c>
      <c r="K409">
        <v>4.3999423543264072E-3</v>
      </c>
      <c r="L409">
        <v>8.6197475994761012E-3</v>
      </c>
      <c r="M409">
        <v>1.5095707996433168E-2</v>
      </c>
      <c r="N409">
        <v>9.8706665354328336E-3</v>
      </c>
      <c r="O409">
        <v>8.9380981428624547E-3</v>
      </c>
      <c r="P409">
        <v>1.2395335335002691E-2</v>
      </c>
      <c r="Q409">
        <v>2.2505764714188636E-2</v>
      </c>
      <c r="R409">
        <v>6.9303209790123277E-2</v>
      </c>
      <c r="S409">
        <v>0.1162220139215463</v>
      </c>
      <c r="T409">
        <v>5.3658510265997668E-2</v>
      </c>
      <c r="U409">
        <v>4.1577594630424271E-2</v>
      </c>
      <c r="V409">
        <v>1.6139838396721343E-2</v>
      </c>
      <c r="W409">
        <v>5.4514349860908827E-2</v>
      </c>
      <c r="X409">
        <v>8.2994354923003628E-3</v>
      </c>
    </row>
    <row r="410" spans="1:24" x14ac:dyDescent="0.35">
      <c r="A410" t="s">
        <v>349</v>
      </c>
      <c r="B410">
        <v>42442</v>
      </c>
      <c r="C410" t="s">
        <v>311</v>
      </c>
      <c r="D410">
        <v>0.86099999999999999</v>
      </c>
      <c r="E410">
        <v>3.5999999999999999E-3</v>
      </c>
      <c r="F410" t="s">
        <v>618</v>
      </c>
      <c r="G410" t="s">
        <v>985</v>
      </c>
      <c r="I410">
        <v>57</v>
      </c>
      <c r="J410">
        <v>452</v>
      </c>
      <c r="K410">
        <v>6.7167261603655326E-3</v>
      </c>
      <c r="L410">
        <v>2.1930773759729016E-3</v>
      </c>
      <c r="M410">
        <v>2.5604814448227349E-3</v>
      </c>
      <c r="N410">
        <v>2.5113421495017163E-3</v>
      </c>
      <c r="O410">
        <v>2.2740736425424382E-3</v>
      </c>
      <c r="P410">
        <v>1.0512268167590778E-3</v>
      </c>
      <c r="Q410">
        <v>1.6360069166445595E-3</v>
      </c>
      <c r="R410">
        <v>2.8211926109253729E-2</v>
      </c>
      <c r="S410">
        <v>1.478488008957724E-2</v>
      </c>
      <c r="T410">
        <v>1.3652054603074629E-2</v>
      </c>
      <c r="U410">
        <v>8.8153085960523438E-3</v>
      </c>
      <c r="V410">
        <v>4.1063748133251211E-3</v>
      </c>
      <c r="W410">
        <v>5.334539001024945E-3</v>
      </c>
      <c r="X410">
        <v>2.1115820389702249E-3</v>
      </c>
    </row>
    <row r="411" spans="1:24" x14ac:dyDescent="0.35">
      <c r="A411" t="s">
        <v>343</v>
      </c>
      <c r="B411">
        <v>34055</v>
      </c>
      <c r="C411" t="s">
        <v>311</v>
      </c>
      <c r="D411">
        <v>0.85299999999999998</v>
      </c>
      <c r="E411">
        <v>1.12E-2</v>
      </c>
      <c r="F411" t="s">
        <v>618</v>
      </c>
      <c r="G411" t="s">
        <v>986</v>
      </c>
      <c r="I411">
        <v>63</v>
      </c>
      <c r="J411">
        <v>209</v>
      </c>
      <c r="K411">
        <v>0</v>
      </c>
      <c r="L411">
        <v>0</v>
      </c>
      <c r="M411">
        <v>0</v>
      </c>
      <c r="N411">
        <v>0</v>
      </c>
      <c r="O411">
        <v>4.1803784376306455E-2</v>
      </c>
      <c r="P411">
        <v>3.4101999127399751E-2</v>
      </c>
      <c r="Q411">
        <v>2.6536188743660559E-2</v>
      </c>
      <c r="R411">
        <v>5.3386683139760041E-2</v>
      </c>
      <c r="S411">
        <v>6.3949911966401082E-2</v>
      </c>
      <c r="T411">
        <v>0</v>
      </c>
      <c r="U411">
        <v>0</v>
      </c>
      <c r="V411">
        <v>6.6605792426661049E-3</v>
      </c>
      <c r="W411">
        <v>0</v>
      </c>
      <c r="X411">
        <v>4.566675031648525E-3</v>
      </c>
    </row>
    <row r="412" spans="1:24" x14ac:dyDescent="0.35">
      <c r="A412" t="s">
        <v>361</v>
      </c>
      <c r="B412">
        <v>36527</v>
      </c>
      <c r="C412" t="s">
        <v>311</v>
      </c>
      <c r="D412">
        <v>0.81299999999999994</v>
      </c>
      <c r="E412">
        <v>7.9000000000000008E-3</v>
      </c>
      <c r="F412" t="s">
        <v>618</v>
      </c>
      <c r="G412" t="s">
        <v>987</v>
      </c>
      <c r="I412">
        <v>73</v>
      </c>
      <c r="J412">
        <v>283</v>
      </c>
      <c r="K412">
        <v>1.4303699526432135E-2</v>
      </c>
      <c r="L412">
        <v>1.2843322394979114E-2</v>
      </c>
      <c r="M412">
        <v>8.1790644032500096E-3</v>
      </c>
      <c r="N412">
        <v>8.0220964775602529E-3</v>
      </c>
      <c r="O412">
        <v>1.08962680540196E-2</v>
      </c>
      <c r="P412">
        <v>8.3949562045071233E-3</v>
      </c>
      <c r="Q412">
        <v>7.8389589362898339E-3</v>
      </c>
      <c r="R412">
        <v>1.6897249030100731E-2</v>
      </c>
      <c r="S412">
        <v>2.3614013429289444E-2</v>
      </c>
      <c r="T412">
        <v>1.1893469991499645E-2</v>
      </c>
      <c r="U412">
        <v>1.4079574153412225E-2</v>
      </c>
      <c r="V412">
        <v>6.5585915746394149E-3</v>
      </c>
      <c r="W412">
        <v>3.4080729730929689E-3</v>
      </c>
      <c r="X412">
        <v>5.0588431887696565E-3</v>
      </c>
    </row>
    <row r="413" spans="1:24" x14ac:dyDescent="0.35">
      <c r="A413" t="s">
        <v>988</v>
      </c>
      <c r="B413">
        <v>9838</v>
      </c>
      <c r="C413" t="s">
        <v>311</v>
      </c>
      <c r="D413">
        <v>0.72199999999999998</v>
      </c>
      <c r="E413">
        <v>4.3400000000000001E-2</v>
      </c>
      <c r="F413" t="s">
        <v>618</v>
      </c>
      <c r="G413" t="s">
        <v>989</v>
      </c>
      <c r="I413">
        <v>158</v>
      </c>
      <c r="J413">
        <v>101</v>
      </c>
      <c r="K413">
        <v>7.5147530309040117E-2</v>
      </c>
      <c r="L413">
        <v>6.5430427322755877E-2</v>
      </c>
      <c r="M413">
        <v>6.0158638302617327E-2</v>
      </c>
      <c r="N413">
        <v>5.0574949822638528E-2</v>
      </c>
      <c r="O413">
        <v>4.5796690979518016E-2</v>
      </c>
      <c r="P413">
        <v>1.411350062896346E-2</v>
      </c>
      <c r="Q413">
        <v>2.5625375664670227E-2</v>
      </c>
      <c r="R413">
        <v>9.4691514366703089E-2</v>
      </c>
      <c r="S413">
        <v>0.19849799407392807</v>
      </c>
      <c r="T413">
        <v>0.12219264714039074</v>
      </c>
      <c r="U413">
        <v>0.11835206392323741</v>
      </c>
      <c r="V413">
        <v>5.5131131157117451E-2</v>
      </c>
      <c r="W413">
        <v>2.8648058952038914E-2</v>
      </c>
      <c r="X413">
        <v>3.3074483026246493E-2</v>
      </c>
    </row>
    <row r="414" spans="1:24" x14ac:dyDescent="0.35">
      <c r="A414" t="s">
        <v>990</v>
      </c>
      <c r="B414">
        <v>19854</v>
      </c>
      <c r="C414" t="s">
        <v>311</v>
      </c>
      <c r="D414">
        <v>0.70199999999999996</v>
      </c>
      <c r="E414">
        <v>4.9399999999999999E-2</v>
      </c>
      <c r="F414" t="s">
        <v>618</v>
      </c>
      <c r="G414" t="s">
        <v>762</v>
      </c>
      <c r="I414">
        <v>141</v>
      </c>
      <c r="J414">
        <v>251</v>
      </c>
      <c r="K414">
        <v>2.6206827967003899E-2</v>
      </c>
      <c r="L414">
        <v>1.3164289162546501E-2</v>
      </c>
      <c r="M414">
        <v>1.4985447181054174E-2</v>
      </c>
      <c r="N414">
        <v>1.8089667754179695E-2</v>
      </c>
      <c r="O414">
        <v>1.4333005986064294E-2</v>
      </c>
      <c r="P414">
        <v>0</v>
      </c>
      <c r="Q414">
        <v>0</v>
      </c>
      <c r="R414">
        <v>8.8906906583345408E-2</v>
      </c>
      <c r="S414">
        <v>3.9936847413280352E-2</v>
      </c>
      <c r="T414">
        <v>4.6934191340957755E-2</v>
      </c>
      <c r="U414">
        <v>6.9848150341947829E-2</v>
      </c>
      <c r="V414">
        <v>1.4789493351577325E-2</v>
      </c>
      <c r="W414">
        <v>1.7291557494955759E-2</v>
      </c>
      <c r="X414">
        <v>2.4716446336631559E-2</v>
      </c>
    </row>
  </sheetData>
  <conditionalFormatting sqref="I1:I1048576">
    <cfRule type="colorScale" priority="1">
      <colorScale>
        <cfvo type="min"/>
        <cfvo type="max"/>
        <color rgb="FFFCFCFF"/>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Raw_data</vt:lpstr>
      <vt:lpstr>Significant_Proteins_Abundance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Jackie Zorz</dc:creator>
  <cp:lastModifiedBy>Jackie Zorz</cp:lastModifiedBy>
  <dcterms:created xsi:type="dcterms:W3CDTF">2023-05-25T00:10:43Z</dcterms:created>
  <dcterms:modified xsi:type="dcterms:W3CDTF">2023-05-25T00:16:39Z</dcterms:modified>
</cp:coreProperties>
</file>