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<sst xmlns="http://schemas.openxmlformats.org/spreadsheetml/2006/main" count="64" uniqueCount="17">
  <si>
    <t>money-fx</t>
  </si>
  <si>
    <t>Trial 1</t>
  </si>
  <si>
    <t>Trial 2</t>
  </si>
  <si>
    <t>Trial 3</t>
  </si>
  <si>
    <t>Averages</t>
  </si>
  <si>
    <t>seedfrac</t>
  </si>
  <si>
    <t>p_prec</t>
  </si>
  <si>
    <t>p_recall</t>
  </si>
  <si>
    <t>F1</t>
  </si>
  <si>
    <t>iterations</t>
  </si>
  <si>
    <t>Seed Fraction</t>
  </si>
  <si>
    <t>Pairwise Precision</t>
  </si>
  <si>
    <t>Pairwise Recall</t>
  </si>
  <si>
    <t>F1 Score</t>
  </si>
  <si>
    <t>Iterations</t>
  </si>
  <si>
    <t>interest</t>
  </si>
  <si>
    <t>trade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</si>
</sst>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Precision: money-fx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Sheet1!$R$2</c:f>
            </c:strRef>
          </c:tx>
          <c:marker>
            <c:symbol val="none"/>
          </c:marker>
          <c:cat>
            <c:strRef>
              <c:f>Sheet1!$Q$3:$Q$11</c:f>
            </c:strRef>
          </c:cat>
          <c:val>
            <c:numRef>
              <c:f>Sheet1!$R$3:$R$11</c:f>
            </c:numRef>
          </c:val>
          <c:smooth val="0"/>
        </c:ser>
        <c:axId val="1354527945"/>
        <c:axId val="1966639958"/>
      </c:lineChart>
      <c:catAx>
        <c:axId val="1354527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6639958"/>
      </c:catAx>
      <c:valAx>
        <c:axId val="1966639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4527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F1 Score: trade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Sheet1!$T$27</c:f>
            </c:strRef>
          </c:tx>
          <c:marker>
            <c:symbol val="none"/>
          </c:marker>
          <c:cat>
            <c:strRef>
              <c:f>Sheet1!$Q$28:$Q$36</c:f>
            </c:strRef>
          </c:cat>
          <c:val>
            <c:numRef>
              <c:f>Sheet1!$T$28:$T$36</c:f>
            </c:numRef>
          </c:val>
          <c:smooth val="0"/>
        </c:ser>
        <c:axId val="2065349978"/>
        <c:axId val="142660744"/>
      </c:lineChart>
      <c:catAx>
        <c:axId val="206534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660744"/>
      </c:catAx>
      <c:valAx>
        <c:axId val="14266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5349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Recall: money-fx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Sheet1!$S$2</c:f>
            </c:strRef>
          </c:tx>
          <c:marker>
            <c:symbol val="none"/>
          </c:marker>
          <c:cat>
            <c:strRef>
              <c:f>Sheet1!$Q$3:$Q$11</c:f>
            </c:strRef>
          </c:cat>
          <c:val>
            <c:numRef>
              <c:f>Sheet1!$S$3:$S$11</c:f>
            </c:numRef>
          </c:val>
          <c:smooth val="0"/>
        </c:ser>
        <c:axId val="471143580"/>
        <c:axId val="1277489464"/>
      </c:lineChart>
      <c:catAx>
        <c:axId val="471143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7489464"/>
      </c:catAx>
      <c:valAx>
        <c:axId val="127748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1143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F1 Score: money-fx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Sheet1!$T$2</c:f>
            </c:strRef>
          </c:tx>
          <c:marker>
            <c:symbol val="none"/>
          </c:marker>
          <c:cat>
            <c:strRef>
              <c:f>Sheet1!$Q$3:$Q$11</c:f>
            </c:strRef>
          </c:cat>
          <c:val>
            <c:numRef>
              <c:f>Sheet1!$T$3:$T$11</c:f>
            </c:numRef>
          </c:val>
          <c:smooth val="0"/>
        </c:ser>
        <c:axId val="1371187143"/>
        <c:axId val="1752232945"/>
      </c:lineChart>
      <c:catAx>
        <c:axId val="137118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2232945"/>
      </c:catAx>
      <c:valAx>
        <c:axId val="175223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118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Sheet1!$U$2</c:f>
            </c:strRef>
          </c:tx>
          <c:marker>
            <c:symbol val="none"/>
          </c:marker>
          <c:cat>
            <c:strRef>
              <c:f>Sheet1!$Q$3:$Q$11</c:f>
            </c:strRef>
          </c:cat>
          <c:val>
            <c:numRef>
              <c:f>Sheet1!$U$3:$U$11</c:f>
            </c:numRef>
          </c:val>
          <c:smooth val="0"/>
        </c:ser>
        <c:axId val="1376821907"/>
        <c:axId val="868943207"/>
      </c:lineChart>
      <c:catAx>
        <c:axId val="137682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8943207"/>
      </c:catAx>
      <c:valAx>
        <c:axId val="86894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682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Precision: interest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Sheet1!$R$15</c:f>
            </c:strRef>
          </c:tx>
          <c:marker>
            <c:symbol val="none"/>
          </c:marker>
          <c:cat>
            <c:strRef>
              <c:f>Sheet1!$Q$16:$Q$24</c:f>
            </c:strRef>
          </c:cat>
          <c:val>
            <c:numRef>
              <c:f>Sheet1!$R$16:$R$24</c:f>
            </c:numRef>
          </c:val>
          <c:smooth val="0"/>
        </c:ser>
        <c:axId val="1147916914"/>
        <c:axId val="493766725"/>
      </c:lineChart>
      <c:catAx>
        <c:axId val="114791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3766725"/>
      </c:catAx>
      <c:valAx>
        <c:axId val="49376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7916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Recall: interest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Sheet1!$S$15</c:f>
            </c:strRef>
          </c:tx>
          <c:marker>
            <c:symbol val="none"/>
          </c:marker>
          <c:cat>
            <c:strRef>
              <c:f>Sheet1!$Q$16:$Q$24</c:f>
            </c:strRef>
          </c:cat>
          <c:val>
            <c:numRef>
              <c:f>Sheet1!$S$16:$S$24</c:f>
            </c:numRef>
          </c:val>
          <c:smooth val="0"/>
        </c:ser>
        <c:axId val="1288121844"/>
        <c:axId val="961390644"/>
      </c:lineChart>
      <c:catAx>
        <c:axId val="1288121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1390644"/>
      </c:catAx>
      <c:valAx>
        <c:axId val="96139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8121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F1 Score: interest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Sheet1!$T$15</c:f>
            </c:strRef>
          </c:tx>
          <c:marker>
            <c:symbol val="none"/>
          </c:marker>
          <c:cat>
            <c:strRef>
              <c:f>Sheet1!$Q$16:$Q$24</c:f>
            </c:strRef>
          </c:cat>
          <c:val>
            <c:numRef>
              <c:f>Sheet1!$T$16:$T$24</c:f>
            </c:numRef>
          </c:val>
          <c:smooth val="0"/>
        </c:ser>
        <c:axId val="1456069218"/>
        <c:axId val="582759223"/>
      </c:lineChart>
      <c:catAx>
        <c:axId val="145606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2759223"/>
      </c:catAx>
      <c:valAx>
        <c:axId val="582759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606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Precision: trade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Sheet1!$R$27</c:f>
            </c:strRef>
          </c:tx>
          <c:marker>
            <c:symbol val="none"/>
          </c:marker>
          <c:cat>
            <c:strRef>
              <c:f>Sheet1!$Q$28:$Q$36</c:f>
            </c:strRef>
          </c:cat>
          <c:val>
            <c:numRef>
              <c:f>Sheet1!$R$28:$R$36</c:f>
            </c:numRef>
          </c:val>
          <c:smooth val="0"/>
        </c:ser>
        <c:axId val="9979970"/>
        <c:axId val="1413142680"/>
      </c:lineChart>
      <c:catAx>
        <c:axId val="9979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142680"/>
      </c:catAx>
      <c:valAx>
        <c:axId val="141314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79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Pairwise Recall: trade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Sheet1!$S$27</c:f>
            </c:strRef>
          </c:tx>
          <c:marker>
            <c:symbol val="none"/>
          </c:marker>
          <c:cat>
            <c:strRef>
              <c:f>Sheet1!$Q$28:$Q$36</c:f>
            </c:strRef>
          </c:cat>
          <c:val>
            <c:numRef>
              <c:f>Sheet1!$S$28:$S$36</c:f>
            </c:numRef>
          </c:val>
          <c:smooth val="0"/>
        </c:ser>
        <c:axId val="850442853"/>
        <c:axId val="1225161019"/>
      </c:lineChart>
      <c:catAx>
        <c:axId val="85044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Seed Fraction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5161019"/>
      </c:catAx>
      <c:valAx>
        <c:axId val="1225161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Pairwise 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044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19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0</xdr:colOff>
      <xdr:row>19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0</xdr:colOff>
      <xdr:row>38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0</xdr:colOff>
      <xdr:row>38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G1" s="1" t="s">
        <v>2</v>
      </c>
      <c r="L1" s="1" t="s">
        <v>3</v>
      </c>
      <c r="Q1" s="1" t="s">
        <v>4</v>
      </c>
      <c r="R1" s="1" t="s">
        <v>0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6</v>
      </c>
      <c r="H2" s="1" t="s">
        <v>7</v>
      </c>
      <c r="I2" s="1" t="s">
        <v>8</v>
      </c>
      <c r="J2" s="1" t="s">
        <v>9</v>
      </c>
      <c r="L2" s="1" t="s">
        <v>6</v>
      </c>
      <c r="M2" s="1" t="s">
        <v>7</v>
      </c>
      <c r="N2" s="1" t="s">
        <v>8</v>
      </c>
      <c r="O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</row>
    <row r="3">
      <c r="A3" s="1">
        <v>0.1</v>
      </c>
      <c r="B3" s="1">
        <v>0.495268138801261</v>
      </c>
      <c r="C3" s="1">
        <v>0.91812865497076</v>
      </c>
      <c r="D3" s="1">
        <v>0.643442622950819</v>
      </c>
      <c r="E3" s="1">
        <v>16.0</v>
      </c>
      <c r="G3" s="1">
        <v>0.505520504731861</v>
      </c>
      <c r="H3" s="1">
        <v>0.937134502923976</v>
      </c>
      <c r="I3" s="1">
        <v>0.656762295081967</v>
      </c>
      <c r="J3" s="1">
        <v>17.0</v>
      </c>
      <c r="L3" s="1">
        <v>0.5</v>
      </c>
      <c r="M3" s="1">
        <v>0.926900584795321</v>
      </c>
      <c r="N3" s="1">
        <v>0.649590163934426</v>
      </c>
      <c r="O3" s="1">
        <v>16.0</v>
      </c>
      <c r="Q3" s="1">
        <v>0.1</v>
      </c>
      <c r="R3">
        <f t="shared" ref="R3:U3" si="1">AVERAGE(L3,G3,B3)</f>
        <v>0.5002628812</v>
      </c>
      <c r="S3">
        <f t="shared" si="1"/>
        <v>0.9273879142</v>
      </c>
      <c r="T3">
        <f t="shared" si="1"/>
        <v>0.649931694</v>
      </c>
      <c r="U3">
        <f t="shared" si="1"/>
        <v>16.33333333</v>
      </c>
    </row>
    <row r="4">
      <c r="A4" s="1">
        <v>0.2</v>
      </c>
      <c r="B4" s="1">
        <v>0.512575888985255</v>
      </c>
      <c r="C4" s="1">
        <v>0.864035087719298</v>
      </c>
      <c r="D4" s="1">
        <v>0.643440391943386</v>
      </c>
      <c r="E4" s="1">
        <v>15.0</v>
      </c>
      <c r="G4" s="1">
        <v>0.521248915871639</v>
      </c>
      <c r="H4" s="1">
        <v>0.878654970760233</v>
      </c>
      <c r="I4" s="1">
        <v>0.654327708219923</v>
      </c>
      <c r="J4" s="1">
        <v>15.0</v>
      </c>
      <c r="L4" s="1">
        <v>0.506504770164787</v>
      </c>
      <c r="M4" s="1">
        <v>0.853801169590643</v>
      </c>
      <c r="N4" s="1">
        <v>0.635819270549809</v>
      </c>
      <c r="O4" s="1">
        <v>16.0</v>
      </c>
      <c r="Q4" s="1">
        <v>0.2</v>
      </c>
      <c r="R4">
        <f t="shared" ref="R4:U4" si="2">AVERAGE(L4,G4,B4)</f>
        <v>0.5134431917</v>
      </c>
      <c r="S4">
        <f t="shared" si="2"/>
        <v>0.865497076</v>
      </c>
      <c r="T4">
        <f t="shared" si="2"/>
        <v>0.6445291236</v>
      </c>
      <c r="U4">
        <f t="shared" si="2"/>
        <v>15.33333333</v>
      </c>
    </row>
    <row r="5">
      <c r="A5" s="1">
        <v>0.3</v>
      </c>
      <c r="B5" s="1">
        <v>0.521655437921077</v>
      </c>
      <c r="C5" s="1">
        <v>0.792397660818713</v>
      </c>
      <c r="D5" s="1">
        <v>0.629135229251305</v>
      </c>
      <c r="E5" s="1">
        <v>14.0</v>
      </c>
      <c r="G5" s="1">
        <v>0.523580365736284</v>
      </c>
      <c r="H5" s="1">
        <v>0.7953216374269</v>
      </c>
      <c r="I5" s="1">
        <v>0.631456761462565</v>
      </c>
      <c r="J5" s="1">
        <v>14.0</v>
      </c>
      <c r="L5" s="1">
        <v>0.532242540904716</v>
      </c>
      <c r="M5" s="1">
        <v>0.808479532163742</v>
      </c>
      <c r="N5" s="1">
        <v>0.641903656413232</v>
      </c>
      <c r="O5" s="1">
        <v>14.0</v>
      </c>
      <c r="Q5" s="1">
        <v>0.3</v>
      </c>
      <c r="R5">
        <f t="shared" ref="R5:U5" si="3">AVERAGE(L5,G5,B5)</f>
        <v>0.5258261149</v>
      </c>
      <c r="S5">
        <f t="shared" si="3"/>
        <v>0.7987329435</v>
      </c>
      <c r="T5">
        <f t="shared" si="3"/>
        <v>0.6341652157</v>
      </c>
      <c r="U5">
        <f t="shared" si="3"/>
        <v>14</v>
      </c>
    </row>
    <row r="6">
      <c r="A6" s="1">
        <v>0.4</v>
      </c>
      <c r="B6" s="1">
        <v>0.548701298701298</v>
      </c>
      <c r="C6" s="1">
        <v>0.741228070175438</v>
      </c>
      <c r="D6" s="1">
        <v>0.630597014925373</v>
      </c>
      <c r="E6" s="1">
        <v>12.0</v>
      </c>
      <c r="G6" s="1">
        <v>0.541125541125541</v>
      </c>
      <c r="H6" s="1">
        <v>0.730994152046783</v>
      </c>
      <c r="I6" s="1">
        <v>0.621890547263681</v>
      </c>
      <c r="J6" s="1">
        <v>13.0</v>
      </c>
      <c r="L6" s="1">
        <v>0.545454545454545</v>
      </c>
      <c r="M6" s="1">
        <v>0.736842105263157</v>
      </c>
      <c r="N6" s="1">
        <v>0.626865671641791</v>
      </c>
      <c r="O6" s="1">
        <v>13.0</v>
      </c>
      <c r="Q6" s="1">
        <v>0.4</v>
      </c>
      <c r="R6">
        <f t="shared" ref="R6:U6" si="4">AVERAGE(L6,G6,B6)</f>
        <v>0.5450937951</v>
      </c>
      <c r="S6">
        <f t="shared" si="4"/>
        <v>0.7363547758</v>
      </c>
      <c r="T6">
        <f t="shared" si="4"/>
        <v>0.6264510779</v>
      </c>
      <c r="U6">
        <f t="shared" si="4"/>
        <v>12.66666667</v>
      </c>
    </row>
    <row r="7">
      <c r="A7" s="1">
        <v>0.5</v>
      </c>
      <c r="B7" s="1">
        <v>0.583436341161928</v>
      </c>
      <c r="C7" s="1">
        <v>0.690058479532163</v>
      </c>
      <c r="D7" s="1">
        <v>0.632283991962491</v>
      </c>
      <c r="E7" s="1">
        <v>12.0</v>
      </c>
      <c r="G7" s="1">
        <v>0.542645241038318</v>
      </c>
      <c r="H7" s="1">
        <v>0.641812865497076</v>
      </c>
      <c r="I7" s="1">
        <v>0.588077695914266</v>
      </c>
      <c r="J7" s="1">
        <v>12.0</v>
      </c>
      <c r="L7" s="1">
        <v>0.552533992583436</v>
      </c>
      <c r="M7" s="1">
        <v>0.653508771929824</v>
      </c>
      <c r="N7" s="1">
        <v>0.598794373744139</v>
      </c>
      <c r="O7" s="1">
        <v>12.0</v>
      </c>
      <c r="Q7" s="1">
        <v>0.5</v>
      </c>
      <c r="R7">
        <f t="shared" ref="R7:U7" si="5">AVERAGE(L7,G7,B7)</f>
        <v>0.5595385249</v>
      </c>
      <c r="S7">
        <f t="shared" si="5"/>
        <v>0.6617933723</v>
      </c>
      <c r="T7">
        <f t="shared" si="5"/>
        <v>0.6063853539</v>
      </c>
      <c r="U7">
        <f t="shared" si="5"/>
        <v>12</v>
      </c>
    </row>
    <row r="8">
      <c r="A8" s="1">
        <v>0.6</v>
      </c>
      <c r="B8" s="1">
        <v>0.579856115107913</v>
      </c>
      <c r="C8" s="1">
        <v>0.589181286549707</v>
      </c>
      <c r="D8" s="1">
        <v>0.584481508339376</v>
      </c>
      <c r="E8" s="1">
        <v>12.0</v>
      </c>
      <c r="G8" s="1">
        <v>0.576978417266187</v>
      </c>
      <c r="H8" s="1">
        <v>0.58625730994152</v>
      </c>
      <c r="I8" s="1">
        <v>0.58158085569253</v>
      </c>
      <c r="J8" s="1">
        <v>11.0</v>
      </c>
      <c r="L8" s="1">
        <v>0.575539568345323</v>
      </c>
      <c r="M8" s="1">
        <v>0.584795321637426</v>
      </c>
      <c r="N8" s="1">
        <v>0.580130529369108</v>
      </c>
      <c r="O8" s="1">
        <v>11.0</v>
      </c>
      <c r="Q8" s="1">
        <v>0.6</v>
      </c>
      <c r="R8">
        <f t="shared" ref="R8:U8" si="6">AVERAGE(L8,G8,B8)</f>
        <v>0.5774580336</v>
      </c>
      <c r="S8">
        <f t="shared" si="6"/>
        <v>0.5867446394</v>
      </c>
      <c r="T8">
        <f t="shared" si="6"/>
        <v>0.5820642978</v>
      </c>
      <c r="U8">
        <f t="shared" si="6"/>
        <v>11.33333333</v>
      </c>
    </row>
    <row r="9">
      <c r="A9" s="1">
        <v>0.7</v>
      </c>
      <c r="B9" s="1">
        <v>0.641379310344827</v>
      </c>
      <c r="C9" s="1">
        <v>0.543859649122807</v>
      </c>
      <c r="D9" s="1">
        <v>0.588607594936708</v>
      </c>
      <c r="E9" s="1">
        <v>11.0</v>
      </c>
      <c r="G9" s="1">
        <v>0.637931034482758</v>
      </c>
      <c r="H9" s="1">
        <v>0.540935672514619</v>
      </c>
      <c r="I9" s="1">
        <v>0.585443037974683</v>
      </c>
      <c r="J9" s="1">
        <v>12.0</v>
      </c>
      <c r="L9" s="1">
        <v>0.639655172413793</v>
      </c>
      <c r="M9" s="1">
        <v>0.542397660818713</v>
      </c>
      <c r="N9" s="1">
        <v>0.587025316455696</v>
      </c>
      <c r="O9" s="1">
        <v>11.0</v>
      </c>
      <c r="Q9" s="1">
        <v>0.7</v>
      </c>
      <c r="R9">
        <f t="shared" ref="R9:U9" si="7">AVERAGE(L9,G9,B9)</f>
        <v>0.6396551724</v>
      </c>
      <c r="S9">
        <f t="shared" si="7"/>
        <v>0.5423976608</v>
      </c>
      <c r="T9">
        <f t="shared" si="7"/>
        <v>0.5870253165</v>
      </c>
      <c r="U9">
        <f t="shared" si="7"/>
        <v>11.33333333</v>
      </c>
    </row>
    <row r="10">
      <c r="A10" s="1">
        <v>0.8</v>
      </c>
      <c r="B10" s="1">
        <v>0.714592274678111</v>
      </c>
      <c r="C10" s="1">
        <v>0.486842105263157</v>
      </c>
      <c r="D10" s="1">
        <v>0.579130434782608</v>
      </c>
      <c r="E10" s="1">
        <v>11.0</v>
      </c>
      <c r="G10" s="1">
        <v>0.695278969957081</v>
      </c>
      <c r="H10" s="1">
        <v>0.473684210526315</v>
      </c>
      <c r="I10" s="1">
        <v>0.563478260869565</v>
      </c>
      <c r="J10" s="1">
        <v>11.0</v>
      </c>
      <c r="L10" s="1">
        <v>0.695278969957081</v>
      </c>
      <c r="M10" s="1">
        <v>0.473684210526315</v>
      </c>
      <c r="N10" s="1">
        <v>0.563478260869565</v>
      </c>
      <c r="O10" s="1">
        <v>11.0</v>
      </c>
      <c r="Q10" s="1">
        <v>0.8</v>
      </c>
      <c r="R10">
        <f t="shared" ref="R10:U10" si="8">AVERAGE(L10,G10,B10)</f>
        <v>0.7017167382</v>
      </c>
      <c r="S10">
        <f t="shared" si="8"/>
        <v>0.4780701754</v>
      </c>
      <c r="T10">
        <f t="shared" si="8"/>
        <v>0.5686956522</v>
      </c>
      <c r="U10">
        <f t="shared" si="8"/>
        <v>11</v>
      </c>
    </row>
    <row r="11">
      <c r="A11" s="1">
        <v>0.9</v>
      </c>
      <c r="B11" s="1">
        <v>0.817663817663817</v>
      </c>
      <c r="C11" s="1">
        <v>0.419590643274853</v>
      </c>
      <c r="D11" s="1">
        <v>0.554589371980676</v>
      </c>
      <c r="E11" s="1">
        <v>10.0</v>
      </c>
      <c r="G11" s="1">
        <v>0.794871794871794</v>
      </c>
      <c r="H11" s="1">
        <v>0.407894736842105</v>
      </c>
      <c r="I11" s="1">
        <v>0.539130434782608</v>
      </c>
      <c r="J11" s="1">
        <v>10.0</v>
      </c>
      <c r="L11" s="1">
        <v>0.786324786324786</v>
      </c>
      <c r="M11" s="1">
        <v>0.403508771929824</v>
      </c>
      <c r="N11" s="1">
        <v>0.533333333333333</v>
      </c>
      <c r="O11" s="1">
        <v>10.0</v>
      </c>
      <c r="Q11" s="1">
        <v>0.9</v>
      </c>
      <c r="R11">
        <f t="shared" ref="R11:U11" si="9">AVERAGE(L11,G11,B11)</f>
        <v>0.799620133</v>
      </c>
      <c r="S11">
        <f t="shared" si="9"/>
        <v>0.410331384</v>
      </c>
      <c r="T11">
        <f t="shared" si="9"/>
        <v>0.5423510467</v>
      </c>
      <c r="U11">
        <f t="shared" si="9"/>
        <v>10</v>
      </c>
    </row>
    <row r="12">
      <c r="A12" s="1"/>
    </row>
    <row r="13">
      <c r="A13" s="1"/>
    </row>
    <row r="14">
      <c r="A14" s="1" t="s">
        <v>15</v>
      </c>
      <c r="R14" s="1" t="s">
        <v>15</v>
      </c>
    </row>
    <row r="15">
      <c r="A15" s="1" t="s">
        <v>5</v>
      </c>
      <c r="B15" s="1" t="s">
        <v>6</v>
      </c>
      <c r="C15" s="1" t="s">
        <v>7</v>
      </c>
      <c r="D15" s="1" t="s">
        <v>8</v>
      </c>
      <c r="E15" s="1" t="s">
        <v>9</v>
      </c>
      <c r="G15" s="1" t="s">
        <v>6</v>
      </c>
      <c r="H15" s="1" t="s">
        <v>7</v>
      </c>
      <c r="I15" s="1" t="s">
        <v>8</v>
      </c>
      <c r="J15" s="1" t="s">
        <v>9</v>
      </c>
      <c r="L15" s="1" t="s">
        <v>6</v>
      </c>
      <c r="M15" s="1" t="s">
        <v>7</v>
      </c>
      <c r="N15" s="1" t="s">
        <v>8</v>
      </c>
      <c r="O15" s="1" t="s">
        <v>9</v>
      </c>
      <c r="Q15" s="1" t="s">
        <v>10</v>
      </c>
      <c r="R15" s="1" t="s">
        <v>11</v>
      </c>
      <c r="S15" s="1" t="s">
        <v>12</v>
      </c>
      <c r="T15" s="1" t="s">
        <v>13</v>
      </c>
      <c r="U15" s="1" t="s">
        <v>14</v>
      </c>
    </row>
    <row r="16">
      <c r="A16" s="1">
        <v>0.1</v>
      </c>
      <c r="B16" s="1">
        <v>0.313880126182965</v>
      </c>
      <c r="C16" s="1">
        <v>0.938679245283018</v>
      </c>
      <c r="D16" s="1">
        <v>0.470449172576832</v>
      </c>
      <c r="E16" s="1">
        <v>16.0</v>
      </c>
      <c r="G16" s="1">
        <v>0.313091482649842</v>
      </c>
      <c r="H16" s="1">
        <v>0.936320754716981</v>
      </c>
      <c r="I16" s="1">
        <v>0.469267139479905</v>
      </c>
      <c r="J16" s="1">
        <v>17.0</v>
      </c>
      <c r="L16" s="1">
        <v>0.313091482649842</v>
      </c>
      <c r="M16" s="1">
        <v>0.936320754716981</v>
      </c>
      <c r="N16" s="1">
        <v>0.469267139479905</v>
      </c>
      <c r="O16" s="1">
        <v>16.0</v>
      </c>
      <c r="Q16" s="1">
        <v>0.1</v>
      </c>
      <c r="R16">
        <f t="shared" ref="R16:U16" si="10">AVERAGE(L16,G16,B16)</f>
        <v>0.3133543638</v>
      </c>
      <c r="S16">
        <f t="shared" si="10"/>
        <v>0.9371069182</v>
      </c>
      <c r="T16">
        <f t="shared" si="10"/>
        <v>0.4696611505</v>
      </c>
      <c r="U16">
        <f t="shared" si="10"/>
        <v>16.33333333</v>
      </c>
    </row>
    <row r="17">
      <c r="A17" s="1">
        <v>0.2</v>
      </c>
      <c r="B17" s="1">
        <v>0.321769297484822</v>
      </c>
      <c r="C17" s="1">
        <v>0.875</v>
      </c>
      <c r="D17" s="1">
        <v>0.470513633481293</v>
      </c>
      <c r="E17" s="1">
        <v>15.0</v>
      </c>
      <c r="G17" s="1">
        <v>0.323503902862098</v>
      </c>
      <c r="H17" s="1">
        <v>0.879716981132075</v>
      </c>
      <c r="I17" s="1">
        <v>0.473050095117311</v>
      </c>
      <c r="J17" s="1">
        <v>15.0</v>
      </c>
      <c r="L17" s="1">
        <v>0.330442324371205</v>
      </c>
      <c r="M17" s="1">
        <v>0.898584905660377</v>
      </c>
      <c r="N17" s="1">
        <v>0.483195941661382</v>
      </c>
      <c r="O17" s="1">
        <v>16.0</v>
      </c>
      <c r="Q17" s="1">
        <v>0.2</v>
      </c>
      <c r="R17">
        <f t="shared" ref="R17:U17" si="11">AVERAGE(L17,G17,B17)</f>
        <v>0.3252385082</v>
      </c>
      <c r="S17">
        <f t="shared" si="11"/>
        <v>0.8844339623</v>
      </c>
      <c r="T17">
        <f t="shared" si="11"/>
        <v>0.4755865568</v>
      </c>
      <c r="U17">
        <f t="shared" si="11"/>
        <v>15.33333333</v>
      </c>
    </row>
    <row r="18">
      <c r="A18" s="1">
        <v>0.3</v>
      </c>
      <c r="B18" s="1">
        <v>0.349374398460057</v>
      </c>
      <c r="C18" s="1">
        <v>0.856132075471698</v>
      </c>
      <c r="D18" s="1">
        <v>0.496240601503759</v>
      </c>
      <c r="E18" s="1">
        <v>14.0</v>
      </c>
      <c r="G18" s="1">
        <v>0.34167468719923</v>
      </c>
      <c r="H18" s="1">
        <v>0.837264150943396</v>
      </c>
      <c r="I18" s="1">
        <v>0.485304169514695</v>
      </c>
      <c r="J18" s="1">
        <v>14.0</v>
      </c>
      <c r="L18" s="1">
        <v>0.342637151106833</v>
      </c>
      <c r="M18" s="1">
        <v>0.839622641509434</v>
      </c>
      <c r="N18" s="1">
        <v>0.486671223513328</v>
      </c>
      <c r="O18" s="1">
        <v>14.0</v>
      </c>
      <c r="Q18" s="1">
        <v>0.3</v>
      </c>
      <c r="R18">
        <f t="shared" ref="R18:U18" si="12">AVERAGE(L18,G18,B18)</f>
        <v>0.3445620789</v>
      </c>
      <c r="S18">
        <f t="shared" si="12"/>
        <v>0.8443396226</v>
      </c>
      <c r="T18">
        <f t="shared" si="12"/>
        <v>0.4894053315</v>
      </c>
      <c r="U18">
        <f t="shared" si="12"/>
        <v>14</v>
      </c>
    </row>
    <row r="19">
      <c r="A19" s="1">
        <v>0.4</v>
      </c>
      <c r="B19" s="1">
        <v>0.354978354978355</v>
      </c>
      <c r="C19" s="1">
        <v>0.773584905660377</v>
      </c>
      <c r="D19" s="1">
        <v>0.486646884272997</v>
      </c>
      <c r="E19" s="1">
        <v>12.0</v>
      </c>
      <c r="G19" s="1">
        <v>0.364718614718614</v>
      </c>
      <c r="H19" s="1">
        <v>0.794811320754716</v>
      </c>
      <c r="I19" s="1">
        <v>0.5</v>
      </c>
      <c r="J19" s="1">
        <v>13.0</v>
      </c>
      <c r="L19" s="1">
        <v>0.348484848484848</v>
      </c>
      <c r="M19" s="1">
        <v>0.75943396226415</v>
      </c>
      <c r="N19" s="1">
        <v>0.477744807121661</v>
      </c>
      <c r="O19" s="1">
        <v>13.0</v>
      </c>
      <c r="Q19" s="1">
        <v>0.4</v>
      </c>
      <c r="R19">
        <f t="shared" ref="R19:U19" si="13">AVERAGE(L19,G19,B19)</f>
        <v>0.3560606061</v>
      </c>
      <c r="S19">
        <f t="shared" si="13"/>
        <v>0.7759433962</v>
      </c>
      <c r="T19">
        <f t="shared" si="13"/>
        <v>0.4881305638</v>
      </c>
      <c r="U19">
        <f t="shared" si="13"/>
        <v>12.66666667</v>
      </c>
    </row>
    <row r="20">
      <c r="A20" s="1">
        <v>0.5</v>
      </c>
      <c r="B20" s="1">
        <v>0.368355995055624</v>
      </c>
      <c r="C20" s="1">
        <v>0.702830188679245</v>
      </c>
      <c r="D20" s="1">
        <v>0.483373884833738</v>
      </c>
      <c r="E20" s="1">
        <v>12.0</v>
      </c>
      <c r="G20" s="1">
        <v>0.373300370828182</v>
      </c>
      <c r="H20" s="1">
        <v>0.712264150943396</v>
      </c>
      <c r="I20" s="1">
        <v>0.489862124898621</v>
      </c>
      <c r="J20" s="1">
        <v>12.0</v>
      </c>
      <c r="L20" s="1">
        <v>0.38195302843016</v>
      </c>
      <c r="M20" s="1">
        <v>0.72877358490566</v>
      </c>
      <c r="N20" s="1">
        <v>0.501216545012165</v>
      </c>
      <c r="O20" s="1">
        <v>12.0</v>
      </c>
      <c r="Q20" s="1">
        <v>0.5</v>
      </c>
      <c r="R20">
        <f t="shared" ref="R20:U20" si="14">AVERAGE(L20,G20,B20)</f>
        <v>0.3745364648</v>
      </c>
      <c r="S20">
        <f t="shared" si="14"/>
        <v>0.7146226415</v>
      </c>
      <c r="T20">
        <f t="shared" si="14"/>
        <v>0.4914841849</v>
      </c>
      <c r="U20">
        <f t="shared" si="14"/>
        <v>12</v>
      </c>
    </row>
    <row r="21">
      <c r="A21" s="1">
        <v>0.6</v>
      </c>
      <c r="B21" s="1">
        <v>0.428776978417266</v>
      </c>
      <c r="C21" s="1">
        <v>0.702830188679245</v>
      </c>
      <c r="D21" s="1">
        <v>0.532618409294012</v>
      </c>
      <c r="E21" s="1">
        <v>12.0</v>
      </c>
      <c r="G21" s="1">
        <v>0.411510791366906</v>
      </c>
      <c r="H21" s="1">
        <v>0.674528301886792</v>
      </c>
      <c r="I21" s="1">
        <v>0.511170688114387</v>
      </c>
      <c r="J21" s="1">
        <v>11.0</v>
      </c>
      <c r="L21" s="1">
        <v>0.417266187050359</v>
      </c>
      <c r="M21" s="1">
        <v>0.683962264150943</v>
      </c>
      <c r="N21" s="1">
        <v>0.518319928507596</v>
      </c>
      <c r="O21" s="1">
        <v>11.0</v>
      </c>
      <c r="Q21" s="1">
        <v>0.6</v>
      </c>
      <c r="R21">
        <f t="shared" ref="R21:U21" si="15">AVERAGE(L21,G21,B21)</f>
        <v>0.4191846523</v>
      </c>
      <c r="S21">
        <f t="shared" si="15"/>
        <v>0.6871069182</v>
      </c>
      <c r="T21">
        <f t="shared" si="15"/>
        <v>0.5207030086</v>
      </c>
      <c r="U21">
        <f t="shared" si="15"/>
        <v>11.33333333</v>
      </c>
    </row>
    <row r="22">
      <c r="A22" s="1">
        <v>0.7</v>
      </c>
      <c r="B22" s="1">
        <v>0.439655172413793</v>
      </c>
      <c r="C22" s="1">
        <v>0.601415094339622</v>
      </c>
      <c r="D22" s="1">
        <v>0.507968127490039</v>
      </c>
      <c r="E22" s="1">
        <v>11.0</v>
      </c>
      <c r="G22" s="1">
        <v>0.455172413793103</v>
      </c>
      <c r="H22" s="1">
        <v>0.622641509433962</v>
      </c>
      <c r="I22" s="1">
        <v>0.525896414342629</v>
      </c>
      <c r="J22" s="1">
        <v>12.0</v>
      </c>
      <c r="L22" s="1">
        <v>0.460344827586206</v>
      </c>
      <c r="M22" s="1">
        <v>0.629716981132075</v>
      </c>
      <c r="N22" s="1">
        <v>0.531872509960159</v>
      </c>
      <c r="O22" s="1">
        <v>11.0</v>
      </c>
      <c r="Q22" s="1">
        <v>0.7</v>
      </c>
      <c r="R22">
        <f t="shared" ref="R22:U22" si="16">AVERAGE(L22,G22,B22)</f>
        <v>0.4517241379</v>
      </c>
      <c r="S22">
        <f t="shared" si="16"/>
        <v>0.6179245283</v>
      </c>
      <c r="T22">
        <f t="shared" si="16"/>
        <v>0.5219123506</v>
      </c>
      <c r="U22">
        <f t="shared" si="16"/>
        <v>11.33333333</v>
      </c>
    </row>
    <row r="23">
      <c r="A23" s="1">
        <v>0.8</v>
      </c>
      <c r="B23" s="1">
        <v>0.510729613733905</v>
      </c>
      <c r="C23" s="1">
        <v>0.561320754716981</v>
      </c>
      <c r="D23" s="1">
        <v>0.534831460674157</v>
      </c>
      <c r="E23" s="1">
        <v>11.0</v>
      </c>
      <c r="G23" s="1">
        <v>0.5</v>
      </c>
      <c r="H23" s="1">
        <v>0.549528301886792</v>
      </c>
      <c r="I23" s="1">
        <v>0.523595505617977</v>
      </c>
      <c r="J23" s="1">
        <v>11.0</v>
      </c>
      <c r="L23" s="1">
        <v>0.484978540772532</v>
      </c>
      <c r="M23" s="1">
        <v>0.533018867924528</v>
      </c>
      <c r="N23" s="1">
        <v>0.507865168539326</v>
      </c>
      <c r="O23" s="1">
        <v>11.0</v>
      </c>
      <c r="Q23" s="1">
        <v>0.8</v>
      </c>
      <c r="R23">
        <f t="shared" ref="R23:U23" si="17">AVERAGE(L23,G23,B23)</f>
        <v>0.4985693848</v>
      </c>
      <c r="S23">
        <f t="shared" si="17"/>
        <v>0.5479559748</v>
      </c>
      <c r="T23">
        <f t="shared" si="17"/>
        <v>0.5220973783</v>
      </c>
      <c r="U23">
        <f t="shared" si="17"/>
        <v>11</v>
      </c>
    </row>
    <row r="24">
      <c r="A24" s="1">
        <v>0.9</v>
      </c>
      <c r="B24" s="1">
        <v>0.586894586894586</v>
      </c>
      <c r="C24" s="1">
        <v>0.485849056603773</v>
      </c>
      <c r="D24" s="1">
        <v>0.531612903225806</v>
      </c>
      <c r="E24" s="1">
        <v>10.0</v>
      </c>
      <c r="G24" s="1">
        <v>0.612535612535612</v>
      </c>
      <c r="H24" s="1">
        <v>0.507075471698113</v>
      </c>
      <c r="I24" s="1">
        <v>0.554838709677419</v>
      </c>
      <c r="J24" s="1">
        <v>10.0</v>
      </c>
      <c r="L24" s="1">
        <v>0.615384615384615</v>
      </c>
      <c r="M24" s="1">
        <v>0.50943396226415</v>
      </c>
      <c r="N24" s="1">
        <v>0.557419354838709</v>
      </c>
      <c r="O24" s="1">
        <v>10.0</v>
      </c>
      <c r="Q24" s="1">
        <v>0.9</v>
      </c>
      <c r="R24">
        <f t="shared" ref="R24:U24" si="18">AVERAGE(L24,G24,B24)</f>
        <v>0.6049382716</v>
      </c>
      <c r="S24">
        <f t="shared" si="18"/>
        <v>0.5007861635</v>
      </c>
      <c r="T24">
        <f t="shared" si="18"/>
        <v>0.5479569892</v>
      </c>
      <c r="U24">
        <f t="shared" si="18"/>
        <v>10</v>
      </c>
    </row>
    <row r="26">
      <c r="A26" s="1" t="s">
        <v>16</v>
      </c>
      <c r="R26" s="1" t="s">
        <v>16</v>
      </c>
    </row>
    <row r="27">
      <c r="A27" s="1" t="s">
        <v>5</v>
      </c>
      <c r="B27" s="1" t="s">
        <v>6</v>
      </c>
      <c r="C27" s="1" t="s">
        <v>7</v>
      </c>
      <c r="D27" s="1" t="s">
        <v>8</v>
      </c>
      <c r="E27" s="1" t="s">
        <v>9</v>
      </c>
      <c r="G27" s="1" t="s">
        <v>6</v>
      </c>
      <c r="H27" s="1" t="s">
        <v>7</v>
      </c>
      <c r="I27" s="1" t="s">
        <v>8</v>
      </c>
      <c r="J27" s="1" t="s">
        <v>9</v>
      </c>
      <c r="L27" s="1" t="s">
        <v>6</v>
      </c>
      <c r="M27" s="1" t="s">
        <v>7</v>
      </c>
      <c r="N27" s="1" t="s">
        <v>8</v>
      </c>
      <c r="O27" s="1" t="s">
        <v>9</v>
      </c>
      <c r="Q27" s="1" t="s">
        <v>10</v>
      </c>
      <c r="R27" s="1" t="s">
        <v>11</v>
      </c>
      <c r="S27" s="1" t="s">
        <v>12</v>
      </c>
      <c r="T27" s="1" t="s">
        <v>13</v>
      </c>
      <c r="U27" s="1" t="s">
        <v>14</v>
      </c>
    </row>
    <row r="28">
      <c r="A28" s="1">
        <v>0.1</v>
      </c>
      <c r="B28" s="1">
        <v>0.37776025236593</v>
      </c>
      <c r="C28" s="1">
        <v>0.931906614785992</v>
      </c>
      <c r="D28" s="1">
        <v>0.53759820426487</v>
      </c>
      <c r="E28" s="1">
        <v>16.0</v>
      </c>
      <c r="G28" s="1">
        <v>0.368296529968454</v>
      </c>
      <c r="H28" s="1">
        <v>0.908560311284046</v>
      </c>
      <c r="I28" s="1">
        <v>0.524130190796857</v>
      </c>
      <c r="J28" s="1">
        <v>17.0</v>
      </c>
      <c r="L28" s="1">
        <v>0.373817034700315</v>
      </c>
      <c r="M28" s="1">
        <v>0.922178988326848</v>
      </c>
      <c r="N28" s="1">
        <v>0.531986531986531</v>
      </c>
      <c r="O28" s="1">
        <v>16.0</v>
      </c>
      <c r="Q28" s="1">
        <v>0.1</v>
      </c>
      <c r="R28">
        <f t="shared" ref="R28:U28" si="19">AVERAGE(L28,G28,B28)</f>
        <v>0.3732912723</v>
      </c>
      <c r="S28">
        <f t="shared" si="19"/>
        <v>0.9208819715</v>
      </c>
      <c r="T28">
        <f t="shared" si="19"/>
        <v>0.531238309</v>
      </c>
      <c r="U28">
        <f t="shared" si="19"/>
        <v>16.33333333</v>
      </c>
    </row>
    <row r="29">
      <c r="A29" s="1">
        <v>0.2</v>
      </c>
      <c r="B29" s="1">
        <v>0.371205550737207</v>
      </c>
      <c r="C29" s="1">
        <v>0.832684824902723</v>
      </c>
      <c r="D29" s="1">
        <v>0.513497300539892</v>
      </c>
      <c r="E29" s="1">
        <v>15.0</v>
      </c>
      <c r="G29" s="1">
        <v>0.360797918473547</v>
      </c>
      <c r="H29" s="1">
        <v>0.809338521400778</v>
      </c>
      <c r="I29" s="1">
        <v>0.499100179964007</v>
      </c>
      <c r="J29" s="1">
        <v>15.0</v>
      </c>
      <c r="L29" s="1">
        <v>0.368603642671292</v>
      </c>
      <c r="M29" s="1">
        <v>0.826848249027237</v>
      </c>
      <c r="N29" s="1">
        <v>0.50989802039592</v>
      </c>
      <c r="O29" s="1">
        <v>16.0</v>
      </c>
      <c r="Q29" s="1">
        <v>0.2</v>
      </c>
      <c r="R29">
        <f t="shared" ref="R29:U29" si="20">AVERAGE(L29,G29,B29)</f>
        <v>0.3668690373</v>
      </c>
      <c r="S29">
        <f t="shared" si="20"/>
        <v>0.8229571984</v>
      </c>
      <c r="T29">
        <f t="shared" si="20"/>
        <v>0.5074985003</v>
      </c>
      <c r="U29">
        <f t="shared" si="20"/>
        <v>15.33333333</v>
      </c>
    </row>
    <row r="30">
      <c r="A30" s="1">
        <v>0.3</v>
      </c>
      <c r="B30" s="1">
        <v>0.357074109720885</v>
      </c>
      <c r="C30" s="1">
        <v>0.721789883268482</v>
      </c>
      <c r="D30" s="1">
        <v>0.477784932388924</v>
      </c>
      <c r="E30" s="1">
        <v>14.0</v>
      </c>
      <c r="G30" s="1">
        <v>0.362848893166506</v>
      </c>
      <c r="H30" s="1">
        <v>0.733463035019455</v>
      </c>
      <c r="I30" s="1">
        <v>0.485511912427559</v>
      </c>
      <c r="J30" s="1">
        <v>14.0</v>
      </c>
      <c r="L30" s="1">
        <v>0.353224254090471</v>
      </c>
      <c r="M30" s="1">
        <v>0.714007782101167</v>
      </c>
      <c r="N30" s="1">
        <v>0.472633612363168</v>
      </c>
      <c r="O30" s="1">
        <v>14.0</v>
      </c>
      <c r="Q30" s="1">
        <v>0.3</v>
      </c>
      <c r="R30">
        <f t="shared" ref="R30:U30" si="21">AVERAGE(L30,G30,B30)</f>
        <v>0.3577157523</v>
      </c>
      <c r="S30">
        <f t="shared" si="21"/>
        <v>0.7230869001</v>
      </c>
      <c r="T30">
        <f t="shared" si="21"/>
        <v>0.4786434857</v>
      </c>
      <c r="U30">
        <f t="shared" si="21"/>
        <v>14</v>
      </c>
    </row>
    <row r="31">
      <c r="A31" s="1">
        <v>0.4</v>
      </c>
      <c r="B31" s="1">
        <v>0.352813852813852</v>
      </c>
      <c r="C31" s="1">
        <v>0.634241245136186</v>
      </c>
      <c r="D31" s="1">
        <v>0.453407510431154</v>
      </c>
      <c r="E31" s="1">
        <v>12.0</v>
      </c>
      <c r="G31" s="1">
        <v>0.35064935064935</v>
      </c>
      <c r="H31" s="1">
        <v>0.630350194552529</v>
      </c>
      <c r="I31" s="1">
        <v>0.450625869262865</v>
      </c>
      <c r="J31" s="1">
        <v>13.0</v>
      </c>
      <c r="L31" s="1">
        <v>0.362554112554112</v>
      </c>
      <c r="M31" s="1">
        <v>0.651750972762645</v>
      </c>
      <c r="N31" s="1">
        <v>0.465924895688456</v>
      </c>
      <c r="O31" s="1">
        <v>13.0</v>
      </c>
      <c r="Q31" s="1">
        <v>0.4</v>
      </c>
      <c r="R31">
        <f t="shared" ref="R31:U31" si="22">AVERAGE(L31,G31,B31)</f>
        <v>0.3553391053</v>
      </c>
      <c r="S31">
        <f t="shared" si="22"/>
        <v>0.6387808042</v>
      </c>
      <c r="T31">
        <f t="shared" si="22"/>
        <v>0.4566527585</v>
      </c>
      <c r="U31">
        <f t="shared" si="22"/>
        <v>12.66666667</v>
      </c>
    </row>
    <row r="32">
      <c r="A32" s="1">
        <v>0.5</v>
      </c>
      <c r="B32" s="1">
        <v>0.341161928306551</v>
      </c>
      <c r="C32" s="1">
        <v>0.536964980544747</v>
      </c>
      <c r="D32" s="1">
        <v>0.417233560090702</v>
      </c>
      <c r="E32" s="1">
        <v>12.0</v>
      </c>
      <c r="G32" s="1">
        <v>0.377008652657602</v>
      </c>
      <c r="H32" s="1">
        <v>0.593385214007782</v>
      </c>
      <c r="I32" s="1">
        <v>0.461073318216175</v>
      </c>
      <c r="J32" s="1">
        <v>12.0</v>
      </c>
      <c r="L32" s="1">
        <v>0.358467243510506</v>
      </c>
      <c r="M32" s="1">
        <v>0.56420233463035</v>
      </c>
      <c r="N32" s="1">
        <v>0.438397581254724</v>
      </c>
      <c r="O32" s="1">
        <v>12.0</v>
      </c>
      <c r="Q32" s="1">
        <v>0.5</v>
      </c>
      <c r="R32">
        <f t="shared" ref="R32:U32" si="23">AVERAGE(L32,G32,B32)</f>
        <v>0.3588792748</v>
      </c>
      <c r="S32">
        <f t="shared" si="23"/>
        <v>0.5648508431</v>
      </c>
      <c r="T32">
        <f t="shared" si="23"/>
        <v>0.4389014865</v>
      </c>
      <c r="U32">
        <f t="shared" si="23"/>
        <v>12</v>
      </c>
    </row>
    <row r="33">
      <c r="A33" s="1">
        <v>0.6</v>
      </c>
      <c r="B33" s="1">
        <v>0.332374100719424</v>
      </c>
      <c r="C33" s="1">
        <v>0.449416342412451</v>
      </c>
      <c r="D33" s="1">
        <v>0.38213399503722</v>
      </c>
      <c r="E33" s="1">
        <v>12.0</v>
      </c>
      <c r="G33" s="1">
        <v>0.35251798561151</v>
      </c>
      <c r="H33" s="1">
        <v>0.476653696498054</v>
      </c>
      <c r="I33" s="1">
        <v>0.405293631100082</v>
      </c>
      <c r="J33" s="1">
        <v>11.0</v>
      </c>
      <c r="L33" s="1">
        <v>0.34820143884892</v>
      </c>
      <c r="M33" s="1">
        <v>0.470817120622568</v>
      </c>
      <c r="N33" s="1">
        <v>0.400330851943755</v>
      </c>
      <c r="O33" s="1">
        <v>11.0</v>
      </c>
      <c r="Q33" s="1">
        <v>0.6</v>
      </c>
      <c r="R33">
        <f t="shared" ref="R33:U33" si="24">AVERAGE(L33,G33,B33)</f>
        <v>0.3443645084</v>
      </c>
      <c r="S33">
        <f t="shared" si="24"/>
        <v>0.4656290532</v>
      </c>
      <c r="T33">
        <f t="shared" si="24"/>
        <v>0.3959194927</v>
      </c>
      <c r="U33">
        <f t="shared" si="24"/>
        <v>11.33333333</v>
      </c>
    </row>
    <row r="34">
      <c r="A34" s="1">
        <v>0.7</v>
      </c>
      <c r="B34" s="1">
        <v>0.327586206896551</v>
      </c>
      <c r="C34" s="1">
        <v>0.36964980544747</v>
      </c>
      <c r="D34" s="1">
        <v>0.347349177330895</v>
      </c>
      <c r="E34" s="1">
        <v>11.0</v>
      </c>
      <c r="G34" s="1">
        <v>0.31551724137931</v>
      </c>
      <c r="H34" s="1">
        <v>0.356031128404669</v>
      </c>
      <c r="I34" s="1">
        <v>0.334552102376599</v>
      </c>
      <c r="J34" s="1">
        <v>12.0</v>
      </c>
      <c r="L34" s="1">
        <v>0.308620689655172</v>
      </c>
      <c r="M34" s="1">
        <v>0.348249027237354</v>
      </c>
      <c r="N34" s="1">
        <v>0.327239488117001</v>
      </c>
      <c r="O34" s="1">
        <v>11.0</v>
      </c>
      <c r="Q34" s="1">
        <v>0.7</v>
      </c>
      <c r="R34">
        <f t="shared" ref="R34:U34" si="25">AVERAGE(L34,G34,B34)</f>
        <v>0.3172413793</v>
      </c>
      <c r="S34">
        <f t="shared" si="25"/>
        <v>0.3579766537</v>
      </c>
      <c r="T34">
        <f t="shared" si="25"/>
        <v>0.3363802559</v>
      </c>
      <c r="U34">
        <f t="shared" si="25"/>
        <v>11.33333333</v>
      </c>
    </row>
    <row r="35">
      <c r="A35" s="1">
        <v>0.8</v>
      </c>
      <c r="B35" s="1">
        <v>0.283261802575107</v>
      </c>
      <c r="C35" s="1">
        <v>0.2568093385214</v>
      </c>
      <c r="D35" s="1">
        <v>0.26938775510204</v>
      </c>
      <c r="E35" s="1">
        <v>11.0</v>
      </c>
      <c r="G35" s="1">
        <v>0.313304721030042</v>
      </c>
      <c r="H35" s="1">
        <v>0.284046692607003</v>
      </c>
      <c r="I35" s="1">
        <v>0.297959183673469</v>
      </c>
      <c r="J35" s="1">
        <v>11.0</v>
      </c>
      <c r="L35" s="1">
        <v>0.32832618025751</v>
      </c>
      <c r="M35" s="1">
        <v>0.297665369649805</v>
      </c>
      <c r="N35" s="1">
        <v>0.312244897959183</v>
      </c>
      <c r="O35" s="1">
        <v>11.0</v>
      </c>
      <c r="Q35" s="1">
        <v>0.8</v>
      </c>
      <c r="R35">
        <f t="shared" ref="R35:U35" si="26">AVERAGE(L35,G35,B35)</f>
        <v>0.308297568</v>
      </c>
      <c r="S35">
        <f t="shared" si="26"/>
        <v>0.2795071336</v>
      </c>
      <c r="T35">
        <f t="shared" si="26"/>
        <v>0.2931972789</v>
      </c>
      <c r="U35">
        <f t="shared" si="26"/>
        <v>11</v>
      </c>
    </row>
    <row r="36">
      <c r="A36" s="1">
        <v>0.9</v>
      </c>
      <c r="B36" s="1">
        <v>0.27065527065527</v>
      </c>
      <c r="C36" s="1">
        <v>0.184824902723735</v>
      </c>
      <c r="D36" s="1">
        <v>0.219653179190751</v>
      </c>
      <c r="E36" s="1">
        <v>10.0</v>
      </c>
      <c r="G36" s="1">
        <v>0.267806267806267</v>
      </c>
      <c r="H36" s="1">
        <v>0.182879377431906</v>
      </c>
      <c r="I36" s="1">
        <v>0.217341040462427</v>
      </c>
      <c r="J36" s="1">
        <v>10.0</v>
      </c>
      <c r="L36" s="1">
        <v>0.273504273504273</v>
      </c>
      <c r="M36" s="1">
        <v>0.186770428015564</v>
      </c>
      <c r="N36" s="1">
        <v>0.221965317919075</v>
      </c>
      <c r="O36" s="1">
        <v>10.0</v>
      </c>
      <c r="Q36" s="1">
        <v>0.9</v>
      </c>
      <c r="R36">
        <f t="shared" ref="R36:U36" si="27">AVERAGE(L36,G36,B36)</f>
        <v>0.2706552707</v>
      </c>
      <c r="S36">
        <f t="shared" si="27"/>
        <v>0.1848249027</v>
      </c>
      <c r="T36">
        <f t="shared" si="27"/>
        <v>0.2196531792</v>
      </c>
      <c r="U36">
        <f t="shared" si="27"/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