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rc" sheetId="4" r:id="rId1"/>
    <sheet name="DATA" sheetId="1" r:id="rId2"/>
    <sheet name="UKAZATELE" sheetId="2" r:id="rId3"/>
    <sheet name="METAINFORMACE" sheetId="3" r:id="rId4"/>
  </sheets>
  <calcPr calcId="145621"/>
</workbook>
</file>

<file path=xl/calcChain.xml><?xml version="1.0" encoding="utf-8"?>
<calcChain xmlns="http://schemas.openxmlformats.org/spreadsheetml/2006/main">
  <c r="A3" i="4" l="1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6" i="4"/>
  <c r="B66" i="4"/>
  <c r="C66" i="4"/>
  <c r="A67" i="4"/>
  <c r="B67" i="4"/>
  <c r="C67" i="4"/>
  <c r="A68" i="4"/>
  <c r="B68" i="4"/>
  <c r="C68" i="4"/>
  <c r="A69" i="4"/>
  <c r="B69" i="4"/>
  <c r="C69" i="4"/>
  <c r="A70" i="4"/>
  <c r="B70" i="4"/>
  <c r="C70" i="4"/>
  <c r="A71" i="4"/>
  <c r="B71" i="4"/>
  <c r="C71" i="4"/>
  <c r="A72" i="4"/>
  <c r="B72" i="4"/>
  <c r="C72" i="4"/>
  <c r="A73" i="4"/>
  <c r="B73" i="4"/>
  <c r="C73" i="4"/>
  <c r="A74" i="4"/>
  <c r="B74" i="4"/>
  <c r="C74" i="4"/>
  <c r="A75" i="4"/>
  <c r="B75" i="4"/>
  <c r="C75" i="4"/>
  <c r="A76" i="4"/>
  <c r="B76" i="4"/>
  <c r="C76" i="4"/>
  <c r="A77" i="4"/>
  <c r="B77" i="4"/>
  <c r="C77" i="4"/>
  <c r="A78" i="4"/>
  <c r="B78" i="4"/>
  <c r="C78" i="4"/>
  <c r="C2" i="4"/>
  <c r="B2" i="4"/>
  <c r="A2" i="4"/>
</calcChain>
</file>

<file path=xl/sharedStrings.xml><?xml version="1.0" encoding="utf-8"?>
<sst xmlns="http://schemas.openxmlformats.org/spreadsheetml/2006/main" count="597" uniqueCount="245">
  <si>
    <t>Data z Veřejné databáze ČSU</t>
  </si>
  <si>
    <t>Kriminalita - trestné činy  [1]</t>
  </si>
  <si>
    <t>Kraje / Okresy</t>
  </si>
  <si>
    <t>Kriminalita
celkem</t>
  </si>
  <si>
    <t>Obecná
kriminalita</t>
  </si>
  <si>
    <t>Hospodářská
kriminalita</t>
  </si>
  <si>
    <t>Loupeže</t>
  </si>
  <si>
    <t>Vloupání do
bytů a
rodinných domů</t>
  </si>
  <si>
    <t>Znásilnění</t>
  </si>
  <si>
    <t>Vraždy</t>
  </si>
  <si>
    <t>Česká republika</t>
  </si>
  <si>
    <t>Hlavní město Praha</t>
  </si>
  <si>
    <t>Středočeský kraj</t>
  </si>
  <si>
    <t>Benešov</t>
  </si>
  <si>
    <t>Beroun</t>
  </si>
  <si>
    <t>-</t>
  </si>
  <si>
    <t>Kladno</t>
  </si>
  <si>
    <t>Kolín</t>
  </si>
  <si>
    <t>Kutná Hora</t>
  </si>
  <si>
    <t>Mělník</t>
  </si>
  <si>
    <t>Mladá Boleslav</t>
  </si>
  <si>
    <t>Nymburk</t>
  </si>
  <si>
    <t>Praha-východ</t>
  </si>
  <si>
    <t>Praha-západ</t>
  </si>
  <si>
    <t>Příbram</t>
  </si>
  <si>
    <t>Rakovník</t>
  </si>
  <si>
    <t>Jihočeský kraj</t>
  </si>
  <si>
    <t>České Budějovice</t>
  </si>
  <si>
    <t>Český Krumlov</t>
  </si>
  <si>
    <t>Jindřichův Hradec</t>
  </si>
  <si>
    <t>Písek</t>
  </si>
  <si>
    <t>Prachatice</t>
  </si>
  <si>
    <t>Strakonice</t>
  </si>
  <si>
    <t>Tábor</t>
  </si>
  <si>
    <t>Plzeňský kraj</t>
  </si>
  <si>
    <t>Domažlice</t>
  </si>
  <si>
    <t>Klatovy</t>
  </si>
  <si>
    <t>Plzeň-město</t>
  </si>
  <si>
    <t>Plzeň-jih</t>
  </si>
  <si>
    <t>Plzeň-sever</t>
  </si>
  <si>
    <t>Rokycany</t>
  </si>
  <si>
    <t>Tachov</t>
  </si>
  <si>
    <t>Karlovarský kraj</t>
  </si>
  <si>
    <t>Cheb</t>
  </si>
  <si>
    <t>Karlovy Vary</t>
  </si>
  <si>
    <t>Sokolov</t>
  </si>
  <si>
    <t>Ústecký kraj</t>
  </si>
  <si>
    <t>Děčín</t>
  </si>
  <si>
    <t>Chomutov</t>
  </si>
  <si>
    <t>Litoměřice</t>
  </si>
  <si>
    <t>Louny</t>
  </si>
  <si>
    <t>Most</t>
  </si>
  <si>
    <t>Teplice</t>
  </si>
  <si>
    <t>Ústí nad Labem</t>
  </si>
  <si>
    <t>Liberecký kraj</t>
  </si>
  <si>
    <t>Česká Lípa</t>
  </si>
  <si>
    <t>Jablonec nad Nisou</t>
  </si>
  <si>
    <t>Liberec</t>
  </si>
  <si>
    <t>Semily</t>
  </si>
  <si>
    <t>Královéhradecký kraj</t>
  </si>
  <si>
    <t>Hradec Králové</t>
  </si>
  <si>
    <t>Jičín</t>
  </si>
  <si>
    <t>Náchod</t>
  </si>
  <si>
    <t>Rychnov nad Kněžnou</t>
  </si>
  <si>
    <t>Trutnov</t>
  </si>
  <si>
    <t>Pardubický kraj</t>
  </si>
  <si>
    <t>Chrudim</t>
  </si>
  <si>
    <t>Pardubice</t>
  </si>
  <si>
    <t>Svitavy</t>
  </si>
  <si>
    <t>Ústí nad Orlicí</t>
  </si>
  <si>
    <t>Kraj Vysočina</t>
  </si>
  <si>
    <t>Havlíčkův Brod</t>
  </si>
  <si>
    <t>Jihlava</t>
  </si>
  <si>
    <t>Pelhřimov</t>
  </si>
  <si>
    <t>Třebíč</t>
  </si>
  <si>
    <t>Žďár nad Sázavou</t>
  </si>
  <si>
    <t>Jihomoravský kraj</t>
  </si>
  <si>
    <t>Blansko</t>
  </si>
  <si>
    <t>Brno-město</t>
  </si>
  <si>
    <t>Brno-venkov</t>
  </si>
  <si>
    <t>Břeclav</t>
  </si>
  <si>
    <t>Hodonín</t>
  </si>
  <si>
    <t>Vyškov</t>
  </si>
  <si>
    <t>Znojmo</t>
  </si>
  <si>
    <t>Olomoucký kraj</t>
  </si>
  <si>
    <t>Jeseník</t>
  </si>
  <si>
    <t>Olomouc</t>
  </si>
  <si>
    <t>Prostějov</t>
  </si>
  <si>
    <t>Přerov</t>
  </si>
  <si>
    <t>Šumperk</t>
  </si>
  <si>
    <t>Zlínský kraj</t>
  </si>
  <si>
    <t>Kroměříž</t>
  </si>
  <si>
    <t>Uherské Hradiště</t>
  </si>
  <si>
    <t>Vsetín</t>
  </si>
  <si>
    <t>Zlín</t>
  </si>
  <si>
    <t>Moravskoslezský kraj</t>
  </si>
  <si>
    <t>Bruntál</t>
  </si>
  <si>
    <t>Frýdek-Místek</t>
  </si>
  <si>
    <t>Karviná</t>
  </si>
  <si>
    <t>Nový Jičín</t>
  </si>
  <si>
    <t>Opava</t>
  </si>
  <si>
    <t>Ostrava-město</t>
  </si>
  <si>
    <t>Kód: KRI06D/4</t>
  </si>
  <si>
    <t>[1] Zdroj informací: Policejní prezidium ČR., V letech 2005 - 2009 nejsou do dat podle krajů a okresů započteny údaje o trestných činech zjištěných cizineckou a železniční policií.</t>
  </si>
  <si>
    <t>Počet zjištěných trestných činů</t>
  </si>
  <si>
    <t xml:space="preserve">Období: </t>
  </si>
  <si>
    <t>2015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</si>
  <si>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</si>
  <si>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</si>
  <si>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</si>
  <si>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</si>
  <si>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</si>
  <si>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</si>
  <si>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Jedná se o kriminalitu uváděnou ve statistikách Policie ČR - tj. počet skutků, v nichž jsou spatřovány trestné činy - viz zákon č.140/1961Sb (trestní zákon) a zákon č.141/1961Sb. o trestním řízení soudním (trestní řád).</t>
  </si>
  <si>
    <t>01.01.2001 - 09.09.9999</t>
  </si>
  <si>
    <t>Zdroj:</t>
  </si>
  <si>
    <t>© Český statistický úřad, Metainformační systém ČSÚ</t>
  </si>
  <si>
    <t>Podmínky užívání dat ČSÚ</t>
  </si>
  <si>
    <t>vygenerováno  24.10.2017 22:58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</si>
  <si>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</si>
  <si>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</si>
  <si>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</si>
  <si>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</si>
  <si>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</si>
  <si>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</si>
  <si>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</si>
  <si>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</si>
  <si>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</si>
  <si>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</si>
  <si>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</si>
  <si>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</si>
  <si>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</si>
  <si>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</si>
  <si>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</si>
  <si>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</si>
  <si>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</si>
  <si>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</si>
  <si>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</si>
  <si>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</si>
  <si>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</si>
  <si>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</si>
  <si>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</si>
  <si>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</si>
  <si>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Okres</t>
  </si>
  <si>
    <t>Územní statistická jednotka na úrovni NUTS 4 (okres) představuje územní členění státu na okresy s vyjímkou území Prahy, kde je uplatněno statistické členění na správní obvody.
Pramen: sdělení ČSÚ č. 228/2004 Sb.</t>
  </si>
  <si>
    <t>40169</t>
  </si>
  <si>
    <t>40177</t>
  </si>
  <si>
    <t>40185</t>
  </si>
  <si>
    <t>40193</t>
  </si>
  <si>
    <t>40207</t>
  </si>
  <si>
    <t>40215</t>
  </si>
  <si>
    <t>40223</t>
  </si>
  <si>
    <t>40231</t>
  </si>
  <si>
    <t>40240</t>
  </si>
  <si>
    <t>40258</t>
  </si>
  <si>
    <t>40266</t>
  </si>
  <si>
    <t>40274</t>
  </si>
  <si>
    <t>40282</t>
  </si>
  <si>
    <t>40291</t>
  </si>
  <si>
    <t>40304</t>
  </si>
  <si>
    <t>40312</t>
  </si>
  <si>
    <t>40321</t>
  </si>
  <si>
    <t>40339</t>
  </si>
  <si>
    <t>40347</t>
  </si>
  <si>
    <t>40355</t>
  </si>
  <si>
    <t>40363</t>
  </si>
  <si>
    <t>40371</t>
  </si>
  <si>
    <t>40380</t>
  </si>
  <si>
    <t>40398</t>
  </si>
  <si>
    <t>40401</t>
  </si>
  <si>
    <t>40410</t>
  </si>
  <si>
    <t>40428</t>
  </si>
  <si>
    <t>40436</t>
  </si>
  <si>
    <t>40444</t>
  </si>
  <si>
    <t>40452</t>
  </si>
  <si>
    <t>40461</t>
  </si>
  <si>
    <t>40479</t>
  </si>
  <si>
    <t>40487</t>
  </si>
  <si>
    <t>40495</t>
  </si>
  <si>
    <t>40509</t>
  </si>
  <si>
    <t>40517</t>
  </si>
  <si>
    <t>40525</t>
  </si>
  <si>
    <t>40533</t>
  </si>
  <si>
    <t>40541</t>
  </si>
  <si>
    <t>40550</t>
  </si>
  <si>
    <t>40568</t>
  </si>
  <si>
    <t>40576</t>
  </si>
  <si>
    <t>40584</t>
  </si>
  <si>
    <t>40592</t>
  </si>
  <si>
    <t>40606</t>
  </si>
  <si>
    <t>40614</t>
  </si>
  <si>
    <t>40622</t>
  </si>
  <si>
    <t>40631</t>
  </si>
  <si>
    <t>40649</t>
  </si>
  <si>
    <t>40657</t>
  </si>
  <si>
    <t>40665</t>
  </si>
  <si>
    <t>40673</t>
  </si>
  <si>
    <t>40681</t>
  </si>
  <si>
    <t>40690</t>
  </si>
  <si>
    <t>40703</t>
  </si>
  <si>
    <t>40711</t>
  </si>
  <si>
    <t>40720</t>
  </si>
  <si>
    <t>40738</t>
  </si>
  <si>
    <t>40746</t>
  </si>
  <si>
    <t>40754</t>
  </si>
  <si>
    <t>40762</t>
  </si>
  <si>
    <t>40771</t>
  </si>
  <si>
    <t>40789</t>
  </si>
  <si>
    <t>40797</t>
  </si>
  <si>
    <t>40801</t>
  </si>
  <si>
    <t>40819</t>
  </si>
  <si>
    <t>40827</t>
  </si>
  <si>
    <t>40835</t>
  </si>
  <si>
    <t>40843</t>
  </si>
  <si>
    <t>40851</t>
  </si>
  <si>
    <t>40860</t>
  </si>
  <si>
    <t>40878</t>
  </si>
  <si>
    <t>40886</t>
  </si>
  <si>
    <t>40894</t>
  </si>
  <si>
    <t>40908</t>
  </si>
  <si>
    <t>40916</t>
  </si>
  <si>
    <t>Měřící jednotka</t>
  </si>
  <si>
    <t>Číselník vybraných měřicích jednotek</t>
  </si>
  <si>
    <t>01.01.1900 - 09.09.9999</t>
  </si>
  <si>
    <t>99998</t>
  </si>
  <si>
    <t>četnostní jednotka</t>
  </si>
  <si>
    <t>Používá se v případě, že měřicí jednotka není konkretizována, protože vyplývá z názvu a/nebo logiky ukazatele (např. Počet požárů).</t>
  </si>
  <si>
    <t>Věcné člěnění</t>
  </si>
  <si>
    <t>Takticko statistická klasifikace kriminality Policie ČR (TSKK) - úroveň 1</t>
  </si>
  <si>
    <t>101-664</t>
  </si>
  <si>
    <t>Obecná kriminalita</t>
  </si>
  <si>
    <t>801-890</t>
  </si>
  <si>
    <t>Hospodářské činy</t>
  </si>
  <si>
    <t>Takticko statistická klasifikace kriminality Policie ČR (TSKK) - úroveň 3</t>
  </si>
  <si>
    <t>101-106</t>
  </si>
  <si>
    <t>Takticko statistická klasifikace kriminality Policie ČR (TSKK) - úroveň 4</t>
  </si>
  <si>
    <t>201</t>
  </si>
  <si>
    <t>Takticko statistická klasifikace kriminality Policie ČR (TSKK) - agregace</t>
  </si>
  <si>
    <t>10</t>
  </si>
  <si>
    <t>20</t>
  </si>
  <si>
    <t>Vloupání do bytů a rodinných domů</t>
  </si>
  <si>
    <t>Český statistický úřad, Veřejná databáze</t>
  </si>
  <si>
    <t>okres</t>
  </si>
  <si>
    <t>kriminalita</t>
  </si>
  <si>
    <t>vloupani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</si>
</sst>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,##0"/>
  </numFmts>
  <fonts count="6" x14ac:knownFonts="1"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164" fontId="0" fillId="0" borderId="5" xfId="0" applyNumberFormat="1" applyBorder="1" applyAlignment="1">
      <alignment horizontal="right" vertical="center" wrapText="1"/>
    </xf>
    <xf numFmtId="164" fontId="0" fillId="0" borderId="6" xfId="0" applyNumberFormat="1" applyBorder="1" applyAlignment="1">
      <alignment horizontal="right" vertical="center" wrapText="1"/>
    </xf>
    <xf numFmtId="0" fontId="3" fillId="0" borderId="4" xfId="0" applyFont="1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 indent="2"/>
    </xf>
    <xf numFmtId="0" fontId="0" fillId="0" borderId="6" xfId="0" applyBorder="1" applyAlignment="1">
      <alignment horizontal="right" vertical="center" wrapText="1"/>
    </xf>
    <xf numFmtId="0" fontId="0" fillId="0" borderId="5" xfId="0" applyBorder="1" applyAlignment="1">
      <alignment horizontal="right" vertical="center" wrapText="1"/>
    </xf>
    <xf numFmtId="0" fontId="0" fillId="0" borderId="7" xfId="0" applyBorder="1" applyAlignment="1">
      <alignment horizontal="left" vertical="center" wrapText="1" indent="2"/>
    </xf>
    <xf numFmtId="164" fontId="0" fillId="0" borderId="8" xfId="0" applyNumberFormat="1" applyBorder="1" applyAlignment="1">
      <alignment horizontal="right" vertical="center" wrapText="1"/>
    </xf>
    <xf numFmtId="164" fontId="0" fillId="0" borderId="9" xfId="0" applyNumberFormat="1" applyBorder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s://vdb.czso.cz/vdbvo2/faces/cs/index.jsf?page=vystup-objekt&amp;pvo=KRI06D&amp;z=T&amp;f=TABULKA&amp;katalog=31737&amp;str=v132&amp;c=v442~8__RP201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abSelected="1" workbookViewId="0">
      <selection activeCell="M14" sqref="M14"/>
    </sheetView>
  </sheetViews>
  <sheetFormatPr defaultRowHeight="12.75" x14ac:dyDescent="0.2"/>
  <sheetData>
    <row r="1" spans="1:3" x14ac:dyDescent="0.2">
      <c r="A1" t="s">
        <v>242</v>
      </c>
      <c r="B1" t="s">
        <v>243</v>
      </c>
      <c r="C1" t="s">
        <v>244</v>
      </c>
    </row>
    <row r="2" spans="1:3" x14ac:dyDescent="0.2">
      <c r="A2" t="str">
        <f>DATA!B8</f>
        <v>Hlavní město Praha</v>
      </c>
      <c r="B2">
        <f>DATA!C8</f>
        <v>64095</v>
      </c>
      <c r="C2">
        <f>DATA!G8</f>
        <v>1761</v>
      </c>
    </row>
    <row r="3" spans="1:3" x14ac:dyDescent="0.2">
      <c r="A3" s="18" t="str">
        <f>DATA!B10</f>
        <v>Benešov</v>
      </c>
      <c r="B3" s="18">
        <f>DATA!C10</f>
        <v>1732</v>
      </c>
      <c r="C3" s="18">
        <f>DATA!G10</f>
        <v>72</v>
      </c>
    </row>
    <row r="4" spans="1:3" x14ac:dyDescent="0.2">
      <c r="A4" s="18" t="str">
        <f>DATA!B11</f>
        <v>Beroun</v>
      </c>
      <c r="B4" s="18">
        <f>DATA!C11</f>
        <v>1707</v>
      </c>
      <c r="C4" s="18">
        <f>DATA!G11</f>
        <v>89</v>
      </c>
    </row>
    <row r="5" spans="1:3" x14ac:dyDescent="0.2">
      <c r="A5" s="18" t="str">
        <f>DATA!B12</f>
        <v>Kladno</v>
      </c>
      <c r="B5" s="18">
        <f>DATA!C12</f>
        <v>3300</v>
      </c>
      <c r="C5" s="18">
        <f>DATA!G12</f>
        <v>106</v>
      </c>
    </row>
    <row r="6" spans="1:3" x14ac:dyDescent="0.2">
      <c r="A6" s="18" t="str">
        <f>DATA!B13</f>
        <v>Kolín</v>
      </c>
      <c r="B6" s="18">
        <f>DATA!C13</f>
        <v>2047</v>
      </c>
      <c r="C6" s="18">
        <f>DATA!G13</f>
        <v>73</v>
      </c>
    </row>
    <row r="7" spans="1:3" x14ac:dyDescent="0.2">
      <c r="A7" s="18" t="str">
        <f>DATA!B14</f>
        <v>Kutná Hora</v>
      </c>
      <c r="B7" s="18">
        <f>DATA!C14</f>
        <v>1000</v>
      </c>
      <c r="C7" s="18">
        <f>DATA!G14</f>
        <v>54</v>
      </c>
    </row>
    <row r="8" spans="1:3" x14ac:dyDescent="0.2">
      <c r="A8" s="18" t="str">
        <f>DATA!B15</f>
        <v>Mělník</v>
      </c>
      <c r="B8" s="18">
        <f>DATA!C15</f>
        <v>1861</v>
      </c>
      <c r="C8" s="18">
        <f>DATA!G15</f>
        <v>55</v>
      </c>
    </row>
    <row r="9" spans="1:3" x14ac:dyDescent="0.2">
      <c r="A9" s="18" t="str">
        <f>DATA!B16</f>
        <v>Mladá Boleslav</v>
      </c>
      <c r="B9" s="18">
        <f>DATA!C16</f>
        <v>2531</v>
      </c>
      <c r="C9" s="18">
        <f>DATA!G16</f>
        <v>118</v>
      </c>
    </row>
    <row r="10" spans="1:3" x14ac:dyDescent="0.2">
      <c r="A10" s="18" t="str">
        <f>DATA!B17</f>
        <v>Nymburk</v>
      </c>
      <c r="B10" s="18">
        <f>DATA!C17</f>
        <v>1588</v>
      </c>
      <c r="C10" s="18">
        <f>DATA!G17</f>
        <v>52</v>
      </c>
    </row>
    <row r="11" spans="1:3" x14ac:dyDescent="0.2">
      <c r="A11" s="18" t="str">
        <f>DATA!B18</f>
        <v>Praha-východ</v>
      </c>
      <c r="B11" s="18">
        <f>DATA!C18</f>
        <v>3638</v>
      </c>
      <c r="C11" s="18">
        <f>DATA!G18</f>
        <v>122</v>
      </c>
    </row>
    <row r="12" spans="1:3" x14ac:dyDescent="0.2">
      <c r="A12" s="18" t="str">
        <f>DATA!B19</f>
        <v>Praha-západ</v>
      </c>
      <c r="B12" s="18">
        <f>DATA!C19</f>
        <v>2851</v>
      </c>
      <c r="C12" s="18">
        <f>DATA!G19</f>
        <v>154</v>
      </c>
    </row>
    <row r="13" spans="1:3" x14ac:dyDescent="0.2">
      <c r="A13" s="18" t="str">
        <f>DATA!B20</f>
        <v>Příbram</v>
      </c>
      <c r="B13" s="18">
        <f>DATA!C20</f>
        <v>2247</v>
      </c>
      <c r="C13" s="18">
        <f>DATA!G20</f>
        <v>110</v>
      </c>
    </row>
    <row r="14" spans="1:3" x14ac:dyDescent="0.2">
      <c r="A14" s="18" t="str">
        <f>DATA!B21</f>
        <v>Rakovník</v>
      </c>
      <c r="B14" s="18">
        <f>DATA!C21</f>
        <v>940</v>
      </c>
      <c r="C14" s="18">
        <f>DATA!G21</f>
        <v>12</v>
      </c>
    </row>
    <row r="15" spans="1:3" x14ac:dyDescent="0.2">
      <c r="A15" s="18" t="str">
        <f>DATA!B23</f>
        <v>České Budějovice</v>
      </c>
      <c r="B15" s="18">
        <f>DATA!C23</f>
        <v>5008</v>
      </c>
      <c r="C15" s="18">
        <f>DATA!G23</f>
        <v>107</v>
      </c>
    </row>
    <row r="16" spans="1:3" x14ac:dyDescent="0.2">
      <c r="A16" s="18" t="str">
        <f>DATA!B24</f>
        <v>Český Krumlov</v>
      </c>
      <c r="B16" s="18">
        <f>DATA!C24</f>
        <v>1375</v>
      </c>
      <c r="C16" s="18">
        <f>DATA!G24</f>
        <v>17</v>
      </c>
    </row>
    <row r="17" spans="1:3" x14ac:dyDescent="0.2">
      <c r="A17" s="18" t="str">
        <f>DATA!B25</f>
        <v>Jindřichův Hradec</v>
      </c>
      <c r="B17" s="18">
        <f>DATA!C25</f>
        <v>1372</v>
      </c>
      <c r="C17" s="18">
        <f>DATA!G25</f>
        <v>51</v>
      </c>
    </row>
    <row r="18" spans="1:3" x14ac:dyDescent="0.2">
      <c r="A18" s="18" t="str">
        <f>DATA!B26</f>
        <v>Písek</v>
      </c>
      <c r="B18" s="18">
        <f>DATA!C26</f>
        <v>1323</v>
      </c>
      <c r="C18" s="18">
        <f>DATA!G26</f>
        <v>16</v>
      </c>
    </row>
    <row r="19" spans="1:3" x14ac:dyDescent="0.2">
      <c r="A19" s="18" t="str">
        <f>DATA!B27</f>
        <v>Prachatice</v>
      </c>
      <c r="B19" s="18">
        <f>DATA!C27</f>
        <v>888</v>
      </c>
      <c r="C19" s="18">
        <f>DATA!G27</f>
        <v>14</v>
      </c>
    </row>
    <row r="20" spans="1:3" x14ac:dyDescent="0.2">
      <c r="A20" s="18" t="str">
        <f>DATA!B28</f>
        <v>Strakonice</v>
      </c>
      <c r="B20" s="18">
        <f>DATA!C28</f>
        <v>1252</v>
      </c>
      <c r="C20" s="18">
        <f>DATA!G28</f>
        <v>23</v>
      </c>
    </row>
    <row r="21" spans="1:3" x14ac:dyDescent="0.2">
      <c r="A21" s="18" t="str">
        <f>DATA!B29</f>
        <v>Tábor</v>
      </c>
      <c r="B21" s="18">
        <f>DATA!C29</f>
        <v>1377</v>
      </c>
      <c r="C21" s="18">
        <f>DATA!G29</f>
        <v>35</v>
      </c>
    </row>
    <row r="22" spans="1:3" x14ac:dyDescent="0.2">
      <c r="A22" s="18" t="str">
        <f>DATA!B31</f>
        <v>Domažlice</v>
      </c>
      <c r="B22" s="18">
        <f>DATA!C31</f>
        <v>940</v>
      </c>
      <c r="C22" s="18">
        <f>DATA!G31</f>
        <v>12</v>
      </c>
    </row>
    <row r="23" spans="1:3" x14ac:dyDescent="0.2">
      <c r="A23" s="18" t="str">
        <f>DATA!B32</f>
        <v>Klatovy</v>
      </c>
      <c r="B23" s="18">
        <f>DATA!C32</f>
        <v>1145</v>
      </c>
      <c r="C23" s="18">
        <f>DATA!G32</f>
        <v>29</v>
      </c>
    </row>
    <row r="24" spans="1:3" x14ac:dyDescent="0.2">
      <c r="A24" s="18" t="str">
        <f>DATA!B33</f>
        <v>Plzeň-město</v>
      </c>
      <c r="B24" s="18">
        <f>DATA!C33</f>
        <v>5244</v>
      </c>
      <c r="C24" s="18">
        <f>DATA!G33</f>
        <v>237</v>
      </c>
    </row>
    <row r="25" spans="1:3" x14ac:dyDescent="0.2">
      <c r="A25" s="18" t="str">
        <f>DATA!B34</f>
        <v>Plzeň-jih</v>
      </c>
      <c r="B25" s="18">
        <f>DATA!C34</f>
        <v>638</v>
      </c>
      <c r="C25" s="18">
        <f>DATA!G34</f>
        <v>17</v>
      </c>
    </row>
    <row r="26" spans="1:3" x14ac:dyDescent="0.2">
      <c r="A26" s="18" t="str">
        <f>DATA!B35</f>
        <v>Plzeň-sever</v>
      </c>
      <c r="B26" s="18">
        <f>DATA!C35</f>
        <v>915</v>
      </c>
      <c r="C26" s="18">
        <f>DATA!G35</f>
        <v>36</v>
      </c>
    </row>
    <row r="27" spans="1:3" x14ac:dyDescent="0.2">
      <c r="A27" s="18" t="str">
        <f>DATA!B36</f>
        <v>Rokycany</v>
      </c>
      <c r="B27" s="18">
        <f>DATA!C36</f>
        <v>664</v>
      </c>
      <c r="C27" s="18">
        <f>DATA!G36</f>
        <v>19</v>
      </c>
    </row>
    <row r="28" spans="1:3" x14ac:dyDescent="0.2">
      <c r="A28" s="18" t="str">
        <f>DATA!B37</f>
        <v>Tachov</v>
      </c>
      <c r="B28" s="18">
        <f>DATA!C37</f>
        <v>966</v>
      </c>
      <c r="C28" s="18">
        <f>DATA!G37</f>
        <v>24</v>
      </c>
    </row>
    <row r="29" spans="1:3" x14ac:dyDescent="0.2">
      <c r="A29" s="18" t="str">
        <f>DATA!B39</f>
        <v>Cheb</v>
      </c>
      <c r="B29" s="18">
        <f>DATA!C39</f>
        <v>1769</v>
      </c>
      <c r="C29" s="18">
        <f>DATA!G39</f>
        <v>48</v>
      </c>
    </row>
    <row r="30" spans="1:3" x14ac:dyDescent="0.2">
      <c r="A30" s="18" t="str">
        <f>DATA!B40</f>
        <v>Karlovy Vary</v>
      </c>
      <c r="B30" s="18">
        <f>DATA!C40</f>
        <v>2478</v>
      </c>
      <c r="C30" s="18">
        <f>DATA!G40</f>
        <v>55</v>
      </c>
    </row>
    <row r="31" spans="1:3" x14ac:dyDescent="0.2">
      <c r="A31" s="18" t="str">
        <f>DATA!B41</f>
        <v>Sokolov</v>
      </c>
      <c r="B31" s="18">
        <f>DATA!C41</f>
        <v>1490</v>
      </c>
      <c r="C31" s="18">
        <f>DATA!G41</f>
        <v>41</v>
      </c>
    </row>
    <row r="32" spans="1:3" x14ac:dyDescent="0.2">
      <c r="A32" s="18" t="str">
        <f>DATA!B43</f>
        <v>Děčín</v>
      </c>
      <c r="B32" s="18">
        <f>DATA!C43</f>
        <v>3316</v>
      </c>
      <c r="C32" s="18">
        <f>DATA!G43</f>
        <v>107</v>
      </c>
    </row>
    <row r="33" spans="1:3" x14ac:dyDescent="0.2">
      <c r="A33" s="18" t="str">
        <f>DATA!B44</f>
        <v>Chomutov</v>
      </c>
      <c r="B33" s="18">
        <f>DATA!C44</f>
        <v>3083</v>
      </c>
      <c r="C33" s="18">
        <f>DATA!G44</f>
        <v>55</v>
      </c>
    </row>
    <row r="34" spans="1:3" x14ac:dyDescent="0.2">
      <c r="A34" s="18" t="str">
        <f>DATA!B45</f>
        <v>Litoměřice</v>
      </c>
      <c r="B34" s="18">
        <f>DATA!C45</f>
        <v>2455</v>
      </c>
      <c r="C34" s="18">
        <f>DATA!G45</f>
        <v>45</v>
      </c>
    </row>
    <row r="35" spans="1:3" x14ac:dyDescent="0.2">
      <c r="A35" s="18" t="str">
        <f>DATA!B46</f>
        <v>Louny</v>
      </c>
      <c r="B35" s="18">
        <f>DATA!C46</f>
        <v>1588</v>
      </c>
      <c r="C35" s="18">
        <f>DATA!G46</f>
        <v>45</v>
      </c>
    </row>
    <row r="36" spans="1:3" x14ac:dyDescent="0.2">
      <c r="A36" s="18" t="str">
        <f>DATA!B47</f>
        <v>Most</v>
      </c>
      <c r="B36" s="18">
        <f>DATA!C47</f>
        <v>3575</v>
      </c>
      <c r="C36" s="18">
        <f>DATA!G47</f>
        <v>82</v>
      </c>
    </row>
    <row r="37" spans="1:3" x14ac:dyDescent="0.2">
      <c r="A37" s="18" t="str">
        <f>DATA!B48</f>
        <v>Teplice</v>
      </c>
      <c r="B37" s="18">
        <f>DATA!C48</f>
        <v>3450</v>
      </c>
      <c r="C37" s="18">
        <f>DATA!G48</f>
        <v>96</v>
      </c>
    </row>
    <row r="38" spans="1:3" x14ac:dyDescent="0.2">
      <c r="A38" s="18" t="str">
        <f>DATA!B49</f>
        <v>Ústí nad Labem</v>
      </c>
      <c r="B38" s="18">
        <f>DATA!C49</f>
        <v>3594</v>
      </c>
      <c r="C38" s="18">
        <f>DATA!G49</f>
        <v>95</v>
      </c>
    </row>
    <row r="39" spans="1:3" x14ac:dyDescent="0.2">
      <c r="A39" s="18" t="str">
        <f>DATA!B51</f>
        <v>Česká Lípa</v>
      </c>
      <c r="B39" s="18">
        <f>DATA!C51</f>
        <v>2988</v>
      </c>
      <c r="C39" s="18">
        <f>DATA!G51</f>
        <v>63</v>
      </c>
    </row>
    <row r="40" spans="1:3" x14ac:dyDescent="0.2">
      <c r="A40" s="18" t="str">
        <f>DATA!B52</f>
        <v>Jablonec nad Nisou</v>
      </c>
      <c r="B40" s="18">
        <f>DATA!C52</f>
        <v>1951</v>
      </c>
      <c r="C40" s="18">
        <f>DATA!G52</f>
        <v>37</v>
      </c>
    </row>
    <row r="41" spans="1:3" x14ac:dyDescent="0.2">
      <c r="A41" s="18" t="str">
        <f>DATA!B53</f>
        <v>Liberec</v>
      </c>
      <c r="B41" s="18">
        <f>DATA!C53</f>
        <v>5045</v>
      </c>
      <c r="C41" s="18">
        <f>DATA!G53</f>
        <v>108</v>
      </c>
    </row>
    <row r="42" spans="1:3" x14ac:dyDescent="0.2">
      <c r="A42" s="18" t="str">
        <f>DATA!B54</f>
        <v>Semily</v>
      </c>
      <c r="B42" s="18">
        <f>DATA!C54</f>
        <v>1170</v>
      </c>
      <c r="C42" s="18">
        <f>DATA!G54</f>
        <v>22</v>
      </c>
    </row>
    <row r="43" spans="1:3" x14ac:dyDescent="0.2">
      <c r="A43" s="18" t="str">
        <f>DATA!B56</f>
        <v>Hradec Králové</v>
      </c>
      <c r="B43" s="18">
        <f>DATA!C56</f>
        <v>2555</v>
      </c>
      <c r="C43" s="18">
        <f>DATA!G56</f>
        <v>53</v>
      </c>
    </row>
    <row r="44" spans="1:3" x14ac:dyDescent="0.2">
      <c r="A44" s="18" t="str">
        <f>DATA!B57</f>
        <v>Jičín</v>
      </c>
      <c r="B44" s="18">
        <f>DATA!C57</f>
        <v>1210</v>
      </c>
      <c r="C44" s="18">
        <f>DATA!G57</f>
        <v>31</v>
      </c>
    </row>
    <row r="45" spans="1:3" x14ac:dyDescent="0.2">
      <c r="A45" s="18" t="str">
        <f>DATA!B58</f>
        <v>Náchod</v>
      </c>
      <c r="B45" s="18">
        <f>DATA!C58</f>
        <v>1830</v>
      </c>
      <c r="C45" s="18">
        <f>DATA!G58</f>
        <v>40</v>
      </c>
    </row>
    <row r="46" spans="1:3" x14ac:dyDescent="0.2">
      <c r="A46" s="18" t="str">
        <f>DATA!B59</f>
        <v>Rychnov nad Kněžnou</v>
      </c>
      <c r="B46" s="18">
        <f>DATA!C59</f>
        <v>965</v>
      </c>
      <c r="C46" s="18">
        <f>DATA!G59</f>
        <v>18</v>
      </c>
    </row>
    <row r="47" spans="1:3" x14ac:dyDescent="0.2">
      <c r="A47" s="18" t="str">
        <f>DATA!B60</f>
        <v>Trutnov</v>
      </c>
      <c r="B47" s="18">
        <f>DATA!C60</f>
        <v>2015</v>
      </c>
      <c r="C47" s="18">
        <f>DATA!G60</f>
        <v>58</v>
      </c>
    </row>
    <row r="48" spans="1:3" x14ac:dyDescent="0.2">
      <c r="A48" s="18" t="str">
        <f>DATA!B62</f>
        <v>Chrudim</v>
      </c>
      <c r="B48" s="18">
        <f>DATA!C62</f>
        <v>1171</v>
      </c>
      <c r="C48" s="18">
        <f>DATA!G62</f>
        <v>31</v>
      </c>
    </row>
    <row r="49" spans="1:3" x14ac:dyDescent="0.2">
      <c r="A49" s="18" t="str">
        <f>DATA!B63</f>
        <v>Pardubice</v>
      </c>
      <c r="B49" s="18">
        <f>DATA!C63</f>
        <v>2987</v>
      </c>
      <c r="C49" s="18">
        <f>DATA!G63</f>
        <v>76</v>
      </c>
    </row>
    <row r="50" spans="1:3" x14ac:dyDescent="0.2">
      <c r="A50" s="18" t="str">
        <f>DATA!B64</f>
        <v>Svitavy</v>
      </c>
      <c r="B50" s="18">
        <f>DATA!C64</f>
        <v>1223</v>
      </c>
      <c r="C50" s="18">
        <f>DATA!G64</f>
        <v>45</v>
      </c>
    </row>
    <row r="51" spans="1:3" x14ac:dyDescent="0.2">
      <c r="A51" s="18" t="str">
        <f>DATA!B65</f>
        <v>Ústí nad Orlicí</v>
      </c>
      <c r="B51" s="18">
        <f>DATA!C65</f>
        <v>1431</v>
      </c>
      <c r="C51" s="18">
        <f>DATA!G65</f>
        <v>43</v>
      </c>
    </row>
    <row r="52" spans="1:3" x14ac:dyDescent="0.2">
      <c r="A52" s="18" t="str">
        <f>DATA!B67</f>
        <v>Havlíčkův Brod</v>
      </c>
      <c r="B52" s="18">
        <f>DATA!C67</f>
        <v>1269</v>
      </c>
      <c r="C52" s="18">
        <f>DATA!G67</f>
        <v>42</v>
      </c>
    </row>
    <row r="53" spans="1:3" x14ac:dyDescent="0.2">
      <c r="A53" s="18" t="str">
        <f>DATA!B68</f>
        <v>Jihlava</v>
      </c>
      <c r="B53" s="18">
        <f>DATA!C68</f>
        <v>1910</v>
      </c>
      <c r="C53" s="18">
        <f>DATA!G68</f>
        <v>65</v>
      </c>
    </row>
    <row r="54" spans="1:3" x14ac:dyDescent="0.2">
      <c r="A54" s="18" t="str">
        <f>DATA!B69</f>
        <v>Pelhřimov</v>
      </c>
      <c r="B54" s="18">
        <f>DATA!C69</f>
        <v>1007</v>
      </c>
      <c r="C54" s="18">
        <f>DATA!G69</f>
        <v>33</v>
      </c>
    </row>
    <row r="55" spans="1:3" x14ac:dyDescent="0.2">
      <c r="A55" s="18" t="str">
        <f>DATA!B70</f>
        <v>Třebíč</v>
      </c>
      <c r="B55" s="18">
        <f>DATA!C70</f>
        <v>1437</v>
      </c>
      <c r="C55" s="18">
        <f>DATA!G70</f>
        <v>42</v>
      </c>
    </row>
    <row r="56" spans="1:3" x14ac:dyDescent="0.2">
      <c r="A56" s="18" t="str">
        <f>DATA!B71</f>
        <v>Žďár nad Sázavou</v>
      </c>
      <c r="B56" s="18">
        <f>DATA!C71</f>
        <v>1257</v>
      </c>
      <c r="C56" s="18">
        <f>DATA!G71</f>
        <v>43</v>
      </c>
    </row>
    <row r="57" spans="1:3" x14ac:dyDescent="0.2">
      <c r="A57" s="18" t="str">
        <f>DATA!B73</f>
        <v>Blansko</v>
      </c>
      <c r="B57" s="18">
        <f>DATA!C73</f>
        <v>1375</v>
      </c>
      <c r="C57" s="18">
        <f>DATA!G73</f>
        <v>36</v>
      </c>
    </row>
    <row r="58" spans="1:3" x14ac:dyDescent="0.2">
      <c r="A58" s="18" t="str">
        <f>DATA!B74</f>
        <v>Brno-město</v>
      </c>
      <c r="B58" s="18">
        <f>DATA!C74</f>
        <v>12918</v>
      </c>
      <c r="C58" s="18">
        <f>DATA!G74</f>
        <v>370</v>
      </c>
    </row>
    <row r="59" spans="1:3" x14ac:dyDescent="0.2">
      <c r="A59" s="18" t="str">
        <f>DATA!B75</f>
        <v>Brno-venkov</v>
      </c>
      <c r="B59" s="18">
        <f>DATA!C75</f>
        <v>2916</v>
      </c>
      <c r="C59" s="18">
        <f>DATA!G75</f>
        <v>108</v>
      </c>
    </row>
    <row r="60" spans="1:3" x14ac:dyDescent="0.2">
      <c r="A60" s="18" t="str">
        <f>DATA!B76</f>
        <v>Břeclav</v>
      </c>
      <c r="B60" s="18">
        <f>DATA!C76</f>
        <v>1757</v>
      </c>
      <c r="C60" s="18">
        <f>DATA!G76</f>
        <v>42</v>
      </c>
    </row>
    <row r="61" spans="1:3" x14ac:dyDescent="0.2">
      <c r="A61" s="18" t="str">
        <f>DATA!B77</f>
        <v>Hodonín</v>
      </c>
      <c r="B61" s="18">
        <f>DATA!C77</f>
        <v>1765</v>
      </c>
      <c r="C61" s="18">
        <f>DATA!G77</f>
        <v>30</v>
      </c>
    </row>
    <row r="62" spans="1:3" x14ac:dyDescent="0.2">
      <c r="A62" s="18" t="str">
        <f>DATA!B78</f>
        <v>Vyškov</v>
      </c>
      <c r="B62" s="18">
        <f>DATA!C78</f>
        <v>1119</v>
      </c>
      <c r="C62" s="18">
        <f>DATA!G78</f>
        <v>39</v>
      </c>
    </row>
    <row r="63" spans="1:3" x14ac:dyDescent="0.2">
      <c r="A63" s="18" t="str">
        <f>DATA!B79</f>
        <v>Znojmo</v>
      </c>
      <c r="B63" s="18">
        <f>DATA!C79</f>
        <v>1978</v>
      </c>
      <c r="C63" s="18">
        <f>DATA!G79</f>
        <v>67</v>
      </c>
    </row>
    <row r="64" spans="1:3" x14ac:dyDescent="0.2">
      <c r="A64" s="18" t="str">
        <f>DATA!B81</f>
        <v>Jeseník</v>
      </c>
      <c r="B64" s="18">
        <f>DATA!C81</f>
        <v>787</v>
      </c>
      <c r="C64" s="18">
        <f>DATA!G81</f>
        <v>18</v>
      </c>
    </row>
    <row r="65" spans="1:3" x14ac:dyDescent="0.2">
      <c r="A65" s="18" t="str">
        <f>DATA!B82</f>
        <v>Olomouc</v>
      </c>
      <c r="B65" s="18">
        <f>DATA!C82</f>
        <v>5265</v>
      </c>
      <c r="C65" s="18">
        <f>DATA!G82</f>
        <v>125</v>
      </c>
    </row>
    <row r="66" spans="1:3" x14ac:dyDescent="0.2">
      <c r="A66" s="18" t="str">
        <f>DATA!B83</f>
        <v>Prostějov</v>
      </c>
      <c r="B66" s="18">
        <f>DATA!C83</f>
        <v>2059</v>
      </c>
      <c r="C66" s="18">
        <f>DATA!G83</f>
        <v>54</v>
      </c>
    </row>
    <row r="67" spans="1:3" x14ac:dyDescent="0.2">
      <c r="A67" s="18" t="str">
        <f>DATA!B84</f>
        <v>Přerov</v>
      </c>
      <c r="B67" s="18">
        <f>DATA!C84</f>
        <v>2432</v>
      </c>
      <c r="C67" s="18">
        <f>DATA!G84</f>
        <v>52</v>
      </c>
    </row>
    <row r="68" spans="1:3" x14ac:dyDescent="0.2">
      <c r="A68" s="18" t="str">
        <f>DATA!B85</f>
        <v>Šumperk</v>
      </c>
      <c r="B68" s="18">
        <f>DATA!C85</f>
        <v>2066</v>
      </c>
      <c r="C68" s="18">
        <f>DATA!G85</f>
        <v>39</v>
      </c>
    </row>
    <row r="69" spans="1:3" x14ac:dyDescent="0.2">
      <c r="A69" s="18" t="str">
        <f>DATA!B87</f>
        <v>Kroměříž</v>
      </c>
      <c r="B69" s="18">
        <f>DATA!C87</f>
        <v>1465</v>
      </c>
      <c r="C69" s="18">
        <f>DATA!G87</f>
        <v>34</v>
      </c>
    </row>
    <row r="70" spans="1:3" x14ac:dyDescent="0.2">
      <c r="A70" s="18" t="str">
        <f>DATA!B88</f>
        <v>Uherské Hradiště</v>
      </c>
      <c r="B70" s="18">
        <f>DATA!C88</f>
        <v>1790</v>
      </c>
      <c r="C70" s="18">
        <f>DATA!G88</f>
        <v>30</v>
      </c>
    </row>
    <row r="71" spans="1:3" x14ac:dyDescent="0.2">
      <c r="A71" s="18" t="str">
        <f>DATA!B89</f>
        <v>Vsetín</v>
      </c>
      <c r="B71" s="18">
        <f>DATA!C89</f>
        <v>2135</v>
      </c>
      <c r="C71" s="18">
        <f>DATA!G89</f>
        <v>44</v>
      </c>
    </row>
    <row r="72" spans="1:3" x14ac:dyDescent="0.2">
      <c r="A72" s="18" t="str">
        <f>DATA!B90</f>
        <v>Zlín</v>
      </c>
      <c r="B72" s="18">
        <f>DATA!C90</f>
        <v>2574</v>
      </c>
      <c r="C72" s="18">
        <f>DATA!G90</f>
        <v>71</v>
      </c>
    </row>
    <row r="73" spans="1:3" x14ac:dyDescent="0.2">
      <c r="A73" s="18" t="str">
        <f>DATA!B92</f>
        <v>Bruntál</v>
      </c>
      <c r="B73" s="18">
        <f>DATA!C92</f>
        <v>1858</v>
      </c>
      <c r="C73" s="18">
        <f>DATA!G92</f>
        <v>37</v>
      </c>
    </row>
    <row r="74" spans="1:3" x14ac:dyDescent="0.2">
      <c r="A74" s="18" t="str">
        <f>DATA!B93</f>
        <v>Frýdek-Místek</v>
      </c>
      <c r="B74" s="18">
        <f>DATA!C93</f>
        <v>3812</v>
      </c>
      <c r="C74" s="18">
        <f>DATA!G93</f>
        <v>97</v>
      </c>
    </row>
    <row r="75" spans="1:3" x14ac:dyDescent="0.2">
      <c r="A75" s="18" t="str">
        <f>DATA!B94</f>
        <v>Karviná</v>
      </c>
      <c r="B75" s="18">
        <f>DATA!C94</f>
        <v>6331</v>
      </c>
      <c r="C75" s="18">
        <f>DATA!G94</f>
        <v>272</v>
      </c>
    </row>
    <row r="76" spans="1:3" x14ac:dyDescent="0.2">
      <c r="A76" s="18" t="str">
        <f>DATA!B95</f>
        <v>Nový Jičín</v>
      </c>
      <c r="B76" s="18">
        <f>DATA!C95</f>
        <v>2657</v>
      </c>
      <c r="C76" s="18">
        <f>DATA!G95</f>
        <v>67</v>
      </c>
    </row>
    <row r="77" spans="1:3" x14ac:dyDescent="0.2">
      <c r="A77" s="18" t="str">
        <f>DATA!B96</f>
        <v>Opava</v>
      </c>
      <c r="B77" s="18">
        <f>DATA!C96</f>
        <v>2957</v>
      </c>
      <c r="C77" s="18">
        <f>DATA!G96</f>
        <v>77</v>
      </c>
    </row>
    <row r="78" spans="1:3" x14ac:dyDescent="0.2">
      <c r="A78" s="18" t="str">
        <f>DATA!B97</f>
        <v>Ostrava-město</v>
      </c>
      <c r="B78" s="18">
        <f>DATA!C97</f>
        <v>12749</v>
      </c>
      <c r="C78" s="18">
        <f>DATA!G97</f>
        <v>252</v>
      </c>
    </row>
    <row r="79" spans="1:3" x14ac:dyDescent="0.2">
      <c r="A79" s="18"/>
      <c r="B79" s="18"/>
      <c r="C79" s="18"/>
    </row>
    <row r="80" spans="1:3" x14ac:dyDescent="0.2">
      <c r="A80" s="18"/>
      <c r="B80" s="18"/>
      <c r="C80" s="18"/>
    </row>
    <row r="81" spans="1:3" x14ac:dyDescent="0.2">
      <c r="A81" s="18"/>
      <c r="B81" s="18"/>
      <c r="C81" s="18"/>
    </row>
    <row r="82" spans="1:3" x14ac:dyDescent="0.2">
      <c r="A82" s="18"/>
      <c r="B82" s="18"/>
      <c r="C82" s="18"/>
    </row>
    <row r="83" spans="1:3" x14ac:dyDescent="0.2">
      <c r="A83" s="18"/>
      <c r="B83" s="18"/>
      <c r="C83" s="18"/>
    </row>
    <row r="84" spans="1:3" x14ac:dyDescent="0.2">
      <c r="A84" s="18"/>
      <c r="B84" s="18"/>
      <c r="C84" s="18"/>
    </row>
    <row r="85" spans="1:3" x14ac:dyDescent="0.2">
      <c r="A85" s="18"/>
      <c r="B85" s="18"/>
      <c r="C85" s="18"/>
    </row>
    <row r="86" spans="1:3" x14ac:dyDescent="0.2">
      <c r="A86" s="18"/>
      <c r="B86" s="18"/>
      <c r="C86" s="18"/>
    </row>
    <row r="87" spans="1:3" x14ac:dyDescent="0.2">
      <c r="A87" s="18"/>
      <c r="B87" s="18"/>
      <c r="C87" s="18"/>
    </row>
    <row r="88" spans="1:3" x14ac:dyDescent="0.2">
      <c r="A88" s="18"/>
      <c r="B88" s="18"/>
      <c r="C88" s="18"/>
    </row>
    <row r="89" spans="1:3" x14ac:dyDescent="0.2">
      <c r="A89" s="18"/>
      <c r="B89" s="18"/>
      <c r="C89" s="18"/>
    </row>
    <row r="90" spans="1:3" x14ac:dyDescent="0.2">
      <c r="A90" s="18"/>
      <c r="B90" s="18"/>
      <c r="C90" s="18"/>
    </row>
    <row r="91" spans="1:3" x14ac:dyDescent="0.2">
      <c r="A91" s="18"/>
      <c r="B91" s="18"/>
      <c r="C91" s="18"/>
    </row>
    <row r="92" spans="1:3" x14ac:dyDescent="0.2">
      <c r="A92" s="18"/>
      <c r="B92" s="18"/>
      <c r="C92" s="18"/>
    </row>
    <row r="93" spans="1:3" x14ac:dyDescent="0.2">
      <c r="A93" s="18"/>
      <c r="B93" s="18"/>
      <c r="C93" s="18"/>
    </row>
    <row r="94" spans="1:3" x14ac:dyDescent="0.2">
      <c r="A94" s="18"/>
      <c r="B94" s="18"/>
      <c r="C94" s="18"/>
    </row>
    <row r="95" spans="1:3" x14ac:dyDescent="0.2">
      <c r="A95" s="18"/>
      <c r="B95" s="18"/>
      <c r="C95" s="18"/>
    </row>
    <row r="96" spans="1:3" x14ac:dyDescent="0.2">
      <c r="A96" s="18"/>
      <c r="B96" s="18"/>
      <c r="C96" s="18"/>
    </row>
    <row r="97" spans="1:3" x14ac:dyDescent="0.2">
      <c r="A97" s="18"/>
      <c r="B97" s="18"/>
      <c r="C97" s="18"/>
    </row>
    <row r="98" spans="1:3" x14ac:dyDescent="0.2">
      <c r="A98" s="18"/>
      <c r="B98" s="18"/>
      <c r="C98" s="18"/>
    </row>
    <row r="99" spans="1:3" x14ac:dyDescent="0.2">
      <c r="A99" s="18"/>
      <c r="B99" s="18"/>
      <c r="C99" s="18"/>
    </row>
    <row r="100" spans="1:3" x14ac:dyDescent="0.2">
      <c r="A100" s="18"/>
      <c r="B100" s="18"/>
      <c r="C100" s="18"/>
    </row>
    <row r="101" spans="1:3" x14ac:dyDescent="0.2">
      <c r="A101" s="18"/>
      <c r="B101" s="18"/>
      <c r="C101" s="18"/>
    </row>
    <row r="102" spans="1:3" x14ac:dyDescent="0.2">
      <c r="A102" s="18"/>
      <c r="B102" s="18"/>
      <c r="C102" s="18"/>
    </row>
    <row r="103" spans="1:3" x14ac:dyDescent="0.2">
      <c r="A103" s="18"/>
      <c r="B103" s="18"/>
      <c r="C103" s="18"/>
    </row>
    <row r="104" spans="1:3" x14ac:dyDescent="0.2">
      <c r="A104" s="18"/>
      <c r="B104" s="18"/>
      <c r="C104" s="18"/>
    </row>
    <row r="105" spans="1:3" x14ac:dyDescent="0.2">
      <c r="A105" s="18"/>
      <c r="B105" s="18"/>
      <c r="C105" s="18"/>
    </row>
    <row r="106" spans="1:3" x14ac:dyDescent="0.2">
      <c r="A106" s="18"/>
      <c r="B106" s="18"/>
      <c r="C106" s="18"/>
    </row>
    <row r="107" spans="1:3" x14ac:dyDescent="0.2">
      <c r="A107" s="18"/>
      <c r="B107" s="18"/>
      <c r="C107" s="18"/>
    </row>
    <row r="108" spans="1:3" x14ac:dyDescent="0.2">
      <c r="A108" s="18"/>
      <c r="B108" s="18"/>
      <c r="C108" s="18"/>
    </row>
    <row r="109" spans="1:3" x14ac:dyDescent="0.2">
      <c r="A109" s="18"/>
      <c r="B109" s="18"/>
      <c r="C109" s="18"/>
    </row>
    <row r="110" spans="1:3" x14ac:dyDescent="0.2">
      <c r="A110" s="18"/>
      <c r="B110" s="18"/>
      <c r="C110" s="18"/>
    </row>
    <row r="111" spans="1:3" x14ac:dyDescent="0.2">
      <c r="A111" s="18"/>
      <c r="B111" s="18"/>
      <c r="C111" s="18"/>
    </row>
    <row r="112" spans="1:3" x14ac:dyDescent="0.2">
      <c r="A112" s="18"/>
      <c r="B112" s="18"/>
      <c r="C112" s="18"/>
    </row>
    <row r="113" spans="1:3" x14ac:dyDescent="0.2">
      <c r="A113" s="18"/>
      <c r="B113" s="18"/>
      <c r="C113" s="18"/>
    </row>
    <row r="114" spans="1:3" x14ac:dyDescent="0.2">
      <c r="A114" s="18"/>
      <c r="B114" s="18"/>
      <c r="C114" s="18"/>
    </row>
    <row r="115" spans="1:3" x14ac:dyDescent="0.2">
      <c r="A115" s="18"/>
      <c r="B115" s="18"/>
      <c r="C115" s="18"/>
    </row>
    <row r="116" spans="1:3" x14ac:dyDescent="0.2">
      <c r="A116" s="18"/>
      <c r="B116" s="18"/>
      <c r="C116" s="18"/>
    </row>
    <row r="117" spans="1:3" x14ac:dyDescent="0.2">
      <c r="A117" s="18"/>
      <c r="B117" s="18"/>
      <c r="C117" s="18"/>
    </row>
    <row r="118" spans="1:3" x14ac:dyDescent="0.2">
      <c r="A118" s="18"/>
      <c r="B118" s="18"/>
      <c r="C118" s="18"/>
    </row>
    <row r="119" spans="1:3" x14ac:dyDescent="0.2">
      <c r="A119" s="18"/>
      <c r="B119" s="18"/>
      <c r="C119" s="18"/>
    </row>
    <row r="120" spans="1:3" x14ac:dyDescent="0.2">
      <c r="A120" s="18"/>
      <c r="B120" s="18"/>
      <c r="C120" s="18"/>
    </row>
    <row r="121" spans="1:3" x14ac:dyDescent="0.2">
      <c r="A121" s="18"/>
      <c r="B121" s="18"/>
      <c r="C121" s="18"/>
    </row>
    <row r="122" spans="1:3" x14ac:dyDescent="0.2">
      <c r="A122" s="18"/>
      <c r="B122" s="18"/>
      <c r="C122" s="18"/>
    </row>
    <row r="123" spans="1:3" x14ac:dyDescent="0.2">
      <c r="A123" s="18"/>
      <c r="B123" s="18"/>
      <c r="C123" s="18"/>
    </row>
    <row r="124" spans="1:3" x14ac:dyDescent="0.2">
      <c r="A124" s="18"/>
      <c r="B124" s="18"/>
      <c r="C124" s="18"/>
    </row>
    <row r="125" spans="1:3" x14ac:dyDescent="0.2">
      <c r="A125" s="18"/>
      <c r="B125" s="18"/>
      <c r="C125" s="18"/>
    </row>
    <row r="126" spans="1:3" x14ac:dyDescent="0.2">
      <c r="A126" s="18"/>
      <c r="B126" s="18"/>
      <c r="C126" s="18"/>
    </row>
    <row r="127" spans="1:3" x14ac:dyDescent="0.2">
      <c r="A127" s="18"/>
      <c r="B127" s="18"/>
      <c r="C127" s="18"/>
    </row>
    <row r="128" spans="1:3" x14ac:dyDescent="0.2">
      <c r="A128" s="18"/>
      <c r="B128" s="18"/>
      <c r="C128" s="18"/>
    </row>
    <row r="129" spans="1:3" x14ac:dyDescent="0.2">
      <c r="A129" s="18"/>
      <c r="B129" s="18"/>
      <c r="C129" s="18"/>
    </row>
    <row r="130" spans="1:3" x14ac:dyDescent="0.2">
      <c r="A130" s="18"/>
      <c r="B130" s="18"/>
      <c r="C130" s="18"/>
    </row>
    <row r="131" spans="1:3" x14ac:dyDescent="0.2">
      <c r="A131" s="18"/>
      <c r="B131" s="18"/>
      <c r="C131" s="18"/>
    </row>
    <row r="132" spans="1:3" x14ac:dyDescent="0.2">
      <c r="A132" s="18"/>
      <c r="B132" s="18"/>
      <c r="C132" s="18"/>
    </row>
    <row r="133" spans="1:3" x14ac:dyDescent="0.2">
      <c r="A133" s="18"/>
      <c r="B133" s="18"/>
      <c r="C133" s="18"/>
    </row>
    <row r="134" spans="1:3" x14ac:dyDescent="0.2">
      <c r="A134" s="18"/>
      <c r="B134" s="18"/>
      <c r="C134" s="18"/>
    </row>
    <row r="135" spans="1:3" x14ac:dyDescent="0.2">
      <c r="A135" s="18"/>
      <c r="B135" s="18"/>
      <c r="C135" s="18"/>
    </row>
    <row r="136" spans="1:3" x14ac:dyDescent="0.2">
      <c r="A136" s="18"/>
      <c r="B136" s="18"/>
      <c r="C136" s="18"/>
    </row>
    <row r="137" spans="1:3" x14ac:dyDescent="0.2">
      <c r="A137" s="18"/>
      <c r="B137" s="18"/>
      <c r="C137" s="18"/>
    </row>
    <row r="138" spans="1:3" x14ac:dyDescent="0.2">
      <c r="A138" s="18"/>
      <c r="B138" s="18"/>
      <c r="C138" s="18"/>
    </row>
    <row r="139" spans="1:3" x14ac:dyDescent="0.2">
      <c r="A139" s="18"/>
      <c r="B139" s="18"/>
      <c r="C139" s="18"/>
    </row>
    <row r="140" spans="1:3" x14ac:dyDescent="0.2">
      <c r="A140" s="18"/>
      <c r="B140" s="18"/>
      <c r="C140" s="18"/>
    </row>
    <row r="141" spans="1:3" x14ac:dyDescent="0.2">
      <c r="A141" s="18"/>
      <c r="B141" s="18"/>
      <c r="C141" s="18"/>
    </row>
    <row r="142" spans="1:3" x14ac:dyDescent="0.2">
      <c r="A142" s="18"/>
      <c r="B142" s="18"/>
      <c r="C142" s="18"/>
    </row>
    <row r="143" spans="1:3" x14ac:dyDescent="0.2">
      <c r="A143" s="18"/>
      <c r="B143" s="18"/>
      <c r="C143" s="18"/>
    </row>
    <row r="144" spans="1:3" x14ac:dyDescent="0.2">
      <c r="A144" s="18"/>
      <c r="B144" s="18"/>
      <c r="C144" s="18"/>
    </row>
    <row r="145" spans="1:3" x14ac:dyDescent="0.2">
      <c r="A145" s="18"/>
      <c r="B145" s="18"/>
      <c r="C145" s="18"/>
    </row>
    <row r="146" spans="1:3" x14ac:dyDescent="0.2">
      <c r="A146" s="18"/>
      <c r="B146" s="18"/>
      <c r="C146" s="18"/>
    </row>
    <row r="147" spans="1:3" x14ac:dyDescent="0.2">
      <c r="A147" s="18"/>
      <c r="B147" s="18"/>
      <c r="C147" s="18"/>
    </row>
    <row r="148" spans="1:3" x14ac:dyDescent="0.2">
      <c r="A148" s="18"/>
      <c r="B148" s="18"/>
      <c r="C148" s="18"/>
    </row>
    <row r="149" spans="1:3" x14ac:dyDescent="0.2">
      <c r="A149" s="18"/>
      <c r="B149" s="18"/>
      <c r="C149" s="18"/>
    </row>
    <row r="150" spans="1:3" x14ac:dyDescent="0.2">
      <c r="A150" s="18"/>
      <c r="B150" s="18"/>
      <c r="C150" s="18"/>
    </row>
    <row r="151" spans="1:3" x14ac:dyDescent="0.2">
      <c r="A151" s="18"/>
      <c r="B151" s="18"/>
      <c r="C151" s="18"/>
    </row>
    <row r="152" spans="1:3" x14ac:dyDescent="0.2">
      <c r="A152" s="18"/>
      <c r="B152" s="18"/>
      <c r="C152" s="18"/>
    </row>
    <row r="153" spans="1:3" x14ac:dyDescent="0.2">
      <c r="A153" s="18"/>
      <c r="B153" s="18"/>
      <c r="C153" s="18"/>
    </row>
    <row r="154" spans="1:3" x14ac:dyDescent="0.2">
      <c r="A154" s="18"/>
      <c r="B154" s="18"/>
      <c r="C154" s="18"/>
    </row>
    <row r="155" spans="1:3" x14ac:dyDescent="0.2">
      <c r="A155" s="18"/>
      <c r="B155" s="18"/>
      <c r="C155" s="18"/>
    </row>
    <row r="156" spans="1:3" x14ac:dyDescent="0.2">
      <c r="A156" s="18"/>
      <c r="B156" s="18"/>
      <c r="C156" s="18"/>
    </row>
    <row r="157" spans="1:3" x14ac:dyDescent="0.2">
      <c r="A157" s="18"/>
      <c r="B157" s="18"/>
      <c r="C157" s="18"/>
    </row>
    <row r="158" spans="1:3" x14ac:dyDescent="0.2">
      <c r="A158" s="18"/>
      <c r="B158" s="18"/>
      <c r="C158" s="18"/>
    </row>
    <row r="159" spans="1:3" x14ac:dyDescent="0.2">
      <c r="A159" s="18"/>
      <c r="B159" s="18"/>
      <c r="C159" s="18"/>
    </row>
    <row r="160" spans="1:3" x14ac:dyDescent="0.2">
      <c r="A160" s="18"/>
      <c r="B160" s="18"/>
      <c r="C160" s="18"/>
    </row>
    <row r="161" spans="1:3" x14ac:dyDescent="0.2">
      <c r="A161" s="18"/>
      <c r="B161" s="18"/>
      <c r="C161" s="18"/>
    </row>
    <row r="162" spans="1:3" x14ac:dyDescent="0.2">
      <c r="A162" s="18"/>
      <c r="B162" s="18"/>
      <c r="C162" s="18"/>
    </row>
    <row r="163" spans="1:3" x14ac:dyDescent="0.2">
      <c r="A163" s="18"/>
      <c r="B163" s="18"/>
      <c r="C163" s="18"/>
    </row>
    <row r="164" spans="1:3" x14ac:dyDescent="0.2">
      <c r="A164" s="18"/>
      <c r="B164" s="18"/>
      <c r="C164" s="18"/>
    </row>
    <row r="165" spans="1:3" x14ac:dyDescent="0.2">
      <c r="A165" s="18"/>
      <c r="B165" s="18"/>
      <c r="C165" s="18"/>
    </row>
    <row r="166" spans="1:3" x14ac:dyDescent="0.2">
      <c r="A166" s="18"/>
      <c r="B166" s="18"/>
      <c r="C166" s="18"/>
    </row>
    <row r="167" spans="1:3" x14ac:dyDescent="0.2">
      <c r="A167" s="18"/>
      <c r="B167" s="18"/>
      <c r="C167" s="18"/>
    </row>
    <row r="168" spans="1:3" x14ac:dyDescent="0.2">
      <c r="A168" s="18"/>
      <c r="B168" s="18"/>
      <c r="C168" s="18"/>
    </row>
    <row r="169" spans="1:3" x14ac:dyDescent="0.2">
      <c r="A169" s="18"/>
      <c r="B169" s="18"/>
      <c r="C169" s="18"/>
    </row>
    <row r="170" spans="1:3" x14ac:dyDescent="0.2">
      <c r="A170" s="18"/>
      <c r="B170" s="18"/>
      <c r="C170" s="18"/>
    </row>
    <row r="171" spans="1:3" x14ac:dyDescent="0.2">
      <c r="A171" s="18"/>
      <c r="B171" s="18"/>
      <c r="C171" s="18"/>
    </row>
    <row r="172" spans="1:3" x14ac:dyDescent="0.2">
      <c r="A172" s="18"/>
      <c r="B172" s="18"/>
      <c r="C172" s="18"/>
    </row>
    <row r="173" spans="1:3" x14ac:dyDescent="0.2">
      <c r="A173" s="18"/>
      <c r="B173" s="18"/>
      <c r="C173" s="18"/>
    </row>
    <row r="174" spans="1:3" x14ac:dyDescent="0.2">
      <c r="A174" s="18"/>
      <c r="B174" s="18"/>
      <c r="C174" s="18"/>
    </row>
    <row r="175" spans="1:3" x14ac:dyDescent="0.2">
      <c r="A175" s="18"/>
      <c r="B175" s="18"/>
      <c r="C175" s="18"/>
    </row>
    <row r="176" spans="1:3" x14ac:dyDescent="0.2">
      <c r="A176" s="18"/>
      <c r="B176" s="18"/>
      <c r="C176" s="18"/>
    </row>
    <row r="177" spans="1:3" x14ac:dyDescent="0.2">
      <c r="A177" s="18"/>
      <c r="B177" s="18"/>
      <c r="C177" s="18"/>
    </row>
    <row r="178" spans="1:3" x14ac:dyDescent="0.2">
      <c r="A178" s="18"/>
      <c r="B178" s="18"/>
      <c r="C178" s="18"/>
    </row>
    <row r="179" spans="1:3" x14ac:dyDescent="0.2">
      <c r="A179" s="18"/>
      <c r="B179" s="18"/>
      <c r="C179" s="18"/>
    </row>
    <row r="180" spans="1:3" x14ac:dyDescent="0.2">
      <c r="A180" s="18"/>
      <c r="B180" s="18"/>
      <c r="C180" s="18"/>
    </row>
    <row r="181" spans="1:3" x14ac:dyDescent="0.2">
      <c r="A181" s="18"/>
      <c r="B181" s="18"/>
      <c r="C181" s="18"/>
    </row>
    <row r="182" spans="1:3" x14ac:dyDescent="0.2">
      <c r="A182" s="18"/>
      <c r="B182" s="18"/>
      <c r="C182" s="18"/>
    </row>
    <row r="183" spans="1:3" x14ac:dyDescent="0.2">
      <c r="A183" s="18"/>
      <c r="B183" s="18"/>
      <c r="C183" s="18"/>
    </row>
    <row r="184" spans="1:3" x14ac:dyDescent="0.2">
      <c r="A184" s="18"/>
      <c r="B184" s="18"/>
      <c r="C184" s="18"/>
    </row>
    <row r="185" spans="1:3" x14ac:dyDescent="0.2">
      <c r="A185" s="18"/>
      <c r="B185" s="18"/>
      <c r="C185" s="18"/>
    </row>
    <row r="186" spans="1:3" x14ac:dyDescent="0.2">
      <c r="A186" s="18"/>
      <c r="B186" s="18"/>
      <c r="C186" s="18"/>
    </row>
    <row r="187" spans="1:3" x14ac:dyDescent="0.2">
      <c r="A187" s="18"/>
      <c r="B187" s="18"/>
      <c r="C187" s="18"/>
    </row>
    <row r="188" spans="1:3" x14ac:dyDescent="0.2">
      <c r="A188" s="18"/>
      <c r="B188" s="18"/>
      <c r="C188" s="18"/>
    </row>
    <row r="189" spans="1:3" x14ac:dyDescent="0.2">
      <c r="A189" s="18"/>
      <c r="B189" s="18"/>
      <c r="C189" s="18"/>
    </row>
    <row r="190" spans="1:3" x14ac:dyDescent="0.2">
      <c r="A190" s="18"/>
      <c r="B190" s="18"/>
      <c r="C190" s="18"/>
    </row>
    <row r="191" spans="1:3" x14ac:dyDescent="0.2">
      <c r="A191" s="18"/>
      <c r="B191" s="18"/>
      <c r="C191" s="18"/>
    </row>
    <row r="192" spans="1:3" x14ac:dyDescent="0.2">
      <c r="A192" s="18"/>
      <c r="B192" s="18"/>
      <c r="C192" s="18"/>
    </row>
    <row r="193" spans="1:3" x14ac:dyDescent="0.2">
      <c r="A193" s="18"/>
      <c r="B193" s="18"/>
      <c r="C193" s="18"/>
    </row>
    <row r="194" spans="1:3" x14ac:dyDescent="0.2">
      <c r="A194" s="18"/>
      <c r="B194" s="18"/>
      <c r="C194" s="18"/>
    </row>
    <row r="195" spans="1:3" x14ac:dyDescent="0.2">
      <c r="A195" s="18"/>
      <c r="B195" s="18"/>
      <c r="C195" s="18"/>
    </row>
    <row r="196" spans="1:3" x14ac:dyDescent="0.2">
      <c r="A196" s="18"/>
      <c r="B196" s="18"/>
      <c r="C196" s="18"/>
    </row>
    <row r="197" spans="1:3" x14ac:dyDescent="0.2">
      <c r="A197" s="18"/>
      <c r="B197" s="18"/>
      <c r="C197" s="18"/>
    </row>
    <row r="198" spans="1:3" x14ac:dyDescent="0.2">
      <c r="A198" s="18"/>
      <c r="B198" s="18"/>
      <c r="C198" s="18"/>
    </row>
    <row r="199" spans="1:3" x14ac:dyDescent="0.2">
      <c r="A199" s="18"/>
      <c r="B199" s="18"/>
      <c r="C199" s="18"/>
    </row>
    <row r="200" spans="1:3" x14ac:dyDescent="0.2">
      <c r="A200" s="18"/>
      <c r="B200" s="18"/>
      <c r="C200" s="18"/>
    </row>
    <row r="201" spans="1:3" x14ac:dyDescent="0.2">
      <c r="A201" s="18"/>
      <c r="B201" s="18"/>
      <c r="C201" s="18"/>
    </row>
    <row r="202" spans="1:3" x14ac:dyDescent="0.2">
      <c r="A202" s="18"/>
      <c r="B202" s="18"/>
      <c r="C202" s="18"/>
    </row>
    <row r="203" spans="1:3" x14ac:dyDescent="0.2">
      <c r="A203" s="18"/>
      <c r="B203" s="18"/>
      <c r="C203" s="18"/>
    </row>
    <row r="204" spans="1:3" x14ac:dyDescent="0.2">
      <c r="A204" s="18"/>
      <c r="B204" s="18"/>
      <c r="C204" s="18"/>
    </row>
    <row r="205" spans="1:3" x14ac:dyDescent="0.2">
      <c r="A205" s="18"/>
      <c r="B205" s="18"/>
      <c r="C205" s="18"/>
    </row>
    <row r="206" spans="1:3" x14ac:dyDescent="0.2">
      <c r="A206" s="18"/>
      <c r="B206" s="18"/>
      <c r="C206" s="18"/>
    </row>
    <row r="207" spans="1:3" x14ac:dyDescent="0.2">
      <c r="A207" s="18"/>
      <c r="B207" s="18"/>
      <c r="C207" s="18"/>
    </row>
    <row r="208" spans="1:3" x14ac:dyDescent="0.2">
      <c r="A208" s="18"/>
      <c r="B208" s="18"/>
      <c r="C208" s="18"/>
    </row>
    <row r="209" spans="1:3" x14ac:dyDescent="0.2">
      <c r="A209" s="18"/>
      <c r="B209" s="18"/>
      <c r="C209" s="18"/>
    </row>
    <row r="210" spans="1:3" x14ac:dyDescent="0.2">
      <c r="A210" s="18"/>
      <c r="B210" s="18"/>
      <c r="C210" s="18"/>
    </row>
    <row r="211" spans="1:3" x14ac:dyDescent="0.2">
      <c r="A211" s="18"/>
      <c r="B211" s="18"/>
      <c r="C211" s="18"/>
    </row>
    <row r="212" spans="1:3" x14ac:dyDescent="0.2">
      <c r="A212" s="18"/>
      <c r="B212" s="18"/>
      <c r="C212" s="18"/>
    </row>
    <row r="213" spans="1:3" x14ac:dyDescent="0.2">
      <c r="A213" s="18"/>
      <c r="B213" s="18"/>
      <c r="C213" s="18"/>
    </row>
    <row r="214" spans="1:3" x14ac:dyDescent="0.2">
      <c r="A214" s="18"/>
      <c r="B214" s="18"/>
      <c r="C214" s="18"/>
    </row>
    <row r="215" spans="1:3" x14ac:dyDescent="0.2">
      <c r="A215" s="18"/>
      <c r="B215" s="18"/>
      <c r="C215" s="18"/>
    </row>
    <row r="216" spans="1:3" x14ac:dyDescent="0.2">
      <c r="A216" s="18"/>
      <c r="B216" s="18"/>
      <c r="C216" s="18"/>
    </row>
    <row r="217" spans="1:3" x14ac:dyDescent="0.2">
      <c r="A217" s="18"/>
      <c r="B217" s="18"/>
      <c r="C217" s="18"/>
    </row>
    <row r="218" spans="1:3" x14ac:dyDescent="0.2">
      <c r="A218" s="18"/>
      <c r="B218" s="18"/>
      <c r="C218" s="18"/>
    </row>
    <row r="219" spans="1:3" x14ac:dyDescent="0.2">
      <c r="A219" s="18"/>
      <c r="B219" s="18"/>
      <c r="C219" s="18"/>
    </row>
    <row r="220" spans="1:3" x14ac:dyDescent="0.2">
      <c r="A220" s="18"/>
      <c r="B220" s="18"/>
      <c r="C220" s="18"/>
    </row>
    <row r="221" spans="1:3" x14ac:dyDescent="0.2">
      <c r="A221" s="18"/>
      <c r="B221" s="18"/>
      <c r="C221" s="18"/>
    </row>
    <row r="222" spans="1:3" x14ac:dyDescent="0.2">
      <c r="A222" s="18"/>
      <c r="B222" s="18"/>
      <c r="C222" s="18"/>
    </row>
    <row r="223" spans="1:3" x14ac:dyDescent="0.2">
      <c r="A223" s="18"/>
      <c r="B223" s="18"/>
      <c r="C223" s="18"/>
    </row>
    <row r="224" spans="1:3" x14ac:dyDescent="0.2">
      <c r="A224" s="18"/>
      <c r="B224" s="18"/>
      <c r="C224" s="18"/>
    </row>
    <row r="225" spans="1:3" x14ac:dyDescent="0.2">
      <c r="A225" s="18"/>
      <c r="B225" s="18"/>
      <c r="C225" s="18"/>
    </row>
    <row r="226" spans="1:3" x14ac:dyDescent="0.2">
      <c r="A226" s="18"/>
      <c r="B226" s="18"/>
      <c r="C226" s="18"/>
    </row>
    <row r="227" spans="1:3" x14ac:dyDescent="0.2">
      <c r="A227" s="18"/>
      <c r="B227" s="18"/>
      <c r="C227" s="18"/>
    </row>
    <row r="228" spans="1:3" x14ac:dyDescent="0.2">
      <c r="A228" s="18"/>
      <c r="B228" s="18"/>
      <c r="C228" s="18"/>
    </row>
    <row r="229" spans="1:3" x14ac:dyDescent="0.2">
      <c r="A229" s="18"/>
      <c r="B229" s="18"/>
      <c r="C229" s="18"/>
    </row>
    <row r="230" spans="1:3" x14ac:dyDescent="0.2">
      <c r="A230" s="18"/>
      <c r="B230" s="18"/>
      <c r="C230" s="18"/>
    </row>
    <row r="231" spans="1:3" x14ac:dyDescent="0.2">
      <c r="A231" s="18"/>
      <c r="B231" s="18"/>
      <c r="C231" s="18"/>
    </row>
    <row r="232" spans="1:3" x14ac:dyDescent="0.2">
      <c r="A232" s="18"/>
      <c r="B232" s="18"/>
      <c r="C232" s="18"/>
    </row>
    <row r="233" spans="1:3" x14ac:dyDescent="0.2">
      <c r="A233" s="18"/>
      <c r="B233" s="18"/>
      <c r="C233" s="18"/>
    </row>
    <row r="234" spans="1:3" x14ac:dyDescent="0.2">
      <c r="A234" s="18"/>
      <c r="B234" s="18"/>
      <c r="C234" s="18"/>
    </row>
    <row r="235" spans="1:3" x14ac:dyDescent="0.2">
      <c r="A235" s="18"/>
      <c r="B235" s="18"/>
      <c r="C235" s="18"/>
    </row>
    <row r="236" spans="1:3" x14ac:dyDescent="0.2">
      <c r="A236" s="18"/>
      <c r="B236" s="18"/>
      <c r="C236" s="18"/>
    </row>
    <row r="237" spans="1:3" x14ac:dyDescent="0.2">
      <c r="A237" s="18"/>
      <c r="B237" s="18"/>
      <c r="C237" s="18"/>
    </row>
    <row r="238" spans="1:3" x14ac:dyDescent="0.2">
      <c r="A238" s="18"/>
      <c r="B238" s="18"/>
      <c r="C238" s="18"/>
    </row>
    <row r="239" spans="1:3" x14ac:dyDescent="0.2">
      <c r="A239" s="18"/>
      <c r="B239" s="18"/>
      <c r="C239" s="18"/>
    </row>
    <row r="240" spans="1:3" x14ac:dyDescent="0.2">
      <c r="A240" s="18"/>
      <c r="B240" s="18"/>
      <c r="C240" s="18"/>
    </row>
    <row r="241" spans="1:3" x14ac:dyDescent="0.2">
      <c r="A241" s="18"/>
      <c r="B241" s="18"/>
      <c r="C241" s="18"/>
    </row>
    <row r="242" spans="1:3" x14ac:dyDescent="0.2">
      <c r="A242" s="18"/>
      <c r="B242" s="18"/>
      <c r="C242" s="18"/>
    </row>
    <row r="243" spans="1:3" x14ac:dyDescent="0.2">
      <c r="A243" s="18"/>
      <c r="B243" s="18"/>
      <c r="C243" s="18"/>
    </row>
    <row r="244" spans="1:3" x14ac:dyDescent="0.2">
      <c r="A244" s="18"/>
      <c r="B244" s="18"/>
      <c r="C244" s="18"/>
    </row>
    <row r="245" spans="1:3" x14ac:dyDescent="0.2">
      <c r="A245" s="18"/>
      <c r="B245" s="18"/>
      <c r="C245" s="18"/>
    </row>
    <row r="246" spans="1:3" x14ac:dyDescent="0.2">
      <c r="A246" s="18"/>
      <c r="B246" s="18"/>
      <c r="C246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H81" sqref="H81"/>
    </sheetView>
  </sheetViews>
  <sheetFormatPr defaultRowHeight="12.75" x14ac:dyDescent="0.2"/>
  <cols>
    <col min="2" max="2" width="25.85546875" customWidth="1"/>
    <col min="3" max="9" width="17.140625" customWidth="1"/>
  </cols>
  <sheetData>
    <row r="1" spans="1:9" x14ac:dyDescent="0.2">
      <c r="A1" t="s">
        <v>0</v>
      </c>
    </row>
    <row r="3" spans="1:9" x14ac:dyDescent="0.2">
      <c r="B3" s="1" t="s">
        <v>1</v>
      </c>
    </row>
    <row r="4" spans="1:9" x14ac:dyDescent="0.2">
      <c r="B4" t="s">
        <v>104</v>
      </c>
      <c r="H4" s="15" t="s">
        <v>105</v>
      </c>
      <c r="I4" t="s">
        <v>106</v>
      </c>
    </row>
    <row r="6" spans="1:9" ht="38.25" x14ac:dyDescent="0.2">
      <c r="B6" s="2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4" t="s">
        <v>9</v>
      </c>
    </row>
    <row r="7" spans="1:9" x14ac:dyDescent="0.2">
      <c r="B7" s="5" t="s">
        <v>10</v>
      </c>
      <c r="C7" s="6">
        <v>247628</v>
      </c>
      <c r="D7" s="6">
        <v>184357</v>
      </c>
      <c r="E7" s="6">
        <v>30616</v>
      </c>
      <c r="F7" s="6">
        <v>2022</v>
      </c>
      <c r="G7" s="6">
        <v>6895</v>
      </c>
      <c r="H7" s="6">
        <v>598</v>
      </c>
      <c r="I7" s="7">
        <v>155</v>
      </c>
    </row>
    <row r="8" spans="1:9" x14ac:dyDescent="0.2">
      <c r="B8" s="8" t="s">
        <v>11</v>
      </c>
      <c r="C8" s="6">
        <v>64095</v>
      </c>
      <c r="D8" s="6">
        <v>52508</v>
      </c>
      <c r="E8" s="6">
        <v>7707</v>
      </c>
      <c r="F8" s="6">
        <v>283</v>
      </c>
      <c r="G8" s="6">
        <v>1761</v>
      </c>
      <c r="H8" s="6">
        <v>114</v>
      </c>
      <c r="I8" s="7">
        <v>24</v>
      </c>
    </row>
    <row r="9" spans="1:9" x14ac:dyDescent="0.2">
      <c r="B9" s="8" t="s">
        <v>12</v>
      </c>
      <c r="C9" s="6">
        <v>25442</v>
      </c>
      <c r="D9" s="6">
        <v>18919</v>
      </c>
      <c r="E9" s="6">
        <v>2592</v>
      </c>
      <c r="F9" s="6">
        <v>198</v>
      </c>
      <c r="G9" s="6">
        <v>1017</v>
      </c>
      <c r="H9" s="6">
        <v>61</v>
      </c>
      <c r="I9" s="7">
        <v>19</v>
      </c>
    </row>
    <row r="10" spans="1:9" x14ac:dyDescent="0.2">
      <c r="B10" s="9" t="s">
        <v>13</v>
      </c>
      <c r="C10" s="6">
        <v>1732</v>
      </c>
      <c r="D10" s="6">
        <v>1276</v>
      </c>
      <c r="E10" s="6">
        <v>162</v>
      </c>
      <c r="F10" s="6">
        <v>8</v>
      </c>
      <c r="G10" s="6">
        <v>72</v>
      </c>
      <c r="H10" s="6">
        <v>3</v>
      </c>
      <c r="I10" s="7">
        <v>2</v>
      </c>
    </row>
    <row r="11" spans="1:9" x14ac:dyDescent="0.2">
      <c r="B11" s="9" t="s">
        <v>14</v>
      </c>
      <c r="C11" s="6">
        <v>1707</v>
      </c>
      <c r="D11" s="6">
        <v>1297</v>
      </c>
      <c r="E11" s="6">
        <v>172</v>
      </c>
      <c r="F11" s="6">
        <v>21</v>
      </c>
      <c r="G11" s="6">
        <v>89</v>
      </c>
      <c r="H11" s="6">
        <v>5</v>
      </c>
      <c r="I11" s="10" t="s">
        <v>15</v>
      </c>
    </row>
    <row r="12" spans="1:9" x14ac:dyDescent="0.2">
      <c r="B12" s="9" t="s">
        <v>16</v>
      </c>
      <c r="C12" s="6">
        <v>3300</v>
      </c>
      <c r="D12" s="6">
        <v>2358</v>
      </c>
      <c r="E12" s="6">
        <v>452</v>
      </c>
      <c r="F12" s="6">
        <v>62</v>
      </c>
      <c r="G12" s="6">
        <v>106</v>
      </c>
      <c r="H12" s="6">
        <v>14</v>
      </c>
      <c r="I12" s="7">
        <v>5</v>
      </c>
    </row>
    <row r="13" spans="1:9" x14ac:dyDescent="0.2">
      <c r="B13" s="9" t="s">
        <v>17</v>
      </c>
      <c r="C13" s="6">
        <v>2047</v>
      </c>
      <c r="D13" s="6">
        <v>1458</v>
      </c>
      <c r="E13" s="6">
        <v>267</v>
      </c>
      <c r="F13" s="6">
        <v>16</v>
      </c>
      <c r="G13" s="6">
        <v>73</v>
      </c>
      <c r="H13" s="6">
        <v>6</v>
      </c>
      <c r="I13" s="10" t="s">
        <v>15</v>
      </c>
    </row>
    <row r="14" spans="1:9" x14ac:dyDescent="0.2">
      <c r="B14" s="9" t="s">
        <v>18</v>
      </c>
      <c r="C14" s="6">
        <v>1000</v>
      </c>
      <c r="D14" s="6">
        <v>730</v>
      </c>
      <c r="E14" s="6">
        <v>127</v>
      </c>
      <c r="F14" s="6">
        <v>5</v>
      </c>
      <c r="G14" s="6">
        <v>54</v>
      </c>
      <c r="H14" s="6">
        <v>1</v>
      </c>
      <c r="I14" s="10" t="s">
        <v>15</v>
      </c>
    </row>
    <row r="15" spans="1:9" x14ac:dyDescent="0.2">
      <c r="B15" s="9" t="s">
        <v>19</v>
      </c>
      <c r="C15" s="6">
        <v>1861</v>
      </c>
      <c r="D15" s="6">
        <v>1289</v>
      </c>
      <c r="E15" s="6">
        <v>182</v>
      </c>
      <c r="F15" s="6">
        <v>13</v>
      </c>
      <c r="G15" s="6">
        <v>55</v>
      </c>
      <c r="H15" s="6">
        <v>2</v>
      </c>
      <c r="I15" s="7">
        <v>5</v>
      </c>
    </row>
    <row r="16" spans="1:9" x14ac:dyDescent="0.2">
      <c r="B16" s="9" t="s">
        <v>20</v>
      </c>
      <c r="C16" s="6">
        <v>2531</v>
      </c>
      <c r="D16" s="6">
        <v>1949</v>
      </c>
      <c r="E16" s="6">
        <v>204</v>
      </c>
      <c r="F16" s="6">
        <v>24</v>
      </c>
      <c r="G16" s="6">
        <v>118</v>
      </c>
      <c r="H16" s="6">
        <v>6</v>
      </c>
      <c r="I16" s="7">
        <v>2</v>
      </c>
    </row>
    <row r="17" spans="2:9" x14ac:dyDescent="0.2">
      <c r="B17" s="9" t="s">
        <v>21</v>
      </c>
      <c r="C17" s="6">
        <v>1588</v>
      </c>
      <c r="D17" s="6">
        <v>1074</v>
      </c>
      <c r="E17" s="6">
        <v>167</v>
      </c>
      <c r="F17" s="6">
        <v>16</v>
      </c>
      <c r="G17" s="6">
        <v>52</v>
      </c>
      <c r="H17" s="6">
        <v>3</v>
      </c>
      <c r="I17" s="10" t="s">
        <v>15</v>
      </c>
    </row>
    <row r="18" spans="2:9" x14ac:dyDescent="0.2">
      <c r="B18" s="9" t="s">
        <v>22</v>
      </c>
      <c r="C18" s="6">
        <v>3638</v>
      </c>
      <c r="D18" s="6">
        <v>2796</v>
      </c>
      <c r="E18" s="6">
        <v>357</v>
      </c>
      <c r="F18" s="6">
        <v>11</v>
      </c>
      <c r="G18" s="6">
        <v>122</v>
      </c>
      <c r="H18" s="6">
        <v>4</v>
      </c>
      <c r="I18" s="10" t="s">
        <v>15</v>
      </c>
    </row>
    <row r="19" spans="2:9" x14ac:dyDescent="0.2">
      <c r="B19" s="9" t="s">
        <v>23</v>
      </c>
      <c r="C19" s="6">
        <v>2851</v>
      </c>
      <c r="D19" s="6">
        <v>2302</v>
      </c>
      <c r="E19" s="6">
        <v>212</v>
      </c>
      <c r="F19" s="6">
        <v>9</v>
      </c>
      <c r="G19" s="6">
        <v>154</v>
      </c>
      <c r="H19" s="6">
        <v>12</v>
      </c>
      <c r="I19" s="7">
        <v>3</v>
      </c>
    </row>
    <row r="20" spans="2:9" x14ac:dyDescent="0.2">
      <c r="B20" s="9" t="s">
        <v>24</v>
      </c>
      <c r="C20" s="6">
        <v>2247</v>
      </c>
      <c r="D20" s="6">
        <v>1700</v>
      </c>
      <c r="E20" s="6">
        <v>191</v>
      </c>
      <c r="F20" s="6">
        <v>9</v>
      </c>
      <c r="G20" s="6">
        <v>110</v>
      </c>
      <c r="H20" s="6">
        <v>5</v>
      </c>
      <c r="I20" s="7">
        <v>1</v>
      </c>
    </row>
    <row r="21" spans="2:9" x14ac:dyDescent="0.2">
      <c r="B21" s="9" t="s">
        <v>25</v>
      </c>
      <c r="C21" s="6">
        <v>940</v>
      </c>
      <c r="D21" s="6">
        <v>690</v>
      </c>
      <c r="E21" s="6">
        <v>99</v>
      </c>
      <c r="F21" s="6">
        <v>4</v>
      </c>
      <c r="G21" s="6">
        <v>12</v>
      </c>
      <c r="H21" s="11" t="s">
        <v>15</v>
      </c>
      <c r="I21" s="7">
        <v>1</v>
      </c>
    </row>
    <row r="22" spans="2:9" x14ac:dyDescent="0.2">
      <c r="B22" s="8" t="s">
        <v>26</v>
      </c>
      <c r="C22" s="6">
        <v>12595</v>
      </c>
      <c r="D22" s="6">
        <v>8397</v>
      </c>
      <c r="E22" s="6">
        <v>1938</v>
      </c>
      <c r="F22" s="6">
        <v>125</v>
      </c>
      <c r="G22" s="6">
        <v>263</v>
      </c>
      <c r="H22" s="6">
        <v>39</v>
      </c>
      <c r="I22" s="7">
        <v>10</v>
      </c>
    </row>
    <row r="23" spans="2:9" x14ac:dyDescent="0.2">
      <c r="B23" s="9" t="s">
        <v>27</v>
      </c>
      <c r="C23" s="6">
        <v>5008</v>
      </c>
      <c r="D23" s="6">
        <v>3643</v>
      </c>
      <c r="E23" s="6">
        <v>413</v>
      </c>
      <c r="F23" s="6">
        <v>52</v>
      </c>
      <c r="G23" s="6">
        <v>107</v>
      </c>
      <c r="H23" s="6">
        <v>14</v>
      </c>
      <c r="I23" s="7">
        <v>2</v>
      </c>
    </row>
    <row r="24" spans="2:9" x14ac:dyDescent="0.2">
      <c r="B24" s="9" t="s">
        <v>28</v>
      </c>
      <c r="C24" s="6">
        <v>1375</v>
      </c>
      <c r="D24" s="6">
        <v>951</v>
      </c>
      <c r="E24" s="6">
        <v>214</v>
      </c>
      <c r="F24" s="6">
        <v>8</v>
      </c>
      <c r="G24" s="6">
        <v>17</v>
      </c>
      <c r="H24" s="6">
        <v>3</v>
      </c>
      <c r="I24" s="10" t="s">
        <v>15</v>
      </c>
    </row>
    <row r="25" spans="2:9" x14ac:dyDescent="0.2">
      <c r="B25" s="9" t="s">
        <v>29</v>
      </c>
      <c r="C25" s="6">
        <v>1372</v>
      </c>
      <c r="D25" s="6">
        <v>896</v>
      </c>
      <c r="E25" s="6">
        <v>193</v>
      </c>
      <c r="F25" s="6">
        <v>12</v>
      </c>
      <c r="G25" s="6">
        <v>51</v>
      </c>
      <c r="H25" s="6">
        <v>3</v>
      </c>
      <c r="I25" s="7">
        <v>2</v>
      </c>
    </row>
    <row r="26" spans="2:9" x14ac:dyDescent="0.2">
      <c r="B26" s="9" t="s">
        <v>30</v>
      </c>
      <c r="C26" s="6">
        <v>1323</v>
      </c>
      <c r="D26" s="6">
        <v>720</v>
      </c>
      <c r="E26" s="6">
        <v>362</v>
      </c>
      <c r="F26" s="6">
        <v>18</v>
      </c>
      <c r="G26" s="6">
        <v>16</v>
      </c>
      <c r="H26" s="6">
        <v>10</v>
      </c>
      <c r="I26" s="7">
        <v>2</v>
      </c>
    </row>
    <row r="27" spans="2:9" x14ac:dyDescent="0.2">
      <c r="B27" s="9" t="s">
        <v>31</v>
      </c>
      <c r="C27" s="6">
        <v>888</v>
      </c>
      <c r="D27" s="6">
        <v>538</v>
      </c>
      <c r="E27" s="6">
        <v>206</v>
      </c>
      <c r="F27" s="6">
        <v>15</v>
      </c>
      <c r="G27" s="6">
        <v>14</v>
      </c>
      <c r="H27" s="6">
        <v>3</v>
      </c>
      <c r="I27" s="10" t="s">
        <v>15</v>
      </c>
    </row>
    <row r="28" spans="2:9" x14ac:dyDescent="0.2">
      <c r="B28" s="9" t="s">
        <v>32</v>
      </c>
      <c r="C28" s="6">
        <v>1252</v>
      </c>
      <c r="D28" s="6">
        <v>701</v>
      </c>
      <c r="E28" s="6">
        <v>362</v>
      </c>
      <c r="F28" s="6">
        <v>7</v>
      </c>
      <c r="G28" s="6">
        <v>23</v>
      </c>
      <c r="H28" s="6">
        <v>2</v>
      </c>
      <c r="I28" s="7">
        <v>2</v>
      </c>
    </row>
    <row r="29" spans="2:9" x14ac:dyDescent="0.2">
      <c r="B29" s="9" t="s">
        <v>33</v>
      </c>
      <c r="C29" s="6">
        <v>1377</v>
      </c>
      <c r="D29" s="6">
        <v>948</v>
      </c>
      <c r="E29" s="6">
        <v>188</v>
      </c>
      <c r="F29" s="6">
        <v>13</v>
      </c>
      <c r="G29" s="6">
        <v>35</v>
      </c>
      <c r="H29" s="6">
        <v>4</v>
      </c>
      <c r="I29" s="7">
        <v>2</v>
      </c>
    </row>
    <row r="30" spans="2:9" x14ac:dyDescent="0.2">
      <c r="B30" s="8" t="s">
        <v>34</v>
      </c>
      <c r="C30" s="6">
        <v>10512</v>
      </c>
      <c r="D30" s="6">
        <v>7844</v>
      </c>
      <c r="E30" s="6">
        <v>1087</v>
      </c>
      <c r="F30" s="6">
        <v>109</v>
      </c>
      <c r="G30" s="6">
        <v>374</v>
      </c>
      <c r="H30" s="6">
        <v>34</v>
      </c>
      <c r="I30" s="7">
        <v>6</v>
      </c>
    </row>
    <row r="31" spans="2:9" x14ac:dyDescent="0.2">
      <c r="B31" s="9" t="s">
        <v>35</v>
      </c>
      <c r="C31" s="6">
        <v>940</v>
      </c>
      <c r="D31" s="6">
        <v>579</v>
      </c>
      <c r="E31" s="6">
        <v>113</v>
      </c>
      <c r="F31" s="6">
        <v>9</v>
      </c>
      <c r="G31" s="6">
        <v>12</v>
      </c>
      <c r="H31" s="6">
        <v>3</v>
      </c>
      <c r="I31" s="10" t="s">
        <v>15</v>
      </c>
    </row>
    <row r="32" spans="2:9" x14ac:dyDescent="0.2">
      <c r="B32" s="9" t="s">
        <v>36</v>
      </c>
      <c r="C32" s="6">
        <v>1145</v>
      </c>
      <c r="D32" s="6">
        <v>768</v>
      </c>
      <c r="E32" s="6">
        <v>139</v>
      </c>
      <c r="F32" s="6">
        <v>8</v>
      </c>
      <c r="G32" s="6">
        <v>29</v>
      </c>
      <c r="H32" s="6">
        <v>2</v>
      </c>
      <c r="I32" s="10" t="s">
        <v>15</v>
      </c>
    </row>
    <row r="33" spans="2:9" x14ac:dyDescent="0.2">
      <c r="B33" s="9" t="s">
        <v>37</v>
      </c>
      <c r="C33" s="6">
        <v>5244</v>
      </c>
      <c r="D33" s="6">
        <v>4264</v>
      </c>
      <c r="E33" s="6">
        <v>524</v>
      </c>
      <c r="F33" s="6">
        <v>74</v>
      </c>
      <c r="G33" s="6">
        <v>237</v>
      </c>
      <c r="H33" s="6">
        <v>19</v>
      </c>
      <c r="I33" s="7">
        <v>3</v>
      </c>
    </row>
    <row r="34" spans="2:9" x14ac:dyDescent="0.2">
      <c r="B34" s="9" t="s">
        <v>38</v>
      </c>
      <c r="C34" s="6">
        <v>638</v>
      </c>
      <c r="D34" s="6">
        <v>440</v>
      </c>
      <c r="E34" s="6">
        <v>45</v>
      </c>
      <c r="F34" s="6">
        <v>2</v>
      </c>
      <c r="G34" s="6">
        <v>17</v>
      </c>
      <c r="H34" s="6">
        <v>1</v>
      </c>
      <c r="I34" s="7">
        <v>1</v>
      </c>
    </row>
    <row r="35" spans="2:9" x14ac:dyDescent="0.2">
      <c r="B35" s="9" t="s">
        <v>39</v>
      </c>
      <c r="C35" s="6">
        <v>915</v>
      </c>
      <c r="D35" s="6">
        <v>689</v>
      </c>
      <c r="E35" s="6">
        <v>76</v>
      </c>
      <c r="F35" s="6">
        <v>6</v>
      </c>
      <c r="G35" s="6">
        <v>36</v>
      </c>
      <c r="H35" s="6">
        <v>2</v>
      </c>
      <c r="I35" s="7">
        <v>2</v>
      </c>
    </row>
    <row r="36" spans="2:9" x14ac:dyDescent="0.2">
      <c r="B36" s="9" t="s">
        <v>40</v>
      </c>
      <c r="C36" s="6">
        <v>664</v>
      </c>
      <c r="D36" s="6">
        <v>460</v>
      </c>
      <c r="E36" s="6">
        <v>75</v>
      </c>
      <c r="F36" s="6">
        <v>8</v>
      </c>
      <c r="G36" s="6">
        <v>19</v>
      </c>
      <c r="H36" s="6">
        <v>2</v>
      </c>
      <c r="I36" s="10" t="s">
        <v>15</v>
      </c>
    </row>
    <row r="37" spans="2:9" x14ac:dyDescent="0.2">
      <c r="B37" s="9" t="s">
        <v>41</v>
      </c>
      <c r="C37" s="6">
        <v>966</v>
      </c>
      <c r="D37" s="6">
        <v>644</v>
      </c>
      <c r="E37" s="6">
        <v>115</v>
      </c>
      <c r="F37" s="6">
        <v>2</v>
      </c>
      <c r="G37" s="6">
        <v>24</v>
      </c>
      <c r="H37" s="6">
        <v>5</v>
      </c>
      <c r="I37" s="10" t="s">
        <v>15</v>
      </c>
    </row>
    <row r="38" spans="2:9" x14ac:dyDescent="0.2">
      <c r="B38" s="8" t="s">
        <v>42</v>
      </c>
      <c r="C38" s="6">
        <v>5737</v>
      </c>
      <c r="D38" s="6">
        <v>4042</v>
      </c>
      <c r="E38" s="6">
        <v>748</v>
      </c>
      <c r="F38" s="6">
        <v>77</v>
      </c>
      <c r="G38" s="6">
        <v>144</v>
      </c>
      <c r="H38" s="6">
        <v>20</v>
      </c>
      <c r="I38" s="7">
        <v>6</v>
      </c>
    </row>
    <row r="39" spans="2:9" x14ac:dyDescent="0.2">
      <c r="B39" s="9" t="s">
        <v>43</v>
      </c>
      <c r="C39" s="6">
        <v>1769</v>
      </c>
      <c r="D39" s="6">
        <v>1229</v>
      </c>
      <c r="E39" s="6">
        <v>268</v>
      </c>
      <c r="F39" s="6">
        <v>34</v>
      </c>
      <c r="G39" s="6">
        <v>48</v>
      </c>
      <c r="H39" s="6">
        <v>8</v>
      </c>
      <c r="I39" s="7">
        <v>2</v>
      </c>
    </row>
    <row r="40" spans="2:9" x14ac:dyDescent="0.2">
      <c r="B40" s="9" t="s">
        <v>44</v>
      </c>
      <c r="C40" s="6">
        <v>2478</v>
      </c>
      <c r="D40" s="6">
        <v>1815</v>
      </c>
      <c r="E40" s="6">
        <v>309</v>
      </c>
      <c r="F40" s="6">
        <v>23</v>
      </c>
      <c r="G40" s="6">
        <v>55</v>
      </c>
      <c r="H40" s="6">
        <v>7</v>
      </c>
      <c r="I40" s="7">
        <v>2</v>
      </c>
    </row>
    <row r="41" spans="2:9" x14ac:dyDescent="0.2">
      <c r="B41" s="9" t="s">
        <v>45</v>
      </c>
      <c r="C41" s="6">
        <v>1490</v>
      </c>
      <c r="D41" s="6">
        <v>998</v>
      </c>
      <c r="E41" s="6">
        <v>171</v>
      </c>
      <c r="F41" s="6">
        <v>20</v>
      </c>
      <c r="G41" s="6">
        <v>41</v>
      </c>
      <c r="H41" s="6">
        <v>5</v>
      </c>
      <c r="I41" s="7">
        <v>2</v>
      </c>
    </row>
    <row r="42" spans="2:9" x14ac:dyDescent="0.2">
      <c r="B42" s="8" t="s">
        <v>46</v>
      </c>
      <c r="C42" s="6">
        <v>21061</v>
      </c>
      <c r="D42" s="6">
        <v>15161</v>
      </c>
      <c r="E42" s="6">
        <v>2746</v>
      </c>
      <c r="F42" s="6">
        <v>264</v>
      </c>
      <c r="G42" s="6">
        <v>525</v>
      </c>
      <c r="H42" s="6">
        <v>47</v>
      </c>
      <c r="I42" s="7">
        <v>7</v>
      </c>
    </row>
    <row r="43" spans="2:9" x14ac:dyDescent="0.2">
      <c r="B43" s="9" t="s">
        <v>47</v>
      </c>
      <c r="C43" s="6">
        <v>3316</v>
      </c>
      <c r="D43" s="6">
        <v>2405</v>
      </c>
      <c r="E43" s="6">
        <v>443</v>
      </c>
      <c r="F43" s="6">
        <v>17</v>
      </c>
      <c r="G43" s="6">
        <v>107</v>
      </c>
      <c r="H43" s="6">
        <v>6</v>
      </c>
      <c r="I43" s="7">
        <v>1</v>
      </c>
    </row>
    <row r="44" spans="2:9" x14ac:dyDescent="0.2">
      <c r="B44" s="9" t="s">
        <v>48</v>
      </c>
      <c r="C44" s="6">
        <v>3083</v>
      </c>
      <c r="D44" s="6">
        <v>2109</v>
      </c>
      <c r="E44" s="6">
        <v>400</v>
      </c>
      <c r="F44" s="6">
        <v>32</v>
      </c>
      <c r="G44" s="6">
        <v>55</v>
      </c>
      <c r="H44" s="6">
        <v>7</v>
      </c>
      <c r="I44" s="7">
        <v>3</v>
      </c>
    </row>
    <row r="45" spans="2:9" x14ac:dyDescent="0.2">
      <c r="B45" s="9" t="s">
        <v>49</v>
      </c>
      <c r="C45" s="6">
        <v>2455</v>
      </c>
      <c r="D45" s="6">
        <v>1786</v>
      </c>
      <c r="E45" s="6">
        <v>283</v>
      </c>
      <c r="F45" s="6">
        <v>28</v>
      </c>
      <c r="G45" s="6">
        <v>45</v>
      </c>
      <c r="H45" s="6">
        <v>4</v>
      </c>
      <c r="I45" s="10" t="s">
        <v>15</v>
      </c>
    </row>
    <row r="46" spans="2:9" x14ac:dyDescent="0.2">
      <c r="B46" s="9" t="s">
        <v>50</v>
      </c>
      <c r="C46" s="6">
        <v>1588</v>
      </c>
      <c r="D46" s="6">
        <v>1101</v>
      </c>
      <c r="E46" s="6">
        <v>239</v>
      </c>
      <c r="F46" s="6">
        <v>15</v>
      </c>
      <c r="G46" s="6">
        <v>45</v>
      </c>
      <c r="H46" s="6">
        <v>2</v>
      </c>
      <c r="I46" s="10" t="s">
        <v>15</v>
      </c>
    </row>
    <row r="47" spans="2:9" x14ac:dyDescent="0.2">
      <c r="B47" s="9" t="s">
        <v>51</v>
      </c>
      <c r="C47" s="6">
        <v>3575</v>
      </c>
      <c r="D47" s="6">
        <v>2652</v>
      </c>
      <c r="E47" s="6">
        <v>464</v>
      </c>
      <c r="F47" s="6">
        <v>60</v>
      </c>
      <c r="G47" s="6">
        <v>82</v>
      </c>
      <c r="H47" s="6">
        <v>6</v>
      </c>
      <c r="I47" s="7">
        <v>1</v>
      </c>
    </row>
    <row r="48" spans="2:9" x14ac:dyDescent="0.2">
      <c r="B48" s="9" t="s">
        <v>52</v>
      </c>
      <c r="C48" s="6">
        <v>3450</v>
      </c>
      <c r="D48" s="6">
        <v>2505</v>
      </c>
      <c r="E48" s="6">
        <v>467</v>
      </c>
      <c r="F48" s="6">
        <v>51</v>
      </c>
      <c r="G48" s="6">
        <v>96</v>
      </c>
      <c r="H48" s="6">
        <v>8</v>
      </c>
      <c r="I48" s="7">
        <v>1</v>
      </c>
    </row>
    <row r="49" spans="2:9" x14ac:dyDescent="0.2">
      <c r="B49" s="9" t="s">
        <v>53</v>
      </c>
      <c r="C49" s="6">
        <v>3594</v>
      </c>
      <c r="D49" s="6">
        <v>2603</v>
      </c>
      <c r="E49" s="6">
        <v>450</v>
      </c>
      <c r="F49" s="6">
        <v>61</v>
      </c>
      <c r="G49" s="6">
        <v>95</v>
      </c>
      <c r="H49" s="6">
        <v>14</v>
      </c>
      <c r="I49" s="7">
        <v>1</v>
      </c>
    </row>
    <row r="50" spans="2:9" x14ac:dyDescent="0.2">
      <c r="B50" s="8" t="s">
        <v>54</v>
      </c>
      <c r="C50" s="6">
        <v>11154</v>
      </c>
      <c r="D50" s="6">
        <v>8405</v>
      </c>
      <c r="E50" s="6">
        <v>1163</v>
      </c>
      <c r="F50" s="6">
        <v>107</v>
      </c>
      <c r="G50" s="6">
        <v>230</v>
      </c>
      <c r="H50" s="6">
        <v>47</v>
      </c>
      <c r="I50" s="7">
        <v>7</v>
      </c>
    </row>
    <row r="51" spans="2:9" x14ac:dyDescent="0.2">
      <c r="B51" s="9" t="s">
        <v>55</v>
      </c>
      <c r="C51" s="6">
        <v>2988</v>
      </c>
      <c r="D51" s="6">
        <v>2288</v>
      </c>
      <c r="E51" s="6">
        <v>321</v>
      </c>
      <c r="F51" s="6">
        <v>28</v>
      </c>
      <c r="G51" s="6">
        <v>63</v>
      </c>
      <c r="H51" s="6">
        <v>18</v>
      </c>
      <c r="I51" s="7">
        <v>2</v>
      </c>
    </row>
    <row r="52" spans="2:9" x14ac:dyDescent="0.2">
      <c r="B52" s="9" t="s">
        <v>56</v>
      </c>
      <c r="C52" s="6">
        <v>1951</v>
      </c>
      <c r="D52" s="6">
        <v>1488</v>
      </c>
      <c r="E52" s="6">
        <v>157</v>
      </c>
      <c r="F52" s="6">
        <v>13</v>
      </c>
      <c r="G52" s="6">
        <v>37</v>
      </c>
      <c r="H52" s="6">
        <v>8</v>
      </c>
      <c r="I52" s="7">
        <v>1</v>
      </c>
    </row>
    <row r="53" spans="2:9" x14ac:dyDescent="0.2">
      <c r="B53" s="9" t="s">
        <v>57</v>
      </c>
      <c r="C53" s="6">
        <v>5045</v>
      </c>
      <c r="D53" s="6">
        <v>3815</v>
      </c>
      <c r="E53" s="6">
        <v>548</v>
      </c>
      <c r="F53" s="6">
        <v>60</v>
      </c>
      <c r="G53" s="6">
        <v>108</v>
      </c>
      <c r="H53" s="6">
        <v>16</v>
      </c>
      <c r="I53" s="7">
        <v>4</v>
      </c>
    </row>
    <row r="54" spans="2:9" x14ac:dyDescent="0.2">
      <c r="B54" s="9" t="s">
        <v>58</v>
      </c>
      <c r="C54" s="6">
        <v>1170</v>
      </c>
      <c r="D54" s="6">
        <v>814</v>
      </c>
      <c r="E54" s="6">
        <v>137</v>
      </c>
      <c r="F54" s="6">
        <v>6</v>
      </c>
      <c r="G54" s="6">
        <v>22</v>
      </c>
      <c r="H54" s="6">
        <v>5</v>
      </c>
      <c r="I54" s="10" t="s">
        <v>15</v>
      </c>
    </row>
    <row r="55" spans="2:9" x14ac:dyDescent="0.2">
      <c r="B55" s="8" t="s">
        <v>59</v>
      </c>
      <c r="C55" s="6">
        <v>8575</v>
      </c>
      <c r="D55" s="6">
        <v>5721</v>
      </c>
      <c r="E55" s="6">
        <v>1330</v>
      </c>
      <c r="F55" s="6">
        <v>46</v>
      </c>
      <c r="G55" s="6">
        <v>200</v>
      </c>
      <c r="H55" s="6">
        <v>20</v>
      </c>
      <c r="I55" s="7">
        <v>6</v>
      </c>
    </row>
    <row r="56" spans="2:9" x14ac:dyDescent="0.2">
      <c r="B56" s="9" t="s">
        <v>60</v>
      </c>
      <c r="C56" s="6">
        <v>2555</v>
      </c>
      <c r="D56" s="6">
        <v>1691</v>
      </c>
      <c r="E56" s="6">
        <v>457</v>
      </c>
      <c r="F56" s="6">
        <v>10</v>
      </c>
      <c r="G56" s="6">
        <v>53</v>
      </c>
      <c r="H56" s="6">
        <v>3</v>
      </c>
      <c r="I56" s="7">
        <v>2</v>
      </c>
    </row>
    <row r="57" spans="2:9" x14ac:dyDescent="0.2">
      <c r="B57" s="9" t="s">
        <v>61</v>
      </c>
      <c r="C57" s="6">
        <v>1210</v>
      </c>
      <c r="D57" s="6">
        <v>859</v>
      </c>
      <c r="E57" s="6">
        <v>164</v>
      </c>
      <c r="F57" s="6">
        <v>7</v>
      </c>
      <c r="G57" s="6">
        <v>31</v>
      </c>
      <c r="H57" s="6">
        <v>2</v>
      </c>
      <c r="I57" s="10" t="s">
        <v>15</v>
      </c>
    </row>
    <row r="58" spans="2:9" x14ac:dyDescent="0.2">
      <c r="B58" s="9" t="s">
        <v>62</v>
      </c>
      <c r="C58" s="6">
        <v>1830</v>
      </c>
      <c r="D58" s="6">
        <v>1188</v>
      </c>
      <c r="E58" s="6">
        <v>324</v>
      </c>
      <c r="F58" s="6">
        <v>12</v>
      </c>
      <c r="G58" s="6">
        <v>40</v>
      </c>
      <c r="H58" s="6">
        <v>7</v>
      </c>
      <c r="I58" s="7">
        <v>2</v>
      </c>
    </row>
    <row r="59" spans="2:9" x14ac:dyDescent="0.2">
      <c r="B59" s="9" t="s">
        <v>63</v>
      </c>
      <c r="C59" s="6">
        <v>965</v>
      </c>
      <c r="D59" s="6">
        <v>604</v>
      </c>
      <c r="E59" s="6">
        <v>137</v>
      </c>
      <c r="F59" s="6">
        <v>8</v>
      </c>
      <c r="G59" s="6">
        <v>18</v>
      </c>
      <c r="H59" s="6">
        <v>2</v>
      </c>
      <c r="I59" s="7">
        <v>1</v>
      </c>
    </row>
    <row r="60" spans="2:9" x14ac:dyDescent="0.2">
      <c r="B60" s="9" t="s">
        <v>64</v>
      </c>
      <c r="C60" s="6">
        <v>2015</v>
      </c>
      <c r="D60" s="6">
        <v>1379</v>
      </c>
      <c r="E60" s="6">
        <v>248</v>
      </c>
      <c r="F60" s="6">
        <v>9</v>
      </c>
      <c r="G60" s="6">
        <v>58</v>
      </c>
      <c r="H60" s="6">
        <v>6</v>
      </c>
      <c r="I60" s="7">
        <v>1</v>
      </c>
    </row>
    <row r="61" spans="2:9" x14ac:dyDescent="0.2">
      <c r="B61" s="8" t="s">
        <v>65</v>
      </c>
      <c r="C61" s="6">
        <v>6812</v>
      </c>
      <c r="D61" s="6">
        <v>4699</v>
      </c>
      <c r="E61" s="6">
        <v>960</v>
      </c>
      <c r="F61" s="6">
        <v>46</v>
      </c>
      <c r="G61" s="6">
        <v>195</v>
      </c>
      <c r="H61" s="6">
        <v>19</v>
      </c>
      <c r="I61" s="7">
        <v>5</v>
      </c>
    </row>
    <row r="62" spans="2:9" x14ac:dyDescent="0.2">
      <c r="B62" s="9" t="s">
        <v>66</v>
      </c>
      <c r="C62" s="6">
        <v>1171</v>
      </c>
      <c r="D62" s="6">
        <v>759</v>
      </c>
      <c r="E62" s="6">
        <v>148</v>
      </c>
      <c r="F62" s="6">
        <v>10</v>
      </c>
      <c r="G62" s="6">
        <v>31</v>
      </c>
      <c r="H62" s="6">
        <v>5</v>
      </c>
      <c r="I62" s="7">
        <v>2</v>
      </c>
    </row>
    <row r="63" spans="2:9" x14ac:dyDescent="0.2">
      <c r="B63" s="9" t="s">
        <v>67</v>
      </c>
      <c r="C63" s="6">
        <v>2987</v>
      </c>
      <c r="D63" s="6">
        <v>2156</v>
      </c>
      <c r="E63" s="6">
        <v>482</v>
      </c>
      <c r="F63" s="6">
        <v>12</v>
      </c>
      <c r="G63" s="6">
        <v>76</v>
      </c>
      <c r="H63" s="6">
        <v>8</v>
      </c>
      <c r="I63" s="7">
        <v>3</v>
      </c>
    </row>
    <row r="64" spans="2:9" x14ac:dyDescent="0.2">
      <c r="B64" s="9" t="s">
        <v>68</v>
      </c>
      <c r="C64" s="6">
        <v>1223</v>
      </c>
      <c r="D64" s="6">
        <v>825</v>
      </c>
      <c r="E64" s="6">
        <v>190</v>
      </c>
      <c r="F64" s="6">
        <v>12</v>
      </c>
      <c r="G64" s="6">
        <v>45</v>
      </c>
      <c r="H64" s="6">
        <v>1</v>
      </c>
      <c r="I64" s="10" t="s">
        <v>15</v>
      </c>
    </row>
    <row r="65" spans="2:9" x14ac:dyDescent="0.2">
      <c r="B65" s="9" t="s">
        <v>69</v>
      </c>
      <c r="C65" s="6">
        <v>1431</v>
      </c>
      <c r="D65" s="6">
        <v>959</v>
      </c>
      <c r="E65" s="6">
        <v>140</v>
      </c>
      <c r="F65" s="6">
        <v>12</v>
      </c>
      <c r="G65" s="6">
        <v>43</v>
      </c>
      <c r="H65" s="6">
        <v>5</v>
      </c>
      <c r="I65" s="10" t="s">
        <v>15</v>
      </c>
    </row>
    <row r="66" spans="2:9" x14ac:dyDescent="0.2">
      <c r="B66" s="8" t="s">
        <v>70</v>
      </c>
      <c r="C66" s="6">
        <v>6880</v>
      </c>
      <c r="D66" s="6">
        <v>4625</v>
      </c>
      <c r="E66" s="6">
        <v>1025</v>
      </c>
      <c r="F66" s="6">
        <v>27</v>
      </c>
      <c r="G66" s="6">
        <v>225</v>
      </c>
      <c r="H66" s="6">
        <v>14</v>
      </c>
      <c r="I66" s="7">
        <v>4</v>
      </c>
    </row>
    <row r="67" spans="2:9" x14ac:dyDescent="0.2">
      <c r="B67" s="9" t="s">
        <v>71</v>
      </c>
      <c r="C67" s="6">
        <v>1269</v>
      </c>
      <c r="D67" s="6">
        <v>884</v>
      </c>
      <c r="E67" s="6">
        <v>142</v>
      </c>
      <c r="F67" s="6">
        <v>2</v>
      </c>
      <c r="G67" s="6">
        <v>42</v>
      </c>
      <c r="H67" s="6">
        <v>3</v>
      </c>
      <c r="I67" s="10" t="s">
        <v>15</v>
      </c>
    </row>
    <row r="68" spans="2:9" x14ac:dyDescent="0.2">
      <c r="B68" s="9" t="s">
        <v>72</v>
      </c>
      <c r="C68" s="6">
        <v>1910</v>
      </c>
      <c r="D68" s="6">
        <v>1337</v>
      </c>
      <c r="E68" s="6">
        <v>317</v>
      </c>
      <c r="F68" s="6">
        <v>5</v>
      </c>
      <c r="G68" s="6">
        <v>65</v>
      </c>
      <c r="H68" s="6">
        <v>6</v>
      </c>
      <c r="I68" s="7">
        <v>2</v>
      </c>
    </row>
    <row r="69" spans="2:9" x14ac:dyDescent="0.2">
      <c r="B69" s="9" t="s">
        <v>73</v>
      </c>
      <c r="C69" s="6">
        <v>1007</v>
      </c>
      <c r="D69" s="6">
        <v>629</v>
      </c>
      <c r="E69" s="6">
        <v>158</v>
      </c>
      <c r="F69" s="6">
        <v>8</v>
      </c>
      <c r="G69" s="6">
        <v>33</v>
      </c>
      <c r="H69" s="11" t="s">
        <v>15</v>
      </c>
      <c r="I69" s="7">
        <v>1</v>
      </c>
    </row>
    <row r="70" spans="2:9" x14ac:dyDescent="0.2">
      <c r="B70" s="9" t="s">
        <v>74</v>
      </c>
      <c r="C70" s="6">
        <v>1437</v>
      </c>
      <c r="D70" s="6">
        <v>944</v>
      </c>
      <c r="E70" s="6">
        <v>223</v>
      </c>
      <c r="F70" s="6">
        <v>4</v>
      </c>
      <c r="G70" s="6">
        <v>42</v>
      </c>
      <c r="H70" s="6">
        <v>2</v>
      </c>
      <c r="I70" s="7">
        <v>1</v>
      </c>
    </row>
    <row r="71" spans="2:9" x14ac:dyDescent="0.2">
      <c r="B71" s="9" t="s">
        <v>75</v>
      </c>
      <c r="C71" s="6">
        <v>1257</v>
      </c>
      <c r="D71" s="6">
        <v>831</v>
      </c>
      <c r="E71" s="6">
        <v>185</v>
      </c>
      <c r="F71" s="6">
        <v>8</v>
      </c>
      <c r="G71" s="6">
        <v>43</v>
      </c>
      <c r="H71" s="6">
        <v>3</v>
      </c>
      <c r="I71" s="10" t="s">
        <v>15</v>
      </c>
    </row>
    <row r="72" spans="2:9" x14ac:dyDescent="0.2">
      <c r="B72" s="8" t="s">
        <v>76</v>
      </c>
      <c r="C72" s="6">
        <v>23828</v>
      </c>
      <c r="D72" s="6">
        <v>17284</v>
      </c>
      <c r="E72" s="6">
        <v>2932</v>
      </c>
      <c r="F72" s="6">
        <v>203</v>
      </c>
      <c r="G72" s="6">
        <v>692</v>
      </c>
      <c r="H72" s="6">
        <v>59</v>
      </c>
      <c r="I72" s="7">
        <v>25</v>
      </c>
    </row>
    <row r="73" spans="2:9" x14ac:dyDescent="0.2">
      <c r="B73" s="9" t="s">
        <v>77</v>
      </c>
      <c r="C73" s="6">
        <v>1375</v>
      </c>
      <c r="D73" s="6">
        <v>872</v>
      </c>
      <c r="E73" s="6">
        <v>156</v>
      </c>
      <c r="F73" s="6">
        <v>9</v>
      </c>
      <c r="G73" s="6">
        <v>36</v>
      </c>
      <c r="H73" s="6">
        <v>6</v>
      </c>
      <c r="I73" s="7">
        <v>2</v>
      </c>
    </row>
    <row r="74" spans="2:9" x14ac:dyDescent="0.2">
      <c r="B74" s="9" t="s">
        <v>78</v>
      </c>
      <c r="C74" s="6">
        <v>12918</v>
      </c>
      <c r="D74" s="6">
        <v>9930</v>
      </c>
      <c r="E74" s="6">
        <v>1631</v>
      </c>
      <c r="F74" s="6">
        <v>142</v>
      </c>
      <c r="G74" s="6">
        <v>370</v>
      </c>
      <c r="H74" s="6">
        <v>16</v>
      </c>
      <c r="I74" s="7">
        <v>6</v>
      </c>
    </row>
    <row r="75" spans="2:9" x14ac:dyDescent="0.2">
      <c r="B75" s="9" t="s">
        <v>79</v>
      </c>
      <c r="C75" s="6">
        <v>2916</v>
      </c>
      <c r="D75" s="6">
        <v>2104</v>
      </c>
      <c r="E75" s="6">
        <v>300</v>
      </c>
      <c r="F75" s="6">
        <v>12</v>
      </c>
      <c r="G75" s="6">
        <v>108</v>
      </c>
      <c r="H75" s="6">
        <v>7</v>
      </c>
      <c r="I75" s="7">
        <v>4</v>
      </c>
    </row>
    <row r="76" spans="2:9" x14ac:dyDescent="0.2">
      <c r="B76" s="9" t="s">
        <v>80</v>
      </c>
      <c r="C76" s="6">
        <v>1757</v>
      </c>
      <c r="D76" s="6">
        <v>1253</v>
      </c>
      <c r="E76" s="6">
        <v>200</v>
      </c>
      <c r="F76" s="6">
        <v>14</v>
      </c>
      <c r="G76" s="6">
        <v>42</v>
      </c>
      <c r="H76" s="6">
        <v>8</v>
      </c>
      <c r="I76" s="7">
        <v>5</v>
      </c>
    </row>
    <row r="77" spans="2:9" x14ac:dyDescent="0.2">
      <c r="B77" s="9" t="s">
        <v>81</v>
      </c>
      <c r="C77" s="6">
        <v>1765</v>
      </c>
      <c r="D77" s="6">
        <v>1112</v>
      </c>
      <c r="E77" s="6">
        <v>248</v>
      </c>
      <c r="F77" s="6">
        <v>12</v>
      </c>
      <c r="G77" s="6">
        <v>30</v>
      </c>
      <c r="H77" s="6">
        <v>6</v>
      </c>
      <c r="I77" s="7">
        <v>4</v>
      </c>
    </row>
    <row r="78" spans="2:9" x14ac:dyDescent="0.2">
      <c r="B78" s="9" t="s">
        <v>82</v>
      </c>
      <c r="C78" s="6">
        <v>1119</v>
      </c>
      <c r="D78" s="6">
        <v>742</v>
      </c>
      <c r="E78" s="6">
        <v>140</v>
      </c>
      <c r="F78" s="6">
        <v>4</v>
      </c>
      <c r="G78" s="6">
        <v>39</v>
      </c>
      <c r="H78" s="6">
        <v>4</v>
      </c>
      <c r="I78" s="7">
        <v>1</v>
      </c>
    </row>
    <row r="79" spans="2:9" x14ac:dyDescent="0.2">
      <c r="B79" s="9" t="s">
        <v>83</v>
      </c>
      <c r="C79" s="6">
        <v>1978</v>
      </c>
      <c r="D79" s="6">
        <v>1271</v>
      </c>
      <c r="E79" s="6">
        <v>257</v>
      </c>
      <c r="F79" s="6">
        <v>10</v>
      </c>
      <c r="G79" s="6">
        <v>67</v>
      </c>
      <c r="H79" s="6">
        <v>12</v>
      </c>
      <c r="I79" s="7">
        <v>3</v>
      </c>
    </row>
    <row r="80" spans="2:9" x14ac:dyDescent="0.2">
      <c r="B80" s="8" t="s">
        <v>84</v>
      </c>
      <c r="C80" s="6">
        <v>12609</v>
      </c>
      <c r="D80" s="6">
        <v>8510</v>
      </c>
      <c r="E80" s="6">
        <v>2066</v>
      </c>
      <c r="F80" s="6">
        <v>125</v>
      </c>
      <c r="G80" s="6">
        <v>288</v>
      </c>
      <c r="H80" s="6">
        <v>25</v>
      </c>
      <c r="I80" s="7">
        <v>10</v>
      </c>
    </row>
    <row r="81" spans="2:9" x14ac:dyDescent="0.2">
      <c r="B81" s="9" t="s">
        <v>85</v>
      </c>
      <c r="C81" s="6">
        <v>787</v>
      </c>
      <c r="D81" s="6">
        <v>584</v>
      </c>
      <c r="E81" s="6">
        <v>84</v>
      </c>
      <c r="F81" s="6">
        <v>1</v>
      </c>
      <c r="G81" s="6">
        <v>18</v>
      </c>
      <c r="H81" s="6">
        <v>2</v>
      </c>
      <c r="I81" s="10" t="s">
        <v>15</v>
      </c>
    </row>
    <row r="82" spans="2:9" x14ac:dyDescent="0.2">
      <c r="B82" s="9" t="s">
        <v>86</v>
      </c>
      <c r="C82" s="6">
        <v>5265</v>
      </c>
      <c r="D82" s="6">
        <v>3785</v>
      </c>
      <c r="E82" s="6">
        <v>641</v>
      </c>
      <c r="F82" s="6">
        <v>63</v>
      </c>
      <c r="G82" s="6">
        <v>125</v>
      </c>
      <c r="H82" s="6">
        <v>12</v>
      </c>
      <c r="I82" s="7">
        <v>4</v>
      </c>
    </row>
    <row r="83" spans="2:9" x14ac:dyDescent="0.2">
      <c r="B83" s="9" t="s">
        <v>87</v>
      </c>
      <c r="C83" s="6">
        <v>2059</v>
      </c>
      <c r="D83" s="6">
        <v>1330</v>
      </c>
      <c r="E83" s="6">
        <v>446</v>
      </c>
      <c r="F83" s="6">
        <v>25</v>
      </c>
      <c r="G83" s="6">
        <v>54</v>
      </c>
      <c r="H83" s="6">
        <v>3</v>
      </c>
      <c r="I83" s="7">
        <v>1</v>
      </c>
    </row>
    <row r="84" spans="2:9" x14ac:dyDescent="0.2">
      <c r="B84" s="9" t="s">
        <v>88</v>
      </c>
      <c r="C84" s="6">
        <v>2432</v>
      </c>
      <c r="D84" s="6">
        <v>1553</v>
      </c>
      <c r="E84" s="6">
        <v>493</v>
      </c>
      <c r="F84" s="6">
        <v>19</v>
      </c>
      <c r="G84" s="6">
        <v>52</v>
      </c>
      <c r="H84" s="6">
        <v>8</v>
      </c>
      <c r="I84" s="7">
        <v>3</v>
      </c>
    </row>
    <row r="85" spans="2:9" x14ac:dyDescent="0.2">
      <c r="B85" s="9" t="s">
        <v>89</v>
      </c>
      <c r="C85" s="6">
        <v>2066</v>
      </c>
      <c r="D85" s="6">
        <v>1258</v>
      </c>
      <c r="E85" s="6">
        <v>402</v>
      </c>
      <c r="F85" s="6">
        <v>17</v>
      </c>
      <c r="G85" s="6">
        <v>39</v>
      </c>
      <c r="H85" s="11" t="s">
        <v>15</v>
      </c>
      <c r="I85" s="7">
        <v>2</v>
      </c>
    </row>
    <row r="86" spans="2:9" x14ac:dyDescent="0.2">
      <c r="B86" s="8" t="s">
        <v>90</v>
      </c>
      <c r="C86" s="6">
        <v>7964</v>
      </c>
      <c r="D86" s="6">
        <v>5082</v>
      </c>
      <c r="E86" s="6">
        <v>1182</v>
      </c>
      <c r="F86" s="6">
        <v>51</v>
      </c>
      <c r="G86" s="6">
        <v>179</v>
      </c>
      <c r="H86" s="6">
        <v>21</v>
      </c>
      <c r="I86" s="7">
        <v>13</v>
      </c>
    </row>
    <row r="87" spans="2:9" x14ac:dyDescent="0.2">
      <c r="B87" s="9" t="s">
        <v>91</v>
      </c>
      <c r="C87" s="6">
        <v>1465</v>
      </c>
      <c r="D87" s="6">
        <v>902</v>
      </c>
      <c r="E87" s="6">
        <v>241</v>
      </c>
      <c r="F87" s="6">
        <v>5</v>
      </c>
      <c r="G87" s="6">
        <v>34</v>
      </c>
      <c r="H87" s="6">
        <v>4</v>
      </c>
      <c r="I87" s="7">
        <v>4</v>
      </c>
    </row>
    <row r="88" spans="2:9" x14ac:dyDescent="0.2">
      <c r="B88" s="9" t="s">
        <v>92</v>
      </c>
      <c r="C88" s="6">
        <v>1790</v>
      </c>
      <c r="D88" s="6">
        <v>1148</v>
      </c>
      <c r="E88" s="6">
        <v>255</v>
      </c>
      <c r="F88" s="6">
        <v>9</v>
      </c>
      <c r="G88" s="6">
        <v>30</v>
      </c>
      <c r="H88" s="6">
        <v>7</v>
      </c>
      <c r="I88" s="7">
        <v>4</v>
      </c>
    </row>
    <row r="89" spans="2:9" x14ac:dyDescent="0.2">
      <c r="B89" s="9" t="s">
        <v>93</v>
      </c>
      <c r="C89" s="6">
        <v>2135</v>
      </c>
      <c r="D89" s="6">
        <v>1429</v>
      </c>
      <c r="E89" s="6">
        <v>283</v>
      </c>
      <c r="F89" s="6">
        <v>27</v>
      </c>
      <c r="G89" s="6">
        <v>44</v>
      </c>
      <c r="H89" s="6">
        <v>4</v>
      </c>
      <c r="I89" s="10" t="s">
        <v>15</v>
      </c>
    </row>
    <row r="90" spans="2:9" x14ac:dyDescent="0.2">
      <c r="B90" s="9" t="s">
        <v>94</v>
      </c>
      <c r="C90" s="6">
        <v>2574</v>
      </c>
      <c r="D90" s="6">
        <v>1603</v>
      </c>
      <c r="E90" s="6">
        <v>403</v>
      </c>
      <c r="F90" s="6">
        <v>10</v>
      </c>
      <c r="G90" s="6">
        <v>71</v>
      </c>
      <c r="H90" s="6">
        <v>6</v>
      </c>
      <c r="I90" s="7">
        <v>5</v>
      </c>
    </row>
    <row r="91" spans="2:9" x14ac:dyDescent="0.2">
      <c r="B91" s="8" t="s">
        <v>95</v>
      </c>
      <c r="C91" s="6">
        <v>30364</v>
      </c>
      <c r="D91" s="6">
        <v>23160</v>
      </c>
      <c r="E91" s="6">
        <v>3140</v>
      </c>
      <c r="F91" s="6">
        <v>361</v>
      </c>
      <c r="G91" s="6">
        <v>802</v>
      </c>
      <c r="H91" s="6">
        <v>78</v>
      </c>
      <c r="I91" s="7">
        <v>13</v>
      </c>
    </row>
    <row r="92" spans="2:9" x14ac:dyDescent="0.2">
      <c r="B92" s="9" t="s">
        <v>96</v>
      </c>
      <c r="C92" s="6">
        <v>1858</v>
      </c>
      <c r="D92" s="6">
        <v>1187</v>
      </c>
      <c r="E92" s="6">
        <v>262</v>
      </c>
      <c r="F92" s="6">
        <v>14</v>
      </c>
      <c r="G92" s="6">
        <v>37</v>
      </c>
      <c r="H92" s="6">
        <v>9</v>
      </c>
      <c r="I92" s="7">
        <v>2</v>
      </c>
    </row>
    <row r="93" spans="2:9" x14ac:dyDescent="0.2">
      <c r="B93" s="9" t="s">
        <v>97</v>
      </c>
      <c r="C93" s="6">
        <v>3812</v>
      </c>
      <c r="D93" s="6">
        <v>2714</v>
      </c>
      <c r="E93" s="6">
        <v>450</v>
      </c>
      <c r="F93" s="6">
        <v>40</v>
      </c>
      <c r="G93" s="6">
        <v>97</v>
      </c>
      <c r="H93" s="6">
        <v>8</v>
      </c>
      <c r="I93" s="7">
        <v>4</v>
      </c>
    </row>
    <row r="94" spans="2:9" x14ac:dyDescent="0.2">
      <c r="B94" s="9" t="s">
        <v>98</v>
      </c>
      <c r="C94" s="6">
        <v>6331</v>
      </c>
      <c r="D94" s="6">
        <v>5029</v>
      </c>
      <c r="E94" s="6">
        <v>583</v>
      </c>
      <c r="F94" s="6">
        <v>92</v>
      </c>
      <c r="G94" s="6">
        <v>272</v>
      </c>
      <c r="H94" s="6">
        <v>10</v>
      </c>
      <c r="I94" s="7">
        <v>1</v>
      </c>
    </row>
    <row r="95" spans="2:9" x14ac:dyDescent="0.2">
      <c r="B95" s="9" t="s">
        <v>99</v>
      </c>
      <c r="C95" s="6">
        <v>2657</v>
      </c>
      <c r="D95" s="6">
        <v>1853</v>
      </c>
      <c r="E95" s="6">
        <v>292</v>
      </c>
      <c r="F95" s="6">
        <v>25</v>
      </c>
      <c r="G95" s="6">
        <v>67</v>
      </c>
      <c r="H95" s="6">
        <v>7</v>
      </c>
      <c r="I95" s="7">
        <v>1</v>
      </c>
    </row>
    <row r="96" spans="2:9" x14ac:dyDescent="0.2">
      <c r="B96" s="9" t="s">
        <v>100</v>
      </c>
      <c r="C96" s="6">
        <v>2957</v>
      </c>
      <c r="D96" s="6">
        <v>2045</v>
      </c>
      <c r="E96" s="6">
        <v>343</v>
      </c>
      <c r="F96" s="6">
        <v>26</v>
      </c>
      <c r="G96" s="6">
        <v>77</v>
      </c>
      <c r="H96" s="6">
        <v>8</v>
      </c>
      <c r="I96" s="7">
        <v>3</v>
      </c>
    </row>
    <row r="97" spans="1:9" x14ac:dyDescent="0.2">
      <c r="B97" s="12" t="s">
        <v>101</v>
      </c>
      <c r="C97" s="13">
        <v>12749</v>
      </c>
      <c r="D97" s="13">
        <v>10332</v>
      </c>
      <c r="E97" s="13">
        <v>1210</v>
      </c>
      <c r="F97" s="13">
        <v>164</v>
      </c>
      <c r="G97" s="13">
        <v>252</v>
      </c>
      <c r="H97" s="13">
        <v>36</v>
      </c>
      <c r="I97" s="14">
        <v>2</v>
      </c>
    </row>
    <row r="98" spans="1:9" x14ac:dyDescent="0.2">
      <c r="B98" t="s">
        <v>102</v>
      </c>
    </row>
    <row r="99" spans="1:9" x14ac:dyDescent="0.2">
      <c r="B99" t="s">
        <v>103</v>
      </c>
    </row>
    <row r="102" spans="1:9" x14ac:dyDescent="0.2">
      <c r="A102" s="18" t="s">
        <v>115</v>
      </c>
      <c r="B102" s="19" t="s">
        <v>241</v>
      </c>
      <c r="D102" s="19" t="s">
        <v>117</v>
      </c>
      <c r="H102" s="18" t="s">
        <v>118</v>
      </c>
    </row>
  </sheetData>
  <hyperlinks>
    <hyperlink ref="B102" r:id="rId1"/>
    <hyperlink ref="D10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9" sqref="D19"/>
    </sheetView>
  </sheetViews>
  <sheetFormatPr defaultRowHeight="12.75" x14ac:dyDescent="0.2"/>
  <cols>
    <col min="2" max="2" width="29.28515625" bestFit="1" customWidth="1"/>
    <col min="3" max="3" width="25.85546875" bestFit="1" customWidth="1"/>
    <col min="4" max="4" width="178" bestFit="1" customWidth="1"/>
    <col min="5" max="5" width="22" bestFit="1" customWidth="1"/>
  </cols>
  <sheetData>
    <row r="1" spans="1:6" x14ac:dyDescent="0.2">
      <c r="A1" t="s">
        <v>107</v>
      </c>
    </row>
    <row r="3" spans="1:6" x14ac:dyDescent="0.2">
      <c r="B3" s="1" t="s">
        <v>108</v>
      </c>
    </row>
    <row r="4" spans="1:6" x14ac:dyDescent="0.2">
      <c r="B4" t="s">
        <v>109</v>
      </c>
      <c r="C4" t="s">
        <v>110</v>
      </c>
      <c r="D4" t="s">
        <v>111</v>
      </c>
      <c r="E4" t="s">
        <v>112</v>
      </c>
    </row>
    <row r="5" spans="1:6" x14ac:dyDescent="0.2">
      <c r="B5" s="16">
        <v>6068</v>
      </c>
      <c r="C5" s="17" t="s">
        <v>104</v>
      </c>
      <c r="D5" s="17" t="s">
        <v>113</v>
      </c>
      <c r="E5" s="17" t="s">
        <v>114</v>
      </c>
    </row>
    <row r="9" spans="1:6" x14ac:dyDescent="0.2">
      <c r="A9" s="18" t="s">
        <v>115</v>
      </c>
      <c r="B9" s="19" t="s">
        <v>116</v>
      </c>
      <c r="D9" s="19" t="s">
        <v>117</v>
      </c>
      <c r="F9" s="18" t="s">
        <v>118</v>
      </c>
    </row>
  </sheetData>
  <hyperlinks>
    <hyperlink ref="B9" r:id="rId1"/>
    <hyperlink ref="D9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workbookViewId="0"/>
  </sheetViews>
  <sheetFormatPr defaultRowHeight="12.75" x14ac:dyDescent="0.2"/>
  <cols>
    <col min="2" max="2" width="14.28515625" bestFit="1" customWidth="1"/>
    <col min="3" max="3" width="11" bestFit="1" customWidth="1"/>
    <col min="4" max="4" width="58.140625" bestFit="1" customWidth="1"/>
    <col min="5" max="5" width="232.85546875" bestFit="1" customWidth="1"/>
    <col min="6" max="6" width="22" bestFit="1" customWidth="1"/>
  </cols>
  <sheetData>
    <row r="1" spans="1:6" x14ac:dyDescent="0.2">
      <c r="A1" t="s">
        <v>107</v>
      </c>
    </row>
    <row r="3" spans="1:6" x14ac:dyDescent="0.2">
      <c r="B3" s="1" t="s">
        <v>119</v>
      </c>
    </row>
    <row r="4" spans="1:6" x14ac:dyDescent="0.2">
      <c r="B4" t="s">
        <v>120</v>
      </c>
      <c r="C4" t="s">
        <v>121</v>
      </c>
      <c r="D4" t="s">
        <v>110</v>
      </c>
      <c r="E4" t="s">
        <v>111</v>
      </c>
      <c r="F4" t="s">
        <v>112</v>
      </c>
    </row>
    <row r="5" spans="1:6" x14ac:dyDescent="0.2">
      <c r="B5" s="16">
        <v>97</v>
      </c>
      <c r="C5" s="16" t="s">
        <v>122</v>
      </c>
      <c r="D5" s="17" t="s">
        <v>123</v>
      </c>
      <c r="E5" s="17" t="s">
        <v>124</v>
      </c>
      <c r="F5" s="17" t="s">
        <v>125</v>
      </c>
    </row>
    <row r="6" spans="1:6" x14ac:dyDescent="0.2">
      <c r="B6" s="16">
        <v>97</v>
      </c>
      <c r="C6" s="16" t="s">
        <v>126</v>
      </c>
      <c r="D6" s="17" t="s">
        <v>10</v>
      </c>
      <c r="E6" s="17" t="s">
        <v>10</v>
      </c>
      <c r="F6" s="17" t="s">
        <v>125</v>
      </c>
    </row>
    <row r="7" spans="1:6" x14ac:dyDescent="0.2">
      <c r="B7" s="16">
        <v>100</v>
      </c>
      <c r="C7" s="16" t="s">
        <v>122</v>
      </c>
      <c r="D7" s="17" t="s">
        <v>127</v>
      </c>
      <c r="E7" s="17" t="s">
        <v>128</v>
      </c>
      <c r="F7" s="17" t="s">
        <v>125</v>
      </c>
    </row>
    <row r="8" spans="1:6" x14ac:dyDescent="0.2">
      <c r="B8" s="16">
        <v>100</v>
      </c>
      <c r="C8" s="16" t="s">
        <v>129</v>
      </c>
      <c r="D8" s="17" t="s">
        <v>11</v>
      </c>
      <c r="E8" s="17" t="s">
        <v>11</v>
      </c>
      <c r="F8" s="17" t="s">
        <v>125</v>
      </c>
    </row>
    <row r="9" spans="1:6" x14ac:dyDescent="0.2">
      <c r="B9" s="16">
        <v>100</v>
      </c>
      <c r="C9" s="16" t="s">
        <v>130</v>
      </c>
      <c r="D9" s="17" t="s">
        <v>12</v>
      </c>
      <c r="E9" s="17" t="s">
        <v>12</v>
      </c>
      <c r="F9" s="17" t="s">
        <v>125</v>
      </c>
    </row>
    <row r="10" spans="1:6" x14ac:dyDescent="0.2">
      <c r="B10" s="16">
        <v>100</v>
      </c>
      <c r="C10" s="16" t="s">
        <v>131</v>
      </c>
      <c r="D10" s="17" t="s">
        <v>26</v>
      </c>
      <c r="E10" s="17" t="s">
        <v>26</v>
      </c>
      <c r="F10" s="17" t="s">
        <v>125</v>
      </c>
    </row>
    <row r="11" spans="1:6" x14ac:dyDescent="0.2">
      <c r="B11" s="16">
        <v>100</v>
      </c>
      <c r="C11" s="16" t="s">
        <v>132</v>
      </c>
      <c r="D11" s="17" t="s">
        <v>34</v>
      </c>
      <c r="E11" s="17" t="s">
        <v>34</v>
      </c>
      <c r="F11" s="17" t="s">
        <v>125</v>
      </c>
    </row>
    <row r="12" spans="1:6" x14ac:dyDescent="0.2">
      <c r="B12" s="16">
        <v>100</v>
      </c>
      <c r="C12" s="16" t="s">
        <v>133</v>
      </c>
      <c r="D12" s="17" t="s">
        <v>42</v>
      </c>
      <c r="E12" s="17" t="s">
        <v>42</v>
      </c>
      <c r="F12" s="17" t="s">
        <v>125</v>
      </c>
    </row>
    <row r="13" spans="1:6" x14ac:dyDescent="0.2">
      <c r="B13" s="16">
        <v>100</v>
      </c>
      <c r="C13" s="16" t="s">
        <v>134</v>
      </c>
      <c r="D13" s="17" t="s">
        <v>46</v>
      </c>
      <c r="E13" s="17" t="s">
        <v>46</v>
      </c>
      <c r="F13" s="17" t="s">
        <v>125</v>
      </c>
    </row>
    <row r="14" spans="1:6" x14ac:dyDescent="0.2">
      <c r="B14" s="16">
        <v>100</v>
      </c>
      <c r="C14" s="16" t="s">
        <v>135</v>
      </c>
      <c r="D14" s="17" t="s">
        <v>54</v>
      </c>
      <c r="E14" s="17" t="s">
        <v>54</v>
      </c>
      <c r="F14" s="17" t="s">
        <v>125</v>
      </c>
    </row>
    <row r="15" spans="1:6" x14ac:dyDescent="0.2">
      <c r="B15" s="16">
        <v>100</v>
      </c>
      <c r="C15" s="16" t="s">
        <v>136</v>
      </c>
      <c r="D15" s="17" t="s">
        <v>59</v>
      </c>
      <c r="E15" s="17" t="s">
        <v>59</v>
      </c>
      <c r="F15" s="17" t="s">
        <v>125</v>
      </c>
    </row>
    <row r="16" spans="1:6" x14ac:dyDescent="0.2">
      <c r="B16" s="16">
        <v>100</v>
      </c>
      <c r="C16" s="16" t="s">
        <v>137</v>
      </c>
      <c r="D16" s="17" t="s">
        <v>65</v>
      </c>
      <c r="E16" s="17" t="s">
        <v>65</v>
      </c>
      <c r="F16" s="17" t="s">
        <v>125</v>
      </c>
    </row>
    <row r="17" spans="2:6" x14ac:dyDescent="0.2">
      <c r="B17" s="16">
        <v>100</v>
      </c>
      <c r="C17" s="16" t="s">
        <v>138</v>
      </c>
      <c r="D17" s="17" t="s">
        <v>70</v>
      </c>
      <c r="E17" s="17" t="s">
        <v>70</v>
      </c>
      <c r="F17" s="17" t="s">
        <v>125</v>
      </c>
    </row>
    <row r="18" spans="2:6" x14ac:dyDescent="0.2">
      <c r="B18" s="16">
        <v>100</v>
      </c>
      <c r="C18" s="16" t="s">
        <v>139</v>
      </c>
      <c r="D18" s="17" t="s">
        <v>76</v>
      </c>
      <c r="E18" s="17" t="s">
        <v>76</v>
      </c>
      <c r="F18" s="17" t="s">
        <v>125</v>
      </c>
    </row>
    <row r="19" spans="2:6" x14ac:dyDescent="0.2">
      <c r="B19" s="16">
        <v>100</v>
      </c>
      <c r="C19" s="16" t="s">
        <v>140</v>
      </c>
      <c r="D19" s="17" t="s">
        <v>84</v>
      </c>
      <c r="E19" s="17" t="s">
        <v>84</v>
      </c>
      <c r="F19" s="17" t="s">
        <v>125</v>
      </c>
    </row>
    <row r="20" spans="2:6" x14ac:dyDescent="0.2">
      <c r="B20" s="16">
        <v>100</v>
      </c>
      <c r="C20" s="16" t="s">
        <v>141</v>
      </c>
      <c r="D20" s="17" t="s">
        <v>90</v>
      </c>
      <c r="E20" s="17" t="s">
        <v>90</v>
      </c>
      <c r="F20" s="17" t="s">
        <v>125</v>
      </c>
    </row>
    <row r="21" spans="2:6" x14ac:dyDescent="0.2">
      <c r="B21" s="16">
        <v>100</v>
      </c>
      <c r="C21" s="16" t="s">
        <v>142</v>
      </c>
      <c r="D21" s="17" t="s">
        <v>95</v>
      </c>
      <c r="E21" s="17" t="s">
        <v>95</v>
      </c>
      <c r="F21" s="17" t="s">
        <v>125</v>
      </c>
    </row>
    <row r="22" spans="2:6" x14ac:dyDescent="0.2">
      <c r="B22" s="16">
        <v>101</v>
      </c>
      <c r="C22" s="16" t="s">
        <v>122</v>
      </c>
      <c r="D22" s="17" t="s">
        <v>143</v>
      </c>
      <c r="E22" s="17" t="s">
        <v>144</v>
      </c>
      <c r="F22" s="17" t="s">
        <v>125</v>
      </c>
    </row>
    <row r="23" spans="2:6" x14ac:dyDescent="0.2">
      <c r="B23" s="16">
        <v>101</v>
      </c>
      <c r="C23" s="16" t="s">
        <v>145</v>
      </c>
      <c r="D23" s="17" t="s">
        <v>13</v>
      </c>
      <c r="E23" s="17" t="s">
        <v>13</v>
      </c>
      <c r="F23" s="17" t="s">
        <v>125</v>
      </c>
    </row>
    <row r="24" spans="2:6" x14ac:dyDescent="0.2">
      <c r="B24" s="16">
        <v>101</v>
      </c>
      <c r="C24" s="16" t="s">
        <v>146</v>
      </c>
      <c r="D24" s="17" t="s">
        <v>14</v>
      </c>
      <c r="E24" s="17" t="s">
        <v>14</v>
      </c>
      <c r="F24" s="17" t="s">
        <v>125</v>
      </c>
    </row>
    <row r="25" spans="2:6" x14ac:dyDescent="0.2">
      <c r="B25" s="16">
        <v>101</v>
      </c>
      <c r="C25" s="16" t="s">
        <v>147</v>
      </c>
      <c r="D25" s="17" t="s">
        <v>16</v>
      </c>
      <c r="E25" s="17" t="s">
        <v>16</v>
      </c>
      <c r="F25" s="17" t="s">
        <v>125</v>
      </c>
    </row>
    <row r="26" spans="2:6" x14ac:dyDescent="0.2">
      <c r="B26" s="16">
        <v>101</v>
      </c>
      <c r="C26" s="16" t="s">
        <v>148</v>
      </c>
      <c r="D26" s="17" t="s">
        <v>17</v>
      </c>
      <c r="E26" s="17" t="s">
        <v>17</v>
      </c>
      <c r="F26" s="17" t="s">
        <v>125</v>
      </c>
    </row>
    <row r="27" spans="2:6" x14ac:dyDescent="0.2">
      <c r="B27" s="16">
        <v>101</v>
      </c>
      <c r="C27" s="16" t="s">
        <v>149</v>
      </c>
      <c r="D27" s="17" t="s">
        <v>18</v>
      </c>
      <c r="E27" s="17" t="s">
        <v>18</v>
      </c>
      <c r="F27" s="17" t="s">
        <v>125</v>
      </c>
    </row>
    <row r="28" spans="2:6" x14ac:dyDescent="0.2">
      <c r="B28" s="16">
        <v>101</v>
      </c>
      <c r="C28" s="16" t="s">
        <v>150</v>
      </c>
      <c r="D28" s="17" t="s">
        <v>19</v>
      </c>
      <c r="E28" s="17" t="s">
        <v>19</v>
      </c>
      <c r="F28" s="17" t="s">
        <v>125</v>
      </c>
    </row>
    <row r="29" spans="2:6" x14ac:dyDescent="0.2">
      <c r="B29" s="16">
        <v>101</v>
      </c>
      <c r="C29" s="16" t="s">
        <v>151</v>
      </c>
      <c r="D29" s="17" t="s">
        <v>20</v>
      </c>
      <c r="E29" s="17" t="s">
        <v>20</v>
      </c>
      <c r="F29" s="17" t="s">
        <v>125</v>
      </c>
    </row>
    <row r="30" spans="2:6" x14ac:dyDescent="0.2">
      <c r="B30" s="16">
        <v>101</v>
      </c>
      <c r="C30" s="16" t="s">
        <v>152</v>
      </c>
      <c r="D30" s="17" t="s">
        <v>21</v>
      </c>
      <c r="E30" s="17" t="s">
        <v>21</v>
      </c>
      <c r="F30" s="17" t="s">
        <v>125</v>
      </c>
    </row>
    <row r="31" spans="2:6" x14ac:dyDescent="0.2">
      <c r="B31" s="16">
        <v>101</v>
      </c>
      <c r="C31" s="16" t="s">
        <v>153</v>
      </c>
      <c r="D31" s="17" t="s">
        <v>22</v>
      </c>
      <c r="E31" s="17" t="s">
        <v>22</v>
      </c>
      <c r="F31" s="17" t="s">
        <v>125</v>
      </c>
    </row>
    <row r="32" spans="2:6" x14ac:dyDescent="0.2">
      <c r="B32" s="16">
        <v>101</v>
      </c>
      <c r="C32" s="16" t="s">
        <v>154</v>
      </c>
      <c r="D32" s="17" t="s">
        <v>23</v>
      </c>
      <c r="E32" s="17" t="s">
        <v>23</v>
      </c>
      <c r="F32" s="17" t="s">
        <v>125</v>
      </c>
    </row>
    <row r="33" spans="2:6" x14ac:dyDescent="0.2">
      <c r="B33" s="16">
        <v>101</v>
      </c>
      <c r="C33" s="16" t="s">
        <v>155</v>
      </c>
      <c r="D33" s="17" t="s">
        <v>24</v>
      </c>
      <c r="E33" s="17" t="s">
        <v>24</v>
      </c>
      <c r="F33" s="17" t="s">
        <v>125</v>
      </c>
    </row>
    <row r="34" spans="2:6" x14ac:dyDescent="0.2">
      <c r="B34" s="16">
        <v>101</v>
      </c>
      <c r="C34" s="16" t="s">
        <v>156</v>
      </c>
      <c r="D34" s="17" t="s">
        <v>25</v>
      </c>
      <c r="E34" s="17" t="s">
        <v>25</v>
      </c>
      <c r="F34" s="17" t="s">
        <v>125</v>
      </c>
    </row>
    <row r="35" spans="2:6" x14ac:dyDescent="0.2">
      <c r="B35" s="16">
        <v>101</v>
      </c>
      <c r="C35" s="16" t="s">
        <v>157</v>
      </c>
      <c r="D35" s="17" t="s">
        <v>27</v>
      </c>
      <c r="E35" s="17" t="s">
        <v>27</v>
      </c>
      <c r="F35" s="17" t="s">
        <v>125</v>
      </c>
    </row>
    <row r="36" spans="2:6" x14ac:dyDescent="0.2">
      <c r="B36" s="16">
        <v>101</v>
      </c>
      <c r="C36" s="16" t="s">
        <v>158</v>
      </c>
      <c r="D36" s="17" t="s">
        <v>28</v>
      </c>
      <c r="E36" s="17" t="s">
        <v>28</v>
      </c>
      <c r="F36" s="17" t="s">
        <v>125</v>
      </c>
    </row>
    <row r="37" spans="2:6" x14ac:dyDescent="0.2">
      <c r="B37" s="16">
        <v>101</v>
      </c>
      <c r="C37" s="16" t="s">
        <v>159</v>
      </c>
      <c r="D37" s="17" t="s">
        <v>29</v>
      </c>
      <c r="E37" s="17" t="s">
        <v>29</v>
      </c>
      <c r="F37" s="17" t="s">
        <v>125</v>
      </c>
    </row>
    <row r="38" spans="2:6" x14ac:dyDescent="0.2">
      <c r="B38" s="16">
        <v>101</v>
      </c>
      <c r="C38" s="16" t="s">
        <v>160</v>
      </c>
      <c r="D38" s="17" t="s">
        <v>30</v>
      </c>
      <c r="E38" s="17" t="s">
        <v>30</v>
      </c>
      <c r="F38" s="17" t="s">
        <v>125</v>
      </c>
    </row>
    <row r="39" spans="2:6" x14ac:dyDescent="0.2">
      <c r="B39" s="16">
        <v>101</v>
      </c>
      <c r="C39" s="16" t="s">
        <v>161</v>
      </c>
      <c r="D39" s="17" t="s">
        <v>31</v>
      </c>
      <c r="E39" s="17" t="s">
        <v>31</v>
      </c>
      <c r="F39" s="17" t="s">
        <v>125</v>
      </c>
    </row>
    <row r="40" spans="2:6" x14ac:dyDescent="0.2">
      <c r="B40" s="16">
        <v>101</v>
      </c>
      <c r="C40" s="16" t="s">
        <v>162</v>
      </c>
      <c r="D40" s="17" t="s">
        <v>32</v>
      </c>
      <c r="E40" s="17" t="s">
        <v>32</v>
      </c>
      <c r="F40" s="17" t="s">
        <v>125</v>
      </c>
    </row>
    <row r="41" spans="2:6" x14ac:dyDescent="0.2">
      <c r="B41" s="16">
        <v>101</v>
      </c>
      <c r="C41" s="16" t="s">
        <v>163</v>
      </c>
      <c r="D41" s="17" t="s">
        <v>33</v>
      </c>
      <c r="E41" s="17" t="s">
        <v>33</v>
      </c>
      <c r="F41" s="17" t="s">
        <v>125</v>
      </c>
    </row>
    <row r="42" spans="2:6" x14ac:dyDescent="0.2">
      <c r="B42" s="16">
        <v>101</v>
      </c>
      <c r="C42" s="16" t="s">
        <v>164</v>
      </c>
      <c r="D42" s="17" t="s">
        <v>35</v>
      </c>
      <c r="E42" s="17" t="s">
        <v>35</v>
      </c>
      <c r="F42" s="17" t="s">
        <v>125</v>
      </c>
    </row>
    <row r="43" spans="2:6" x14ac:dyDescent="0.2">
      <c r="B43" s="16">
        <v>101</v>
      </c>
      <c r="C43" s="16" t="s">
        <v>165</v>
      </c>
      <c r="D43" s="17" t="s">
        <v>36</v>
      </c>
      <c r="E43" s="17" t="s">
        <v>36</v>
      </c>
      <c r="F43" s="17" t="s">
        <v>125</v>
      </c>
    </row>
    <row r="44" spans="2:6" x14ac:dyDescent="0.2">
      <c r="B44" s="16">
        <v>101</v>
      </c>
      <c r="C44" s="16" t="s">
        <v>166</v>
      </c>
      <c r="D44" s="17" t="s">
        <v>37</v>
      </c>
      <c r="E44" s="17" t="s">
        <v>37</v>
      </c>
      <c r="F44" s="17" t="s">
        <v>125</v>
      </c>
    </row>
    <row r="45" spans="2:6" x14ac:dyDescent="0.2">
      <c r="B45" s="16">
        <v>101</v>
      </c>
      <c r="C45" s="16" t="s">
        <v>167</v>
      </c>
      <c r="D45" s="17" t="s">
        <v>38</v>
      </c>
      <c r="E45" s="17" t="s">
        <v>38</v>
      </c>
      <c r="F45" s="17" t="s">
        <v>125</v>
      </c>
    </row>
    <row r="46" spans="2:6" x14ac:dyDescent="0.2">
      <c r="B46" s="16">
        <v>101</v>
      </c>
      <c r="C46" s="16" t="s">
        <v>168</v>
      </c>
      <c r="D46" s="17" t="s">
        <v>39</v>
      </c>
      <c r="E46" s="17" t="s">
        <v>39</v>
      </c>
      <c r="F46" s="17" t="s">
        <v>125</v>
      </c>
    </row>
    <row r="47" spans="2:6" x14ac:dyDescent="0.2">
      <c r="B47" s="16">
        <v>101</v>
      </c>
      <c r="C47" s="16" t="s">
        <v>169</v>
      </c>
      <c r="D47" s="17" t="s">
        <v>40</v>
      </c>
      <c r="E47" s="17" t="s">
        <v>40</v>
      </c>
      <c r="F47" s="17" t="s">
        <v>125</v>
      </c>
    </row>
    <row r="48" spans="2:6" x14ac:dyDescent="0.2">
      <c r="B48" s="16">
        <v>101</v>
      </c>
      <c r="C48" s="16" t="s">
        <v>170</v>
      </c>
      <c r="D48" s="17" t="s">
        <v>41</v>
      </c>
      <c r="E48" s="17" t="s">
        <v>41</v>
      </c>
      <c r="F48" s="17" t="s">
        <v>125</v>
      </c>
    </row>
    <row r="49" spans="2:6" x14ac:dyDescent="0.2">
      <c r="B49" s="16">
        <v>101</v>
      </c>
      <c r="C49" s="16" t="s">
        <v>171</v>
      </c>
      <c r="D49" s="17" t="s">
        <v>43</v>
      </c>
      <c r="E49" s="17" t="s">
        <v>43</v>
      </c>
      <c r="F49" s="17" t="s">
        <v>125</v>
      </c>
    </row>
    <row r="50" spans="2:6" x14ac:dyDescent="0.2">
      <c r="B50" s="16">
        <v>101</v>
      </c>
      <c r="C50" s="16" t="s">
        <v>172</v>
      </c>
      <c r="D50" s="17" t="s">
        <v>44</v>
      </c>
      <c r="E50" s="17" t="s">
        <v>44</v>
      </c>
      <c r="F50" s="17" t="s">
        <v>125</v>
      </c>
    </row>
    <row r="51" spans="2:6" x14ac:dyDescent="0.2">
      <c r="B51" s="16">
        <v>101</v>
      </c>
      <c r="C51" s="16" t="s">
        <v>173</v>
      </c>
      <c r="D51" s="17" t="s">
        <v>45</v>
      </c>
      <c r="E51" s="17" t="s">
        <v>45</v>
      </c>
      <c r="F51" s="17" t="s">
        <v>125</v>
      </c>
    </row>
    <row r="52" spans="2:6" x14ac:dyDescent="0.2">
      <c r="B52" s="16">
        <v>101</v>
      </c>
      <c r="C52" s="16" t="s">
        <v>174</v>
      </c>
      <c r="D52" s="17" t="s">
        <v>47</v>
      </c>
      <c r="E52" s="17" t="s">
        <v>47</v>
      </c>
      <c r="F52" s="17" t="s">
        <v>125</v>
      </c>
    </row>
    <row r="53" spans="2:6" x14ac:dyDescent="0.2">
      <c r="B53" s="16">
        <v>101</v>
      </c>
      <c r="C53" s="16" t="s">
        <v>175</v>
      </c>
      <c r="D53" s="17" t="s">
        <v>48</v>
      </c>
      <c r="E53" s="17" t="s">
        <v>48</v>
      </c>
      <c r="F53" s="17" t="s">
        <v>125</v>
      </c>
    </row>
    <row r="54" spans="2:6" x14ac:dyDescent="0.2">
      <c r="B54" s="16">
        <v>101</v>
      </c>
      <c r="C54" s="16" t="s">
        <v>176</v>
      </c>
      <c r="D54" s="17" t="s">
        <v>49</v>
      </c>
      <c r="E54" s="17" t="s">
        <v>49</v>
      </c>
      <c r="F54" s="17" t="s">
        <v>125</v>
      </c>
    </row>
    <row r="55" spans="2:6" x14ac:dyDescent="0.2">
      <c r="B55" s="16">
        <v>101</v>
      </c>
      <c r="C55" s="16" t="s">
        <v>177</v>
      </c>
      <c r="D55" s="17" t="s">
        <v>50</v>
      </c>
      <c r="E55" s="17" t="s">
        <v>50</v>
      </c>
      <c r="F55" s="17" t="s">
        <v>125</v>
      </c>
    </row>
    <row r="56" spans="2:6" x14ac:dyDescent="0.2">
      <c r="B56" s="16">
        <v>101</v>
      </c>
      <c r="C56" s="16" t="s">
        <v>178</v>
      </c>
      <c r="D56" s="17" t="s">
        <v>51</v>
      </c>
      <c r="E56" s="17" t="s">
        <v>51</v>
      </c>
      <c r="F56" s="17" t="s">
        <v>125</v>
      </c>
    </row>
    <row r="57" spans="2:6" x14ac:dyDescent="0.2">
      <c r="B57" s="16">
        <v>101</v>
      </c>
      <c r="C57" s="16" t="s">
        <v>179</v>
      </c>
      <c r="D57" s="17" t="s">
        <v>52</v>
      </c>
      <c r="E57" s="17" t="s">
        <v>52</v>
      </c>
      <c r="F57" s="17" t="s">
        <v>125</v>
      </c>
    </row>
    <row r="58" spans="2:6" x14ac:dyDescent="0.2">
      <c r="B58" s="16">
        <v>101</v>
      </c>
      <c r="C58" s="16" t="s">
        <v>180</v>
      </c>
      <c r="D58" s="17" t="s">
        <v>53</v>
      </c>
      <c r="E58" s="17" t="s">
        <v>53</v>
      </c>
      <c r="F58" s="17" t="s">
        <v>125</v>
      </c>
    </row>
    <row r="59" spans="2:6" x14ac:dyDescent="0.2">
      <c r="B59" s="16">
        <v>101</v>
      </c>
      <c r="C59" s="16" t="s">
        <v>181</v>
      </c>
      <c r="D59" s="17" t="s">
        <v>55</v>
      </c>
      <c r="E59" s="17" t="s">
        <v>55</v>
      </c>
      <c r="F59" s="17" t="s">
        <v>125</v>
      </c>
    </row>
    <row r="60" spans="2:6" x14ac:dyDescent="0.2">
      <c r="B60" s="16">
        <v>101</v>
      </c>
      <c r="C60" s="16" t="s">
        <v>182</v>
      </c>
      <c r="D60" s="17" t="s">
        <v>56</v>
      </c>
      <c r="E60" s="17" t="s">
        <v>56</v>
      </c>
      <c r="F60" s="17" t="s">
        <v>125</v>
      </c>
    </row>
    <row r="61" spans="2:6" x14ac:dyDescent="0.2">
      <c r="B61" s="16">
        <v>101</v>
      </c>
      <c r="C61" s="16" t="s">
        <v>183</v>
      </c>
      <c r="D61" s="17" t="s">
        <v>57</v>
      </c>
      <c r="E61" s="17" t="s">
        <v>57</v>
      </c>
      <c r="F61" s="17" t="s">
        <v>125</v>
      </c>
    </row>
    <row r="62" spans="2:6" x14ac:dyDescent="0.2">
      <c r="B62" s="16">
        <v>101</v>
      </c>
      <c r="C62" s="16" t="s">
        <v>184</v>
      </c>
      <c r="D62" s="17" t="s">
        <v>58</v>
      </c>
      <c r="E62" s="17" t="s">
        <v>58</v>
      </c>
      <c r="F62" s="17" t="s">
        <v>125</v>
      </c>
    </row>
    <row r="63" spans="2:6" x14ac:dyDescent="0.2">
      <c r="B63" s="16">
        <v>101</v>
      </c>
      <c r="C63" s="16" t="s">
        <v>185</v>
      </c>
      <c r="D63" s="17" t="s">
        <v>60</v>
      </c>
      <c r="E63" s="17" t="s">
        <v>60</v>
      </c>
      <c r="F63" s="17" t="s">
        <v>125</v>
      </c>
    </row>
    <row r="64" spans="2:6" x14ac:dyDescent="0.2">
      <c r="B64" s="16">
        <v>101</v>
      </c>
      <c r="C64" s="16" t="s">
        <v>186</v>
      </c>
      <c r="D64" s="17" t="s">
        <v>61</v>
      </c>
      <c r="E64" s="17" t="s">
        <v>61</v>
      </c>
      <c r="F64" s="17" t="s">
        <v>125</v>
      </c>
    </row>
    <row r="65" spans="2:6" x14ac:dyDescent="0.2">
      <c r="B65" s="16">
        <v>101</v>
      </c>
      <c r="C65" s="16" t="s">
        <v>187</v>
      </c>
      <c r="D65" s="17" t="s">
        <v>62</v>
      </c>
      <c r="E65" s="17" t="s">
        <v>62</v>
      </c>
      <c r="F65" s="17" t="s">
        <v>125</v>
      </c>
    </row>
    <row r="66" spans="2:6" x14ac:dyDescent="0.2">
      <c r="B66" s="16">
        <v>101</v>
      </c>
      <c r="C66" s="16" t="s">
        <v>188</v>
      </c>
      <c r="D66" s="17" t="s">
        <v>63</v>
      </c>
      <c r="E66" s="17" t="s">
        <v>63</v>
      </c>
      <c r="F66" s="17" t="s">
        <v>125</v>
      </c>
    </row>
    <row r="67" spans="2:6" x14ac:dyDescent="0.2">
      <c r="B67" s="16">
        <v>101</v>
      </c>
      <c r="C67" s="16" t="s">
        <v>189</v>
      </c>
      <c r="D67" s="17" t="s">
        <v>64</v>
      </c>
      <c r="E67" s="17" t="s">
        <v>64</v>
      </c>
      <c r="F67" s="17" t="s">
        <v>125</v>
      </c>
    </row>
    <row r="68" spans="2:6" x14ac:dyDescent="0.2">
      <c r="B68" s="16">
        <v>101</v>
      </c>
      <c r="C68" s="16" t="s">
        <v>190</v>
      </c>
      <c r="D68" s="17" t="s">
        <v>66</v>
      </c>
      <c r="E68" s="17" t="s">
        <v>66</v>
      </c>
      <c r="F68" s="17" t="s">
        <v>125</v>
      </c>
    </row>
    <row r="69" spans="2:6" x14ac:dyDescent="0.2">
      <c r="B69" s="16">
        <v>101</v>
      </c>
      <c r="C69" s="16" t="s">
        <v>191</v>
      </c>
      <c r="D69" s="17" t="s">
        <v>67</v>
      </c>
      <c r="E69" s="17" t="s">
        <v>67</v>
      </c>
      <c r="F69" s="17" t="s">
        <v>125</v>
      </c>
    </row>
    <row r="70" spans="2:6" x14ac:dyDescent="0.2">
      <c r="B70" s="16">
        <v>101</v>
      </c>
      <c r="C70" s="16" t="s">
        <v>192</v>
      </c>
      <c r="D70" s="17" t="s">
        <v>68</v>
      </c>
      <c r="E70" s="17" t="s">
        <v>68</v>
      </c>
      <c r="F70" s="17" t="s">
        <v>125</v>
      </c>
    </row>
    <row r="71" spans="2:6" x14ac:dyDescent="0.2">
      <c r="B71" s="16">
        <v>101</v>
      </c>
      <c r="C71" s="16" t="s">
        <v>193</v>
      </c>
      <c r="D71" s="17" t="s">
        <v>69</v>
      </c>
      <c r="E71" s="17" t="s">
        <v>69</v>
      </c>
      <c r="F71" s="17" t="s">
        <v>125</v>
      </c>
    </row>
    <row r="72" spans="2:6" x14ac:dyDescent="0.2">
      <c r="B72" s="16">
        <v>101</v>
      </c>
      <c r="C72" s="16" t="s">
        <v>194</v>
      </c>
      <c r="D72" s="17" t="s">
        <v>71</v>
      </c>
      <c r="E72" s="17" t="s">
        <v>71</v>
      </c>
      <c r="F72" s="17" t="s">
        <v>125</v>
      </c>
    </row>
    <row r="73" spans="2:6" x14ac:dyDescent="0.2">
      <c r="B73" s="16">
        <v>101</v>
      </c>
      <c r="C73" s="16" t="s">
        <v>195</v>
      </c>
      <c r="D73" s="17" t="s">
        <v>72</v>
      </c>
      <c r="E73" s="17" t="s">
        <v>72</v>
      </c>
      <c r="F73" s="17" t="s">
        <v>125</v>
      </c>
    </row>
    <row r="74" spans="2:6" x14ac:dyDescent="0.2">
      <c r="B74" s="16">
        <v>101</v>
      </c>
      <c r="C74" s="16" t="s">
        <v>196</v>
      </c>
      <c r="D74" s="17" t="s">
        <v>73</v>
      </c>
      <c r="E74" s="17" t="s">
        <v>73</v>
      </c>
      <c r="F74" s="17" t="s">
        <v>125</v>
      </c>
    </row>
    <row r="75" spans="2:6" x14ac:dyDescent="0.2">
      <c r="B75" s="16">
        <v>101</v>
      </c>
      <c r="C75" s="16" t="s">
        <v>197</v>
      </c>
      <c r="D75" s="17" t="s">
        <v>74</v>
      </c>
      <c r="E75" s="17" t="s">
        <v>74</v>
      </c>
      <c r="F75" s="17" t="s">
        <v>125</v>
      </c>
    </row>
    <row r="76" spans="2:6" x14ac:dyDescent="0.2">
      <c r="B76" s="16">
        <v>101</v>
      </c>
      <c r="C76" s="16" t="s">
        <v>198</v>
      </c>
      <c r="D76" s="17" t="s">
        <v>75</v>
      </c>
      <c r="E76" s="17" t="s">
        <v>75</v>
      </c>
      <c r="F76" s="17" t="s">
        <v>125</v>
      </c>
    </row>
    <row r="77" spans="2:6" x14ac:dyDescent="0.2">
      <c r="B77" s="16">
        <v>101</v>
      </c>
      <c r="C77" s="16" t="s">
        <v>199</v>
      </c>
      <c r="D77" s="17" t="s">
        <v>77</v>
      </c>
      <c r="E77" s="17" t="s">
        <v>77</v>
      </c>
      <c r="F77" s="17" t="s">
        <v>125</v>
      </c>
    </row>
    <row r="78" spans="2:6" x14ac:dyDescent="0.2">
      <c r="B78" s="16">
        <v>101</v>
      </c>
      <c r="C78" s="16" t="s">
        <v>200</v>
      </c>
      <c r="D78" s="17" t="s">
        <v>78</v>
      </c>
      <c r="E78" s="17" t="s">
        <v>78</v>
      </c>
      <c r="F78" s="17" t="s">
        <v>125</v>
      </c>
    </row>
    <row r="79" spans="2:6" x14ac:dyDescent="0.2">
      <c r="B79" s="16">
        <v>101</v>
      </c>
      <c r="C79" s="16" t="s">
        <v>201</v>
      </c>
      <c r="D79" s="17" t="s">
        <v>79</v>
      </c>
      <c r="E79" s="17" t="s">
        <v>79</v>
      </c>
      <c r="F79" s="17" t="s">
        <v>125</v>
      </c>
    </row>
    <row r="80" spans="2:6" x14ac:dyDescent="0.2">
      <c r="B80" s="16">
        <v>101</v>
      </c>
      <c r="C80" s="16" t="s">
        <v>202</v>
      </c>
      <c r="D80" s="17" t="s">
        <v>80</v>
      </c>
      <c r="E80" s="17" t="s">
        <v>80</v>
      </c>
      <c r="F80" s="17" t="s">
        <v>125</v>
      </c>
    </row>
    <row r="81" spans="2:6" x14ac:dyDescent="0.2">
      <c r="B81" s="16">
        <v>101</v>
      </c>
      <c r="C81" s="16" t="s">
        <v>203</v>
      </c>
      <c r="D81" s="17" t="s">
        <v>81</v>
      </c>
      <c r="E81" s="17" t="s">
        <v>81</v>
      </c>
      <c r="F81" s="17" t="s">
        <v>125</v>
      </c>
    </row>
    <row r="82" spans="2:6" x14ac:dyDescent="0.2">
      <c r="B82" s="16">
        <v>101</v>
      </c>
      <c r="C82" s="16" t="s">
        <v>204</v>
      </c>
      <c r="D82" s="17" t="s">
        <v>82</v>
      </c>
      <c r="E82" s="17" t="s">
        <v>82</v>
      </c>
      <c r="F82" s="17" t="s">
        <v>125</v>
      </c>
    </row>
    <row r="83" spans="2:6" x14ac:dyDescent="0.2">
      <c r="B83" s="16">
        <v>101</v>
      </c>
      <c r="C83" s="16" t="s">
        <v>205</v>
      </c>
      <c r="D83" s="17" t="s">
        <v>83</v>
      </c>
      <c r="E83" s="17" t="s">
        <v>83</v>
      </c>
      <c r="F83" s="17" t="s">
        <v>125</v>
      </c>
    </row>
    <row r="84" spans="2:6" x14ac:dyDescent="0.2">
      <c r="B84" s="16">
        <v>101</v>
      </c>
      <c r="C84" s="16" t="s">
        <v>206</v>
      </c>
      <c r="D84" s="17" t="s">
        <v>85</v>
      </c>
      <c r="E84" s="17" t="s">
        <v>85</v>
      </c>
      <c r="F84" s="17" t="s">
        <v>125</v>
      </c>
    </row>
    <row r="85" spans="2:6" x14ac:dyDescent="0.2">
      <c r="B85" s="16">
        <v>101</v>
      </c>
      <c r="C85" s="16" t="s">
        <v>207</v>
      </c>
      <c r="D85" s="17" t="s">
        <v>86</v>
      </c>
      <c r="E85" s="17" t="s">
        <v>86</v>
      </c>
      <c r="F85" s="17" t="s">
        <v>125</v>
      </c>
    </row>
    <row r="86" spans="2:6" x14ac:dyDescent="0.2">
      <c r="B86" s="16">
        <v>101</v>
      </c>
      <c r="C86" s="16" t="s">
        <v>208</v>
      </c>
      <c r="D86" s="17" t="s">
        <v>87</v>
      </c>
      <c r="E86" s="17" t="s">
        <v>87</v>
      </c>
      <c r="F86" s="17" t="s">
        <v>125</v>
      </c>
    </row>
    <row r="87" spans="2:6" x14ac:dyDescent="0.2">
      <c r="B87" s="16">
        <v>101</v>
      </c>
      <c r="C87" s="16" t="s">
        <v>209</v>
      </c>
      <c r="D87" s="17" t="s">
        <v>88</v>
      </c>
      <c r="E87" s="17" t="s">
        <v>88</v>
      </c>
      <c r="F87" s="17" t="s">
        <v>125</v>
      </c>
    </row>
    <row r="88" spans="2:6" x14ac:dyDescent="0.2">
      <c r="B88" s="16">
        <v>101</v>
      </c>
      <c r="C88" s="16" t="s">
        <v>210</v>
      </c>
      <c r="D88" s="17" t="s">
        <v>89</v>
      </c>
      <c r="E88" s="17" t="s">
        <v>89</v>
      </c>
      <c r="F88" s="17" t="s">
        <v>125</v>
      </c>
    </row>
    <row r="89" spans="2:6" x14ac:dyDescent="0.2">
      <c r="B89" s="16">
        <v>101</v>
      </c>
      <c r="C89" s="16" t="s">
        <v>211</v>
      </c>
      <c r="D89" s="17" t="s">
        <v>91</v>
      </c>
      <c r="E89" s="17" t="s">
        <v>91</v>
      </c>
      <c r="F89" s="17" t="s">
        <v>125</v>
      </c>
    </row>
    <row r="90" spans="2:6" x14ac:dyDescent="0.2">
      <c r="B90" s="16">
        <v>101</v>
      </c>
      <c r="C90" s="16" t="s">
        <v>212</v>
      </c>
      <c r="D90" s="17" t="s">
        <v>92</v>
      </c>
      <c r="E90" s="17" t="s">
        <v>92</v>
      </c>
      <c r="F90" s="17" t="s">
        <v>125</v>
      </c>
    </row>
    <row r="91" spans="2:6" x14ac:dyDescent="0.2">
      <c r="B91" s="16">
        <v>101</v>
      </c>
      <c r="C91" s="16" t="s">
        <v>213</v>
      </c>
      <c r="D91" s="17" t="s">
        <v>93</v>
      </c>
      <c r="E91" s="17" t="s">
        <v>93</v>
      </c>
      <c r="F91" s="17" t="s">
        <v>125</v>
      </c>
    </row>
    <row r="92" spans="2:6" x14ac:dyDescent="0.2">
      <c r="B92" s="16">
        <v>101</v>
      </c>
      <c r="C92" s="16" t="s">
        <v>214</v>
      </c>
      <c r="D92" s="17" t="s">
        <v>94</v>
      </c>
      <c r="E92" s="17" t="s">
        <v>94</v>
      </c>
      <c r="F92" s="17" t="s">
        <v>125</v>
      </c>
    </row>
    <row r="93" spans="2:6" x14ac:dyDescent="0.2">
      <c r="B93" s="16">
        <v>101</v>
      </c>
      <c r="C93" s="16" t="s">
        <v>215</v>
      </c>
      <c r="D93" s="17" t="s">
        <v>96</v>
      </c>
      <c r="E93" s="17" t="s">
        <v>96</v>
      </c>
      <c r="F93" s="17" t="s">
        <v>125</v>
      </c>
    </row>
    <row r="94" spans="2:6" x14ac:dyDescent="0.2">
      <c r="B94" s="16">
        <v>101</v>
      </c>
      <c r="C94" s="16" t="s">
        <v>216</v>
      </c>
      <c r="D94" s="17" t="s">
        <v>97</v>
      </c>
      <c r="E94" s="17" t="s">
        <v>97</v>
      </c>
      <c r="F94" s="17" t="s">
        <v>125</v>
      </c>
    </row>
    <row r="95" spans="2:6" x14ac:dyDescent="0.2">
      <c r="B95" s="16">
        <v>101</v>
      </c>
      <c r="C95" s="16" t="s">
        <v>217</v>
      </c>
      <c r="D95" s="17" t="s">
        <v>98</v>
      </c>
      <c r="E95" s="17" t="s">
        <v>98</v>
      </c>
      <c r="F95" s="17" t="s">
        <v>125</v>
      </c>
    </row>
    <row r="96" spans="2:6" x14ac:dyDescent="0.2">
      <c r="B96" s="16">
        <v>101</v>
      </c>
      <c r="C96" s="16" t="s">
        <v>218</v>
      </c>
      <c r="D96" s="17" t="s">
        <v>99</v>
      </c>
      <c r="E96" s="17" t="s">
        <v>99</v>
      </c>
      <c r="F96" s="17" t="s">
        <v>125</v>
      </c>
    </row>
    <row r="97" spans="2:6" x14ac:dyDescent="0.2">
      <c r="B97" s="16">
        <v>101</v>
      </c>
      <c r="C97" s="16" t="s">
        <v>219</v>
      </c>
      <c r="D97" s="17" t="s">
        <v>100</v>
      </c>
      <c r="E97" s="17" t="s">
        <v>100</v>
      </c>
      <c r="F97" s="17" t="s">
        <v>125</v>
      </c>
    </row>
    <row r="98" spans="2:6" x14ac:dyDescent="0.2">
      <c r="B98" s="16">
        <v>101</v>
      </c>
      <c r="C98" s="16" t="s">
        <v>220</v>
      </c>
      <c r="D98" s="17" t="s">
        <v>101</v>
      </c>
      <c r="E98" s="17" t="s">
        <v>101</v>
      </c>
      <c r="F98" s="17" t="s">
        <v>125</v>
      </c>
    </row>
    <row r="99" spans="2:6" x14ac:dyDescent="0.2">
      <c r="B99" s="1" t="s">
        <v>221</v>
      </c>
    </row>
    <row r="100" spans="2:6" x14ac:dyDescent="0.2">
      <c r="B100" t="s">
        <v>120</v>
      </c>
      <c r="C100" t="s">
        <v>121</v>
      </c>
      <c r="D100" t="s">
        <v>110</v>
      </c>
      <c r="E100" t="s">
        <v>111</v>
      </c>
      <c r="F100" t="s">
        <v>112</v>
      </c>
    </row>
    <row r="101" spans="2:6" x14ac:dyDescent="0.2">
      <c r="B101" s="16">
        <v>78</v>
      </c>
      <c r="C101" s="16" t="s">
        <v>122</v>
      </c>
      <c r="D101" s="17" t="s">
        <v>222</v>
      </c>
      <c r="E101" s="17" t="s">
        <v>222</v>
      </c>
      <c r="F101" s="17" t="s">
        <v>223</v>
      </c>
    </row>
    <row r="102" spans="2:6" x14ac:dyDescent="0.2">
      <c r="B102" s="16">
        <v>78</v>
      </c>
      <c r="C102" s="16" t="s">
        <v>224</v>
      </c>
      <c r="D102" s="17" t="s">
        <v>225</v>
      </c>
      <c r="E102" s="17" t="s">
        <v>226</v>
      </c>
      <c r="F102" s="17" t="s">
        <v>223</v>
      </c>
    </row>
    <row r="103" spans="2:6" x14ac:dyDescent="0.2">
      <c r="B103" s="1" t="s">
        <v>227</v>
      </c>
    </row>
    <row r="104" spans="2:6" x14ac:dyDescent="0.2">
      <c r="B104" t="s">
        <v>120</v>
      </c>
      <c r="C104" t="s">
        <v>121</v>
      </c>
      <c r="D104" t="s">
        <v>110</v>
      </c>
      <c r="E104" t="s">
        <v>111</v>
      </c>
      <c r="F104" t="s">
        <v>112</v>
      </c>
    </row>
    <row r="105" spans="2:6" x14ac:dyDescent="0.2">
      <c r="B105" s="16">
        <v>5167</v>
      </c>
      <c r="C105" s="16" t="s">
        <v>122</v>
      </c>
      <c r="D105" s="17" t="s">
        <v>228</v>
      </c>
      <c r="E105" s="17" t="s">
        <v>228</v>
      </c>
      <c r="F105" s="17" t="s">
        <v>223</v>
      </c>
    </row>
    <row r="106" spans="2:6" x14ac:dyDescent="0.2">
      <c r="B106" s="16">
        <v>5167</v>
      </c>
      <c r="C106" s="16" t="s">
        <v>229</v>
      </c>
      <c r="D106" s="17" t="s">
        <v>230</v>
      </c>
      <c r="E106" s="17" t="s">
        <v>230</v>
      </c>
      <c r="F106" s="17" t="s">
        <v>223</v>
      </c>
    </row>
    <row r="107" spans="2:6" x14ac:dyDescent="0.2">
      <c r="B107" s="16">
        <v>5167</v>
      </c>
      <c r="C107" s="16" t="s">
        <v>231</v>
      </c>
      <c r="D107" s="17" t="s">
        <v>232</v>
      </c>
      <c r="E107" s="17" t="s">
        <v>232</v>
      </c>
      <c r="F107" s="17" t="s">
        <v>223</v>
      </c>
    </row>
    <row r="108" spans="2:6" x14ac:dyDescent="0.2">
      <c r="B108" s="16">
        <v>5169</v>
      </c>
      <c r="C108" s="16" t="s">
        <v>122</v>
      </c>
      <c r="D108" s="17" t="s">
        <v>233</v>
      </c>
      <c r="E108" s="17" t="s">
        <v>233</v>
      </c>
      <c r="F108" s="17" t="s">
        <v>223</v>
      </c>
    </row>
    <row r="109" spans="2:6" x14ac:dyDescent="0.2">
      <c r="B109" s="16">
        <v>5169</v>
      </c>
      <c r="C109" s="16" t="s">
        <v>234</v>
      </c>
      <c r="D109" s="17" t="s">
        <v>9</v>
      </c>
      <c r="E109" s="17" t="s">
        <v>9</v>
      </c>
      <c r="F109" s="17" t="s">
        <v>223</v>
      </c>
    </row>
    <row r="110" spans="2:6" x14ac:dyDescent="0.2">
      <c r="B110" s="16">
        <v>5170</v>
      </c>
      <c r="C110" s="16" t="s">
        <v>122</v>
      </c>
      <c r="D110" s="17" t="s">
        <v>235</v>
      </c>
      <c r="E110" s="17" t="s">
        <v>235</v>
      </c>
      <c r="F110" s="17" t="s">
        <v>223</v>
      </c>
    </row>
    <row r="111" spans="2:6" x14ac:dyDescent="0.2">
      <c r="B111" s="16">
        <v>5170</v>
      </c>
      <c r="C111" s="16" t="s">
        <v>236</v>
      </c>
      <c r="D111" s="17" t="s">
        <v>8</v>
      </c>
      <c r="E111" s="17" t="s">
        <v>8</v>
      </c>
      <c r="F111" s="17" t="s">
        <v>223</v>
      </c>
    </row>
    <row r="112" spans="2:6" x14ac:dyDescent="0.2">
      <c r="B112" s="16">
        <v>5171</v>
      </c>
      <c r="C112" s="16" t="s">
        <v>122</v>
      </c>
      <c r="D112" s="17" t="s">
        <v>237</v>
      </c>
      <c r="E112" s="17" t="s">
        <v>237</v>
      </c>
      <c r="F112" s="17" t="s">
        <v>223</v>
      </c>
    </row>
    <row r="113" spans="1:6" x14ac:dyDescent="0.2">
      <c r="B113" s="16">
        <v>5171</v>
      </c>
      <c r="C113" s="16" t="s">
        <v>238</v>
      </c>
      <c r="D113" s="17" t="s">
        <v>6</v>
      </c>
      <c r="E113" s="17" t="s">
        <v>6</v>
      </c>
      <c r="F113" s="17" t="s">
        <v>223</v>
      </c>
    </row>
    <row r="114" spans="1:6" x14ac:dyDescent="0.2">
      <c r="B114" s="16">
        <v>5171</v>
      </c>
      <c r="C114" s="16" t="s">
        <v>239</v>
      </c>
      <c r="D114" s="17" t="s">
        <v>240</v>
      </c>
      <c r="E114" s="17" t="s">
        <v>240</v>
      </c>
      <c r="F114" s="17" t="s">
        <v>223</v>
      </c>
    </row>
    <row r="118" spans="1:6" x14ac:dyDescent="0.2">
      <c r="A118" s="18" t="s">
        <v>115</v>
      </c>
      <c r="B118" s="19" t="s">
        <v>116</v>
      </c>
      <c r="D118" s="19" t="s">
        <v>117</v>
      </c>
      <c r="F118" s="18" t="s">
        <v>118</v>
      </c>
    </row>
  </sheetData>
  <hyperlinks>
    <hyperlink ref="B118" r:id="rId1"/>
    <hyperlink ref="D118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src</vt:lpstr>
      <vt:lpstr>DATA</vt:lpstr>
      <vt:lpstr>UKAZATELE</vt:lpstr>
      <vt:lpstr>METAINFORMACE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Jindra Lacko</cp:lastModifiedBy>
  <dcterms:created xsi:type="dcterms:W3CDTF">2017-10-24T20:58:20Z</dcterms:created>
  <dcterms:modified xsi:type="dcterms:W3CDTF">2017-10-27T18:29:04Z</dcterms:modified>
</cp:coreProperties>
</file>