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rc" sheetId="4" r:id="rId1"/>
    <sheet name="DATA" sheetId="1" r:id="rId2"/>
    <sheet name="UKAZATELE" sheetId="2" r:id="rId3"/>
    <sheet name="METAINFORMACE" sheetId="3" r:id="rId4"/>
  </sheets>
  <calcPr calcId="145621"/>
</workbook>
</file>

<file path=xl/calcChain.xml><?xml version="1.0" encoding="utf-8"?>
<calcChain xmlns="http://schemas.openxmlformats.org/spreadsheetml/2006/main">
  <c r="A3" i="4" l="1"/>
  <c r="B3" i="4"/>
  <c r="C3" i="4"/>
  <c r="D3" i="4"/>
  <c r="A4" i="4"/>
  <c r="B4" i="4"/>
  <c r="C4" i="4"/>
  <c r="D4" i="4"/>
  <c r="A5" i="4"/>
  <c r="B5" i="4"/>
  <c r="C5" i="4"/>
  <c r="D5" i="4"/>
  <c r="A6" i="4"/>
  <c r="B6" i="4"/>
  <c r="C6" i="4"/>
  <c r="D6" i="4"/>
  <c r="A7" i="4"/>
  <c r="B7" i="4"/>
  <c r="C7" i="4"/>
  <c r="D7" i="4"/>
  <c r="A8" i="4"/>
  <c r="B8" i="4"/>
  <c r="C8" i="4"/>
  <c r="D8" i="4"/>
  <c r="A9" i="4"/>
  <c r="B9" i="4"/>
  <c r="C9" i="4"/>
  <c r="D9" i="4"/>
  <c r="A10" i="4"/>
  <c r="B10" i="4"/>
  <c r="C10" i="4"/>
  <c r="D10" i="4"/>
  <c r="A11" i="4"/>
  <c r="B11" i="4"/>
  <c r="C11" i="4"/>
  <c r="D11" i="4"/>
  <c r="A12" i="4"/>
  <c r="B12" i="4"/>
  <c r="C12" i="4"/>
  <c r="D12" i="4"/>
  <c r="A13" i="4"/>
  <c r="B13" i="4"/>
  <c r="C13" i="4"/>
  <c r="D13" i="4"/>
  <c r="A14" i="4"/>
  <c r="B14" i="4"/>
  <c r="C14" i="4"/>
  <c r="D14" i="4"/>
  <c r="A15" i="4"/>
  <c r="B15" i="4"/>
  <c r="C15" i="4"/>
  <c r="D15" i="4"/>
  <c r="A16" i="4"/>
  <c r="B16" i="4"/>
  <c r="C16" i="4"/>
  <c r="D16" i="4"/>
  <c r="A17" i="4"/>
  <c r="B17" i="4"/>
  <c r="C17" i="4"/>
  <c r="D17" i="4"/>
  <c r="A18" i="4"/>
  <c r="B18" i="4"/>
  <c r="C18" i="4"/>
  <c r="D18" i="4"/>
  <c r="A19" i="4"/>
  <c r="B19" i="4"/>
  <c r="C19" i="4"/>
  <c r="D19" i="4"/>
  <c r="A20" i="4"/>
  <c r="B20" i="4"/>
  <c r="C20" i="4"/>
  <c r="D20" i="4"/>
  <c r="A21" i="4"/>
  <c r="B21" i="4"/>
  <c r="C21" i="4"/>
  <c r="D21" i="4"/>
  <c r="A22" i="4"/>
  <c r="B22" i="4"/>
  <c r="C22" i="4"/>
  <c r="D22" i="4"/>
  <c r="A23" i="4"/>
  <c r="B23" i="4"/>
  <c r="C23" i="4"/>
  <c r="D23" i="4"/>
  <c r="A24" i="4"/>
  <c r="B24" i="4"/>
  <c r="C24" i="4"/>
  <c r="D24" i="4"/>
  <c r="A25" i="4"/>
  <c r="B25" i="4"/>
  <c r="C25" i="4"/>
  <c r="D25" i="4"/>
  <c r="A26" i="4"/>
  <c r="B26" i="4"/>
  <c r="C26" i="4"/>
  <c r="D26" i="4"/>
  <c r="A27" i="4"/>
  <c r="B27" i="4"/>
  <c r="C27" i="4"/>
  <c r="D27" i="4"/>
  <c r="A28" i="4"/>
  <c r="B28" i="4"/>
  <c r="C28" i="4"/>
  <c r="D28" i="4"/>
  <c r="A29" i="4"/>
  <c r="B29" i="4"/>
  <c r="C29" i="4"/>
  <c r="D29" i="4"/>
  <c r="A30" i="4"/>
  <c r="B30" i="4"/>
  <c r="C30" i="4"/>
  <c r="D30" i="4"/>
  <c r="A31" i="4"/>
  <c r="B31" i="4"/>
  <c r="C31" i="4"/>
  <c r="D31" i="4"/>
  <c r="A32" i="4"/>
  <c r="B32" i="4"/>
  <c r="C32" i="4"/>
  <c r="D32" i="4"/>
  <c r="A33" i="4"/>
  <c r="B33" i="4"/>
  <c r="C33" i="4"/>
  <c r="D33" i="4"/>
  <c r="A34" i="4"/>
  <c r="B34" i="4"/>
  <c r="C34" i="4"/>
  <c r="D34" i="4"/>
  <c r="A35" i="4"/>
  <c r="B35" i="4"/>
  <c r="C35" i="4"/>
  <c r="D35" i="4"/>
  <c r="A36" i="4"/>
  <c r="B36" i="4"/>
  <c r="C36" i="4"/>
  <c r="D36" i="4"/>
  <c r="A37" i="4"/>
  <c r="B37" i="4"/>
  <c r="C37" i="4"/>
  <c r="D37" i="4"/>
  <c r="A38" i="4"/>
  <c r="B38" i="4"/>
  <c r="C38" i="4"/>
  <c r="D38" i="4"/>
  <c r="A39" i="4"/>
  <c r="B39" i="4"/>
  <c r="C39" i="4"/>
  <c r="D39" i="4"/>
  <c r="A40" i="4"/>
  <c r="B40" i="4"/>
  <c r="C40" i="4"/>
  <c r="D40" i="4"/>
  <c r="A41" i="4"/>
  <c r="B41" i="4"/>
  <c r="C41" i="4"/>
  <c r="D41" i="4"/>
  <c r="A42" i="4"/>
  <c r="B42" i="4"/>
  <c r="C42" i="4"/>
  <c r="D42" i="4"/>
  <c r="A43" i="4"/>
  <c r="B43" i="4"/>
  <c r="C43" i="4"/>
  <c r="D43" i="4"/>
  <c r="A44" i="4"/>
  <c r="B44" i="4"/>
  <c r="C44" i="4"/>
  <c r="D44" i="4"/>
  <c r="A45" i="4"/>
  <c r="B45" i="4"/>
  <c r="C45" i="4"/>
  <c r="D45" i="4"/>
  <c r="A46" i="4"/>
  <c r="B46" i="4"/>
  <c r="C46" i="4"/>
  <c r="D46" i="4"/>
  <c r="A47" i="4"/>
  <c r="B47" i="4"/>
  <c r="C47" i="4"/>
  <c r="D47" i="4"/>
  <c r="A48" i="4"/>
  <c r="B48" i="4"/>
  <c r="C48" i="4"/>
  <c r="D48" i="4"/>
  <c r="A49" i="4"/>
  <c r="B49" i="4"/>
  <c r="C49" i="4"/>
  <c r="D49" i="4"/>
  <c r="A50" i="4"/>
  <c r="B50" i="4"/>
  <c r="C50" i="4"/>
  <c r="D50" i="4"/>
  <c r="A51" i="4"/>
  <c r="B51" i="4"/>
  <c r="C51" i="4"/>
  <c r="D51" i="4"/>
  <c r="A52" i="4"/>
  <c r="B52" i="4"/>
  <c r="C52" i="4"/>
  <c r="D52" i="4"/>
  <c r="A53" i="4"/>
  <c r="B53" i="4"/>
  <c r="C53" i="4"/>
  <c r="D53" i="4"/>
  <c r="A54" i="4"/>
  <c r="B54" i="4"/>
  <c r="C54" i="4"/>
  <c r="D54" i="4"/>
  <c r="A55" i="4"/>
  <c r="B55" i="4"/>
  <c r="C55" i="4"/>
  <c r="D55" i="4"/>
  <c r="A56" i="4"/>
  <c r="B56" i="4"/>
  <c r="C56" i="4"/>
  <c r="D56" i="4"/>
  <c r="A57" i="4"/>
  <c r="B57" i="4"/>
  <c r="C57" i="4"/>
  <c r="D57" i="4"/>
  <c r="A58" i="4"/>
  <c r="B58" i="4"/>
  <c r="C58" i="4"/>
  <c r="D58" i="4"/>
  <c r="A59" i="4"/>
  <c r="B59" i="4"/>
  <c r="C59" i="4"/>
  <c r="D59" i="4"/>
  <c r="A60" i="4"/>
  <c r="B60" i="4"/>
  <c r="C60" i="4"/>
  <c r="D60" i="4"/>
  <c r="A61" i="4"/>
  <c r="B61" i="4"/>
  <c r="C61" i="4"/>
  <c r="D61" i="4"/>
  <c r="A62" i="4"/>
  <c r="B62" i="4"/>
  <c r="C62" i="4"/>
  <c r="D62" i="4"/>
  <c r="A63" i="4"/>
  <c r="B63" i="4"/>
  <c r="C63" i="4"/>
  <c r="D63" i="4"/>
  <c r="A64" i="4"/>
  <c r="B64" i="4"/>
  <c r="C64" i="4"/>
  <c r="D64" i="4"/>
  <c r="A65" i="4"/>
  <c r="B65" i="4"/>
  <c r="C65" i="4"/>
  <c r="D65" i="4"/>
  <c r="A66" i="4"/>
  <c r="B66" i="4"/>
  <c r="C66" i="4"/>
  <c r="D66" i="4"/>
  <c r="A67" i="4"/>
  <c r="B67" i="4"/>
  <c r="C67" i="4"/>
  <c r="D67" i="4"/>
  <c r="A68" i="4"/>
  <c r="B68" i="4"/>
  <c r="C68" i="4"/>
  <c r="D68" i="4"/>
  <c r="A69" i="4"/>
  <c r="B69" i="4"/>
  <c r="C69" i="4"/>
  <c r="D69" i="4"/>
  <c r="A70" i="4"/>
  <c r="B70" i="4"/>
  <c r="C70" i="4"/>
  <c r="D70" i="4"/>
  <c r="A71" i="4"/>
  <c r="B71" i="4"/>
  <c r="C71" i="4"/>
  <c r="D71" i="4"/>
  <c r="A72" i="4"/>
  <c r="B72" i="4"/>
  <c r="C72" i="4"/>
  <c r="D72" i="4"/>
  <c r="A73" i="4"/>
  <c r="B73" i="4"/>
  <c r="C73" i="4"/>
  <c r="D73" i="4"/>
  <c r="A74" i="4"/>
  <c r="B74" i="4"/>
  <c r="C74" i="4"/>
  <c r="D74" i="4"/>
  <c r="A75" i="4"/>
  <c r="B75" i="4"/>
  <c r="C75" i="4"/>
  <c r="D75" i="4"/>
  <c r="A76" i="4"/>
  <c r="B76" i="4"/>
  <c r="C76" i="4"/>
  <c r="D76" i="4"/>
  <c r="A77" i="4"/>
  <c r="B77" i="4"/>
  <c r="C77" i="4"/>
  <c r="D77" i="4"/>
  <c r="A78" i="4"/>
  <c r="B78" i="4"/>
  <c r="C78" i="4"/>
  <c r="D78" i="4"/>
  <c r="D2" i="4"/>
  <c r="C2" i="4" l="1"/>
  <c r="B2" i="4"/>
  <c r="A2" i="4"/>
</calcChain>
</file>

<file path=xl/sharedStrings.xml><?xml version="1.0" encoding="utf-8"?>
<sst xmlns="http://schemas.openxmlformats.org/spreadsheetml/2006/main" count="661" uniqueCount="261">
  <si>
    <t>Data z Veřejné databáze ČSU</t>
  </si>
  <si>
    <t>Vyplacené dávky státní sociální podpory  [1]</t>
  </si>
  <si>
    <t>Kraje / Okresy</t>
  </si>
  <si>
    <t>Dávky
celkem [2]</t>
  </si>
  <si>
    <t>z toho</t>
  </si>
  <si>
    <t>přídavek
na dítě</t>
  </si>
  <si>
    <t>sociální
příplatek [3]</t>
  </si>
  <si>
    <t>příspěvek
na bydlení</t>
  </si>
  <si>
    <t>rodičovský
příspěvek</t>
  </si>
  <si>
    <t>pěstounská
péče</t>
  </si>
  <si>
    <t>porodné</t>
  </si>
  <si>
    <t>pohřebné</t>
  </si>
  <si>
    <t>Česká republika</t>
  </si>
  <si>
    <t>.</t>
  </si>
  <si>
    <t>Hlavní město Praha</t>
  </si>
  <si>
    <t>Středočeský kraj</t>
  </si>
  <si>
    <t>Benešov</t>
  </si>
  <si>
    <t>Beroun</t>
  </si>
  <si>
    <t>Kladno</t>
  </si>
  <si>
    <t>Kolín</t>
  </si>
  <si>
    <t>Kutná Hora</t>
  </si>
  <si>
    <t>Mělník</t>
  </si>
  <si>
    <t>Mladá Boleslav</t>
  </si>
  <si>
    <t>Nymburk</t>
  </si>
  <si>
    <t>Praha-východ</t>
  </si>
  <si>
    <t>Praha-západ</t>
  </si>
  <si>
    <t>Příbram</t>
  </si>
  <si>
    <t>Rakovník</t>
  </si>
  <si>
    <t>Jihočeský kraj</t>
  </si>
  <si>
    <t>České Budějovice</t>
  </si>
  <si>
    <t>Český Krumlov</t>
  </si>
  <si>
    <t>Jindřichův Hradec</t>
  </si>
  <si>
    <t>Písek</t>
  </si>
  <si>
    <t>Prachatice</t>
  </si>
  <si>
    <t>Strakonice</t>
  </si>
  <si>
    <t>Tábor</t>
  </si>
  <si>
    <t>Plzeňský kraj</t>
  </si>
  <si>
    <t>Domažlice</t>
  </si>
  <si>
    <t>Klatovy</t>
  </si>
  <si>
    <t>Plzeň-město</t>
  </si>
  <si>
    <t>Plzeň-jih</t>
  </si>
  <si>
    <t>Plzeň-sever</t>
  </si>
  <si>
    <t>Rokycany</t>
  </si>
  <si>
    <t>Tachov</t>
  </si>
  <si>
    <t>Karlovarský kraj</t>
  </si>
  <si>
    <t>Cheb</t>
  </si>
  <si>
    <t>Karlovy Vary</t>
  </si>
  <si>
    <t>Sokolov</t>
  </si>
  <si>
    <t>Ústecký kraj</t>
  </si>
  <si>
    <t>Děčín</t>
  </si>
  <si>
    <t>Chomutov</t>
  </si>
  <si>
    <t>Litoměřice</t>
  </si>
  <si>
    <t>Louny</t>
  </si>
  <si>
    <t>Most</t>
  </si>
  <si>
    <t>Teplice</t>
  </si>
  <si>
    <t>Ústí nad Labem</t>
  </si>
  <si>
    <t>Liberecký kraj</t>
  </si>
  <si>
    <t>Česká Lípa</t>
  </si>
  <si>
    <t>Jablonec nad Nisou</t>
  </si>
  <si>
    <t>Liberec</t>
  </si>
  <si>
    <t>Semily</t>
  </si>
  <si>
    <t>Královéhradecký kraj</t>
  </si>
  <si>
    <t>Hradec Králové</t>
  </si>
  <si>
    <t>Jičín</t>
  </si>
  <si>
    <t>Náchod</t>
  </si>
  <si>
    <t>Rychnov nad Kněžnou</t>
  </si>
  <si>
    <t>Trutnov</t>
  </si>
  <si>
    <t>Pardubický kraj</t>
  </si>
  <si>
    <t>Chrudim</t>
  </si>
  <si>
    <t>Pardubice</t>
  </si>
  <si>
    <t>Svitavy</t>
  </si>
  <si>
    <t>Ústí nad Orlicí</t>
  </si>
  <si>
    <t>Kraj Vysočina</t>
  </si>
  <si>
    <t>Havlíčkův Brod</t>
  </si>
  <si>
    <t>Jihlava</t>
  </si>
  <si>
    <t>Pelhřimov</t>
  </si>
  <si>
    <t>Třebíč</t>
  </si>
  <si>
    <t>Žďár nad Sázavou</t>
  </si>
  <si>
    <t>Jihomoravský kraj</t>
  </si>
  <si>
    <t>Blansko</t>
  </si>
  <si>
    <t>Brno-město</t>
  </si>
  <si>
    <t>Brno-venkov</t>
  </si>
  <si>
    <t>Břeclav</t>
  </si>
  <si>
    <t>Hodonín</t>
  </si>
  <si>
    <t>Vyškov</t>
  </si>
  <si>
    <t>Znojmo</t>
  </si>
  <si>
    <t>Olomoucký kraj</t>
  </si>
  <si>
    <t>Jeseník</t>
  </si>
  <si>
    <t>Olomouc</t>
  </si>
  <si>
    <t>Prostějov</t>
  </si>
  <si>
    <t>Přerov</t>
  </si>
  <si>
    <t>Šumperk</t>
  </si>
  <si>
    <t>Zlínský kraj</t>
  </si>
  <si>
    <t>Kroměříž</t>
  </si>
  <si>
    <t>Uherské Hradiště</t>
  </si>
  <si>
    <t>Vsetín</t>
  </si>
  <si>
    <t>Zlín</t>
  </si>
  <si>
    <t>Moravskoslezský kraj</t>
  </si>
  <si>
    <t>Bruntál</t>
  </si>
  <si>
    <t>Frýdek-Místek</t>
  </si>
  <si>
    <t>Karviná</t>
  </si>
  <si>
    <t>Nový Jičín</t>
  </si>
  <si>
    <t>Opava</t>
  </si>
  <si>
    <t>Ostrava-město</t>
  </si>
  <si>
    <t>Kód: SZB02D/4</t>
  </si>
  <si>
    <t>[1] Zdroj: Ministerstvo práce a sociálních věcí</t>
  </si>
  <si>
    <t>[2] Do roku 2012 jsou zahrnuty i dávky pěstounské péče</t>
  </si>
  <si>
    <t>[3] Od roku 2012 byla tato dávka zrušena</t>
  </si>
  <si>
    <t>Počet vyplacených dávek</t>
  </si>
  <si>
    <t xml:space="preserve">Období: </t>
  </si>
  <si>
    <t>2015</t>
  </si>
  <si>
    <t>Metainformace - informace a definice k použitým výrazům v objektu VDB</t>
  </si>
  <si>
    <t>Ukazatele (Statistické proměnné)</t>
  </si>
  <si>
    <t>Kód ukazatele</t>
  </si>
  <si>
    <t>Název</t>
  </si>
  <si>
    <t>Definice</t>
  </si>
  <si>
    <t>Platnost</t>
  </si>
  <si>
    <t>Počet vyplacených dávek státní sociální podpory</t>
  </si>
  <si>
    <t xml:space="preserve">Počet dávek (počet dávek, doplatků, přeplatků a vratek). Údaje z výkazů ČNB o čerpání dávek (zahrnují i zpětně vyplacené dávky, doplatky, přeplatky a vratky). Ve vyplacených dávkách státní sociální podpory jsou vykazovány dávky poskytované v závislosti na výši příjmu rodiny – testované, tj. přídavek na dítě, sociální příplatek (od roku 2012 je tato dávka zrušena), příspěvek na bydlení a porodné (do roku 2010 vč. patřilo mezi dávky netestované); a netestované (nárok na dávky není limitován výší příjmu rodiny), tj. rodičovský příspěvek, dávky pěstounské péče a pohřebné. Od ledna 2013 jsou dávky pěstounské péče upraveny zákonem č. 359/1999 Sb., o sociálně-právní ochraně dětí, ve znění pozdějších předpisů (do konce roku 2012 se jednalo o zákon č. 117/1995 Sb., o státní sociální podpoře). Poskytováním dávek státní sociální podpory zajišťuje stát pomoc občanům, kteří se ocitli v nepříznivých životních poměrech a nemohou je překonat bez pomoci společnosti. Dávky jsou poskytovány v závislosti na výši příjmu rodiny. 
</t>
  </si>
  <si>
    <t>01.01.2009 - 09.09.9999</t>
  </si>
  <si>
    <t>Zdroj:</t>
  </si>
  <si>
    <t>© Český statistický úřad, Metainformační systém ČSÚ</t>
  </si>
  <si>
    <t>Podmínky užívání dat ČSÚ</t>
  </si>
  <si>
    <t>vygenerováno  24.10.2017 22:52</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</si>
  <si>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</si>
  <si>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</si>
  <si>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</si>
  <si>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</si>
  <si>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</si>
  <si>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</si>
  <si>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</si>
  <si>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</si>
  <si>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</si>
  <si>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</si>
  <si>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</si>
  <si>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</si>
  <si>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</si>
  <si>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</si>
  <si>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</si>
  <si>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</si>
  <si>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</si>
  <si>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</si>
  <si>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</si>
  <si>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</si>
  <si>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</si>
  <si>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</si>
  <si>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</si>
  <si>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</si>
  <si>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Okres</t>
  </si>
  <si>
    <t>Územní statistická jednotka na úrovni NUTS 4 (okres) představuje územní členění státu na okresy s vyjímkou území Prahy, kde je uplatněno statistické členění na správní obvody.
Pramen: sdělení ČSÚ č. 228/2004 Sb.</t>
  </si>
  <si>
    <t>40169</t>
  </si>
  <si>
    <t>40177</t>
  </si>
  <si>
    <t>40185</t>
  </si>
  <si>
    <t>40193</t>
  </si>
  <si>
    <t>40207</t>
  </si>
  <si>
    <t>40215</t>
  </si>
  <si>
    <t>40223</t>
  </si>
  <si>
    <t>40231</t>
  </si>
  <si>
    <t>40240</t>
  </si>
  <si>
    <t>40258</t>
  </si>
  <si>
    <t>40266</t>
  </si>
  <si>
    <t>40274</t>
  </si>
  <si>
    <t>40282</t>
  </si>
  <si>
    <t>40291</t>
  </si>
  <si>
    <t>40304</t>
  </si>
  <si>
    <t>40312</t>
  </si>
  <si>
    <t>40321</t>
  </si>
  <si>
    <t>40339</t>
  </si>
  <si>
    <t>40347</t>
  </si>
  <si>
    <t>40355</t>
  </si>
  <si>
    <t>40363</t>
  </si>
  <si>
    <t>40371</t>
  </si>
  <si>
    <t>40380</t>
  </si>
  <si>
    <t>40398</t>
  </si>
  <si>
    <t>40401</t>
  </si>
  <si>
    <t>40410</t>
  </si>
  <si>
    <t>40428</t>
  </si>
  <si>
    <t>40436</t>
  </si>
  <si>
    <t>40444</t>
  </si>
  <si>
    <t>40452</t>
  </si>
  <si>
    <t>40461</t>
  </si>
  <si>
    <t>40479</t>
  </si>
  <si>
    <t>40487</t>
  </si>
  <si>
    <t>40495</t>
  </si>
  <si>
    <t>40509</t>
  </si>
  <si>
    <t>40517</t>
  </si>
  <si>
    <t>40525</t>
  </si>
  <si>
    <t>40533</t>
  </si>
  <si>
    <t>40541</t>
  </si>
  <si>
    <t>40550</t>
  </si>
  <si>
    <t>40568</t>
  </si>
  <si>
    <t>40576</t>
  </si>
  <si>
    <t>40584</t>
  </si>
  <si>
    <t>40592</t>
  </si>
  <si>
    <t>40606</t>
  </si>
  <si>
    <t>40614</t>
  </si>
  <si>
    <t>40622</t>
  </si>
  <si>
    <t>40631</t>
  </si>
  <si>
    <t>40649</t>
  </si>
  <si>
    <t>40657</t>
  </si>
  <si>
    <t>40665</t>
  </si>
  <si>
    <t>40673</t>
  </si>
  <si>
    <t>40681</t>
  </si>
  <si>
    <t>40690</t>
  </si>
  <si>
    <t>40703</t>
  </si>
  <si>
    <t>40711</t>
  </si>
  <si>
    <t>40720</t>
  </si>
  <si>
    <t>40738</t>
  </si>
  <si>
    <t>40746</t>
  </si>
  <si>
    <t>40754</t>
  </si>
  <si>
    <t>40762</t>
  </si>
  <si>
    <t>40771</t>
  </si>
  <si>
    <t>40789</t>
  </si>
  <si>
    <t>40797</t>
  </si>
  <si>
    <t>40801</t>
  </si>
  <si>
    <t>40819</t>
  </si>
  <si>
    <t>40827</t>
  </si>
  <si>
    <t>40835</t>
  </si>
  <si>
    <t>40843</t>
  </si>
  <si>
    <t>40851</t>
  </si>
  <si>
    <t>40860</t>
  </si>
  <si>
    <t>40878</t>
  </si>
  <si>
    <t>40886</t>
  </si>
  <si>
    <t>40894</t>
  </si>
  <si>
    <t>40908</t>
  </si>
  <si>
    <t>40916</t>
  </si>
  <si>
    <t>Měřící jednotka</t>
  </si>
  <si>
    <t>Číselník vybraných měřicích jednotek</t>
  </si>
  <si>
    <t>01.01.1900 - 09.09.9999</t>
  </si>
  <si>
    <t>99998</t>
  </si>
  <si>
    <t>četnostní jednotka</t>
  </si>
  <si>
    <t>Používá se v případě, že měřicí jednotka není konkretizována, protože vyplývá z názvu a/nebo logiky ukazatele (např. Počet požárů).</t>
  </si>
  <si>
    <t>Věcné člěnění</t>
  </si>
  <si>
    <t>Druh dávky nemocenského pojištění, sociální dávky a dávky státní sociální podpory</t>
  </si>
  <si>
    <t>11</t>
  </si>
  <si>
    <t>Přídavek na dítě</t>
  </si>
  <si>
    <t>Přídavek na dítě - základní dlouhodobá dávka státní sociální podpory, poskytovaná rodinám s dětmi. Výše dávky závisí na věku dítěte a výši příjmu rodiny.</t>
  </si>
  <si>
    <t>12</t>
  </si>
  <si>
    <t>Rodičovský příspěvek</t>
  </si>
  <si>
    <t>Tento příspěvek státní sociální podpory je určen pro toho rodiče, který po celý kalendářní měsíc osobně, celodenně a řádně pečuje o dítě, které je nejmladší v rodině, nejdéle však do 4 let věku dítěte.</t>
  </si>
  <si>
    <t>13</t>
  </si>
  <si>
    <t>Příspěvek na bydlení</t>
  </si>
  <si>
    <t>Touto dávkou státní sociální podpory přispíví státna náklady na bydlení rodinám a jedniotlivcům s nízkými příjmy. Nárok na příspěvek na bydlení má vlastník nebo nájemce bytu přihlášený v bytě k trvalému pobytu.</t>
  </si>
  <si>
    <t>14</t>
  </si>
  <si>
    <t>Porodné</t>
  </si>
  <si>
    <t>Porodné je dávka státní sociální podpory, která jednorázově přispívá na náklady související s narozením dítěte. Dávka je upravena zákonem o státní sociální podpoře.
Do roku 2010 vč. byla dávka poskytována při narození každého dítěte.
Od roku 2011 jsou podmínky pro vyplácení dávky výrazně změněny. Porodné je vyplaceno pouze na  první dítě a jen v případě, pokud příjmy obou rodičů nepřekročí 2,4násobek životního minima rodiny.</t>
  </si>
  <si>
    <t>15</t>
  </si>
  <si>
    <t>Pohřebné</t>
  </si>
  <si>
    <t>Jednorázová dávka státní sociální pomoci určená osobě, která vypravila pohřeb nezaopatřenému dítěti, nebo osobě, která byla rodičem nezaopatřeného dítěte, a to za podmínky, že zemřelá osoba měla ke dni úmrtí trvalý pobyt na území České republiky.</t>
  </si>
  <si>
    <t>16</t>
  </si>
  <si>
    <t>Dávky pěstounské péče</t>
  </si>
  <si>
    <t>Tyto dávky státní sociální podpory přispívají na potřeby spojené s péčí o dítě, o které se rodiče nemohou nebo nechtějí starat, a které je svěřeno do pěstounské péče.
Patří sem:
- příspěvek na úhradu potřeb dítěte
- odměna pěstouna
- příspěvek při převzetí dítěte
- příspěvek na zakoupení motorového vozidla.
Od 1. ledna 2013 dávky pěstounské péče přestávají být dávkami státní sociální podpory. Právní  úpravu dávek pěstounské péče obsahuje zákon o sociálně-právní ochraně dětí.</t>
  </si>
  <si>
    <t>21</t>
  </si>
  <si>
    <t>Sociální příplatek</t>
  </si>
  <si>
    <t>Dávka státní sociální podpory, která přispívala, do roku 2010 vč., rodinám s nízkými příjmy krýt náklady spojené se zabezpečováním jejich potřeb. Nárok na sociální příplatek byl vázán na péči o nezaopatřené dítě a na stanovenou hranici příjmů rodiny. Zvýšen mohl být v případech, kdy bylo dítě zdravotně postižené nebo dlouhodobě nemocné, nebo v případě osamělosti rodiče.
V roce 2011 byly podmínky pro vyplácení této dávky významně změněny a od roku 2012 je tato dávka zrušena zcela.</t>
  </si>
  <si>
    <t>Český statistický úřad, Veřejná databáze</t>
  </si>
  <si>
    <t>okres</t>
  </si>
  <si>
    <t>davky_celkem</t>
  </si>
  <si>
    <t>davky_bydleni</t>
  </si>
  <si>
    <t>davky_deti</t>
  </si>
  <si>
    <t>vydenerováno  24.10.2017 22:52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</si>
</sst>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x14ac:knownFonts="1">
    <font>
      <sz val="10"/>
      <color indexed="8"/>
      <name val="Arial"/>
      <family val="2"/>
    </font>
    <font>
      <b/>
      <sz val="10"/>
      <name val="Arial"/>
      <family val="2"/>
    </font>
    <font>
      <b/>
      <sz val="10"/>
      <name val="Arial"/>
      <family val="2"/>
    </font>
    <font>
      <b/>
      <sz val="10"/>
      <name val="Arial"/>
      <family val="2"/>
    </font>
    <font>
      <b/>
      <sz val="10"/>
      <name val="Arial"/>
      <family val="2"/>
    </font>
    <font>
      <u/>
      <sz val="10"/>
      <color indexed="12"/>
      <name val="Arial"/>
      <family val="2"/>
    </font>
  </fonts>
  <fills count="2">
    <fill>
      <patternFill patternType="none"/>
    </fill>
    <fill>
      <patternFill patternType="gray125"/>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6">
    <xf numFmtId="0" fontId="0" fillId="0" borderId="0" xfId="0"/>
    <xf numFmtId="0" fontId="1" fillId="0" borderId="0" xfId="0" applyFo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6" xfId="0" applyFont="1" applyBorder="1" applyAlignment="1">
      <alignment horizontal="left" vertical="center" wrapText="1"/>
    </xf>
    <xf numFmtId="164" fontId="0" fillId="0" borderId="4" xfId="0" applyNumberFormat="1" applyBorder="1" applyAlignment="1">
      <alignment horizontal="right" vertical="center" wrapText="1"/>
    </xf>
    <xf numFmtId="0" fontId="0" fillId="0" borderId="4" xfId="0" applyBorder="1" applyAlignment="1">
      <alignment horizontal="right" vertical="center" wrapText="1"/>
    </xf>
    <xf numFmtId="164" fontId="0" fillId="0" borderId="5" xfId="0" applyNumberFormat="1" applyBorder="1" applyAlignment="1">
      <alignment horizontal="right" vertical="center" wrapText="1"/>
    </xf>
    <xf numFmtId="0" fontId="3" fillId="0" borderId="6" xfId="0" applyFont="1" applyBorder="1" applyAlignment="1">
      <alignment horizontal="left" vertical="center" wrapText="1" inden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164" fontId="0" fillId="0" borderId="8" xfId="0" applyNumberFormat="1" applyBorder="1" applyAlignment="1">
      <alignment horizontal="right" vertical="center" wrapText="1"/>
    </xf>
    <xf numFmtId="0" fontId="0" fillId="0" borderId="8" xfId="0" applyBorder="1" applyAlignment="1">
      <alignment horizontal="right" vertical="center" wrapText="1"/>
    </xf>
    <xf numFmtId="164" fontId="0" fillId="0" borderId="9" xfId="0" applyNumberFormat="1" applyBorder="1" applyAlignment="1">
      <alignment horizontal="right" vertical="center" wrapText="1"/>
    </xf>
    <xf numFmtId="0" fontId="4" fillId="0" borderId="0" xfId="0" applyFont="1" applyAlignment="1">
      <alignment horizontal="right"/>
    </xf>
    <xf numFmtId="0" fontId="0" fillId="0" borderId="0" xfId="0" applyAlignment="1">
      <alignment horizontal="right"/>
    </xf>
    <xf numFmtId="0" fontId="0" fillId="0" borderId="0" xfId="0" applyAlignment="1">
      <alignment horizontal="left"/>
    </xf>
    <xf numFmtId="0" fontId="0" fillId="0" borderId="0" xfId="0"/>
    <xf numFmtId="0" fontId="5" fillId="0" borderId="0" xfId="0" applyFont="1"/>
    <xf numFmtId="0" fontId="0" fillId="0" borderId="0" xfId="0"/>
    <xf numFmtId="0" fontId="0" fillId="0" borderId="0" xfId="0"/>
    <xf numFmtId="0" fontId="0" fillId="0" borderId="1" xfId="0" applyBorder="1" applyAlignment="1">
      <alignment horizontal="center" vertical="center" wrapText="1"/>
    </xf>
    <xf numFmtId="0" fontId="0" fillId="0" borderId="0" xfId="0"/>
    <xf numFmtId="0" fontId="0" fillId="0" borderId="2" xfId="0" applyBorder="1" applyAlignment="1">
      <alignment horizontal="center" vertical="center" wrapText="1"/>
    </xf>
    <xf numFmtId="0" fontId="0" fillId="0" borderId="3" xfId="0" applyBorder="1" applyAlignment="1">
      <alignment horizontal="center" vertical="center" wrapText="1"/>
    </xf>
    <xf numFmtId="164" fontId="0" fillId="0" borderId="0" xfId="0" applyNumberFormat="1"/>
  </cellXfs>
  <cellStyles count="1">
    <cellStyle name="Normal" xfId="0" builtinId="0"/>
  </cellStyles>
  <dxfs count="3">
    <dxf>
      <border>
        <left style="thin">
          <color auto="1"/>
        </left>
        <right style="medium">
          <color auto="1"/>
        </right>
        <top style="medium">
          <color auto="1"/>
        </top>
        <bottom style="thin">
          <color auto="1"/>
        </bottom>
      </border>
    </dxf>
    <dxf>
      <border>
        <left style="thin">
          <color auto="1"/>
        </left>
        <right style="thin">
          <color auto="1"/>
        </right>
        <top style="medium">
          <color auto="1"/>
        </top>
        <bottom style="thin">
          <color auto="1"/>
        </bottom>
      </border>
    </dxf>
    <dxf>
      <border>
        <left style="medium">
          <color auto="1"/>
        </left>
        <right style="thin">
          <color auto="1"/>
        </right>
        <top style="medium">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czso.cz/csu/czso/podminky_pro_vyuzivani_a_dalsi_zverejnovani_statistickych_udaju_csu" TargetMode="External"/><Relationship Id="rId1" Type="http://schemas.openxmlformats.org/officeDocument/2006/relationships/hyperlink" Target="https://vdb.czso.cz/vdbvo2/faces/cs/index.jsf?page=vystup-objekt&amp;pvo=SZB02D&amp;z=T&amp;f=TABULKA&amp;katalog=31737&amp;str=v68&amp;c=v4~8__RP201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zso.cz/csu/czso/podminky_pro_vyuzivani_a_dalsi_zverejnovani_statistickych_udaju_csu" TargetMode="External"/><Relationship Id="rId1" Type="http://schemas.openxmlformats.org/officeDocument/2006/relationships/hyperlink" Target="http://apl.czso.cz/iSMS/home.js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czso.cz/csu/czso/podminky_pro_vyuzivani_a_dalsi_zverejnovani_statistickych_udaju_csu" TargetMode="External"/><Relationship Id="rId1" Type="http://schemas.openxmlformats.org/officeDocument/2006/relationships/hyperlink" Target="http://apl.czso.cz/iSMS/home.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6"/>
  <sheetViews>
    <sheetView tabSelected="1" workbookViewId="0">
      <selection activeCell="F2" sqref="F2:H4"/>
    </sheetView>
  </sheetViews>
  <sheetFormatPr defaultRowHeight="12.75" x14ac:dyDescent="0.2"/>
  <sheetData>
    <row r="1" spans="1:8" x14ac:dyDescent="0.2">
      <c r="A1" t="s">
        <v>256</v>
      </c>
      <c r="B1" t="s">
        <v>257</v>
      </c>
      <c r="C1" t="s">
        <v>258</v>
      </c>
      <c r="D1" t="s">
        <v>259</v>
      </c>
    </row>
    <row r="2" spans="1:8" x14ac:dyDescent="0.2">
      <c r="A2" t="str">
        <f>DATA!B9</f>
        <v>Hlavní město Praha</v>
      </c>
      <c r="B2">
        <f>DATA!C9</f>
        <v>929494</v>
      </c>
      <c r="C2">
        <f>DATA!F9</f>
        <v>281640</v>
      </c>
      <c r="D2" s="20">
        <f>DATA!D9</f>
        <v>239127</v>
      </c>
      <c r="G2" s="20"/>
      <c r="H2" s="20"/>
    </row>
    <row r="3" spans="1:8" x14ac:dyDescent="0.2">
      <c r="A3" s="20" t="str">
        <f>DATA!B11</f>
        <v>Benešov</v>
      </c>
      <c r="B3" s="20">
        <f>DATA!C11</f>
        <v>83191</v>
      </c>
      <c r="C3" s="20">
        <f>DATA!F11</f>
        <v>10825</v>
      </c>
      <c r="D3" s="20">
        <f>DATA!D11</f>
        <v>40934</v>
      </c>
      <c r="E3" s="20"/>
    </row>
    <row r="4" spans="1:8" x14ac:dyDescent="0.2">
      <c r="A4" s="20" t="str">
        <f>DATA!B12</f>
        <v>Beroun</v>
      </c>
      <c r="B4" s="20">
        <f>DATA!C12</f>
        <v>69642</v>
      </c>
      <c r="C4" s="20">
        <f>DATA!F12</f>
        <v>9909</v>
      </c>
      <c r="D4" s="20">
        <f>DATA!D12</f>
        <v>29606</v>
      </c>
      <c r="E4" s="20"/>
      <c r="G4" s="20"/>
      <c r="H4" s="20"/>
    </row>
    <row r="5" spans="1:8" x14ac:dyDescent="0.2">
      <c r="A5" s="20" t="str">
        <f>DATA!B13</f>
        <v>Kladno</v>
      </c>
      <c r="B5" s="20">
        <f>DATA!C13</f>
        <v>158562</v>
      </c>
      <c r="C5" s="20">
        <f>DATA!F13</f>
        <v>33802</v>
      </c>
      <c r="D5" s="20">
        <f>DATA!D13</f>
        <v>70195</v>
      </c>
      <c r="E5" s="20"/>
    </row>
    <row r="6" spans="1:8" x14ac:dyDescent="0.2">
      <c r="A6" s="20" t="str">
        <f>DATA!B14</f>
        <v>Kolín</v>
      </c>
      <c r="B6" s="20">
        <f>DATA!C14</f>
        <v>88443</v>
      </c>
      <c r="C6" s="20">
        <f>DATA!F14</f>
        <v>14276</v>
      </c>
      <c r="D6" s="20">
        <f>DATA!D14</f>
        <v>41447</v>
      </c>
      <c r="E6" s="20"/>
    </row>
    <row r="7" spans="1:8" x14ac:dyDescent="0.2">
      <c r="A7" s="20" t="str">
        <f>DATA!B15</f>
        <v>Kutná Hora</v>
      </c>
      <c r="B7" s="20">
        <f>DATA!C15</f>
        <v>73248</v>
      </c>
      <c r="C7" s="20">
        <f>DATA!F15</f>
        <v>13802</v>
      </c>
      <c r="D7" s="20">
        <f>DATA!D15</f>
        <v>36816</v>
      </c>
      <c r="E7" s="20"/>
    </row>
    <row r="8" spans="1:8" x14ac:dyDescent="0.2">
      <c r="A8" s="20" t="str">
        <f>DATA!B16</f>
        <v>Mělník</v>
      </c>
      <c r="B8" s="20">
        <f>DATA!C16</f>
        <v>98438</v>
      </c>
      <c r="C8" s="20">
        <f>DATA!F16</f>
        <v>16773</v>
      </c>
      <c r="D8" s="20">
        <f>DATA!D16</f>
        <v>46806</v>
      </c>
      <c r="E8" s="20"/>
    </row>
    <row r="9" spans="1:8" x14ac:dyDescent="0.2">
      <c r="A9" s="20" t="str">
        <f>DATA!B17</f>
        <v>Mladá Boleslav</v>
      </c>
      <c r="B9" s="20">
        <f>DATA!C17</f>
        <v>76106</v>
      </c>
      <c r="C9" s="20">
        <f>DATA!F17</f>
        <v>8731</v>
      </c>
      <c r="D9" s="20">
        <f>DATA!D17</f>
        <v>26552</v>
      </c>
      <c r="E9" s="20"/>
    </row>
    <row r="10" spans="1:8" x14ac:dyDescent="0.2">
      <c r="A10" s="20" t="str">
        <f>DATA!B18</f>
        <v>Nymburk</v>
      </c>
      <c r="B10" s="20">
        <f>DATA!C18</f>
        <v>89783</v>
      </c>
      <c r="C10" s="20">
        <f>DATA!F18</f>
        <v>16616</v>
      </c>
      <c r="D10" s="20">
        <f>DATA!D18</f>
        <v>40307</v>
      </c>
      <c r="E10" s="20"/>
    </row>
    <row r="11" spans="1:8" x14ac:dyDescent="0.2">
      <c r="A11" s="20" t="str">
        <f>DATA!B19</f>
        <v>Praha-východ</v>
      </c>
      <c r="B11" s="20">
        <f>DATA!C19</f>
        <v>116038</v>
      </c>
      <c r="C11" s="20">
        <f>DATA!F19</f>
        <v>10313</v>
      </c>
      <c r="D11" s="20">
        <f>DATA!D19</f>
        <v>41231</v>
      </c>
      <c r="E11" s="20"/>
    </row>
    <row r="12" spans="1:8" x14ac:dyDescent="0.2">
      <c r="A12" s="20" t="str">
        <f>DATA!B20</f>
        <v>Praha-západ</v>
      </c>
      <c r="B12" s="20">
        <f>DATA!C20</f>
        <v>91292</v>
      </c>
      <c r="C12" s="20">
        <f>DATA!F20</f>
        <v>8249</v>
      </c>
      <c r="D12" s="20">
        <f>DATA!D20</f>
        <v>31480</v>
      </c>
      <c r="E12" s="20"/>
    </row>
    <row r="13" spans="1:8" x14ac:dyDescent="0.2">
      <c r="A13" s="20" t="str">
        <f>DATA!B21</f>
        <v>Příbram</v>
      </c>
      <c r="B13" s="20">
        <f>DATA!C21</f>
        <v>112339</v>
      </c>
      <c r="C13" s="20">
        <f>DATA!F21</f>
        <v>20461</v>
      </c>
      <c r="D13" s="20">
        <f>DATA!D21</f>
        <v>56436</v>
      </c>
      <c r="E13" s="20"/>
    </row>
    <row r="14" spans="1:8" x14ac:dyDescent="0.2">
      <c r="A14" s="20" t="str">
        <f>DATA!B22</f>
        <v>Rakovník</v>
      </c>
      <c r="B14" s="20">
        <f>DATA!C22</f>
        <v>53926</v>
      </c>
      <c r="C14" s="20">
        <f>DATA!F22</f>
        <v>8459</v>
      </c>
      <c r="D14" s="20">
        <f>DATA!D22</f>
        <v>27443</v>
      </c>
      <c r="E14" s="20"/>
    </row>
    <row r="15" spans="1:8" x14ac:dyDescent="0.2">
      <c r="A15" s="20" t="str">
        <f>DATA!B24</f>
        <v>České Budějovice</v>
      </c>
      <c r="B15" s="20">
        <f>DATA!C24</f>
        <v>158368</v>
      </c>
      <c r="C15" s="20">
        <f>DATA!F24</f>
        <v>27998</v>
      </c>
      <c r="D15" s="20">
        <f>DATA!D24</f>
        <v>67169</v>
      </c>
      <c r="E15" s="20"/>
    </row>
    <row r="16" spans="1:8" x14ac:dyDescent="0.2">
      <c r="A16" s="20" t="str">
        <f>DATA!B25</f>
        <v>Český Krumlov</v>
      </c>
      <c r="B16" s="20">
        <f>DATA!C25</f>
        <v>70320</v>
      </c>
      <c r="C16" s="20">
        <f>DATA!F25</f>
        <v>15616</v>
      </c>
      <c r="D16" s="20">
        <f>DATA!D25</f>
        <v>34619</v>
      </c>
      <c r="E16" s="20"/>
    </row>
    <row r="17" spans="1:5" x14ac:dyDescent="0.2">
      <c r="A17" s="20" t="str">
        <f>DATA!B26</f>
        <v>Jindřichův Hradec</v>
      </c>
      <c r="B17" s="20">
        <f>DATA!C26</f>
        <v>90191</v>
      </c>
      <c r="C17" s="20">
        <f>DATA!F26</f>
        <v>15444</v>
      </c>
      <c r="D17" s="20">
        <f>DATA!D26</f>
        <v>47826</v>
      </c>
      <c r="E17" s="20"/>
    </row>
    <row r="18" spans="1:5" x14ac:dyDescent="0.2">
      <c r="A18" s="20" t="str">
        <f>DATA!B27</f>
        <v>Písek</v>
      </c>
      <c r="B18" s="20">
        <f>DATA!C27</f>
        <v>75989</v>
      </c>
      <c r="C18" s="20">
        <f>DATA!F27</f>
        <v>16726</v>
      </c>
      <c r="D18" s="20">
        <f>DATA!D27</f>
        <v>38448</v>
      </c>
      <c r="E18" s="20"/>
    </row>
    <row r="19" spans="1:5" x14ac:dyDescent="0.2">
      <c r="A19" s="20" t="str">
        <f>DATA!B28</f>
        <v>Prachatice</v>
      </c>
      <c r="B19" s="20">
        <f>DATA!C28</f>
        <v>52012</v>
      </c>
      <c r="C19" s="20">
        <f>DATA!F28</f>
        <v>9804</v>
      </c>
      <c r="D19" s="20">
        <f>DATA!D28</f>
        <v>26341</v>
      </c>
      <c r="E19" s="20"/>
    </row>
    <row r="20" spans="1:5" x14ac:dyDescent="0.2">
      <c r="A20" s="20" t="str">
        <f>DATA!B29</f>
        <v>Strakonice</v>
      </c>
      <c r="B20" s="20">
        <f>DATA!C29</f>
        <v>69932</v>
      </c>
      <c r="C20" s="20">
        <f>DATA!F29</f>
        <v>13535</v>
      </c>
      <c r="D20" s="20">
        <f>DATA!D29</f>
        <v>34184</v>
      </c>
      <c r="E20" s="20"/>
    </row>
    <row r="21" spans="1:5" x14ac:dyDescent="0.2">
      <c r="A21" s="20" t="str">
        <f>DATA!B30</f>
        <v>Tábor</v>
      </c>
      <c r="B21" s="20">
        <f>DATA!C30</f>
        <v>106085</v>
      </c>
      <c r="C21" s="20">
        <f>DATA!F30</f>
        <v>23347</v>
      </c>
      <c r="D21" s="20">
        <f>DATA!D30</f>
        <v>51201</v>
      </c>
      <c r="E21" s="20"/>
    </row>
    <row r="22" spans="1:5" x14ac:dyDescent="0.2">
      <c r="A22" s="20" t="str">
        <f>DATA!B32</f>
        <v>Domažlice</v>
      </c>
      <c r="B22" s="20">
        <f>DATA!C32</f>
        <v>45628</v>
      </c>
      <c r="C22" s="20">
        <f>DATA!F32</f>
        <v>5469</v>
      </c>
      <c r="D22" s="20">
        <f>DATA!D32</f>
        <v>21864</v>
      </c>
      <c r="E22" s="20"/>
    </row>
    <row r="23" spans="1:5" x14ac:dyDescent="0.2">
      <c r="A23" s="20" t="str">
        <f>DATA!B33</f>
        <v>Klatovy</v>
      </c>
      <c r="B23" s="20">
        <f>DATA!C33</f>
        <v>76358</v>
      </c>
      <c r="C23" s="20">
        <f>DATA!F33</f>
        <v>12101</v>
      </c>
      <c r="D23" s="20">
        <f>DATA!D33</f>
        <v>39402</v>
      </c>
      <c r="E23" s="20"/>
    </row>
    <row r="24" spans="1:5" x14ac:dyDescent="0.2">
      <c r="A24" s="20" t="str">
        <f>DATA!B34</f>
        <v>Plzeň-město</v>
      </c>
      <c r="B24" s="20">
        <f>DATA!C34</f>
        <v>147819</v>
      </c>
      <c r="C24" s="20">
        <f>DATA!F34</f>
        <v>34548</v>
      </c>
      <c r="D24" s="20">
        <f>DATA!D34</f>
        <v>56484</v>
      </c>
      <c r="E24" s="20"/>
    </row>
    <row r="25" spans="1:5" x14ac:dyDescent="0.2">
      <c r="A25" s="20" t="str">
        <f>DATA!B35</f>
        <v>Plzeň-jih</v>
      </c>
      <c r="B25" s="20">
        <f>DATA!C35</f>
        <v>45352</v>
      </c>
      <c r="C25" s="20">
        <f>DATA!F35</f>
        <v>5727</v>
      </c>
      <c r="D25" s="20">
        <f>DATA!D35</f>
        <v>21499</v>
      </c>
      <c r="E25" s="20"/>
    </row>
    <row r="26" spans="1:5" x14ac:dyDescent="0.2">
      <c r="A26" s="20" t="str">
        <f>DATA!B36</f>
        <v>Plzeň-sever</v>
      </c>
      <c r="B26" s="20">
        <f>DATA!C36</f>
        <v>60235</v>
      </c>
      <c r="C26" s="20">
        <f>DATA!F36</f>
        <v>8119</v>
      </c>
      <c r="D26" s="20">
        <f>DATA!D36</f>
        <v>28180</v>
      </c>
      <c r="E26" s="20"/>
    </row>
    <row r="27" spans="1:5" x14ac:dyDescent="0.2">
      <c r="A27" s="20" t="str">
        <f>DATA!B37</f>
        <v>Rokycany</v>
      </c>
      <c r="B27" s="20">
        <f>DATA!C37</f>
        <v>32833</v>
      </c>
      <c r="C27" s="20">
        <f>DATA!F37</f>
        <v>5343</v>
      </c>
      <c r="D27" s="20">
        <f>DATA!D37</f>
        <v>13082</v>
      </c>
      <c r="E27" s="20"/>
    </row>
    <row r="28" spans="1:5" x14ac:dyDescent="0.2">
      <c r="A28" s="20" t="str">
        <f>DATA!B38</f>
        <v>Tachov</v>
      </c>
      <c r="B28" s="20">
        <f>DATA!C38</f>
        <v>47772</v>
      </c>
      <c r="C28" s="20">
        <f>DATA!F38</f>
        <v>7902</v>
      </c>
      <c r="D28" s="20">
        <f>DATA!D38</f>
        <v>23673</v>
      </c>
      <c r="E28" s="20"/>
    </row>
    <row r="29" spans="1:5" x14ac:dyDescent="0.2">
      <c r="A29" s="20" t="str">
        <f>DATA!B40</f>
        <v>Cheb</v>
      </c>
      <c r="B29" s="20">
        <f>DATA!C40</f>
        <v>111163</v>
      </c>
      <c r="C29" s="20">
        <f>DATA!F40</f>
        <v>29378</v>
      </c>
      <c r="D29" s="20">
        <f>DATA!D40</f>
        <v>54115</v>
      </c>
      <c r="E29" s="20"/>
    </row>
    <row r="30" spans="1:5" x14ac:dyDescent="0.2">
      <c r="A30" s="20" t="str">
        <f>DATA!B41</f>
        <v>Karlovy Vary</v>
      </c>
      <c r="B30" s="20">
        <f>DATA!C41</f>
        <v>126045</v>
      </c>
      <c r="C30" s="20">
        <f>DATA!F41</f>
        <v>33296</v>
      </c>
      <c r="D30" s="20">
        <f>DATA!D41</f>
        <v>60519</v>
      </c>
      <c r="E30" s="20"/>
    </row>
    <row r="31" spans="1:5" x14ac:dyDescent="0.2">
      <c r="A31" s="20" t="str">
        <f>DATA!B42</f>
        <v>Sokolov</v>
      </c>
      <c r="B31" s="20">
        <f>DATA!C42</f>
        <v>129996</v>
      </c>
      <c r="C31" s="20">
        <f>DATA!F42</f>
        <v>37776</v>
      </c>
      <c r="D31" s="20">
        <f>DATA!D42</f>
        <v>64768</v>
      </c>
      <c r="E31" s="20"/>
    </row>
    <row r="32" spans="1:5" x14ac:dyDescent="0.2">
      <c r="A32" s="20" t="str">
        <f>DATA!B44</f>
        <v>Děčín</v>
      </c>
      <c r="B32" s="20">
        <f>DATA!C44</f>
        <v>223689</v>
      </c>
      <c r="C32" s="20">
        <f>DATA!F44</f>
        <v>74652</v>
      </c>
      <c r="D32" s="20">
        <f>DATA!D44</f>
        <v>107154</v>
      </c>
      <c r="E32" s="20"/>
    </row>
    <row r="33" spans="1:5" x14ac:dyDescent="0.2">
      <c r="A33" s="20" t="str">
        <f>DATA!B45</f>
        <v>Chomutov</v>
      </c>
      <c r="B33" s="20">
        <f>DATA!C45</f>
        <v>186947</v>
      </c>
      <c r="C33" s="20">
        <f>DATA!F45</f>
        <v>60582</v>
      </c>
      <c r="D33" s="20">
        <f>DATA!D45</f>
        <v>88610</v>
      </c>
      <c r="E33" s="20"/>
    </row>
    <row r="34" spans="1:5" x14ac:dyDescent="0.2">
      <c r="A34" s="20" t="str">
        <f>DATA!B46</f>
        <v>Litoměřice</v>
      </c>
      <c r="B34" s="20">
        <f>DATA!C46</f>
        <v>128090</v>
      </c>
      <c r="C34" s="20">
        <f>DATA!F46</f>
        <v>29341</v>
      </c>
      <c r="D34" s="20">
        <f>DATA!D46</f>
        <v>61271</v>
      </c>
      <c r="E34" s="20"/>
    </row>
    <row r="35" spans="1:5" x14ac:dyDescent="0.2">
      <c r="A35" s="20" t="str">
        <f>DATA!B47</f>
        <v>Louny</v>
      </c>
      <c r="B35" s="20">
        <f>DATA!C47</f>
        <v>112589</v>
      </c>
      <c r="C35" s="20">
        <f>DATA!F47</f>
        <v>28412</v>
      </c>
      <c r="D35" s="20">
        <f>DATA!D47</f>
        <v>56313</v>
      </c>
      <c r="E35" s="20"/>
    </row>
    <row r="36" spans="1:5" x14ac:dyDescent="0.2">
      <c r="A36" s="20" t="str">
        <f>DATA!B48</f>
        <v>Most</v>
      </c>
      <c r="B36" s="20">
        <f>DATA!C48</f>
        <v>200150</v>
      </c>
      <c r="C36" s="20">
        <f>DATA!F48</f>
        <v>69585</v>
      </c>
      <c r="D36" s="20">
        <f>DATA!D48</f>
        <v>94968</v>
      </c>
      <c r="E36" s="20"/>
    </row>
    <row r="37" spans="1:5" x14ac:dyDescent="0.2">
      <c r="A37" s="20" t="str">
        <f>DATA!B49</f>
        <v>Teplice</v>
      </c>
      <c r="B37" s="20">
        <f>DATA!C49</f>
        <v>177985</v>
      </c>
      <c r="C37" s="20">
        <f>DATA!F49</f>
        <v>56083</v>
      </c>
      <c r="D37" s="20">
        <f>DATA!D49</f>
        <v>82085</v>
      </c>
      <c r="E37" s="20"/>
    </row>
    <row r="38" spans="1:5" x14ac:dyDescent="0.2">
      <c r="A38" s="20" t="str">
        <f>DATA!B50</f>
        <v>Ústí nad Labem</v>
      </c>
      <c r="B38" s="20">
        <f>DATA!C50</f>
        <v>171224</v>
      </c>
      <c r="C38" s="20">
        <f>DATA!F50</f>
        <v>50915</v>
      </c>
      <c r="D38" s="20">
        <f>DATA!D50</f>
        <v>80493</v>
      </c>
      <c r="E38" s="20"/>
    </row>
    <row r="39" spans="1:5" x14ac:dyDescent="0.2">
      <c r="A39" s="20" t="str">
        <f>DATA!B52</f>
        <v>Česká Lípa</v>
      </c>
      <c r="B39" s="20">
        <f>DATA!C52</f>
        <v>129529</v>
      </c>
      <c r="C39" s="20">
        <f>DATA!F52</f>
        <v>32862</v>
      </c>
      <c r="D39" s="20">
        <f>DATA!D52</f>
        <v>64647</v>
      </c>
      <c r="E39" s="20"/>
    </row>
    <row r="40" spans="1:5" x14ac:dyDescent="0.2">
      <c r="A40" s="20" t="str">
        <f>DATA!B53</f>
        <v>Jablonec nad Nisou</v>
      </c>
      <c r="B40" s="20">
        <f>DATA!C53</f>
        <v>111898</v>
      </c>
      <c r="C40" s="20">
        <f>DATA!F53</f>
        <v>29854</v>
      </c>
      <c r="D40" s="20">
        <f>DATA!D53</f>
        <v>52992</v>
      </c>
      <c r="E40" s="20"/>
    </row>
    <row r="41" spans="1:5" x14ac:dyDescent="0.2">
      <c r="A41" s="20" t="str">
        <f>DATA!B54</f>
        <v>Liberec</v>
      </c>
      <c r="B41" s="20">
        <f>DATA!C54</f>
        <v>194270</v>
      </c>
      <c r="C41" s="20">
        <f>DATA!F54</f>
        <v>58702</v>
      </c>
      <c r="D41" s="20">
        <f>DATA!D54</f>
        <v>79116</v>
      </c>
      <c r="E41" s="20"/>
    </row>
    <row r="42" spans="1:5" x14ac:dyDescent="0.2">
      <c r="A42" s="20" t="str">
        <f>DATA!B55</f>
        <v>Semily</v>
      </c>
      <c r="B42" s="20">
        <f>DATA!C55</f>
        <v>69345</v>
      </c>
      <c r="C42" s="20">
        <f>DATA!F55</f>
        <v>15135</v>
      </c>
      <c r="D42" s="20">
        <f>DATA!D55</f>
        <v>32763</v>
      </c>
      <c r="E42" s="20"/>
    </row>
    <row r="43" spans="1:5" x14ac:dyDescent="0.2">
      <c r="A43" s="20" t="str">
        <f>DATA!B57</f>
        <v>Hradec Králové</v>
      </c>
      <c r="B43" s="20">
        <f>DATA!C57</f>
        <v>145309</v>
      </c>
      <c r="C43" s="20">
        <f>DATA!F57</f>
        <v>31010</v>
      </c>
      <c r="D43" s="20">
        <f>DATA!D57</f>
        <v>63278</v>
      </c>
      <c r="E43" s="20"/>
    </row>
    <row r="44" spans="1:5" x14ac:dyDescent="0.2">
      <c r="A44" s="20" t="str">
        <f>DATA!B58</f>
        <v>Jičín</v>
      </c>
      <c r="B44" s="20">
        <f>DATA!C58</f>
        <v>76985</v>
      </c>
      <c r="C44" s="20">
        <f>DATA!F58</f>
        <v>14417</v>
      </c>
      <c r="D44" s="20">
        <f>DATA!D58</f>
        <v>38761</v>
      </c>
      <c r="E44" s="20"/>
    </row>
    <row r="45" spans="1:5" x14ac:dyDescent="0.2">
      <c r="A45" s="20" t="str">
        <f>DATA!B59</f>
        <v>Náchod</v>
      </c>
      <c r="B45" s="20">
        <f>DATA!C59</f>
        <v>129001</v>
      </c>
      <c r="C45" s="20">
        <f>DATA!F59</f>
        <v>27994</v>
      </c>
      <c r="D45" s="20">
        <f>DATA!D59</f>
        <v>66918</v>
      </c>
      <c r="E45" s="20"/>
    </row>
    <row r="46" spans="1:5" x14ac:dyDescent="0.2">
      <c r="A46" s="20" t="str">
        <f>DATA!B60</f>
        <v>Rychnov nad Kněžnou</v>
      </c>
      <c r="B46" s="20">
        <f>DATA!C60</f>
        <v>70330</v>
      </c>
      <c r="C46" s="20">
        <f>DATA!F60</f>
        <v>10854</v>
      </c>
      <c r="D46" s="20">
        <f>DATA!D60</f>
        <v>34116</v>
      </c>
      <c r="E46" s="20"/>
    </row>
    <row r="47" spans="1:5" x14ac:dyDescent="0.2">
      <c r="A47" s="20" t="str">
        <f>DATA!B61</f>
        <v>Trutnov</v>
      </c>
      <c r="B47" s="20">
        <f>DATA!C61</f>
        <v>127306</v>
      </c>
      <c r="C47" s="20">
        <f>DATA!F61</f>
        <v>30135</v>
      </c>
      <c r="D47" s="20">
        <f>DATA!D61</f>
        <v>61105</v>
      </c>
      <c r="E47" s="20"/>
    </row>
    <row r="48" spans="1:5" x14ac:dyDescent="0.2">
      <c r="A48" s="20" t="str">
        <f>DATA!B63</f>
        <v>Chrudim</v>
      </c>
      <c r="B48" s="20">
        <f>DATA!C63</f>
        <v>113733</v>
      </c>
      <c r="C48" s="20">
        <f>DATA!F63</f>
        <v>19218</v>
      </c>
      <c r="D48" s="20">
        <f>DATA!D63</f>
        <v>61825</v>
      </c>
      <c r="E48" s="20"/>
    </row>
    <row r="49" spans="1:5" x14ac:dyDescent="0.2">
      <c r="A49" s="20" t="str">
        <f>DATA!B64</f>
        <v>Pardubice</v>
      </c>
      <c r="B49" s="20">
        <f>DATA!C64</f>
        <v>141269</v>
      </c>
      <c r="C49" s="20">
        <f>DATA!F64</f>
        <v>28919</v>
      </c>
      <c r="D49" s="20">
        <f>DATA!D64</f>
        <v>58814</v>
      </c>
      <c r="E49" s="20"/>
    </row>
    <row r="50" spans="1:5" x14ac:dyDescent="0.2">
      <c r="A50" s="20" t="str">
        <f>DATA!B65</f>
        <v>Svitavy</v>
      </c>
      <c r="B50" s="20">
        <f>DATA!C65</f>
        <v>121571</v>
      </c>
      <c r="C50" s="20">
        <f>DATA!F65</f>
        <v>23144</v>
      </c>
      <c r="D50" s="20">
        <f>DATA!D65</f>
        <v>66497</v>
      </c>
      <c r="E50" s="20"/>
    </row>
    <row r="51" spans="1:5" x14ac:dyDescent="0.2">
      <c r="A51" s="20" t="str">
        <f>DATA!B66</f>
        <v>Ústí nad Orlicí</v>
      </c>
      <c r="B51" s="20">
        <f>DATA!C66</f>
        <v>143238</v>
      </c>
      <c r="C51" s="20">
        <f>DATA!F66</f>
        <v>27780</v>
      </c>
      <c r="D51" s="20">
        <f>DATA!D66</f>
        <v>72004</v>
      </c>
      <c r="E51" s="20"/>
    </row>
    <row r="52" spans="1:5" x14ac:dyDescent="0.2">
      <c r="A52" s="20" t="str">
        <f>DATA!B68</f>
        <v>Havlíčkův Brod</v>
      </c>
      <c r="B52" s="20">
        <f>DATA!C68</f>
        <v>86453</v>
      </c>
      <c r="C52" s="20">
        <f>DATA!F68</f>
        <v>12377</v>
      </c>
      <c r="D52" s="20">
        <f>DATA!D68</f>
        <v>44732</v>
      </c>
      <c r="E52" s="20"/>
    </row>
    <row r="53" spans="1:5" x14ac:dyDescent="0.2">
      <c r="A53" s="20" t="str">
        <f>DATA!B69</f>
        <v>Jihlava</v>
      </c>
      <c r="B53" s="20">
        <f>DATA!C69</f>
        <v>106936</v>
      </c>
      <c r="C53" s="20">
        <f>DATA!F69</f>
        <v>19760</v>
      </c>
      <c r="D53" s="20">
        <f>DATA!D69</f>
        <v>50497</v>
      </c>
      <c r="E53" s="20"/>
    </row>
    <row r="54" spans="1:5" x14ac:dyDescent="0.2">
      <c r="A54" s="20" t="str">
        <f>DATA!B70</f>
        <v>Pelhřimov</v>
      </c>
      <c r="B54" s="20">
        <f>DATA!C70</f>
        <v>59271</v>
      </c>
      <c r="C54" s="20">
        <f>DATA!F70</f>
        <v>8546</v>
      </c>
      <c r="D54" s="20">
        <f>DATA!D70</f>
        <v>29804</v>
      </c>
      <c r="E54" s="20"/>
    </row>
    <row r="55" spans="1:5" x14ac:dyDescent="0.2">
      <c r="A55" s="20" t="str">
        <f>DATA!B71</f>
        <v>Třebíč</v>
      </c>
      <c r="B55" s="20">
        <f>DATA!C71</f>
        <v>128380</v>
      </c>
      <c r="C55" s="20">
        <f>DATA!F71</f>
        <v>23601</v>
      </c>
      <c r="D55" s="20">
        <f>DATA!D71</f>
        <v>71552</v>
      </c>
      <c r="E55" s="20"/>
    </row>
    <row r="56" spans="1:5" x14ac:dyDescent="0.2">
      <c r="A56" s="20" t="str">
        <f>DATA!B72</f>
        <v>Žďár nad Sázavou</v>
      </c>
      <c r="B56" s="20">
        <f>DATA!C72</f>
        <v>112113</v>
      </c>
      <c r="C56" s="20">
        <f>DATA!F72</f>
        <v>16093</v>
      </c>
      <c r="D56" s="20">
        <f>DATA!D72</f>
        <v>60441</v>
      </c>
      <c r="E56" s="20"/>
    </row>
    <row r="57" spans="1:5" x14ac:dyDescent="0.2">
      <c r="A57" s="20" t="str">
        <f>DATA!B74</f>
        <v>Blansko</v>
      </c>
      <c r="B57" s="20">
        <f>DATA!C74</f>
        <v>110274</v>
      </c>
      <c r="C57" s="20">
        <f>DATA!F74</f>
        <v>20105</v>
      </c>
      <c r="D57" s="20">
        <f>DATA!D74</f>
        <v>55012</v>
      </c>
      <c r="E57" s="20"/>
    </row>
    <row r="58" spans="1:5" x14ac:dyDescent="0.2">
      <c r="A58" s="20" t="str">
        <f>DATA!B75</f>
        <v>Brno-město</v>
      </c>
      <c r="B58" s="20">
        <f>DATA!C75</f>
        <v>427311</v>
      </c>
      <c r="C58" s="20">
        <f>DATA!F75</f>
        <v>140862</v>
      </c>
      <c r="D58" s="20">
        <f>DATA!D75</f>
        <v>158295</v>
      </c>
      <c r="E58" s="20"/>
    </row>
    <row r="59" spans="1:5" x14ac:dyDescent="0.2">
      <c r="A59" s="20" t="str">
        <f>DATA!B76</f>
        <v>Brno-venkov</v>
      </c>
      <c r="B59" s="20">
        <f>DATA!C76</f>
        <v>180724</v>
      </c>
      <c r="C59" s="20">
        <f>DATA!F76</f>
        <v>24617</v>
      </c>
      <c r="D59" s="20">
        <f>DATA!D76</f>
        <v>81111</v>
      </c>
      <c r="E59" s="20"/>
    </row>
    <row r="60" spans="1:5" x14ac:dyDescent="0.2">
      <c r="A60" s="20" t="str">
        <f>DATA!B77</f>
        <v>Břeclav</v>
      </c>
      <c r="B60" s="20">
        <f>DATA!C77</f>
        <v>102397</v>
      </c>
      <c r="C60" s="20">
        <f>DATA!F77</f>
        <v>18322</v>
      </c>
      <c r="D60" s="20">
        <f>DATA!D77</f>
        <v>50412</v>
      </c>
      <c r="E60" s="20"/>
    </row>
    <row r="61" spans="1:5" x14ac:dyDescent="0.2">
      <c r="A61" s="20" t="str">
        <f>DATA!B78</f>
        <v>Hodonín</v>
      </c>
      <c r="B61" s="20">
        <f>DATA!C78</f>
        <v>168854</v>
      </c>
      <c r="C61" s="20">
        <f>DATA!F78</f>
        <v>34181</v>
      </c>
      <c r="D61" s="20">
        <f>DATA!D78</f>
        <v>90744</v>
      </c>
      <c r="E61" s="20"/>
    </row>
    <row r="62" spans="1:5" x14ac:dyDescent="0.2">
      <c r="A62" s="20" t="str">
        <f>DATA!B79</f>
        <v>Vyškov</v>
      </c>
      <c r="B62" s="20">
        <f>DATA!C79</f>
        <v>90836</v>
      </c>
      <c r="C62" s="20">
        <f>DATA!F79</f>
        <v>15221</v>
      </c>
      <c r="D62" s="20">
        <f>DATA!D79</f>
        <v>45343</v>
      </c>
      <c r="E62" s="20"/>
    </row>
    <row r="63" spans="1:5" x14ac:dyDescent="0.2">
      <c r="A63" s="20" t="str">
        <f>DATA!B80</f>
        <v>Znojmo</v>
      </c>
      <c r="B63" s="20">
        <f>DATA!C80</f>
        <v>127605</v>
      </c>
      <c r="C63" s="20">
        <f>DATA!F80</f>
        <v>24767</v>
      </c>
      <c r="D63" s="20">
        <f>DATA!D80</f>
        <v>70014</v>
      </c>
      <c r="E63" s="20"/>
    </row>
    <row r="64" spans="1:5" x14ac:dyDescent="0.2">
      <c r="A64" s="20" t="str">
        <f>DATA!B82</f>
        <v>Jeseník</v>
      </c>
      <c r="B64" s="20">
        <f>DATA!C82</f>
        <v>60532</v>
      </c>
      <c r="C64" s="20">
        <f>DATA!F82</f>
        <v>15728</v>
      </c>
      <c r="D64" s="20">
        <f>DATA!D82</f>
        <v>33839</v>
      </c>
      <c r="E64" s="20"/>
    </row>
    <row r="65" spans="1:5" x14ac:dyDescent="0.2">
      <c r="A65" s="20" t="str">
        <f>DATA!B83</f>
        <v>Olomouc</v>
      </c>
      <c r="B65" s="20">
        <f>DATA!C83</f>
        <v>244275</v>
      </c>
      <c r="C65" s="20">
        <f>DATA!F83</f>
        <v>54107</v>
      </c>
      <c r="D65" s="20">
        <f>DATA!D83</f>
        <v>113857</v>
      </c>
      <c r="E65" s="20"/>
    </row>
    <row r="66" spans="1:5" x14ac:dyDescent="0.2">
      <c r="A66" s="20" t="str">
        <f>DATA!B84</f>
        <v>Prostějov</v>
      </c>
      <c r="B66" s="20">
        <f>DATA!C84</f>
        <v>131979</v>
      </c>
      <c r="C66" s="20">
        <f>DATA!F84</f>
        <v>30274</v>
      </c>
      <c r="D66" s="20">
        <f>DATA!D84</f>
        <v>67562</v>
      </c>
      <c r="E66" s="20"/>
    </row>
    <row r="67" spans="1:5" x14ac:dyDescent="0.2">
      <c r="A67" s="20" t="str">
        <f>DATA!B85</f>
        <v>Přerov</v>
      </c>
      <c r="B67" s="20">
        <f>DATA!C85</f>
        <v>140099</v>
      </c>
      <c r="C67" s="20">
        <f>DATA!F85</f>
        <v>29828</v>
      </c>
      <c r="D67" s="20">
        <f>DATA!D85</f>
        <v>72763</v>
      </c>
      <c r="E67" s="20"/>
    </row>
    <row r="68" spans="1:5" x14ac:dyDescent="0.2">
      <c r="A68" s="20" t="str">
        <f>DATA!B86</f>
        <v>Šumperk</v>
      </c>
      <c r="B68" s="20">
        <f>DATA!C86</f>
        <v>138602</v>
      </c>
      <c r="C68" s="20">
        <f>DATA!F86</f>
        <v>29859</v>
      </c>
      <c r="D68" s="20">
        <f>DATA!D86</f>
        <v>73153</v>
      </c>
      <c r="E68" s="20"/>
    </row>
    <row r="69" spans="1:5" x14ac:dyDescent="0.2">
      <c r="A69" s="20" t="str">
        <f>DATA!B88</f>
        <v>Kroměříž</v>
      </c>
      <c r="B69" s="20">
        <f>DATA!C88</f>
        <v>113638</v>
      </c>
      <c r="C69" s="20">
        <f>DATA!F88</f>
        <v>25710</v>
      </c>
      <c r="D69" s="20">
        <f>DATA!D88</f>
        <v>58042</v>
      </c>
      <c r="E69" s="20"/>
    </row>
    <row r="70" spans="1:5" x14ac:dyDescent="0.2">
      <c r="A70" s="20" t="str">
        <f>DATA!B89</f>
        <v>Uherské Hradiště</v>
      </c>
      <c r="B70" s="20">
        <f>DATA!C89</f>
        <v>124304</v>
      </c>
      <c r="C70" s="20">
        <f>DATA!F89</f>
        <v>20777</v>
      </c>
      <c r="D70" s="20">
        <f>DATA!D89</f>
        <v>62899</v>
      </c>
      <c r="E70" s="20"/>
    </row>
    <row r="71" spans="1:5" x14ac:dyDescent="0.2">
      <c r="A71" s="20" t="str">
        <f>DATA!B90</f>
        <v>Vsetín</v>
      </c>
      <c r="B71" s="20">
        <f>DATA!C90</f>
        <v>156723</v>
      </c>
      <c r="C71" s="20">
        <f>DATA!F90</f>
        <v>30026</v>
      </c>
      <c r="D71" s="20">
        <f>DATA!D90</f>
        <v>83660</v>
      </c>
      <c r="E71" s="20"/>
    </row>
    <row r="72" spans="1:5" x14ac:dyDescent="0.2">
      <c r="A72" s="20" t="str">
        <f>DATA!B91</f>
        <v>Zlín</v>
      </c>
      <c r="B72" s="20">
        <f>DATA!C91</f>
        <v>164576</v>
      </c>
      <c r="C72" s="20">
        <f>DATA!F91</f>
        <v>29200</v>
      </c>
      <c r="D72" s="20">
        <f>DATA!D91</f>
        <v>80716</v>
      </c>
      <c r="E72" s="20"/>
    </row>
    <row r="73" spans="1:5" x14ac:dyDescent="0.2">
      <c r="A73" s="20" t="str">
        <f>DATA!B93</f>
        <v>Bruntál</v>
      </c>
      <c r="B73" s="20">
        <f>DATA!C93</f>
        <v>159821</v>
      </c>
      <c r="C73" s="20">
        <f>DATA!F93</f>
        <v>47210</v>
      </c>
      <c r="D73" s="20">
        <f>DATA!D93</f>
        <v>84976</v>
      </c>
      <c r="E73" s="20"/>
    </row>
    <row r="74" spans="1:5" x14ac:dyDescent="0.2">
      <c r="A74" s="20" t="str">
        <f>DATA!B94</f>
        <v>Frýdek-Místek</v>
      </c>
      <c r="B74" s="20">
        <f>DATA!C94</f>
        <v>233241</v>
      </c>
      <c r="C74" s="20">
        <f>DATA!F94</f>
        <v>59775</v>
      </c>
      <c r="D74" s="20">
        <f>DATA!D94</f>
        <v>108916</v>
      </c>
      <c r="E74" s="20"/>
    </row>
    <row r="75" spans="1:5" x14ac:dyDescent="0.2">
      <c r="A75" s="20" t="str">
        <f>DATA!B95</f>
        <v>Karviná</v>
      </c>
      <c r="B75" s="20">
        <f>DATA!C95</f>
        <v>436831</v>
      </c>
      <c r="C75" s="20">
        <f>DATA!F95</f>
        <v>184701</v>
      </c>
      <c r="D75" s="20">
        <f>DATA!D95</f>
        <v>178846</v>
      </c>
      <c r="E75" s="20"/>
    </row>
    <row r="76" spans="1:5" x14ac:dyDescent="0.2">
      <c r="A76" s="20" t="str">
        <f>DATA!B96</f>
        <v>Nový Jičín</v>
      </c>
      <c r="B76" s="20">
        <f>DATA!C96</f>
        <v>164531</v>
      </c>
      <c r="C76" s="20">
        <f>DATA!F96</f>
        <v>38744</v>
      </c>
      <c r="D76" s="20">
        <f>DATA!D96</f>
        <v>79779</v>
      </c>
      <c r="E76" s="20"/>
    </row>
    <row r="77" spans="1:5" x14ac:dyDescent="0.2">
      <c r="A77" s="20" t="str">
        <f>DATA!B97</f>
        <v>Opava</v>
      </c>
      <c r="B77" s="20">
        <f>DATA!C97</f>
        <v>206822</v>
      </c>
      <c r="C77" s="20">
        <f>DATA!F97</f>
        <v>56212</v>
      </c>
      <c r="D77" s="20">
        <f>DATA!D97</f>
        <v>96519</v>
      </c>
      <c r="E77" s="20"/>
    </row>
    <row r="78" spans="1:5" x14ac:dyDescent="0.2">
      <c r="A78" s="20" t="str">
        <f>DATA!B98</f>
        <v>Ostrava-město</v>
      </c>
      <c r="B78" s="20">
        <f>DATA!C98</f>
        <v>525099</v>
      </c>
      <c r="C78" s="20">
        <f>DATA!F98</f>
        <v>201746</v>
      </c>
      <c r="D78" s="20">
        <f>DATA!D98</f>
        <v>223190</v>
      </c>
      <c r="E78" s="20"/>
    </row>
    <row r="79" spans="1:5" x14ac:dyDescent="0.2">
      <c r="A79" s="20"/>
      <c r="B79" s="20"/>
      <c r="C79" s="20"/>
      <c r="D79" s="20"/>
    </row>
    <row r="80" spans="1:5" x14ac:dyDescent="0.2">
      <c r="A80" s="20"/>
      <c r="B80" s="20"/>
      <c r="C80" s="20"/>
      <c r="D80" s="20"/>
    </row>
    <row r="81" spans="1:4" x14ac:dyDescent="0.2">
      <c r="A81" s="20"/>
      <c r="B81" s="20"/>
      <c r="C81" s="20"/>
      <c r="D81" s="20"/>
    </row>
    <row r="82" spans="1:4" x14ac:dyDescent="0.2">
      <c r="A82" s="20"/>
      <c r="B82" s="20"/>
      <c r="C82" s="20"/>
      <c r="D82" s="20"/>
    </row>
    <row r="83" spans="1:4" x14ac:dyDescent="0.2">
      <c r="A83" s="20"/>
      <c r="B83" s="20"/>
      <c r="C83" s="20"/>
      <c r="D83" s="20"/>
    </row>
    <row r="84" spans="1:4" x14ac:dyDescent="0.2">
      <c r="A84" s="20"/>
      <c r="B84" s="20"/>
      <c r="C84" s="20"/>
      <c r="D84" s="20"/>
    </row>
    <row r="85" spans="1:4" x14ac:dyDescent="0.2">
      <c r="A85" s="20"/>
      <c r="B85" s="20"/>
      <c r="C85" s="20"/>
      <c r="D85" s="20"/>
    </row>
    <row r="86" spans="1:4" x14ac:dyDescent="0.2">
      <c r="A86" s="20"/>
      <c r="B86" s="20"/>
      <c r="C86" s="20"/>
      <c r="D86" s="20"/>
    </row>
    <row r="87" spans="1:4" x14ac:dyDescent="0.2">
      <c r="A87" s="20"/>
      <c r="B87" s="20"/>
      <c r="C87" s="20"/>
      <c r="D87" s="20"/>
    </row>
    <row r="88" spans="1:4" x14ac:dyDescent="0.2">
      <c r="A88" s="20"/>
      <c r="B88" s="20"/>
      <c r="C88" s="20"/>
      <c r="D88" s="20"/>
    </row>
    <row r="89" spans="1:4" x14ac:dyDescent="0.2">
      <c r="A89" s="20"/>
      <c r="B89" s="20"/>
      <c r="C89" s="20"/>
      <c r="D89" s="20"/>
    </row>
    <row r="90" spans="1:4" x14ac:dyDescent="0.2">
      <c r="A90" s="20"/>
      <c r="B90" s="20"/>
      <c r="C90" s="20"/>
      <c r="D90" s="20"/>
    </row>
    <row r="91" spans="1:4" x14ac:dyDescent="0.2">
      <c r="A91" s="20"/>
      <c r="B91" s="20"/>
      <c r="C91" s="20"/>
      <c r="D91" s="20"/>
    </row>
    <row r="92" spans="1:4" x14ac:dyDescent="0.2">
      <c r="A92" s="20"/>
      <c r="B92" s="20"/>
      <c r="C92" s="20"/>
      <c r="D92" s="20"/>
    </row>
    <row r="93" spans="1:4" x14ac:dyDescent="0.2">
      <c r="A93" s="20"/>
      <c r="B93" s="20"/>
      <c r="C93" s="20"/>
      <c r="D93" s="20"/>
    </row>
    <row r="94" spans="1:4" x14ac:dyDescent="0.2">
      <c r="A94" s="20"/>
      <c r="B94" s="20"/>
      <c r="C94" s="20"/>
      <c r="D94" s="20"/>
    </row>
    <row r="95" spans="1:4" x14ac:dyDescent="0.2">
      <c r="A95" s="20"/>
      <c r="B95" s="20"/>
      <c r="C95" s="20"/>
      <c r="D95" s="20"/>
    </row>
    <row r="96" spans="1:4" x14ac:dyDescent="0.2">
      <c r="A96" s="20"/>
      <c r="B96" s="20"/>
      <c r="C96" s="20"/>
      <c r="D96" s="20"/>
    </row>
    <row r="97" spans="1:4" x14ac:dyDescent="0.2">
      <c r="A97" s="20"/>
      <c r="B97" s="20"/>
      <c r="C97" s="20"/>
      <c r="D97" s="20"/>
    </row>
    <row r="98" spans="1:4" x14ac:dyDescent="0.2">
      <c r="A98" s="20"/>
      <c r="B98" s="20"/>
      <c r="C98" s="20"/>
      <c r="D98" s="20"/>
    </row>
    <row r="99" spans="1:4" x14ac:dyDescent="0.2">
      <c r="A99" s="20"/>
      <c r="B99" s="20"/>
      <c r="C99" s="20"/>
      <c r="D99" s="20"/>
    </row>
    <row r="100" spans="1:4" x14ac:dyDescent="0.2">
      <c r="A100" s="20"/>
      <c r="B100" s="20"/>
      <c r="C100" s="20"/>
      <c r="D100" s="20"/>
    </row>
    <row r="101" spans="1:4" x14ac:dyDescent="0.2">
      <c r="A101" s="20"/>
      <c r="B101" s="20"/>
      <c r="C101" s="20"/>
      <c r="D101" s="20"/>
    </row>
    <row r="102" spans="1:4" x14ac:dyDescent="0.2">
      <c r="A102" s="20"/>
      <c r="B102" s="20"/>
      <c r="C102" s="20"/>
      <c r="D102" s="20"/>
    </row>
    <row r="103" spans="1:4" x14ac:dyDescent="0.2">
      <c r="A103" s="20"/>
      <c r="B103" s="20"/>
      <c r="C103" s="20"/>
      <c r="D103" s="20"/>
    </row>
    <row r="104" spans="1:4" x14ac:dyDescent="0.2">
      <c r="A104" s="20"/>
      <c r="B104" s="20"/>
      <c r="C104" s="20"/>
      <c r="D104" s="20"/>
    </row>
    <row r="105" spans="1:4" x14ac:dyDescent="0.2">
      <c r="A105" s="20"/>
      <c r="B105" s="20"/>
      <c r="C105" s="20"/>
      <c r="D105" s="20"/>
    </row>
    <row r="106" spans="1:4" x14ac:dyDescent="0.2">
      <c r="A106" s="20"/>
      <c r="B106" s="20"/>
      <c r="C106" s="20"/>
      <c r="D106" s="20"/>
    </row>
    <row r="107" spans="1:4" x14ac:dyDescent="0.2">
      <c r="A107" s="20"/>
      <c r="B107" s="20"/>
      <c r="C107" s="20"/>
      <c r="D107" s="20"/>
    </row>
    <row r="108" spans="1:4" x14ac:dyDescent="0.2">
      <c r="A108" s="20"/>
      <c r="B108" s="20"/>
      <c r="C108" s="20"/>
      <c r="D108" s="20"/>
    </row>
    <row r="109" spans="1:4" x14ac:dyDescent="0.2">
      <c r="A109" s="20"/>
      <c r="B109" s="20"/>
      <c r="C109" s="20"/>
      <c r="D109" s="20"/>
    </row>
    <row r="110" spans="1:4" x14ac:dyDescent="0.2">
      <c r="A110" s="20"/>
      <c r="B110" s="20"/>
      <c r="C110" s="20"/>
      <c r="D110" s="20"/>
    </row>
    <row r="111" spans="1:4" x14ac:dyDescent="0.2">
      <c r="A111" s="20"/>
      <c r="B111" s="20"/>
      <c r="C111" s="20"/>
      <c r="D111" s="20"/>
    </row>
    <row r="112" spans="1:4" x14ac:dyDescent="0.2">
      <c r="A112" s="20"/>
      <c r="B112" s="20"/>
      <c r="C112" s="20"/>
      <c r="D112" s="20"/>
    </row>
    <row r="113" spans="1:4" x14ac:dyDescent="0.2">
      <c r="A113" s="20"/>
      <c r="B113" s="20"/>
      <c r="C113" s="20"/>
      <c r="D113" s="20"/>
    </row>
    <row r="114" spans="1:4" x14ac:dyDescent="0.2">
      <c r="A114" s="20"/>
      <c r="B114" s="20"/>
      <c r="C114" s="20"/>
      <c r="D114" s="20"/>
    </row>
    <row r="115" spans="1:4" x14ac:dyDescent="0.2">
      <c r="A115" s="20"/>
      <c r="B115" s="20"/>
      <c r="C115" s="20"/>
      <c r="D115" s="20"/>
    </row>
    <row r="116" spans="1:4" x14ac:dyDescent="0.2">
      <c r="A116" s="20"/>
      <c r="B116" s="20"/>
      <c r="C116" s="20"/>
      <c r="D116" s="20"/>
    </row>
    <row r="117" spans="1:4" x14ac:dyDescent="0.2">
      <c r="A117" s="20"/>
      <c r="B117" s="20"/>
      <c r="C117" s="20"/>
      <c r="D117" s="20"/>
    </row>
    <row r="118" spans="1:4" x14ac:dyDescent="0.2">
      <c r="A118" s="20"/>
      <c r="B118" s="20"/>
      <c r="C118" s="20"/>
      <c r="D118" s="20"/>
    </row>
    <row r="119" spans="1:4" x14ac:dyDescent="0.2">
      <c r="A119" s="20"/>
      <c r="B119" s="20"/>
      <c r="C119" s="20"/>
      <c r="D119" s="20"/>
    </row>
    <row r="120" spans="1:4" x14ac:dyDescent="0.2">
      <c r="A120" s="20"/>
      <c r="B120" s="20"/>
      <c r="C120" s="20"/>
      <c r="D120" s="20"/>
    </row>
    <row r="121" spans="1:4" x14ac:dyDescent="0.2">
      <c r="A121" s="20"/>
      <c r="B121" s="20"/>
      <c r="C121" s="20"/>
      <c r="D121" s="20"/>
    </row>
    <row r="122" spans="1:4" x14ac:dyDescent="0.2">
      <c r="A122" s="20"/>
      <c r="B122" s="20"/>
      <c r="C122" s="20"/>
      <c r="D122" s="20"/>
    </row>
    <row r="123" spans="1:4" x14ac:dyDescent="0.2">
      <c r="A123" s="20"/>
      <c r="B123" s="20"/>
      <c r="C123" s="20"/>
      <c r="D123" s="20"/>
    </row>
    <row r="124" spans="1:4" x14ac:dyDescent="0.2">
      <c r="A124" s="20"/>
      <c r="B124" s="20"/>
      <c r="C124" s="20"/>
      <c r="D124" s="20"/>
    </row>
    <row r="125" spans="1:4" x14ac:dyDescent="0.2">
      <c r="A125" s="20"/>
      <c r="B125" s="20"/>
      <c r="C125" s="20"/>
      <c r="D125" s="20"/>
    </row>
    <row r="126" spans="1:4" x14ac:dyDescent="0.2">
      <c r="A126" s="20"/>
      <c r="B126" s="20"/>
      <c r="C126" s="20"/>
      <c r="D126" s="20"/>
    </row>
    <row r="127" spans="1:4" x14ac:dyDescent="0.2">
      <c r="A127" s="20"/>
      <c r="B127" s="20"/>
      <c r="C127" s="20"/>
      <c r="D127" s="20"/>
    </row>
    <row r="128" spans="1:4" x14ac:dyDescent="0.2">
      <c r="A128" s="20"/>
      <c r="B128" s="20"/>
      <c r="C128" s="20"/>
      <c r="D128" s="20"/>
    </row>
    <row r="129" spans="1:4" x14ac:dyDescent="0.2">
      <c r="A129" s="20"/>
      <c r="B129" s="20"/>
      <c r="C129" s="20"/>
      <c r="D129" s="20"/>
    </row>
    <row r="130" spans="1:4" x14ac:dyDescent="0.2">
      <c r="A130" s="20"/>
      <c r="B130" s="20"/>
      <c r="C130" s="20"/>
      <c r="D130" s="20"/>
    </row>
    <row r="131" spans="1:4" x14ac:dyDescent="0.2">
      <c r="A131" s="20"/>
      <c r="B131" s="20"/>
      <c r="C131" s="20"/>
      <c r="D131" s="20"/>
    </row>
    <row r="132" spans="1:4" x14ac:dyDescent="0.2">
      <c r="A132" s="20"/>
      <c r="B132" s="20"/>
      <c r="C132" s="20"/>
      <c r="D132" s="20"/>
    </row>
    <row r="133" spans="1:4" x14ac:dyDescent="0.2">
      <c r="A133" s="20"/>
      <c r="B133" s="20"/>
      <c r="C133" s="20"/>
      <c r="D133" s="20"/>
    </row>
    <row r="134" spans="1:4" x14ac:dyDescent="0.2">
      <c r="A134" s="20"/>
      <c r="B134" s="20"/>
      <c r="C134" s="20"/>
      <c r="D134" s="20"/>
    </row>
    <row r="135" spans="1:4" x14ac:dyDescent="0.2">
      <c r="A135" s="20"/>
      <c r="B135" s="20"/>
      <c r="C135" s="20"/>
      <c r="D135" s="20"/>
    </row>
    <row r="136" spans="1:4" x14ac:dyDescent="0.2">
      <c r="A136" s="20"/>
      <c r="B136" s="20"/>
      <c r="C136" s="20"/>
      <c r="D136" s="20"/>
    </row>
    <row r="137" spans="1:4" x14ac:dyDescent="0.2">
      <c r="A137" s="20"/>
      <c r="B137" s="20"/>
      <c r="C137" s="20"/>
      <c r="D137" s="20"/>
    </row>
    <row r="138" spans="1:4" x14ac:dyDescent="0.2">
      <c r="A138" s="20"/>
      <c r="B138" s="20"/>
      <c r="C138" s="20"/>
      <c r="D138" s="20"/>
    </row>
    <row r="139" spans="1:4" x14ac:dyDescent="0.2">
      <c r="A139" s="20"/>
      <c r="B139" s="20"/>
      <c r="C139" s="20"/>
      <c r="D139" s="20"/>
    </row>
    <row r="140" spans="1:4" x14ac:dyDescent="0.2">
      <c r="A140" s="20"/>
      <c r="B140" s="20"/>
      <c r="C140" s="20"/>
      <c r="D140" s="20"/>
    </row>
    <row r="141" spans="1:4" x14ac:dyDescent="0.2">
      <c r="A141" s="20"/>
      <c r="B141" s="20"/>
      <c r="C141" s="20"/>
      <c r="D141" s="20"/>
    </row>
    <row r="142" spans="1:4" x14ac:dyDescent="0.2">
      <c r="A142" s="20"/>
      <c r="B142" s="20"/>
      <c r="C142" s="20"/>
      <c r="D142" s="20"/>
    </row>
    <row r="143" spans="1:4" x14ac:dyDescent="0.2">
      <c r="A143" s="20"/>
      <c r="B143" s="20"/>
      <c r="C143" s="20"/>
      <c r="D143" s="20"/>
    </row>
    <row r="144" spans="1:4" x14ac:dyDescent="0.2">
      <c r="A144" s="20"/>
      <c r="B144" s="20"/>
      <c r="C144" s="20"/>
      <c r="D144" s="20"/>
    </row>
    <row r="145" spans="1:4" x14ac:dyDescent="0.2">
      <c r="A145" s="20"/>
      <c r="B145" s="20"/>
      <c r="C145" s="20"/>
      <c r="D145" s="20"/>
    </row>
    <row r="146" spans="1:4" x14ac:dyDescent="0.2">
      <c r="A146" s="20"/>
      <c r="B146" s="20"/>
      <c r="C146" s="20"/>
      <c r="D146" s="20"/>
    </row>
    <row r="147" spans="1:4" x14ac:dyDescent="0.2">
      <c r="A147" s="20"/>
      <c r="B147" s="20"/>
      <c r="C147" s="20"/>
      <c r="D147" s="20"/>
    </row>
    <row r="148" spans="1:4" x14ac:dyDescent="0.2">
      <c r="A148" s="20"/>
      <c r="B148" s="20"/>
      <c r="C148" s="20"/>
      <c r="D148" s="20"/>
    </row>
    <row r="149" spans="1:4" x14ac:dyDescent="0.2">
      <c r="A149" s="20"/>
      <c r="B149" s="20"/>
      <c r="C149" s="20"/>
      <c r="D149" s="20"/>
    </row>
    <row r="150" spans="1:4" x14ac:dyDescent="0.2">
      <c r="A150" s="20"/>
      <c r="B150" s="20"/>
      <c r="C150" s="20"/>
      <c r="D150" s="20"/>
    </row>
    <row r="151" spans="1:4" x14ac:dyDescent="0.2">
      <c r="A151" s="20"/>
      <c r="B151" s="20"/>
      <c r="C151" s="20"/>
      <c r="D151" s="20"/>
    </row>
    <row r="152" spans="1:4" x14ac:dyDescent="0.2">
      <c r="A152" s="20"/>
      <c r="B152" s="20"/>
      <c r="C152" s="20"/>
      <c r="D152" s="20"/>
    </row>
    <row r="153" spans="1:4" x14ac:dyDescent="0.2">
      <c r="A153" s="20"/>
      <c r="B153" s="20"/>
      <c r="C153" s="20"/>
      <c r="D153" s="20"/>
    </row>
    <row r="154" spans="1:4" x14ac:dyDescent="0.2">
      <c r="A154" s="20"/>
      <c r="B154" s="20"/>
      <c r="C154" s="20"/>
      <c r="D154" s="20"/>
    </row>
    <row r="155" spans="1:4" x14ac:dyDescent="0.2">
      <c r="A155" s="20"/>
      <c r="B155" s="20"/>
      <c r="C155" s="20"/>
      <c r="D155" s="20"/>
    </row>
    <row r="156" spans="1:4" x14ac:dyDescent="0.2">
      <c r="A156" s="20"/>
      <c r="B156" s="20"/>
      <c r="C156" s="20"/>
      <c r="D156" s="20"/>
    </row>
    <row r="157" spans="1:4" x14ac:dyDescent="0.2">
      <c r="A157" s="20"/>
      <c r="B157" s="20"/>
      <c r="C157" s="20"/>
      <c r="D157" s="20"/>
    </row>
    <row r="158" spans="1:4" x14ac:dyDescent="0.2">
      <c r="A158" s="20"/>
      <c r="B158" s="20"/>
      <c r="C158" s="20"/>
      <c r="D158" s="20"/>
    </row>
    <row r="159" spans="1:4" x14ac:dyDescent="0.2">
      <c r="A159" s="20"/>
      <c r="B159" s="20"/>
      <c r="C159" s="20"/>
      <c r="D159" s="20"/>
    </row>
    <row r="160" spans="1:4" x14ac:dyDescent="0.2">
      <c r="A160" s="20"/>
      <c r="B160" s="20"/>
      <c r="C160" s="20"/>
      <c r="D160" s="20"/>
    </row>
    <row r="161" spans="1:4" x14ac:dyDescent="0.2">
      <c r="A161" s="20"/>
      <c r="B161" s="20"/>
      <c r="C161" s="20"/>
      <c r="D161" s="20"/>
    </row>
    <row r="162" spans="1:4" x14ac:dyDescent="0.2">
      <c r="A162" s="20"/>
      <c r="B162" s="20"/>
      <c r="C162" s="20"/>
      <c r="D162" s="20"/>
    </row>
    <row r="163" spans="1:4" x14ac:dyDescent="0.2">
      <c r="A163" s="20"/>
      <c r="B163" s="20"/>
      <c r="C163" s="20"/>
      <c r="D163" s="20"/>
    </row>
    <row r="164" spans="1:4" x14ac:dyDescent="0.2">
      <c r="A164" s="20"/>
      <c r="B164" s="20"/>
      <c r="C164" s="20"/>
      <c r="D164" s="20"/>
    </row>
    <row r="165" spans="1:4" x14ac:dyDescent="0.2">
      <c r="A165" s="20"/>
      <c r="B165" s="20"/>
      <c r="C165" s="20"/>
      <c r="D165" s="20"/>
    </row>
    <row r="166" spans="1:4" x14ac:dyDescent="0.2">
      <c r="A166" s="20"/>
      <c r="B166" s="20"/>
      <c r="C166" s="20"/>
      <c r="D166" s="20"/>
    </row>
    <row r="167" spans="1:4" x14ac:dyDescent="0.2">
      <c r="A167" s="20"/>
      <c r="B167" s="20"/>
      <c r="C167" s="20"/>
      <c r="D167" s="20"/>
    </row>
    <row r="168" spans="1:4" x14ac:dyDescent="0.2">
      <c r="A168" s="20"/>
      <c r="B168" s="20"/>
      <c r="C168" s="20"/>
      <c r="D168" s="20"/>
    </row>
    <row r="169" spans="1:4" x14ac:dyDescent="0.2">
      <c r="A169" s="20"/>
      <c r="B169" s="20"/>
      <c r="C169" s="20"/>
      <c r="D169" s="20"/>
    </row>
    <row r="170" spans="1:4" x14ac:dyDescent="0.2">
      <c r="A170" s="20"/>
      <c r="B170" s="20"/>
      <c r="C170" s="20"/>
      <c r="D170" s="20"/>
    </row>
    <row r="171" spans="1:4" x14ac:dyDescent="0.2">
      <c r="A171" s="20"/>
      <c r="B171" s="20"/>
      <c r="C171" s="20"/>
      <c r="D171" s="20"/>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20"/>
      <c r="B175" s="20"/>
      <c r="C175" s="20"/>
      <c r="D175" s="20"/>
    </row>
    <row r="176" spans="1:4" x14ac:dyDescent="0.2">
      <c r="A176" s="20"/>
      <c r="B176" s="20"/>
      <c r="C176" s="20"/>
      <c r="D176" s="20"/>
    </row>
    <row r="177" spans="1:4" x14ac:dyDescent="0.2">
      <c r="A177" s="20"/>
      <c r="B177" s="20"/>
      <c r="C177" s="20"/>
      <c r="D177" s="20"/>
    </row>
    <row r="178" spans="1:4" x14ac:dyDescent="0.2">
      <c r="A178" s="20"/>
      <c r="B178" s="20"/>
      <c r="C178" s="20"/>
      <c r="D178" s="20"/>
    </row>
    <row r="179" spans="1:4" x14ac:dyDescent="0.2">
      <c r="A179" s="20"/>
      <c r="B179" s="20"/>
      <c r="C179" s="20"/>
      <c r="D179" s="20"/>
    </row>
    <row r="180" spans="1:4" x14ac:dyDescent="0.2">
      <c r="A180" s="20"/>
      <c r="B180" s="20"/>
      <c r="C180" s="20"/>
      <c r="D180" s="20"/>
    </row>
    <row r="181" spans="1:4" x14ac:dyDescent="0.2">
      <c r="A181" s="20"/>
      <c r="B181" s="20"/>
      <c r="C181" s="20"/>
      <c r="D181" s="20"/>
    </row>
    <row r="182" spans="1:4" x14ac:dyDescent="0.2">
      <c r="A182" s="20"/>
      <c r="B182" s="20"/>
      <c r="C182" s="20"/>
      <c r="D182" s="20"/>
    </row>
    <row r="183" spans="1:4" x14ac:dyDescent="0.2">
      <c r="A183" s="20"/>
      <c r="B183" s="20"/>
      <c r="C183" s="20"/>
      <c r="D183" s="20"/>
    </row>
    <row r="184" spans="1:4" x14ac:dyDescent="0.2">
      <c r="A184" s="20"/>
      <c r="B184" s="20"/>
      <c r="C184" s="20"/>
      <c r="D184" s="20"/>
    </row>
    <row r="185" spans="1:4" x14ac:dyDescent="0.2">
      <c r="A185" s="20"/>
      <c r="B185" s="20"/>
      <c r="C185" s="20"/>
      <c r="D185" s="20"/>
    </row>
    <row r="186" spans="1:4" x14ac:dyDescent="0.2">
      <c r="A186" s="20"/>
      <c r="B186" s="20"/>
      <c r="C186" s="20"/>
      <c r="D186" s="20"/>
    </row>
    <row r="187" spans="1:4" x14ac:dyDescent="0.2">
      <c r="A187" s="20"/>
      <c r="B187" s="20"/>
      <c r="C187" s="20"/>
      <c r="D187" s="20"/>
    </row>
    <row r="188" spans="1:4" x14ac:dyDescent="0.2">
      <c r="A188" s="20"/>
      <c r="B188" s="20"/>
      <c r="C188" s="20"/>
      <c r="D188" s="20"/>
    </row>
    <row r="189" spans="1:4" x14ac:dyDescent="0.2">
      <c r="A189" s="20"/>
      <c r="B189" s="20"/>
      <c r="C189" s="20"/>
      <c r="D189" s="20"/>
    </row>
    <row r="190" spans="1:4" x14ac:dyDescent="0.2">
      <c r="A190" s="20"/>
      <c r="B190" s="20"/>
      <c r="C190" s="20"/>
      <c r="D190" s="20"/>
    </row>
    <row r="191" spans="1:4" x14ac:dyDescent="0.2">
      <c r="A191" s="20"/>
      <c r="B191" s="20"/>
      <c r="C191" s="20"/>
      <c r="D191" s="20"/>
    </row>
    <row r="192" spans="1:4" x14ac:dyDescent="0.2">
      <c r="A192" s="20"/>
      <c r="B192" s="20"/>
      <c r="C192" s="20"/>
      <c r="D192" s="20"/>
    </row>
    <row r="193" spans="1:4" x14ac:dyDescent="0.2">
      <c r="A193" s="20"/>
      <c r="B193" s="20"/>
      <c r="C193" s="20"/>
      <c r="D193" s="20"/>
    </row>
    <row r="194" spans="1:4" x14ac:dyDescent="0.2">
      <c r="A194" s="20"/>
      <c r="B194" s="20"/>
      <c r="C194" s="20"/>
      <c r="D194" s="20"/>
    </row>
    <row r="195" spans="1:4" x14ac:dyDescent="0.2">
      <c r="A195" s="20"/>
      <c r="B195" s="20"/>
      <c r="C195" s="20"/>
      <c r="D195" s="20"/>
    </row>
    <row r="196" spans="1:4" x14ac:dyDescent="0.2">
      <c r="A196" s="20"/>
      <c r="B196" s="20"/>
      <c r="C196" s="20"/>
      <c r="D196" s="20"/>
    </row>
    <row r="197" spans="1:4" x14ac:dyDescent="0.2">
      <c r="A197" s="20"/>
      <c r="B197" s="20"/>
      <c r="C197" s="20"/>
      <c r="D197" s="20"/>
    </row>
    <row r="198" spans="1:4" x14ac:dyDescent="0.2">
      <c r="A198" s="20"/>
      <c r="B198" s="20"/>
      <c r="C198" s="20"/>
      <c r="D198" s="20"/>
    </row>
    <row r="199" spans="1:4" x14ac:dyDescent="0.2">
      <c r="A199" s="20"/>
      <c r="B199" s="20"/>
      <c r="C199" s="20"/>
      <c r="D199" s="20"/>
    </row>
    <row r="200" spans="1:4" x14ac:dyDescent="0.2">
      <c r="A200" s="20"/>
      <c r="B200" s="20"/>
      <c r="C200" s="20"/>
      <c r="D200" s="20"/>
    </row>
    <row r="201" spans="1:4" x14ac:dyDescent="0.2">
      <c r="A201" s="20"/>
      <c r="B201" s="20"/>
      <c r="C201" s="20"/>
      <c r="D201" s="20"/>
    </row>
    <row r="202" spans="1:4" x14ac:dyDescent="0.2">
      <c r="A202" s="20"/>
      <c r="B202" s="20"/>
      <c r="C202" s="20"/>
      <c r="D202" s="20"/>
    </row>
    <row r="203" spans="1:4" x14ac:dyDescent="0.2">
      <c r="A203" s="20"/>
      <c r="B203" s="20"/>
      <c r="C203" s="20"/>
      <c r="D203" s="20"/>
    </row>
    <row r="204" spans="1:4" x14ac:dyDescent="0.2">
      <c r="A204" s="20"/>
      <c r="B204" s="20"/>
      <c r="C204" s="20"/>
      <c r="D204" s="20"/>
    </row>
    <row r="205" spans="1:4" x14ac:dyDescent="0.2">
      <c r="A205" s="20"/>
      <c r="B205" s="20"/>
      <c r="C205" s="20"/>
      <c r="D205" s="20"/>
    </row>
    <row r="206" spans="1:4" x14ac:dyDescent="0.2">
      <c r="A206" s="20"/>
      <c r="B206" s="20"/>
      <c r="C206" s="20"/>
      <c r="D206" s="20"/>
    </row>
    <row r="207" spans="1:4" x14ac:dyDescent="0.2">
      <c r="A207" s="20"/>
      <c r="B207" s="20"/>
      <c r="C207" s="20"/>
      <c r="D207" s="20"/>
    </row>
    <row r="208" spans="1:4" x14ac:dyDescent="0.2">
      <c r="A208" s="20"/>
      <c r="B208" s="20"/>
      <c r="C208" s="20"/>
      <c r="D208" s="20"/>
    </row>
    <row r="209" spans="1:4" x14ac:dyDescent="0.2">
      <c r="A209" s="20"/>
      <c r="B209" s="20"/>
      <c r="C209" s="20"/>
      <c r="D209" s="20"/>
    </row>
    <row r="210" spans="1:4" x14ac:dyDescent="0.2">
      <c r="A210" s="20"/>
      <c r="B210" s="20"/>
      <c r="C210" s="20"/>
      <c r="D210" s="20"/>
    </row>
    <row r="211" spans="1:4" x14ac:dyDescent="0.2">
      <c r="A211" s="20"/>
      <c r="B211" s="20"/>
      <c r="C211" s="20"/>
      <c r="D211" s="20"/>
    </row>
    <row r="212" spans="1:4" x14ac:dyDescent="0.2">
      <c r="A212" s="20"/>
      <c r="B212" s="20"/>
      <c r="C212" s="20"/>
      <c r="D212" s="20"/>
    </row>
    <row r="213" spans="1:4" x14ac:dyDescent="0.2">
      <c r="A213" s="20"/>
      <c r="B213" s="20"/>
      <c r="C213" s="20"/>
      <c r="D213" s="20"/>
    </row>
    <row r="214" spans="1:4" x14ac:dyDescent="0.2">
      <c r="A214" s="20"/>
      <c r="B214" s="20"/>
      <c r="C214" s="20"/>
      <c r="D214" s="20"/>
    </row>
    <row r="215" spans="1:4" x14ac:dyDescent="0.2">
      <c r="A215" s="20"/>
      <c r="B215" s="20"/>
      <c r="C215" s="20"/>
      <c r="D215" s="20"/>
    </row>
    <row r="216" spans="1:4" x14ac:dyDescent="0.2">
      <c r="A216" s="19"/>
      <c r="B216" s="19"/>
      <c r="C216" s="19"/>
    </row>
    <row r="217" spans="1:4" x14ac:dyDescent="0.2">
      <c r="A217" s="19"/>
      <c r="B217" s="19"/>
      <c r="C217" s="19"/>
    </row>
    <row r="218" spans="1:4" x14ac:dyDescent="0.2">
      <c r="A218" s="19"/>
      <c r="B218" s="19"/>
      <c r="C218" s="19"/>
    </row>
    <row r="219" spans="1:4" x14ac:dyDescent="0.2">
      <c r="A219" s="19"/>
      <c r="B219" s="19"/>
      <c r="C219" s="19"/>
    </row>
    <row r="220" spans="1:4" x14ac:dyDescent="0.2">
      <c r="A220" s="19"/>
      <c r="B220" s="19"/>
      <c r="C220" s="19"/>
    </row>
    <row r="221" spans="1:4" x14ac:dyDescent="0.2">
      <c r="A221" s="19"/>
      <c r="B221" s="19"/>
      <c r="C221" s="19"/>
    </row>
    <row r="222" spans="1:4" x14ac:dyDescent="0.2">
      <c r="A222" s="19"/>
      <c r="B222" s="19"/>
      <c r="C222" s="19"/>
    </row>
    <row r="223" spans="1:4" x14ac:dyDescent="0.2">
      <c r="A223" s="19"/>
      <c r="B223" s="19"/>
      <c r="C223" s="19"/>
    </row>
    <row r="224" spans="1:4" x14ac:dyDescent="0.2">
      <c r="A224" s="19"/>
      <c r="B224" s="19"/>
      <c r="C224" s="19"/>
    </row>
    <row r="225" spans="1:3" x14ac:dyDescent="0.2">
      <c r="A225" s="19"/>
      <c r="B225" s="19"/>
      <c r="C225" s="19"/>
    </row>
    <row r="226" spans="1:3" x14ac:dyDescent="0.2">
      <c r="A226" s="19"/>
      <c r="B226" s="19"/>
      <c r="C226" s="19"/>
    </row>
    <row r="227" spans="1:3" x14ac:dyDescent="0.2">
      <c r="A227" s="19"/>
      <c r="B227" s="19"/>
      <c r="C227" s="19"/>
    </row>
    <row r="228" spans="1:3" x14ac:dyDescent="0.2">
      <c r="A228" s="19"/>
      <c r="B228" s="19"/>
      <c r="C228" s="19"/>
    </row>
    <row r="229" spans="1:3" x14ac:dyDescent="0.2">
      <c r="A229" s="19"/>
      <c r="B229" s="19"/>
      <c r="C229" s="19"/>
    </row>
    <row r="230" spans="1:3" x14ac:dyDescent="0.2">
      <c r="A230" s="19"/>
      <c r="B230" s="19"/>
      <c r="C230" s="19"/>
    </row>
    <row r="231" spans="1:3" x14ac:dyDescent="0.2">
      <c r="A231" s="19"/>
      <c r="B231" s="19"/>
      <c r="C231" s="19"/>
    </row>
    <row r="232" spans="1:3" x14ac:dyDescent="0.2">
      <c r="A232" s="19"/>
      <c r="B232" s="19"/>
      <c r="C232" s="19"/>
    </row>
    <row r="233" spans="1:3" x14ac:dyDescent="0.2">
      <c r="A233" s="19"/>
      <c r="B233" s="19"/>
      <c r="C233" s="19"/>
    </row>
    <row r="234" spans="1:3" x14ac:dyDescent="0.2">
      <c r="A234" s="19"/>
      <c r="B234" s="19"/>
      <c r="C234" s="19"/>
    </row>
    <row r="235" spans="1:3" x14ac:dyDescent="0.2">
      <c r="A235" s="19"/>
      <c r="B235" s="19"/>
      <c r="C235" s="19"/>
    </row>
    <row r="236" spans="1:3" x14ac:dyDescent="0.2">
      <c r="A236" s="19"/>
      <c r="B236" s="19"/>
      <c r="C236" s="19"/>
    </row>
    <row r="237" spans="1:3" x14ac:dyDescent="0.2">
      <c r="A237" s="19"/>
      <c r="B237" s="19"/>
      <c r="C237" s="19"/>
    </row>
    <row r="238" spans="1:3" x14ac:dyDescent="0.2">
      <c r="A238" s="19"/>
      <c r="B238" s="19"/>
      <c r="C238" s="19"/>
    </row>
    <row r="239" spans="1:3" x14ac:dyDescent="0.2">
      <c r="A239" s="19"/>
      <c r="B239" s="19"/>
      <c r="C239" s="19"/>
    </row>
    <row r="240" spans="1:3" x14ac:dyDescent="0.2">
      <c r="A240" s="19"/>
      <c r="B240" s="19"/>
      <c r="C240" s="19"/>
    </row>
    <row r="241" spans="1:3" x14ac:dyDescent="0.2">
      <c r="A241" s="19"/>
      <c r="B241" s="19"/>
      <c r="C241" s="19"/>
    </row>
    <row r="242" spans="1:3" x14ac:dyDescent="0.2">
      <c r="A242" s="19"/>
      <c r="B242" s="19"/>
      <c r="C242" s="19"/>
    </row>
    <row r="243" spans="1:3" x14ac:dyDescent="0.2">
      <c r="A243" s="19"/>
      <c r="B243" s="19"/>
      <c r="C243" s="19"/>
    </row>
    <row r="244" spans="1:3" x14ac:dyDescent="0.2">
      <c r="A244" s="19"/>
      <c r="B244" s="19"/>
      <c r="C244" s="19"/>
    </row>
    <row r="245" spans="1:3" x14ac:dyDescent="0.2">
      <c r="A245" s="19"/>
      <c r="B245" s="19"/>
      <c r="C245" s="19"/>
    </row>
    <row r="246" spans="1:3" x14ac:dyDescent="0.2">
      <c r="A246" s="19"/>
      <c r="B246" s="19"/>
      <c r="C246" s="19"/>
    </row>
    <row r="247" spans="1:3" x14ac:dyDescent="0.2">
      <c r="A247" s="19"/>
      <c r="B247" s="19"/>
      <c r="C247" s="19"/>
    </row>
    <row r="248" spans="1:3" x14ac:dyDescent="0.2">
      <c r="A248" s="19"/>
      <c r="B248" s="19"/>
      <c r="C248" s="19"/>
    </row>
    <row r="249" spans="1:3" x14ac:dyDescent="0.2">
      <c r="A249" s="19"/>
      <c r="B249" s="19"/>
      <c r="C249" s="19"/>
    </row>
    <row r="250" spans="1:3" x14ac:dyDescent="0.2">
      <c r="A250" s="19"/>
      <c r="B250" s="19"/>
      <c r="C250" s="19"/>
    </row>
    <row r="251" spans="1:3" x14ac:dyDescent="0.2">
      <c r="A251" s="19"/>
      <c r="B251" s="19"/>
      <c r="C251" s="19"/>
    </row>
    <row r="252" spans="1:3" x14ac:dyDescent="0.2">
      <c r="A252" s="19"/>
      <c r="B252" s="19"/>
      <c r="C252" s="19"/>
    </row>
    <row r="253" spans="1:3" x14ac:dyDescent="0.2">
      <c r="A253" s="19"/>
      <c r="B253" s="19"/>
      <c r="C253" s="19"/>
    </row>
    <row r="254" spans="1:3" x14ac:dyDescent="0.2">
      <c r="A254" s="19"/>
      <c r="B254" s="19"/>
      <c r="C254" s="19"/>
    </row>
    <row r="255" spans="1:3" x14ac:dyDescent="0.2">
      <c r="A255" s="19"/>
      <c r="B255" s="19"/>
      <c r="C255" s="19"/>
    </row>
    <row r="256" spans="1:3" x14ac:dyDescent="0.2">
      <c r="A256" s="19"/>
      <c r="B256" s="19"/>
      <c r="C25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workbookViewId="0">
      <selection activeCell="D99" sqref="D99"/>
    </sheetView>
  </sheetViews>
  <sheetFormatPr defaultRowHeight="12.75" x14ac:dyDescent="0.2"/>
  <cols>
    <col min="2" max="2" width="25.85546875" customWidth="1"/>
    <col min="3" max="10" width="15" customWidth="1"/>
  </cols>
  <sheetData>
    <row r="1" spans="1:10" x14ac:dyDescent="0.2">
      <c r="A1" t="s">
        <v>0</v>
      </c>
    </row>
    <row r="3" spans="1:10" x14ac:dyDescent="0.2">
      <c r="B3" s="1" t="s">
        <v>1</v>
      </c>
    </row>
    <row r="4" spans="1:10" x14ac:dyDescent="0.2">
      <c r="B4" t="s">
        <v>108</v>
      </c>
      <c r="I4" s="14" t="s">
        <v>109</v>
      </c>
      <c r="J4" t="s">
        <v>110</v>
      </c>
    </row>
    <row r="6" spans="1:10" x14ac:dyDescent="0.2">
      <c r="B6" s="21" t="s">
        <v>2</v>
      </c>
      <c r="C6" s="23" t="s">
        <v>3</v>
      </c>
      <c r="D6" s="24" t="s">
        <v>4</v>
      </c>
      <c r="E6" s="22"/>
      <c r="F6" s="22"/>
      <c r="G6" s="22"/>
      <c r="H6" s="22"/>
      <c r="I6" s="22"/>
      <c r="J6" s="22"/>
    </row>
    <row r="7" spans="1:10" ht="25.5" x14ac:dyDescent="0.2">
      <c r="B7" s="22"/>
      <c r="C7" s="22"/>
      <c r="D7" s="2" t="s">
        <v>5</v>
      </c>
      <c r="E7" s="2" t="s">
        <v>6</v>
      </c>
      <c r="F7" s="2" t="s">
        <v>7</v>
      </c>
      <c r="G7" s="2" t="s">
        <v>8</v>
      </c>
      <c r="H7" s="2" t="s">
        <v>9</v>
      </c>
      <c r="I7" s="2" t="s">
        <v>10</v>
      </c>
      <c r="J7" s="3" t="s">
        <v>11</v>
      </c>
    </row>
    <row r="8" spans="1:10" x14ac:dyDescent="0.2">
      <c r="B8" s="4" t="s">
        <v>12</v>
      </c>
      <c r="C8" s="5">
        <v>11135371</v>
      </c>
      <c r="D8" s="5">
        <v>5089100</v>
      </c>
      <c r="E8" s="6" t="s">
        <v>13</v>
      </c>
      <c r="F8" s="5">
        <v>2693280</v>
      </c>
      <c r="G8" s="5">
        <v>3328110</v>
      </c>
      <c r="H8" s="5">
        <v>327090</v>
      </c>
      <c r="I8" s="5">
        <v>22152</v>
      </c>
      <c r="J8" s="7">
        <v>2729</v>
      </c>
    </row>
    <row r="9" spans="1:10" x14ac:dyDescent="0.2">
      <c r="B9" s="8" t="s">
        <v>14</v>
      </c>
      <c r="C9" s="5">
        <v>929494</v>
      </c>
      <c r="D9" s="5">
        <v>239127</v>
      </c>
      <c r="E9" s="6" t="s">
        <v>13</v>
      </c>
      <c r="F9" s="5">
        <v>281640</v>
      </c>
      <c r="G9" s="5">
        <v>406740</v>
      </c>
      <c r="H9" s="5">
        <v>25719</v>
      </c>
      <c r="I9" s="5">
        <v>1767</v>
      </c>
      <c r="J9" s="7">
        <v>220</v>
      </c>
    </row>
    <row r="10" spans="1:10" x14ac:dyDescent="0.2">
      <c r="B10" s="8" t="s">
        <v>15</v>
      </c>
      <c r="C10" s="5">
        <v>1111023</v>
      </c>
      <c r="D10" s="5">
        <v>489264</v>
      </c>
      <c r="E10" s="6" t="s">
        <v>13</v>
      </c>
      <c r="F10" s="5">
        <v>172220</v>
      </c>
      <c r="G10" s="5">
        <v>446820</v>
      </c>
      <c r="H10" s="5">
        <v>33669</v>
      </c>
      <c r="I10" s="5">
        <v>2402</v>
      </c>
      <c r="J10" s="7">
        <v>317</v>
      </c>
    </row>
    <row r="11" spans="1:10" x14ac:dyDescent="0.2">
      <c r="B11" s="9" t="s">
        <v>16</v>
      </c>
      <c r="C11" s="5">
        <v>83191</v>
      </c>
      <c r="D11" s="5">
        <v>40934</v>
      </c>
      <c r="E11" s="6" t="s">
        <v>13</v>
      </c>
      <c r="F11" s="5">
        <v>10825</v>
      </c>
      <c r="G11" s="5">
        <v>31230</v>
      </c>
      <c r="H11" s="5">
        <v>1787</v>
      </c>
      <c r="I11" s="5">
        <v>178</v>
      </c>
      <c r="J11" s="7">
        <v>24</v>
      </c>
    </row>
    <row r="12" spans="1:10" x14ac:dyDescent="0.2">
      <c r="B12" s="9" t="s">
        <v>17</v>
      </c>
      <c r="C12" s="5">
        <v>69642</v>
      </c>
      <c r="D12" s="5">
        <v>29606</v>
      </c>
      <c r="E12" s="6" t="s">
        <v>13</v>
      </c>
      <c r="F12" s="5">
        <v>9909</v>
      </c>
      <c r="G12" s="5">
        <v>29949</v>
      </c>
      <c r="H12" s="5">
        <v>2071</v>
      </c>
      <c r="I12" s="5">
        <v>160</v>
      </c>
      <c r="J12" s="7">
        <v>18</v>
      </c>
    </row>
    <row r="13" spans="1:10" x14ac:dyDescent="0.2">
      <c r="B13" s="9" t="s">
        <v>18</v>
      </c>
      <c r="C13" s="5">
        <v>158562</v>
      </c>
      <c r="D13" s="5">
        <v>70195</v>
      </c>
      <c r="E13" s="6" t="s">
        <v>13</v>
      </c>
      <c r="F13" s="5">
        <v>33802</v>
      </c>
      <c r="G13" s="5">
        <v>54178</v>
      </c>
      <c r="H13" s="5">
        <v>4034</v>
      </c>
      <c r="I13" s="5">
        <v>352</v>
      </c>
      <c r="J13" s="7">
        <v>35</v>
      </c>
    </row>
    <row r="14" spans="1:10" x14ac:dyDescent="0.2">
      <c r="B14" s="9" t="s">
        <v>19</v>
      </c>
      <c r="C14" s="5">
        <v>88443</v>
      </c>
      <c r="D14" s="5">
        <v>41447</v>
      </c>
      <c r="E14" s="6" t="s">
        <v>13</v>
      </c>
      <c r="F14" s="5">
        <v>14276</v>
      </c>
      <c r="G14" s="5">
        <v>32506</v>
      </c>
      <c r="H14" s="5">
        <v>2248</v>
      </c>
      <c r="I14" s="5">
        <v>188</v>
      </c>
      <c r="J14" s="7">
        <v>26</v>
      </c>
    </row>
    <row r="15" spans="1:10" x14ac:dyDescent="0.2">
      <c r="B15" s="9" t="s">
        <v>20</v>
      </c>
      <c r="C15" s="5">
        <v>73248</v>
      </c>
      <c r="D15" s="5">
        <v>36816</v>
      </c>
      <c r="E15" s="6" t="s">
        <v>13</v>
      </c>
      <c r="F15" s="5">
        <v>13802</v>
      </c>
      <c r="G15" s="5">
        <v>22447</v>
      </c>
      <c r="H15" s="5">
        <v>2400</v>
      </c>
      <c r="I15" s="5">
        <v>160</v>
      </c>
      <c r="J15" s="7">
        <v>23</v>
      </c>
    </row>
    <row r="16" spans="1:10" x14ac:dyDescent="0.2">
      <c r="B16" s="9" t="s">
        <v>21</v>
      </c>
      <c r="C16" s="5">
        <v>98438</v>
      </c>
      <c r="D16" s="5">
        <v>46806</v>
      </c>
      <c r="E16" s="6" t="s">
        <v>13</v>
      </c>
      <c r="F16" s="5">
        <v>16773</v>
      </c>
      <c r="G16" s="5">
        <v>34595</v>
      </c>
      <c r="H16" s="5">
        <v>3285</v>
      </c>
      <c r="I16" s="5">
        <v>246</v>
      </c>
      <c r="J16" s="7">
        <v>18</v>
      </c>
    </row>
    <row r="17" spans="2:10" x14ac:dyDescent="0.2">
      <c r="B17" s="9" t="s">
        <v>22</v>
      </c>
      <c r="C17" s="5">
        <v>76106</v>
      </c>
      <c r="D17" s="5">
        <v>26552</v>
      </c>
      <c r="E17" s="6" t="s">
        <v>13</v>
      </c>
      <c r="F17" s="5">
        <v>8731</v>
      </c>
      <c r="G17" s="5">
        <v>40665</v>
      </c>
      <c r="H17" s="5">
        <v>3133</v>
      </c>
      <c r="I17" s="5">
        <v>125</v>
      </c>
      <c r="J17" s="7">
        <v>33</v>
      </c>
    </row>
    <row r="18" spans="2:10" x14ac:dyDescent="0.2">
      <c r="B18" s="9" t="s">
        <v>23</v>
      </c>
      <c r="C18" s="5">
        <v>89783</v>
      </c>
      <c r="D18" s="5">
        <v>40307</v>
      </c>
      <c r="E18" s="6" t="s">
        <v>13</v>
      </c>
      <c r="F18" s="5">
        <v>16616</v>
      </c>
      <c r="G18" s="5">
        <v>32692</v>
      </c>
      <c r="H18" s="5">
        <v>3057</v>
      </c>
      <c r="I18" s="5">
        <v>144</v>
      </c>
      <c r="J18" s="7">
        <v>24</v>
      </c>
    </row>
    <row r="19" spans="2:10" x14ac:dyDescent="0.2">
      <c r="B19" s="9" t="s">
        <v>24</v>
      </c>
      <c r="C19" s="5">
        <v>116038</v>
      </c>
      <c r="D19" s="5">
        <v>41231</v>
      </c>
      <c r="E19" s="6" t="s">
        <v>13</v>
      </c>
      <c r="F19" s="5">
        <v>10313</v>
      </c>
      <c r="G19" s="5">
        <v>64207</v>
      </c>
      <c r="H19" s="5">
        <v>4586</v>
      </c>
      <c r="I19" s="5">
        <v>251</v>
      </c>
      <c r="J19" s="7">
        <v>36</v>
      </c>
    </row>
    <row r="20" spans="2:10" x14ac:dyDescent="0.2">
      <c r="B20" s="9" t="s">
        <v>25</v>
      </c>
      <c r="C20" s="5">
        <v>91292</v>
      </c>
      <c r="D20" s="5">
        <v>31480</v>
      </c>
      <c r="E20" s="6" t="s">
        <v>13</v>
      </c>
      <c r="F20" s="5">
        <v>8249</v>
      </c>
      <c r="G20" s="5">
        <v>51327</v>
      </c>
      <c r="H20" s="5">
        <v>2622</v>
      </c>
      <c r="I20" s="5">
        <v>205</v>
      </c>
      <c r="J20" s="7">
        <v>31</v>
      </c>
    </row>
    <row r="21" spans="2:10" x14ac:dyDescent="0.2">
      <c r="B21" s="9" t="s">
        <v>26</v>
      </c>
      <c r="C21" s="5">
        <v>112339</v>
      </c>
      <c r="D21" s="5">
        <v>56436</v>
      </c>
      <c r="E21" s="6" t="s">
        <v>13</v>
      </c>
      <c r="F21" s="5">
        <v>20461</v>
      </c>
      <c r="G21" s="5">
        <v>35137</v>
      </c>
      <c r="H21" s="5">
        <v>3022</v>
      </c>
      <c r="I21" s="5">
        <v>270</v>
      </c>
      <c r="J21" s="7">
        <v>35</v>
      </c>
    </row>
    <row r="22" spans="2:10" x14ac:dyDescent="0.2">
      <c r="B22" s="9" t="s">
        <v>27</v>
      </c>
      <c r="C22" s="5">
        <v>53926</v>
      </c>
      <c r="D22" s="5">
        <v>27443</v>
      </c>
      <c r="E22" s="6" t="s">
        <v>13</v>
      </c>
      <c r="F22" s="5">
        <v>8459</v>
      </c>
      <c r="G22" s="5">
        <v>17887</v>
      </c>
      <c r="H22" s="5">
        <v>1424</v>
      </c>
      <c r="I22" s="5">
        <v>123</v>
      </c>
      <c r="J22" s="7">
        <v>14</v>
      </c>
    </row>
    <row r="23" spans="2:10" x14ac:dyDescent="0.2">
      <c r="B23" s="8" t="s">
        <v>28</v>
      </c>
      <c r="C23" s="5">
        <v>622884</v>
      </c>
      <c r="D23" s="5">
        <v>299777</v>
      </c>
      <c r="E23" s="6" t="s">
        <v>13</v>
      </c>
      <c r="F23" s="5">
        <v>122470</v>
      </c>
      <c r="G23" s="5">
        <v>199110</v>
      </c>
      <c r="H23" s="5">
        <v>18039</v>
      </c>
      <c r="I23" s="5">
        <v>1365</v>
      </c>
      <c r="J23" s="7">
        <v>162</v>
      </c>
    </row>
    <row r="24" spans="2:10" x14ac:dyDescent="0.2">
      <c r="B24" s="9" t="s">
        <v>29</v>
      </c>
      <c r="C24" s="5">
        <v>158368</v>
      </c>
      <c r="D24" s="5">
        <v>67169</v>
      </c>
      <c r="E24" s="6" t="s">
        <v>13</v>
      </c>
      <c r="F24" s="5">
        <v>27998</v>
      </c>
      <c r="G24" s="5">
        <v>62748</v>
      </c>
      <c r="H24" s="5">
        <v>4860</v>
      </c>
      <c r="I24" s="5">
        <v>397</v>
      </c>
      <c r="J24" s="7">
        <v>56</v>
      </c>
    </row>
    <row r="25" spans="2:10" x14ac:dyDescent="0.2">
      <c r="B25" s="9" t="s">
        <v>30</v>
      </c>
      <c r="C25" s="5">
        <v>70320</v>
      </c>
      <c r="D25" s="5">
        <v>34619</v>
      </c>
      <c r="E25" s="6" t="s">
        <v>13</v>
      </c>
      <c r="F25" s="5">
        <v>15616</v>
      </c>
      <c r="G25" s="5">
        <v>19905</v>
      </c>
      <c r="H25" s="5">
        <v>1995</v>
      </c>
      <c r="I25" s="5">
        <v>160</v>
      </c>
      <c r="J25" s="7">
        <v>20</v>
      </c>
    </row>
    <row r="26" spans="2:10" x14ac:dyDescent="0.2">
      <c r="B26" s="9" t="s">
        <v>31</v>
      </c>
      <c r="C26" s="5">
        <v>90191</v>
      </c>
      <c r="D26" s="5">
        <v>47826</v>
      </c>
      <c r="E26" s="6" t="s">
        <v>13</v>
      </c>
      <c r="F26" s="5">
        <v>15444</v>
      </c>
      <c r="G26" s="5">
        <v>26706</v>
      </c>
      <c r="H26" s="5">
        <v>2900</v>
      </c>
      <c r="I26" s="5">
        <v>195</v>
      </c>
      <c r="J26" s="7">
        <v>20</v>
      </c>
    </row>
    <row r="27" spans="2:10" x14ac:dyDescent="0.2">
      <c r="B27" s="9" t="s">
        <v>32</v>
      </c>
      <c r="C27" s="5">
        <v>75989</v>
      </c>
      <c r="D27" s="5">
        <v>38448</v>
      </c>
      <c r="E27" s="6" t="s">
        <v>13</v>
      </c>
      <c r="F27" s="5">
        <v>16726</v>
      </c>
      <c r="G27" s="5">
        <v>20637</v>
      </c>
      <c r="H27" s="5">
        <v>2147</v>
      </c>
      <c r="I27" s="5">
        <v>160</v>
      </c>
      <c r="J27" s="7">
        <v>18</v>
      </c>
    </row>
    <row r="28" spans="2:10" x14ac:dyDescent="0.2">
      <c r="B28" s="9" t="s">
        <v>33</v>
      </c>
      <c r="C28" s="5">
        <v>52012</v>
      </c>
      <c r="D28" s="5">
        <v>26341</v>
      </c>
      <c r="E28" s="6" t="s">
        <v>13</v>
      </c>
      <c r="F28" s="5">
        <v>9804</v>
      </c>
      <c r="G28" s="5">
        <v>15730</v>
      </c>
      <c r="H28" s="5">
        <v>1836</v>
      </c>
      <c r="I28" s="5">
        <v>126</v>
      </c>
      <c r="J28" s="7">
        <v>11</v>
      </c>
    </row>
    <row r="29" spans="2:10" x14ac:dyDescent="0.2">
      <c r="B29" s="9" t="s">
        <v>34</v>
      </c>
      <c r="C29" s="5">
        <v>69932</v>
      </c>
      <c r="D29" s="5">
        <v>34184</v>
      </c>
      <c r="E29" s="6" t="s">
        <v>13</v>
      </c>
      <c r="F29" s="5">
        <v>13535</v>
      </c>
      <c r="G29" s="5">
        <v>22064</v>
      </c>
      <c r="H29" s="5">
        <v>1502</v>
      </c>
      <c r="I29" s="5">
        <v>132</v>
      </c>
      <c r="J29" s="7">
        <v>17</v>
      </c>
    </row>
    <row r="30" spans="2:10" x14ac:dyDescent="0.2">
      <c r="B30" s="9" t="s">
        <v>35</v>
      </c>
      <c r="C30" s="5">
        <v>106085</v>
      </c>
      <c r="D30" s="5">
        <v>51201</v>
      </c>
      <c r="E30" s="6" t="s">
        <v>13</v>
      </c>
      <c r="F30" s="5">
        <v>23347</v>
      </c>
      <c r="G30" s="5">
        <v>31322</v>
      </c>
      <c r="H30" s="5">
        <v>2799</v>
      </c>
      <c r="I30" s="5">
        <v>195</v>
      </c>
      <c r="J30" s="7">
        <v>20</v>
      </c>
    </row>
    <row r="31" spans="2:10" x14ac:dyDescent="0.2">
      <c r="B31" s="8" t="s">
        <v>36</v>
      </c>
      <c r="C31" s="5">
        <v>456016</v>
      </c>
      <c r="D31" s="5">
        <v>204200</v>
      </c>
      <c r="E31" s="6" t="s">
        <v>13</v>
      </c>
      <c r="F31" s="5">
        <v>79210</v>
      </c>
      <c r="G31" s="5">
        <v>171480</v>
      </c>
      <c r="H31" s="5">
        <v>18774</v>
      </c>
      <c r="I31" s="5">
        <v>1010</v>
      </c>
      <c r="J31" s="7">
        <v>116</v>
      </c>
    </row>
    <row r="32" spans="2:10" x14ac:dyDescent="0.2">
      <c r="B32" s="9" t="s">
        <v>37</v>
      </c>
      <c r="C32" s="5">
        <v>45628</v>
      </c>
      <c r="D32" s="5">
        <v>21864</v>
      </c>
      <c r="E32" s="6" t="s">
        <v>13</v>
      </c>
      <c r="F32" s="5">
        <v>5469</v>
      </c>
      <c r="G32" s="5">
        <v>18171</v>
      </c>
      <c r="H32" s="5">
        <v>1824</v>
      </c>
      <c r="I32" s="5">
        <v>110</v>
      </c>
      <c r="J32" s="7">
        <v>14</v>
      </c>
    </row>
    <row r="33" spans="2:10" x14ac:dyDescent="0.2">
      <c r="B33" s="9" t="s">
        <v>38</v>
      </c>
      <c r="C33" s="5">
        <v>76358</v>
      </c>
      <c r="D33" s="5">
        <v>39402</v>
      </c>
      <c r="E33" s="6" t="s">
        <v>13</v>
      </c>
      <c r="F33" s="5">
        <v>12101</v>
      </c>
      <c r="G33" s="5">
        <v>24669</v>
      </c>
      <c r="H33" s="5">
        <v>3058</v>
      </c>
      <c r="I33" s="5">
        <v>168</v>
      </c>
      <c r="J33" s="7">
        <v>18</v>
      </c>
    </row>
    <row r="34" spans="2:10" x14ac:dyDescent="0.2">
      <c r="B34" s="9" t="s">
        <v>39</v>
      </c>
      <c r="C34" s="5">
        <v>147819</v>
      </c>
      <c r="D34" s="5">
        <v>56484</v>
      </c>
      <c r="E34" s="6" t="s">
        <v>13</v>
      </c>
      <c r="F34" s="5">
        <v>34548</v>
      </c>
      <c r="G34" s="5">
        <v>56442</v>
      </c>
      <c r="H34" s="5">
        <v>5345</v>
      </c>
      <c r="I34" s="5">
        <v>308</v>
      </c>
      <c r="J34" s="7">
        <v>37</v>
      </c>
    </row>
    <row r="35" spans="2:10" x14ac:dyDescent="0.2">
      <c r="B35" s="9" t="s">
        <v>40</v>
      </c>
      <c r="C35" s="5">
        <v>45352</v>
      </c>
      <c r="D35" s="5">
        <v>21499</v>
      </c>
      <c r="E35" s="6" t="s">
        <v>13</v>
      </c>
      <c r="F35" s="5">
        <v>5727</v>
      </c>
      <c r="G35" s="5">
        <v>18020</v>
      </c>
      <c r="H35" s="5">
        <v>2194</v>
      </c>
      <c r="I35" s="5">
        <v>89</v>
      </c>
      <c r="J35" s="7">
        <v>17</v>
      </c>
    </row>
    <row r="36" spans="2:10" x14ac:dyDescent="0.2">
      <c r="B36" s="9" t="s">
        <v>41</v>
      </c>
      <c r="C36" s="5">
        <v>60235</v>
      </c>
      <c r="D36" s="5">
        <v>28180</v>
      </c>
      <c r="E36" s="6" t="s">
        <v>13</v>
      </c>
      <c r="F36" s="5">
        <v>8119</v>
      </c>
      <c r="G36" s="5">
        <v>23775</v>
      </c>
      <c r="H36" s="5">
        <v>2477</v>
      </c>
      <c r="I36" s="5">
        <v>148</v>
      </c>
      <c r="J36" s="7">
        <v>13</v>
      </c>
    </row>
    <row r="37" spans="2:10" x14ac:dyDescent="0.2">
      <c r="B37" s="9" t="s">
        <v>42</v>
      </c>
      <c r="C37" s="5">
        <v>32833</v>
      </c>
      <c r="D37" s="5">
        <v>13082</v>
      </c>
      <c r="E37" s="6" t="s">
        <v>13</v>
      </c>
      <c r="F37" s="5">
        <v>5343</v>
      </c>
      <c r="G37" s="5">
        <v>14336</v>
      </c>
      <c r="H37" s="5">
        <v>1541</v>
      </c>
      <c r="I37" s="5">
        <v>62</v>
      </c>
      <c r="J37" s="7">
        <v>10</v>
      </c>
    </row>
    <row r="38" spans="2:10" x14ac:dyDescent="0.2">
      <c r="B38" s="9" t="s">
        <v>43</v>
      </c>
      <c r="C38" s="5">
        <v>47772</v>
      </c>
      <c r="D38" s="5">
        <v>23673</v>
      </c>
      <c r="E38" s="6" t="s">
        <v>13</v>
      </c>
      <c r="F38" s="5">
        <v>7902</v>
      </c>
      <c r="G38" s="5">
        <v>16065</v>
      </c>
      <c r="H38" s="5">
        <v>2335</v>
      </c>
      <c r="I38" s="5">
        <v>125</v>
      </c>
      <c r="J38" s="7">
        <v>7</v>
      </c>
    </row>
    <row r="39" spans="2:10" x14ac:dyDescent="0.2">
      <c r="B39" s="8" t="s">
        <v>44</v>
      </c>
      <c r="C39" s="5">
        <v>367207</v>
      </c>
      <c r="D39" s="5">
        <v>179402</v>
      </c>
      <c r="E39" s="6" t="s">
        <v>13</v>
      </c>
      <c r="F39" s="5">
        <v>100450</v>
      </c>
      <c r="G39" s="5">
        <v>86510</v>
      </c>
      <c r="H39" s="5">
        <v>13149</v>
      </c>
      <c r="I39" s="5">
        <v>767</v>
      </c>
      <c r="J39" s="7">
        <v>78</v>
      </c>
    </row>
    <row r="40" spans="2:10" x14ac:dyDescent="0.2">
      <c r="B40" s="9" t="s">
        <v>45</v>
      </c>
      <c r="C40" s="5">
        <v>111163</v>
      </c>
      <c r="D40" s="5">
        <v>54115</v>
      </c>
      <c r="E40" s="6" t="s">
        <v>13</v>
      </c>
      <c r="F40" s="5">
        <v>29378</v>
      </c>
      <c r="G40" s="5">
        <v>27419</v>
      </c>
      <c r="H40" s="5">
        <v>4386</v>
      </c>
      <c r="I40" s="5">
        <v>230</v>
      </c>
      <c r="J40" s="7">
        <v>21</v>
      </c>
    </row>
    <row r="41" spans="2:10" x14ac:dyDescent="0.2">
      <c r="B41" s="9" t="s">
        <v>46</v>
      </c>
      <c r="C41" s="5">
        <v>126045</v>
      </c>
      <c r="D41" s="5">
        <v>60519</v>
      </c>
      <c r="E41" s="6" t="s">
        <v>13</v>
      </c>
      <c r="F41" s="5">
        <v>33296</v>
      </c>
      <c r="G41" s="5">
        <v>31907</v>
      </c>
      <c r="H41" s="5">
        <v>3900</v>
      </c>
      <c r="I41" s="5">
        <v>286</v>
      </c>
      <c r="J41" s="7">
        <v>37</v>
      </c>
    </row>
    <row r="42" spans="2:10" x14ac:dyDescent="0.2">
      <c r="B42" s="9" t="s">
        <v>47</v>
      </c>
      <c r="C42" s="5">
        <v>129996</v>
      </c>
      <c r="D42" s="5">
        <v>64768</v>
      </c>
      <c r="E42" s="6" t="s">
        <v>13</v>
      </c>
      <c r="F42" s="5">
        <v>37776</v>
      </c>
      <c r="G42" s="5">
        <v>27181</v>
      </c>
      <c r="H42" s="5">
        <v>4863</v>
      </c>
      <c r="I42" s="5">
        <v>251</v>
      </c>
      <c r="J42" s="7">
        <v>20</v>
      </c>
    </row>
    <row r="43" spans="2:10" x14ac:dyDescent="0.2">
      <c r="B43" s="8" t="s">
        <v>48</v>
      </c>
      <c r="C43" s="5">
        <v>1200677</v>
      </c>
      <c r="D43" s="5">
        <v>570900</v>
      </c>
      <c r="E43" s="6" t="s">
        <v>13</v>
      </c>
      <c r="F43" s="5">
        <v>369570</v>
      </c>
      <c r="G43" s="5">
        <v>257610</v>
      </c>
      <c r="H43" s="5">
        <v>36208</v>
      </c>
      <c r="I43" s="5">
        <v>2364</v>
      </c>
      <c r="J43" s="7">
        <v>233</v>
      </c>
    </row>
    <row r="44" spans="2:10" x14ac:dyDescent="0.2">
      <c r="B44" s="9" t="s">
        <v>49</v>
      </c>
      <c r="C44" s="5">
        <v>223689</v>
      </c>
      <c r="D44" s="5">
        <v>107154</v>
      </c>
      <c r="E44" s="6" t="s">
        <v>13</v>
      </c>
      <c r="F44" s="5">
        <v>74652</v>
      </c>
      <c r="G44" s="5">
        <v>41440</v>
      </c>
      <c r="H44" s="5">
        <v>6903</v>
      </c>
      <c r="I44" s="5">
        <v>405</v>
      </c>
      <c r="J44" s="7">
        <v>38</v>
      </c>
    </row>
    <row r="45" spans="2:10" x14ac:dyDescent="0.2">
      <c r="B45" s="9" t="s">
        <v>50</v>
      </c>
      <c r="C45" s="5">
        <v>186947</v>
      </c>
      <c r="D45" s="5">
        <v>88610</v>
      </c>
      <c r="E45" s="6" t="s">
        <v>13</v>
      </c>
      <c r="F45" s="5">
        <v>60582</v>
      </c>
      <c r="G45" s="5">
        <v>37364</v>
      </c>
      <c r="H45" s="5">
        <v>3771</v>
      </c>
      <c r="I45" s="5">
        <v>362</v>
      </c>
      <c r="J45" s="7">
        <v>29</v>
      </c>
    </row>
    <row r="46" spans="2:10" x14ac:dyDescent="0.2">
      <c r="B46" s="9" t="s">
        <v>51</v>
      </c>
      <c r="C46" s="5">
        <v>128090</v>
      </c>
      <c r="D46" s="5">
        <v>61271</v>
      </c>
      <c r="E46" s="6" t="s">
        <v>13</v>
      </c>
      <c r="F46" s="5">
        <v>29341</v>
      </c>
      <c r="G46" s="5">
        <v>37155</v>
      </c>
      <c r="H46" s="5">
        <v>5029</v>
      </c>
      <c r="I46" s="5">
        <v>284</v>
      </c>
      <c r="J46" s="7">
        <v>39</v>
      </c>
    </row>
    <row r="47" spans="2:10" x14ac:dyDescent="0.2">
      <c r="B47" s="9" t="s">
        <v>52</v>
      </c>
      <c r="C47" s="5">
        <v>112589</v>
      </c>
      <c r="D47" s="5">
        <v>56313</v>
      </c>
      <c r="E47" s="6" t="s">
        <v>13</v>
      </c>
      <c r="F47" s="5">
        <v>28412</v>
      </c>
      <c r="G47" s="5">
        <v>27628</v>
      </c>
      <c r="H47" s="5">
        <v>3987</v>
      </c>
      <c r="I47" s="5">
        <v>217</v>
      </c>
      <c r="J47" s="7">
        <v>19</v>
      </c>
    </row>
    <row r="48" spans="2:10" x14ac:dyDescent="0.2">
      <c r="B48" s="9" t="s">
        <v>53</v>
      </c>
      <c r="C48" s="5">
        <v>200150</v>
      </c>
      <c r="D48" s="5">
        <v>94968</v>
      </c>
      <c r="E48" s="6" t="s">
        <v>13</v>
      </c>
      <c r="F48" s="5">
        <v>69585</v>
      </c>
      <c r="G48" s="5">
        <v>35171</v>
      </c>
      <c r="H48" s="5">
        <v>5172</v>
      </c>
      <c r="I48" s="5">
        <v>391</v>
      </c>
      <c r="J48" s="7">
        <v>35</v>
      </c>
    </row>
    <row r="49" spans="2:10" x14ac:dyDescent="0.2">
      <c r="B49" s="9" t="s">
        <v>54</v>
      </c>
      <c r="C49" s="5">
        <v>177985</v>
      </c>
      <c r="D49" s="5">
        <v>82085</v>
      </c>
      <c r="E49" s="6" t="s">
        <v>13</v>
      </c>
      <c r="F49" s="5">
        <v>56083</v>
      </c>
      <c r="G49" s="5">
        <v>39426</v>
      </c>
      <c r="H49" s="5">
        <v>5829</v>
      </c>
      <c r="I49" s="5">
        <v>349</v>
      </c>
      <c r="J49" s="7">
        <v>42</v>
      </c>
    </row>
    <row r="50" spans="2:10" x14ac:dyDescent="0.2">
      <c r="B50" s="9" t="s">
        <v>55</v>
      </c>
      <c r="C50" s="5">
        <v>171224</v>
      </c>
      <c r="D50" s="5">
        <v>80493</v>
      </c>
      <c r="E50" s="6" t="s">
        <v>13</v>
      </c>
      <c r="F50" s="5">
        <v>50915</v>
      </c>
      <c r="G50" s="5">
        <v>39429</v>
      </c>
      <c r="H50" s="5">
        <v>5517</v>
      </c>
      <c r="I50" s="5">
        <v>356</v>
      </c>
      <c r="J50" s="7">
        <v>31</v>
      </c>
    </row>
    <row r="51" spans="2:10" x14ac:dyDescent="0.2">
      <c r="B51" s="8" t="s">
        <v>56</v>
      </c>
      <c r="C51" s="5">
        <v>505034</v>
      </c>
      <c r="D51" s="5">
        <v>229510</v>
      </c>
      <c r="E51" s="6" t="s">
        <v>13</v>
      </c>
      <c r="F51" s="5">
        <v>136550</v>
      </c>
      <c r="G51" s="5">
        <v>137890</v>
      </c>
      <c r="H51" s="5">
        <v>15528</v>
      </c>
      <c r="I51" s="5">
        <v>958</v>
      </c>
      <c r="J51" s="7">
        <v>126</v>
      </c>
    </row>
    <row r="52" spans="2:10" x14ac:dyDescent="0.2">
      <c r="B52" s="9" t="s">
        <v>57</v>
      </c>
      <c r="C52" s="5">
        <v>129529</v>
      </c>
      <c r="D52" s="5">
        <v>64647</v>
      </c>
      <c r="E52" s="6" t="s">
        <v>13</v>
      </c>
      <c r="F52" s="5">
        <v>32862</v>
      </c>
      <c r="G52" s="5">
        <v>31747</v>
      </c>
      <c r="H52" s="5">
        <v>4317</v>
      </c>
      <c r="I52" s="5">
        <v>245</v>
      </c>
      <c r="J52" s="7">
        <v>28</v>
      </c>
    </row>
    <row r="53" spans="2:10" x14ac:dyDescent="0.2">
      <c r="B53" s="9" t="s">
        <v>58</v>
      </c>
      <c r="C53" s="5">
        <v>111898</v>
      </c>
      <c r="D53" s="5">
        <v>52992</v>
      </c>
      <c r="E53" s="6" t="s">
        <v>13</v>
      </c>
      <c r="F53" s="5">
        <v>29854</v>
      </c>
      <c r="G53" s="5">
        <v>28816</v>
      </c>
      <c r="H53" s="5">
        <v>4377</v>
      </c>
      <c r="I53" s="5">
        <v>208</v>
      </c>
      <c r="J53" s="7">
        <v>28</v>
      </c>
    </row>
    <row r="54" spans="2:10" x14ac:dyDescent="0.2">
      <c r="B54" s="9" t="s">
        <v>59</v>
      </c>
      <c r="C54" s="5">
        <v>194270</v>
      </c>
      <c r="D54" s="5">
        <v>79116</v>
      </c>
      <c r="E54" s="6" t="s">
        <v>13</v>
      </c>
      <c r="F54" s="5">
        <v>58702</v>
      </c>
      <c r="G54" s="5">
        <v>56027</v>
      </c>
      <c r="H54" s="5">
        <v>4667</v>
      </c>
      <c r="I54" s="5">
        <v>372</v>
      </c>
      <c r="J54" s="7">
        <v>53</v>
      </c>
    </row>
    <row r="55" spans="2:10" x14ac:dyDescent="0.2">
      <c r="B55" s="9" t="s">
        <v>60</v>
      </c>
      <c r="C55" s="5">
        <v>69345</v>
      </c>
      <c r="D55" s="5">
        <v>32763</v>
      </c>
      <c r="E55" s="6" t="s">
        <v>13</v>
      </c>
      <c r="F55" s="5">
        <v>15135</v>
      </c>
      <c r="G55" s="5">
        <v>21297</v>
      </c>
      <c r="H55" s="5">
        <v>2167</v>
      </c>
      <c r="I55" s="5">
        <v>133</v>
      </c>
      <c r="J55" s="7">
        <v>17</v>
      </c>
    </row>
    <row r="56" spans="2:10" x14ac:dyDescent="0.2">
      <c r="B56" s="8" t="s">
        <v>61</v>
      </c>
      <c r="C56" s="5">
        <v>548934</v>
      </c>
      <c r="D56" s="5">
        <v>264181</v>
      </c>
      <c r="E56" s="6" t="s">
        <v>13</v>
      </c>
      <c r="F56" s="5">
        <v>114410</v>
      </c>
      <c r="G56" s="5">
        <v>168920</v>
      </c>
      <c r="H56" s="5">
        <v>15861</v>
      </c>
      <c r="I56" s="5">
        <v>1255</v>
      </c>
      <c r="J56" s="7">
        <v>168</v>
      </c>
    </row>
    <row r="57" spans="2:10" x14ac:dyDescent="0.2">
      <c r="B57" s="9" t="s">
        <v>62</v>
      </c>
      <c r="C57" s="5">
        <v>145309</v>
      </c>
      <c r="D57" s="5">
        <v>63278</v>
      </c>
      <c r="E57" s="6" t="s">
        <v>13</v>
      </c>
      <c r="F57" s="5">
        <v>31010</v>
      </c>
      <c r="G57" s="5">
        <v>50629</v>
      </c>
      <c r="H57" s="5">
        <v>2962</v>
      </c>
      <c r="I57" s="5">
        <v>345</v>
      </c>
      <c r="J57" s="7">
        <v>47</v>
      </c>
    </row>
    <row r="58" spans="2:10" x14ac:dyDescent="0.2">
      <c r="B58" s="9" t="s">
        <v>63</v>
      </c>
      <c r="C58" s="5">
        <v>76985</v>
      </c>
      <c r="D58" s="5">
        <v>38761</v>
      </c>
      <c r="E58" s="6" t="s">
        <v>13</v>
      </c>
      <c r="F58" s="5">
        <v>14417</v>
      </c>
      <c r="G58" s="5">
        <v>23595</v>
      </c>
      <c r="H58" s="5">
        <v>2380</v>
      </c>
      <c r="I58" s="5">
        <v>185</v>
      </c>
      <c r="J58" s="7">
        <v>27</v>
      </c>
    </row>
    <row r="59" spans="2:10" x14ac:dyDescent="0.2">
      <c r="B59" s="9" t="s">
        <v>64</v>
      </c>
      <c r="C59" s="5">
        <v>129001</v>
      </c>
      <c r="D59" s="5">
        <v>66918</v>
      </c>
      <c r="E59" s="6" t="s">
        <v>13</v>
      </c>
      <c r="F59" s="5">
        <v>27994</v>
      </c>
      <c r="G59" s="5">
        <v>33792</v>
      </c>
      <c r="H59" s="5">
        <v>3700</v>
      </c>
      <c r="I59" s="5">
        <v>271</v>
      </c>
      <c r="J59" s="7">
        <v>26</v>
      </c>
    </row>
    <row r="60" spans="2:10" x14ac:dyDescent="0.2">
      <c r="B60" s="9" t="s">
        <v>65</v>
      </c>
      <c r="C60" s="5">
        <v>70330</v>
      </c>
      <c r="D60" s="5">
        <v>34116</v>
      </c>
      <c r="E60" s="6" t="s">
        <v>13</v>
      </c>
      <c r="F60" s="5">
        <v>10854</v>
      </c>
      <c r="G60" s="5">
        <v>25168</v>
      </c>
      <c r="H60" s="5">
        <v>2635</v>
      </c>
      <c r="I60" s="5">
        <v>164</v>
      </c>
      <c r="J60" s="7">
        <v>28</v>
      </c>
    </row>
    <row r="61" spans="2:10" x14ac:dyDescent="0.2">
      <c r="B61" s="9" t="s">
        <v>66</v>
      </c>
      <c r="C61" s="5">
        <v>127306</v>
      </c>
      <c r="D61" s="5">
        <v>61105</v>
      </c>
      <c r="E61" s="6" t="s">
        <v>13</v>
      </c>
      <c r="F61" s="5">
        <v>30135</v>
      </c>
      <c r="G61" s="5">
        <v>35736</v>
      </c>
      <c r="H61" s="5">
        <v>4184</v>
      </c>
      <c r="I61" s="5">
        <v>290</v>
      </c>
      <c r="J61" s="7">
        <v>40</v>
      </c>
    </row>
    <row r="62" spans="2:10" x14ac:dyDescent="0.2">
      <c r="B62" s="8" t="s">
        <v>67</v>
      </c>
      <c r="C62" s="5">
        <v>519766</v>
      </c>
      <c r="D62" s="5">
        <v>259100</v>
      </c>
      <c r="E62" s="6" t="s">
        <v>13</v>
      </c>
      <c r="F62" s="5">
        <v>99060</v>
      </c>
      <c r="G62" s="5">
        <v>160360</v>
      </c>
      <c r="H62" s="5">
        <v>15922</v>
      </c>
      <c r="I62" s="5">
        <v>1094</v>
      </c>
      <c r="J62" s="7">
        <v>152</v>
      </c>
    </row>
    <row r="63" spans="2:10" x14ac:dyDescent="0.2">
      <c r="B63" s="9" t="s">
        <v>68</v>
      </c>
      <c r="C63" s="5">
        <v>113733</v>
      </c>
      <c r="D63" s="5">
        <v>61825</v>
      </c>
      <c r="E63" s="6" t="s">
        <v>13</v>
      </c>
      <c r="F63" s="5">
        <v>19218</v>
      </c>
      <c r="G63" s="5">
        <v>32389</v>
      </c>
      <c r="H63" s="5">
        <v>2783</v>
      </c>
      <c r="I63" s="5">
        <v>264</v>
      </c>
      <c r="J63" s="7">
        <v>37</v>
      </c>
    </row>
    <row r="64" spans="2:10" x14ac:dyDescent="0.2">
      <c r="B64" s="9" t="s">
        <v>69</v>
      </c>
      <c r="C64" s="5">
        <v>141269</v>
      </c>
      <c r="D64" s="5">
        <v>58814</v>
      </c>
      <c r="E64" s="6" t="s">
        <v>13</v>
      </c>
      <c r="F64" s="5">
        <v>28919</v>
      </c>
      <c r="G64" s="5">
        <v>53183</v>
      </c>
      <c r="H64" s="5">
        <v>4355</v>
      </c>
      <c r="I64" s="5">
        <v>309</v>
      </c>
      <c r="J64" s="7">
        <v>44</v>
      </c>
    </row>
    <row r="65" spans="2:10" x14ac:dyDescent="0.2">
      <c r="B65" s="9" t="s">
        <v>70</v>
      </c>
      <c r="C65" s="5">
        <v>121571</v>
      </c>
      <c r="D65" s="5">
        <v>66497</v>
      </c>
      <c r="E65" s="6" t="s">
        <v>13</v>
      </c>
      <c r="F65" s="5">
        <v>23144</v>
      </c>
      <c r="G65" s="5">
        <v>31672</v>
      </c>
      <c r="H65" s="5">
        <v>4001</v>
      </c>
      <c r="I65" s="5">
        <v>230</v>
      </c>
      <c r="J65" s="7">
        <v>28</v>
      </c>
    </row>
    <row r="66" spans="2:10" x14ac:dyDescent="0.2">
      <c r="B66" s="9" t="s">
        <v>71</v>
      </c>
      <c r="C66" s="5">
        <v>143238</v>
      </c>
      <c r="D66" s="5">
        <v>72004</v>
      </c>
      <c r="E66" s="6" t="s">
        <v>13</v>
      </c>
      <c r="F66" s="5">
        <v>27780</v>
      </c>
      <c r="G66" s="5">
        <v>43120</v>
      </c>
      <c r="H66" s="5">
        <v>4783</v>
      </c>
      <c r="I66" s="5">
        <v>291</v>
      </c>
      <c r="J66" s="7">
        <v>43</v>
      </c>
    </row>
    <row r="67" spans="2:10" x14ac:dyDescent="0.2">
      <c r="B67" s="8" t="s">
        <v>72</v>
      </c>
      <c r="C67" s="5">
        <v>493182</v>
      </c>
      <c r="D67" s="5">
        <v>257048</v>
      </c>
      <c r="E67" s="6" t="s">
        <v>13</v>
      </c>
      <c r="F67" s="5">
        <v>80380</v>
      </c>
      <c r="G67" s="5">
        <v>154620</v>
      </c>
      <c r="H67" s="5">
        <v>12386</v>
      </c>
      <c r="I67" s="5">
        <v>1017</v>
      </c>
      <c r="J67" s="7">
        <v>117</v>
      </c>
    </row>
    <row r="68" spans="2:10" x14ac:dyDescent="0.2">
      <c r="B68" s="9" t="s">
        <v>73</v>
      </c>
      <c r="C68" s="5">
        <v>86453</v>
      </c>
      <c r="D68" s="5">
        <v>44732</v>
      </c>
      <c r="E68" s="6" t="s">
        <v>13</v>
      </c>
      <c r="F68" s="5">
        <v>12377</v>
      </c>
      <c r="G68" s="5">
        <v>29150</v>
      </c>
      <c r="H68" s="5">
        <v>2707</v>
      </c>
      <c r="I68" s="5">
        <v>174</v>
      </c>
      <c r="J68" s="7">
        <v>20</v>
      </c>
    </row>
    <row r="69" spans="2:10" x14ac:dyDescent="0.2">
      <c r="B69" s="9" t="s">
        <v>74</v>
      </c>
      <c r="C69" s="5">
        <v>106936</v>
      </c>
      <c r="D69" s="5">
        <v>50497</v>
      </c>
      <c r="E69" s="6" t="s">
        <v>13</v>
      </c>
      <c r="F69" s="5">
        <v>19760</v>
      </c>
      <c r="G69" s="5">
        <v>36451</v>
      </c>
      <c r="H69" s="5">
        <v>3429</v>
      </c>
      <c r="I69" s="5">
        <v>207</v>
      </c>
      <c r="J69" s="7">
        <v>21</v>
      </c>
    </row>
    <row r="70" spans="2:10" x14ac:dyDescent="0.2">
      <c r="B70" s="9" t="s">
        <v>75</v>
      </c>
      <c r="C70" s="5">
        <v>59271</v>
      </c>
      <c r="D70" s="5">
        <v>29804</v>
      </c>
      <c r="E70" s="6" t="s">
        <v>13</v>
      </c>
      <c r="F70" s="5">
        <v>8546</v>
      </c>
      <c r="G70" s="5">
        <v>20776</v>
      </c>
      <c r="H70" s="5">
        <v>1559</v>
      </c>
      <c r="I70" s="5">
        <v>126</v>
      </c>
      <c r="J70" s="7">
        <v>19</v>
      </c>
    </row>
    <row r="71" spans="2:10" x14ac:dyDescent="0.2">
      <c r="B71" s="9" t="s">
        <v>76</v>
      </c>
      <c r="C71" s="5">
        <v>128380</v>
      </c>
      <c r="D71" s="5">
        <v>71552</v>
      </c>
      <c r="E71" s="6" t="s">
        <v>13</v>
      </c>
      <c r="F71" s="5">
        <v>23601</v>
      </c>
      <c r="G71" s="5">
        <v>32919</v>
      </c>
      <c r="H71" s="5">
        <v>2632</v>
      </c>
      <c r="I71" s="5">
        <v>277</v>
      </c>
      <c r="J71" s="7">
        <v>31</v>
      </c>
    </row>
    <row r="72" spans="2:10" x14ac:dyDescent="0.2">
      <c r="B72" s="9" t="s">
        <v>77</v>
      </c>
      <c r="C72" s="5">
        <v>112113</v>
      </c>
      <c r="D72" s="5">
        <v>60441</v>
      </c>
      <c r="E72" s="6" t="s">
        <v>13</v>
      </c>
      <c r="F72" s="5">
        <v>16093</v>
      </c>
      <c r="G72" s="5">
        <v>35320</v>
      </c>
      <c r="H72" s="5">
        <v>2059</v>
      </c>
      <c r="I72" s="5">
        <v>233</v>
      </c>
      <c r="J72" s="7">
        <v>26</v>
      </c>
    </row>
    <row r="73" spans="2:10" x14ac:dyDescent="0.2">
      <c r="B73" s="8" t="s">
        <v>78</v>
      </c>
      <c r="C73" s="5">
        <v>1207980</v>
      </c>
      <c r="D73" s="5">
        <v>550900</v>
      </c>
      <c r="E73" s="6" t="s">
        <v>13</v>
      </c>
      <c r="F73" s="5">
        <v>278080</v>
      </c>
      <c r="G73" s="5">
        <v>376250</v>
      </c>
      <c r="H73" s="5">
        <v>29869</v>
      </c>
      <c r="I73" s="5">
        <v>2462</v>
      </c>
      <c r="J73" s="7">
        <v>288</v>
      </c>
    </row>
    <row r="74" spans="2:10" x14ac:dyDescent="0.2">
      <c r="B74" s="9" t="s">
        <v>79</v>
      </c>
      <c r="C74" s="5">
        <v>110274</v>
      </c>
      <c r="D74" s="5">
        <v>55012</v>
      </c>
      <c r="E74" s="6" t="s">
        <v>13</v>
      </c>
      <c r="F74" s="5">
        <v>20105</v>
      </c>
      <c r="G74" s="5">
        <v>34912</v>
      </c>
      <c r="H74" s="5">
        <v>2345</v>
      </c>
      <c r="I74" s="5">
        <v>215</v>
      </c>
      <c r="J74" s="7">
        <v>30</v>
      </c>
    </row>
    <row r="75" spans="2:10" x14ac:dyDescent="0.2">
      <c r="B75" s="9" t="s">
        <v>80</v>
      </c>
      <c r="C75" s="5">
        <v>427311</v>
      </c>
      <c r="D75" s="5">
        <v>158295</v>
      </c>
      <c r="E75" s="6" t="s">
        <v>13</v>
      </c>
      <c r="F75" s="5">
        <v>140862</v>
      </c>
      <c r="G75" s="5">
        <v>127306</v>
      </c>
      <c r="H75" s="5">
        <v>8470</v>
      </c>
      <c r="I75" s="5">
        <v>765</v>
      </c>
      <c r="J75" s="7">
        <v>83</v>
      </c>
    </row>
    <row r="76" spans="2:10" x14ac:dyDescent="0.2">
      <c r="B76" s="9" t="s">
        <v>81</v>
      </c>
      <c r="C76" s="5">
        <v>180724</v>
      </c>
      <c r="D76" s="5">
        <v>81111</v>
      </c>
      <c r="E76" s="6" t="s">
        <v>13</v>
      </c>
      <c r="F76" s="5">
        <v>24617</v>
      </c>
      <c r="G76" s="5">
        <v>74552</v>
      </c>
      <c r="H76" s="5">
        <v>4832</v>
      </c>
      <c r="I76" s="5">
        <v>391</v>
      </c>
      <c r="J76" s="7">
        <v>53</v>
      </c>
    </row>
    <row r="77" spans="2:10" x14ac:dyDescent="0.2">
      <c r="B77" s="9" t="s">
        <v>82</v>
      </c>
      <c r="C77" s="5">
        <v>102397</v>
      </c>
      <c r="D77" s="5">
        <v>50412</v>
      </c>
      <c r="E77" s="6" t="s">
        <v>13</v>
      </c>
      <c r="F77" s="5">
        <v>18322</v>
      </c>
      <c r="G77" s="5">
        <v>33397</v>
      </c>
      <c r="H77" s="5">
        <v>3459</v>
      </c>
      <c r="I77" s="5">
        <v>235</v>
      </c>
      <c r="J77" s="7">
        <v>31</v>
      </c>
    </row>
    <row r="78" spans="2:10" x14ac:dyDescent="0.2">
      <c r="B78" s="9" t="s">
        <v>83</v>
      </c>
      <c r="C78" s="5">
        <v>168854</v>
      </c>
      <c r="D78" s="5">
        <v>90744</v>
      </c>
      <c r="E78" s="6" t="s">
        <v>13</v>
      </c>
      <c r="F78" s="5">
        <v>34181</v>
      </c>
      <c r="G78" s="5">
        <v>43525</v>
      </c>
      <c r="H78" s="5">
        <v>4862</v>
      </c>
      <c r="I78" s="5">
        <v>363</v>
      </c>
      <c r="J78" s="7">
        <v>41</v>
      </c>
    </row>
    <row r="79" spans="2:10" x14ac:dyDescent="0.2">
      <c r="B79" s="9" t="s">
        <v>84</v>
      </c>
      <c r="C79" s="5">
        <v>90836</v>
      </c>
      <c r="D79" s="5">
        <v>45343</v>
      </c>
      <c r="E79" s="6" t="s">
        <v>13</v>
      </c>
      <c r="F79" s="5">
        <v>15221</v>
      </c>
      <c r="G79" s="5">
        <v>30068</v>
      </c>
      <c r="H79" s="5">
        <v>3245</v>
      </c>
      <c r="I79" s="5">
        <v>183</v>
      </c>
      <c r="J79" s="7">
        <v>21</v>
      </c>
    </row>
    <row r="80" spans="2:10" x14ac:dyDescent="0.2">
      <c r="B80" s="9" t="s">
        <v>85</v>
      </c>
      <c r="C80" s="5">
        <v>127605</v>
      </c>
      <c r="D80" s="5">
        <v>70014</v>
      </c>
      <c r="E80" s="6" t="s">
        <v>13</v>
      </c>
      <c r="F80" s="5">
        <v>24767</v>
      </c>
      <c r="G80" s="5">
        <v>32485</v>
      </c>
      <c r="H80" s="5">
        <v>2656</v>
      </c>
      <c r="I80" s="5">
        <v>310</v>
      </c>
      <c r="J80" s="7">
        <v>29</v>
      </c>
    </row>
    <row r="81" spans="2:10" x14ac:dyDescent="0.2">
      <c r="B81" s="8" t="s">
        <v>86</v>
      </c>
      <c r="C81" s="5">
        <v>715515</v>
      </c>
      <c r="D81" s="5">
        <v>361200</v>
      </c>
      <c r="E81" s="6" t="s">
        <v>13</v>
      </c>
      <c r="F81" s="5">
        <v>159800</v>
      </c>
      <c r="G81" s="5">
        <v>192910</v>
      </c>
      <c r="H81" s="5">
        <v>21914</v>
      </c>
      <c r="I81" s="5">
        <v>1433</v>
      </c>
      <c r="J81" s="7">
        <v>172</v>
      </c>
    </row>
    <row r="82" spans="2:10" x14ac:dyDescent="0.2">
      <c r="B82" s="9" t="s">
        <v>87</v>
      </c>
      <c r="C82" s="5">
        <v>60532</v>
      </c>
      <c r="D82" s="5">
        <v>33839</v>
      </c>
      <c r="E82" s="6" t="s">
        <v>13</v>
      </c>
      <c r="F82" s="5">
        <v>15728</v>
      </c>
      <c r="G82" s="5">
        <v>10842</v>
      </c>
      <c r="H82" s="5">
        <v>2919</v>
      </c>
      <c r="I82" s="5">
        <v>110</v>
      </c>
      <c r="J82" s="7">
        <v>13</v>
      </c>
    </row>
    <row r="83" spans="2:10" x14ac:dyDescent="0.2">
      <c r="B83" s="9" t="s">
        <v>88</v>
      </c>
      <c r="C83" s="5">
        <v>244275</v>
      </c>
      <c r="D83" s="5">
        <v>113857</v>
      </c>
      <c r="E83" s="6" t="s">
        <v>13</v>
      </c>
      <c r="F83" s="5">
        <v>54107</v>
      </c>
      <c r="G83" s="5">
        <v>75726</v>
      </c>
      <c r="H83" s="5">
        <v>7321</v>
      </c>
      <c r="I83" s="5">
        <v>532</v>
      </c>
      <c r="J83" s="7">
        <v>53</v>
      </c>
    </row>
    <row r="84" spans="2:10" x14ac:dyDescent="0.2">
      <c r="B84" s="9" t="s">
        <v>89</v>
      </c>
      <c r="C84" s="5">
        <v>131979</v>
      </c>
      <c r="D84" s="5">
        <v>67562</v>
      </c>
      <c r="E84" s="6" t="s">
        <v>13</v>
      </c>
      <c r="F84" s="5">
        <v>30274</v>
      </c>
      <c r="G84" s="5">
        <v>33857</v>
      </c>
      <c r="H84" s="5">
        <v>3814</v>
      </c>
      <c r="I84" s="5">
        <v>258</v>
      </c>
      <c r="J84" s="7">
        <v>28</v>
      </c>
    </row>
    <row r="85" spans="2:10" x14ac:dyDescent="0.2">
      <c r="B85" s="9" t="s">
        <v>90</v>
      </c>
      <c r="C85" s="5">
        <v>140099</v>
      </c>
      <c r="D85" s="5">
        <v>72763</v>
      </c>
      <c r="E85" s="6" t="s">
        <v>13</v>
      </c>
      <c r="F85" s="5">
        <v>29828</v>
      </c>
      <c r="G85" s="5">
        <v>37212</v>
      </c>
      <c r="H85" s="5">
        <v>4279</v>
      </c>
      <c r="I85" s="5">
        <v>257</v>
      </c>
      <c r="J85" s="7">
        <v>39</v>
      </c>
    </row>
    <row r="86" spans="2:10" x14ac:dyDescent="0.2">
      <c r="B86" s="9" t="s">
        <v>91</v>
      </c>
      <c r="C86" s="5">
        <v>138602</v>
      </c>
      <c r="D86" s="5">
        <v>73153</v>
      </c>
      <c r="E86" s="6" t="s">
        <v>13</v>
      </c>
      <c r="F86" s="5">
        <v>29859</v>
      </c>
      <c r="G86" s="5">
        <v>35275</v>
      </c>
      <c r="H86" s="5">
        <v>3581</v>
      </c>
      <c r="I86" s="5">
        <v>276</v>
      </c>
      <c r="J86" s="7">
        <v>39</v>
      </c>
    </row>
    <row r="87" spans="2:10" x14ac:dyDescent="0.2">
      <c r="B87" s="8" t="s">
        <v>92</v>
      </c>
      <c r="C87" s="5">
        <v>559224</v>
      </c>
      <c r="D87" s="5">
        <v>285300</v>
      </c>
      <c r="E87" s="6" t="s">
        <v>13</v>
      </c>
      <c r="F87" s="5">
        <v>105710</v>
      </c>
      <c r="G87" s="5">
        <v>166940</v>
      </c>
      <c r="H87" s="5">
        <v>15144</v>
      </c>
      <c r="I87" s="5">
        <v>1099</v>
      </c>
      <c r="J87" s="7">
        <v>175</v>
      </c>
    </row>
    <row r="88" spans="2:10" x14ac:dyDescent="0.2">
      <c r="B88" s="9" t="s">
        <v>93</v>
      </c>
      <c r="C88" s="5">
        <v>113638</v>
      </c>
      <c r="D88" s="5">
        <v>58042</v>
      </c>
      <c r="E88" s="6" t="s">
        <v>13</v>
      </c>
      <c r="F88" s="5">
        <v>25710</v>
      </c>
      <c r="G88" s="5">
        <v>29612</v>
      </c>
      <c r="H88" s="5">
        <v>3300</v>
      </c>
      <c r="I88" s="5">
        <v>238</v>
      </c>
      <c r="J88" s="7">
        <v>36</v>
      </c>
    </row>
    <row r="89" spans="2:10" x14ac:dyDescent="0.2">
      <c r="B89" s="9" t="s">
        <v>94</v>
      </c>
      <c r="C89" s="5">
        <v>124304</v>
      </c>
      <c r="D89" s="5">
        <v>62899</v>
      </c>
      <c r="E89" s="6" t="s">
        <v>13</v>
      </c>
      <c r="F89" s="5">
        <v>20777</v>
      </c>
      <c r="G89" s="5">
        <v>40346</v>
      </c>
      <c r="H89" s="5">
        <v>3041</v>
      </c>
      <c r="I89" s="5">
        <v>250</v>
      </c>
      <c r="J89" s="7">
        <v>32</v>
      </c>
    </row>
    <row r="90" spans="2:10" x14ac:dyDescent="0.2">
      <c r="B90" s="9" t="s">
        <v>95</v>
      </c>
      <c r="C90" s="5">
        <v>156723</v>
      </c>
      <c r="D90" s="5">
        <v>83660</v>
      </c>
      <c r="E90" s="6" t="s">
        <v>13</v>
      </c>
      <c r="F90" s="5">
        <v>30026</v>
      </c>
      <c r="G90" s="5">
        <v>42666</v>
      </c>
      <c r="H90" s="5">
        <v>4797</v>
      </c>
      <c r="I90" s="5">
        <v>317</v>
      </c>
      <c r="J90" s="7">
        <v>54</v>
      </c>
    </row>
    <row r="91" spans="2:10" x14ac:dyDescent="0.2">
      <c r="B91" s="9" t="s">
        <v>96</v>
      </c>
      <c r="C91" s="5">
        <v>164576</v>
      </c>
      <c r="D91" s="5">
        <v>80716</v>
      </c>
      <c r="E91" s="6" t="s">
        <v>13</v>
      </c>
      <c r="F91" s="5">
        <v>29200</v>
      </c>
      <c r="G91" s="5">
        <v>54313</v>
      </c>
      <c r="H91" s="5">
        <v>4006</v>
      </c>
      <c r="I91" s="5">
        <v>294</v>
      </c>
      <c r="J91" s="7">
        <v>53</v>
      </c>
    </row>
    <row r="92" spans="2:10" x14ac:dyDescent="0.2">
      <c r="B92" s="8" t="s">
        <v>97</v>
      </c>
      <c r="C92" s="5">
        <v>1726445</v>
      </c>
      <c r="D92" s="5">
        <v>772321</v>
      </c>
      <c r="E92" s="6" t="s">
        <v>13</v>
      </c>
      <c r="F92" s="5">
        <v>588390</v>
      </c>
      <c r="G92" s="5">
        <v>362320</v>
      </c>
      <c r="H92" s="5">
        <v>54599</v>
      </c>
      <c r="I92" s="5">
        <v>3019</v>
      </c>
      <c r="J92" s="7">
        <v>395</v>
      </c>
    </row>
    <row r="93" spans="2:10" x14ac:dyDescent="0.2">
      <c r="B93" s="9" t="s">
        <v>98</v>
      </c>
      <c r="C93" s="5">
        <v>159821</v>
      </c>
      <c r="D93" s="5">
        <v>84976</v>
      </c>
      <c r="E93" s="6" t="s">
        <v>13</v>
      </c>
      <c r="F93" s="5">
        <v>47210</v>
      </c>
      <c r="G93" s="5">
        <v>27295</v>
      </c>
      <c r="H93" s="5">
        <v>4054</v>
      </c>
      <c r="I93" s="5">
        <v>303</v>
      </c>
      <c r="J93" s="7">
        <v>37</v>
      </c>
    </row>
    <row r="94" spans="2:10" x14ac:dyDescent="0.2">
      <c r="B94" s="9" t="s">
        <v>99</v>
      </c>
      <c r="C94" s="5">
        <v>233241</v>
      </c>
      <c r="D94" s="5">
        <v>108916</v>
      </c>
      <c r="E94" s="6" t="s">
        <v>13</v>
      </c>
      <c r="F94" s="5">
        <v>59775</v>
      </c>
      <c r="G94" s="5">
        <v>64083</v>
      </c>
      <c r="H94" s="5">
        <v>6867</v>
      </c>
      <c r="I94" s="5">
        <v>408</v>
      </c>
      <c r="J94" s="7">
        <v>59</v>
      </c>
    </row>
    <row r="95" spans="2:10" x14ac:dyDescent="0.2">
      <c r="B95" s="9" t="s">
        <v>100</v>
      </c>
      <c r="C95" s="5">
        <v>436831</v>
      </c>
      <c r="D95" s="5">
        <v>178846</v>
      </c>
      <c r="E95" s="6" t="s">
        <v>13</v>
      </c>
      <c r="F95" s="5">
        <v>184701</v>
      </c>
      <c r="G95" s="5">
        <v>72519</v>
      </c>
      <c r="H95" s="5">
        <v>17372</v>
      </c>
      <c r="I95" s="5">
        <v>674</v>
      </c>
      <c r="J95" s="7">
        <v>91</v>
      </c>
    </row>
    <row r="96" spans="2:10" x14ac:dyDescent="0.2">
      <c r="B96" s="9" t="s">
        <v>101</v>
      </c>
      <c r="C96" s="5">
        <v>164531</v>
      </c>
      <c r="D96" s="5">
        <v>79779</v>
      </c>
      <c r="E96" s="6" t="s">
        <v>13</v>
      </c>
      <c r="F96" s="5">
        <v>38744</v>
      </c>
      <c r="G96" s="5">
        <v>45652</v>
      </c>
      <c r="H96" s="5">
        <v>6774</v>
      </c>
      <c r="I96" s="5">
        <v>301</v>
      </c>
      <c r="J96" s="7">
        <v>55</v>
      </c>
    </row>
    <row r="97" spans="1:10" x14ac:dyDescent="0.2">
      <c r="B97" s="9" t="s">
        <v>102</v>
      </c>
      <c r="C97" s="5">
        <v>206822</v>
      </c>
      <c r="D97" s="5">
        <v>96519</v>
      </c>
      <c r="E97" s="6" t="s">
        <v>13</v>
      </c>
      <c r="F97" s="5">
        <v>56212</v>
      </c>
      <c r="G97" s="5">
        <v>53611</v>
      </c>
      <c r="H97" s="5">
        <v>5382</v>
      </c>
      <c r="I97" s="5">
        <v>426</v>
      </c>
      <c r="J97" s="7">
        <v>54</v>
      </c>
    </row>
    <row r="98" spans="1:10" x14ac:dyDescent="0.2">
      <c r="B98" s="10" t="s">
        <v>103</v>
      </c>
      <c r="C98" s="11">
        <v>525099</v>
      </c>
      <c r="D98" s="11">
        <v>223190</v>
      </c>
      <c r="E98" s="12" t="s">
        <v>13</v>
      </c>
      <c r="F98" s="11">
        <v>201746</v>
      </c>
      <c r="G98" s="11">
        <v>99157</v>
      </c>
      <c r="H98" s="11">
        <v>14150</v>
      </c>
      <c r="I98" s="11">
        <v>907</v>
      </c>
      <c r="J98" s="13">
        <v>99</v>
      </c>
    </row>
    <row r="99" spans="1:10" x14ac:dyDescent="0.2">
      <c r="B99" t="s">
        <v>104</v>
      </c>
      <c r="D99" s="25"/>
    </row>
    <row r="100" spans="1:10" x14ac:dyDescent="0.2">
      <c r="B100" t="s">
        <v>105</v>
      </c>
    </row>
    <row r="101" spans="1:10" x14ac:dyDescent="0.2">
      <c r="B101" t="s">
        <v>106</v>
      </c>
    </row>
    <row r="102" spans="1:10" x14ac:dyDescent="0.2">
      <c r="B102" t="s">
        <v>107</v>
      </c>
    </row>
    <row r="105" spans="1:10" x14ac:dyDescent="0.2">
      <c r="A105" s="17" t="s">
        <v>120</v>
      </c>
      <c r="B105" s="18" t="s">
        <v>255</v>
      </c>
      <c r="E105" s="18" t="s">
        <v>122</v>
      </c>
      <c r="I105" s="17" t="s">
        <v>260</v>
      </c>
    </row>
  </sheetData>
  <mergeCells count="3">
    <mergeCell ref="B6:B7"/>
    <mergeCell ref="C6:C7"/>
    <mergeCell ref="D6:J6"/>
  </mergeCells>
  <conditionalFormatting sqref="B6:B7">
    <cfRule type="expression" dxfId="2" priority="1">
      <formula>A1&lt;&gt;IV65000</formula>
    </cfRule>
  </conditionalFormatting>
  <conditionalFormatting sqref="C6:C7">
    <cfRule type="expression" dxfId="1" priority="2">
      <formula>A1&lt;&gt;IV65000</formula>
    </cfRule>
  </conditionalFormatting>
  <conditionalFormatting sqref="D6:J6">
    <cfRule type="expression" dxfId="0" priority="3">
      <formula>A1&lt;&gt;IV65000</formula>
    </cfRule>
  </conditionalFormatting>
  <hyperlinks>
    <hyperlink ref="B105" r:id="rId1"/>
    <hyperlink ref="E105"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2.75" x14ac:dyDescent="0.2"/>
  <cols>
    <col min="2" max="2" width="29.28515625" bestFit="1" customWidth="1"/>
    <col min="3" max="3" width="39.85546875" bestFit="1" customWidth="1"/>
    <col min="4" max="4" width="255" bestFit="1" customWidth="1"/>
    <col min="5" max="5" width="22" bestFit="1" customWidth="1"/>
  </cols>
  <sheetData>
    <row r="1" spans="1:6" x14ac:dyDescent="0.2">
      <c r="A1" t="s">
        <v>111</v>
      </c>
    </row>
    <row r="3" spans="1:6" x14ac:dyDescent="0.2">
      <c r="B3" s="1" t="s">
        <v>112</v>
      </c>
    </row>
    <row r="4" spans="1:6" x14ac:dyDescent="0.2">
      <c r="B4" t="s">
        <v>113</v>
      </c>
      <c r="C4" t="s">
        <v>114</v>
      </c>
      <c r="D4" t="s">
        <v>115</v>
      </c>
      <c r="E4" t="s">
        <v>116</v>
      </c>
    </row>
    <row r="5" spans="1:6" x14ac:dyDescent="0.2">
      <c r="B5" s="15">
        <v>7412</v>
      </c>
      <c r="C5" s="16" t="s">
        <v>117</v>
      </c>
      <c r="D5" s="16" t="s">
        <v>118</v>
      </c>
      <c r="E5" s="16" t="s">
        <v>119</v>
      </c>
    </row>
    <row r="9" spans="1:6" x14ac:dyDescent="0.2">
      <c r="A9" s="17" t="s">
        <v>120</v>
      </c>
      <c r="B9" s="18" t="s">
        <v>121</v>
      </c>
      <c r="D9" s="18" t="s">
        <v>122</v>
      </c>
      <c r="F9" s="17" t="s">
        <v>123</v>
      </c>
    </row>
  </sheetData>
  <hyperlinks>
    <hyperlink ref="B9" r:id="rId1"/>
    <hyperlink ref="D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workbookViewId="0"/>
  </sheetViews>
  <sheetFormatPr defaultRowHeight="12.75" x14ac:dyDescent="0.2"/>
  <cols>
    <col min="2" max="2" width="14.28515625" bestFit="1" customWidth="1"/>
    <col min="3" max="3" width="11" bestFit="1" customWidth="1"/>
    <col min="4" max="4" width="68.42578125" bestFit="1" customWidth="1"/>
    <col min="5" max="5" width="255" bestFit="1" customWidth="1"/>
    <col min="6" max="6" width="22" bestFit="1" customWidth="1"/>
  </cols>
  <sheetData>
    <row r="1" spans="1:6" x14ac:dyDescent="0.2">
      <c r="A1" t="s">
        <v>111</v>
      </c>
    </row>
    <row r="3" spans="1:6" x14ac:dyDescent="0.2">
      <c r="B3" s="1" t="s">
        <v>124</v>
      </c>
    </row>
    <row r="4" spans="1:6" x14ac:dyDescent="0.2">
      <c r="B4" t="s">
        <v>125</v>
      </c>
      <c r="C4" t="s">
        <v>126</v>
      </c>
      <c r="D4" t="s">
        <v>114</v>
      </c>
      <c r="E4" t="s">
        <v>115</v>
      </c>
      <c r="F4" t="s">
        <v>116</v>
      </c>
    </row>
    <row r="5" spans="1:6" x14ac:dyDescent="0.2">
      <c r="B5" s="15">
        <v>97</v>
      </c>
      <c r="C5" s="15" t="s">
        <v>127</v>
      </c>
      <c r="D5" s="16" t="s">
        <v>128</v>
      </c>
      <c r="E5" s="16" t="s">
        <v>129</v>
      </c>
      <c r="F5" s="16" t="s">
        <v>130</v>
      </c>
    </row>
    <row r="6" spans="1:6" x14ac:dyDescent="0.2">
      <c r="B6" s="15">
        <v>97</v>
      </c>
      <c r="C6" s="15" t="s">
        <v>131</v>
      </c>
      <c r="D6" s="16" t="s">
        <v>12</v>
      </c>
      <c r="E6" s="16" t="s">
        <v>12</v>
      </c>
      <c r="F6" s="16" t="s">
        <v>130</v>
      </c>
    </row>
    <row r="7" spans="1:6" x14ac:dyDescent="0.2">
      <c r="B7" s="15">
        <v>100</v>
      </c>
      <c r="C7" s="15" t="s">
        <v>127</v>
      </c>
      <c r="D7" s="16" t="s">
        <v>132</v>
      </c>
      <c r="E7" s="16" t="s">
        <v>133</v>
      </c>
      <c r="F7" s="16" t="s">
        <v>130</v>
      </c>
    </row>
    <row r="8" spans="1:6" x14ac:dyDescent="0.2">
      <c r="B8" s="15">
        <v>100</v>
      </c>
      <c r="C8" s="15" t="s">
        <v>134</v>
      </c>
      <c r="D8" s="16" t="s">
        <v>14</v>
      </c>
      <c r="E8" s="16" t="s">
        <v>14</v>
      </c>
      <c r="F8" s="16" t="s">
        <v>130</v>
      </c>
    </row>
    <row r="9" spans="1:6" x14ac:dyDescent="0.2">
      <c r="B9" s="15">
        <v>100</v>
      </c>
      <c r="C9" s="15" t="s">
        <v>135</v>
      </c>
      <c r="D9" s="16" t="s">
        <v>15</v>
      </c>
      <c r="E9" s="16" t="s">
        <v>15</v>
      </c>
      <c r="F9" s="16" t="s">
        <v>130</v>
      </c>
    </row>
    <row r="10" spans="1:6" x14ac:dyDescent="0.2">
      <c r="B10" s="15">
        <v>100</v>
      </c>
      <c r="C10" s="15" t="s">
        <v>136</v>
      </c>
      <c r="D10" s="16" t="s">
        <v>28</v>
      </c>
      <c r="E10" s="16" t="s">
        <v>28</v>
      </c>
      <c r="F10" s="16" t="s">
        <v>130</v>
      </c>
    </row>
    <row r="11" spans="1:6" x14ac:dyDescent="0.2">
      <c r="B11" s="15">
        <v>100</v>
      </c>
      <c r="C11" s="15" t="s">
        <v>137</v>
      </c>
      <c r="D11" s="16" t="s">
        <v>36</v>
      </c>
      <c r="E11" s="16" t="s">
        <v>36</v>
      </c>
      <c r="F11" s="16" t="s">
        <v>130</v>
      </c>
    </row>
    <row r="12" spans="1:6" x14ac:dyDescent="0.2">
      <c r="B12" s="15">
        <v>100</v>
      </c>
      <c r="C12" s="15" t="s">
        <v>138</v>
      </c>
      <c r="D12" s="16" t="s">
        <v>44</v>
      </c>
      <c r="E12" s="16" t="s">
        <v>44</v>
      </c>
      <c r="F12" s="16" t="s">
        <v>130</v>
      </c>
    </row>
    <row r="13" spans="1:6" x14ac:dyDescent="0.2">
      <c r="B13" s="15">
        <v>100</v>
      </c>
      <c r="C13" s="15" t="s">
        <v>139</v>
      </c>
      <c r="D13" s="16" t="s">
        <v>48</v>
      </c>
      <c r="E13" s="16" t="s">
        <v>48</v>
      </c>
      <c r="F13" s="16" t="s">
        <v>130</v>
      </c>
    </row>
    <row r="14" spans="1:6" x14ac:dyDescent="0.2">
      <c r="B14" s="15">
        <v>100</v>
      </c>
      <c r="C14" s="15" t="s">
        <v>140</v>
      </c>
      <c r="D14" s="16" t="s">
        <v>56</v>
      </c>
      <c r="E14" s="16" t="s">
        <v>56</v>
      </c>
      <c r="F14" s="16" t="s">
        <v>130</v>
      </c>
    </row>
    <row r="15" spans="1:6" x14ac:dyDescent="0.2">
      <c r="B15" s="15">
        <v>100</v>
      </c>
      <c r="C15" s="15" t="s">
        <v>141</v>
      </c>
      <c r="D15" s="16" t="s">
        <v>61</v>
      </c>
      <c r="E15" s="16" t="s">
        <v>61</v>
      </c>
      <c r="F15" s="16" t="s">
        <v>130</v>
      </c>
    </row>
    <row r="16" spans="1:6" x14ac:dyDescent="0.2">
      <c r="B16" s="15">
        <v>100</v>
      </c>
      <c r="C16" s="15" t="s">
        <v>142</v>
      </c>
      <c r="D16" s="16" t="s">
        <v>67</v>
      </c>
      <c r="E16" s="16" t="s">
        <v>67</v>
      </c>
      <c r="F16" s="16" t="s">
        <v>130</v>
      </c>
    </row>
    <row r="17" spans="2:6" x14ac:dyDescent="0.2">
      <c r="B17" s="15">
        <v>100</v>
      </c>
      <c r="C17" s="15" t="s">
        <v>143</v>
      </c>
      <c r="D17" s="16" t="s">
        <v>72</v>
      </c>
      <c r="E17" s="16" t="s">
        <v>72</v>
      </c>
      <c r="F17" s="16" t="s">
        <v>130</v>
      </c>
    </row>
    <row r="18" spans="2:6" x14ac:dyDescent="0.2">
      <c r="B18" s="15">
        <v>100</v>
      </c>
      <c r="C18" s="15" t="s">
        <v>144</v>
      </c>
      <c r="D18" s="16" t="s">
        <v>78</v>
      </c>
      <c r="E18" s="16" t="s">
        <v>78</v>
      </c>
      <c r="F18" s="16" t="s">
        <v>130</v>
      </c>
    </row>
    <row r="19" spans="2:6" x14ac:dyDescent="0.2">
      <c r="B19" s="15">
        <v>100</v>
      </c>
      <c r="C19" s="15" t="s">
        <v>145</v>
      </c>
      <c r="D19" s="16" t="s">
        <v>86</v>
      </c>
      <c r="E19" s="16" t="s">
        <v>86</v>
      </c>
      <c r="F19" s="16" t="s">
        <v>130</v>
      </c>
    </row>
    <row r="20" spans="2:6" x14ac:dyDescent="0.2">
      <c r="B20" s="15">
        <v>100</v>
      </c>
      <c r="C20" s="15" t="s">
        <v>146</v>
      </c>
      <c r="D20" s="16" t="s">
        <v>92</v>
      </c>
      <c r="E20" s="16" t="s">
        <v>92</v>
      </c>
      <c r="F20" s="16" t="s">
        <v>130</v>
      </c>
    </row>
    <row r="21" spans="2:6" x14ac:dyDescent="0.2">
      <c r="B21" s="15">
        <v>100</v>
      </c>
      <c r="C21" s="15" t="s">
        <v>147</v>
      </c>
      <c r="D21" s="16" t="s">
        <v>97</v>
      </c>
      <c r="E21" s="16" t="s">
        <v>97</v>
      </c>
      <c r="F21" s="16" t="s">
        <v>130</v>
      </c>
    </row>
    <row r="22" spans="2:6" x14ac:dyDescent="0.2">
      <c r="B22" s="15">
        <v>101</v>
      </c>
      <c r="C22" s="15" t="s">
        <v>127</v>
      </c>
      <c r="D22" s="16" t="s">
        <v>148</v>
      </c>
      <c r="E22" s="16" t="s">
        <v>149</v>
      </c>
      <c r="F22" s="16" t="s">
        <v>130</v>
      </c>
    </row>
    <row r="23" spans="2:6" x14ac:dyDescent="0.2">
      <c r="B23" s="15">
        <v>101</v>
      </c>
      <c r="C23" s="15" t="s">
        <v>150</v>
      </c>
      <c r="D23" s="16" t="s">
        <v>16</v>
      </c>
      <c r="E23" s="16" t="s">
        <v>16</v>
      </c>
      <c r="F23" s="16" t="s">
        <v>130</v>
      </c>
    </row>
    <row r="24" spans="2:6" x14ac:dyDescent="0.2">
      <c r="B24" s="15">
        <v>101</v>
      </c>
      <c r="C24" s="15" t="s">
        <v>151</v>
      </c>
      <c r="D24" s="16" t="s">
        <v>17</v>
      </c>
      <c r="E24" s="16" t="s">
        <v>17</v>
      </c>
      <c r="F24" s="16" t="s">
        <v>130</v>
      </c>
    </row>
    <row r="25" spans="2:6" x14ac:dyDescent="0.2">
      <c r="B25" s="15">
        <v>101</v>
      </c>
      <c r="C25" s="15" t="s">
        <v>152</v>
      </c>
      <c r="D25" s="16" t="s">
        <v>18</v>
      </c>
      <c r="E25" s="16" t="s">
        <v>18</v>
      </c>
      <c r="F25" s="16" t="s">
        <v>130</v>
      </c>
    </row>
    <row r="26" spans="2:6" x14ac:dyDescent="0.2">
      <c r="B26" s="15">
        <v>101</v>
      </c>
      <c r="C26" s="15" t="s">
        <v>153</v>
      </c>
      <c r="D26" s="16" t="s">
        <v>19</v>
      </c>
      <c r="E26" s="16" t="s">
        <v>19</v>
      </c>
      <c r="F26" s="16" t="s">
        <v>130</v>
      </c>
    </row>
    <row r="27" spans="2:6" x14ac:dyDescent="0.2">
      <c r="B27" s="15">
        <v>101</v>
      </c>
      <c r="C27" s="15" t="s">
        <v>154</v>
      </c>
      <c r="D27" s="16" t="s">
        <v>20</v>
      </c>
      <c r="E27" s="16" t="s">
        <v>20</v>
      </c>
      <c r="F27" s="16" t="s">
        <v>130</v>
      </c>
    </row>
    <row r="28" spans="2:6" x14ac:dyDescent="0.2">
      <c r="B28" s="15">
        <v>101</v>
      </c>
      <c r="C28" s="15" t="s">
        <v>155</v>
      </c>
      <c r="D28" s="16" t="s">
        <v>21</v>
      </c>
      <c r="E28" s="16" t="s">
        <v>21</v>
      </c>
      <c r="F28" s="16" t="s">
        <v>130</v>
      </c>
    </row>
    <row r="29" spans="2:6" x14ac:dyDescent="0.2">
      <c r="B29" s="15">
        <v>101</v>
      </c>
      <c r="C29" s="15" t="s">
        <v>156</v>
      </c>
      <c r="D29" s="16" t="s">
        <v>22</v>
      </c>
      <c r="E29" s="16" t="s">
        <v>22</v>
      </c>
      <c r="F29" s="16" t="s">
        <v>130</v>
      </c>
    </row>
    <row r="30" spans="2:6" x14ac:dyDescent="0.2">
      <c r="B30" s="15">
        <v>101</v>
      </c>
      <c r="C30" s="15" t="s">
        <v>157</v>
      </c>
      <c r="D30" s="16" t="s">
        <v>23</v>
      </c>
      <c r="E30" s="16" t="s">
        <v>23</v>
      </c>
      <c r="F30" s="16" t="s">
        <v>130</v>
      </c>
    </row>
    <row r="31" spans="2:6" x14ac:dyDescent="0.2">
      <c r="B31" s="15">
        <v>101</v>
      </c>
      <c r="C31" s="15" t="s">
        <v>158</v>
      </c>
      <c r="D31" s="16" t="s">
        <v>24</v>
      </c>
      <c r="E31" s="16" t="s">
        <v>24</v>
      </c>
      <c r="F31" s="16" t="s">
        <v>130</v>
      </c>
    </row>
    <row r="32" spans="2:6" x14ac:dyDescent="0.2">
      <c r="B32" s="15">
        <v>101</v>
      </c>
      <c r="C32" s="15" t="s">
        <v>159</v>
      </c>
      <c r="D32" s="16" t="s">
        <v>25</v>
      </c>
      <c r="E32" s="16" t="s">
        <v>25</v>
      </c>
      <c r="F32" s="16" t="s">
        <v>130</v>
      </c>
    </row>
    <row r="33" spans="2:6" x14ac:dyDescent="0.2">
      <c r="B33" s="15">
        <v>101</v>
      </c>
      <c r="C33" s="15" t="s">
        <v>160</v>
      </c>
      <c r="D33" s="16" t="s">
        <v>26</v>
      </c>
      <c r="E33" s="16" t="s">
        <v>26</v>
      </c>
      <c r="F33" s="16" t="s">
        <v>130</v>
      </c>
    </row>
    <row r="34" spans="2:6" x14ac:dyDescent="0.2">
      <c r="B34" s="15">
        <v>101</v>
      </c>
      <c r="C34" s="15" t="s">
        <v>161</v>
      </c>
      <c r="D34" s="16" t="s">
        <v>27</v>
      </c>
      <c r="E34" s="16" t="s">
        <v>27</v>
      </c>
      <c r="F34" s="16" t="s">
        <v>130</v>
      </c>
    </row>
    <row r="35" spans="2:6" x14ac:dyDescent="0.2">
      <c r="B35" s="15">
        <v>101</v>
      </c>
      <c r="C35" s="15" t="s">
        <v>162</v>
      </c>
      <c r="D35" s="16" t="s">
        <v>29</v>
      </c>
      <c r="E35" s="16" t="s">
        <v>29</v>
      </c>
      <c r="F35" s="16" t="s">
        <v>130</v>
      </c>
    </row>
    <row r="36" spans="2:6" x14ac:dyDescent="0.2">
      <c r="B36" s="15">
        <v>101</v>
      </c>
      <c r="C36" s="15" t="s">
        <v>163</v>
      </c>
      <c r="D36" s="16" t="s">
        <v>30</v>
      </c>
      <c r="E36" s="16" t="s">
        <v>30</v>
      </c>
      <c r="F36" s="16" t="s">
        <v>130</v>
      </c>
    </row>
    <row r="37" spans="2:6" x14ac:dyDescent="0.2">
      <c r="B37" s="15">
        <v>101</v>
      </c>
      <c r="C37" s="15" t="s">
        <v>164</v>
      </c>
      <c r="D37" s="16" t="s">
        <v>31</v>
      </c>
      <c r="E37" s="16" t="s">
        <v>31</v>
      </c>
      <c r="F37" s="16" t="s">
        <v>130</v>
      </c>
    </row>
    <row r="38" spans="2:6" x14ac:dyDescent="0.2">
      <c r="B38" s="15">
        <v>101</v>
      </c>
      <c r="C38" s="15" t="s">
        <v>165</v>
      </c>
      <c r="D38" s="16" t="s">
        <v>32</v>
      </c>
      <c r="E38" s="16" t="s">
        <v>32</v>
      </c>
      <c r="F38" s="16" t="s">
        <v>130</v>
      </c>
    </row>
    <row r="39" spans="2:6" x14ac:dyDescent="0.2">
      <c r="B39" s="15">
        <v>101</v>
      </c>
      <c r="C39" s="15" t="s">
        <v>166</v>
      </c>
      <c r="D39" s="16" t="s">
        <v>33</v>
      </c>
      <c r="E39" s="16" t="s">
        <v>33</v>
      </c>
      <c r="F39" s="16" t="s">
        <v>130</v>
      </c>
    </row>
    <row r="40" spans="2:6" x14ac:dyDescent="0.2">
      <c r="B40" s="15">
        <v>101</v>
      </c>
      <c r="C40" s="15" t="s">
        <v>167</v>
      </c>
      <c r="D40" s="16" t="s">
        <v>34</v>
      </c>
      <c r="E40" s="16" t="s">
        <v>34</v>
      </c>
      <c r="F40" s="16" t="s">
        <v>130</v>
      </c>
    </row>
    <row r="41" spans="2:6" x14ac:dyDescent="0.2">
      <c r="B41" s="15">
        <v>101</v>
      </c>
      <c r="C41" s="15" t="s">
        <v>168</v>
      </c>
      <c r="D41" s="16" t="s">
        <v>35</v>
      </c>
      <c r="E41" s="16" t="s">
        <v>35</v>
      </c>
      <c r="F41" s="16" t="s">
        <v>130</v>
      </c>
    </row>
    <row r="42" spans="2:6" x14ac:dyDescent="0.2">
      <c r="B42" s="15">
        <v>101</v>
      </c>
      <c r="C42" s="15" t="s">
        <v>169</v>
      </c>
      <c r="D42" s="16" t="s">
        <v>37</v>
      </c>
      <c r="E42" s="16" t="s">
        <v>37</v>
      </c>
      <c r="F42" s="16" t="s">
        <v>130</v>
      </c>
    </row>
    <row r="43" spans="2:6" x14ac:dyDescent="0.2">
      <c r="B43" s="15">
        <v>101</v>
      </c>
      <c r="C43" s="15" t="s">
        <v>170</v>
      </c>
      <c r="D43" s="16" t="s">
        <v>38</v>
      </c>
      <c r="E43" s="16" t="s">
        <v>38</v>
      </c>
      <c r="F43" s="16" t="s">
        <v>130</v>
      </c>
    </row>
    <row r="44" spans="2:6" x14ac:dyDescent="0.2">
      <c r="B44" s="15">
        <v>101</v>
      </c>
      <c r="C44" s="15" t="s">
        <v>171</v>
      </c>
      <c r="D44" s="16" t="s">
        <v>39</v>
      </c>
      <c r="E44" s="16" t="s">
        <v>39</v>
      </c>
      <c r="F44" s="16" t="s">
        <v>130</v>
      </c>
    </row>
    <row r="45" spans="2:6" x14ac:dyDescent="0.2">
      <c r="B45" s="15">
        <v>101</v>
      </c>
      <c r="C45" s="15" t="s">
        <v>172</v>
      </c>
      <c r="D45" s="16" t="s">
        <v>40</v>
      </c>
      <c r="E45" s="16" t="s">
        <v>40</v>
      </c>
      <c r="F45" s="16" t="s">
        <v>130</v>
      </c>
    </row>
    <row r="46" spans="2:6" x14ac:dyDescent="0.2">
      <c r="B46" s="15">
        <v>101</v>
      </c>
      <c r="C46" s="15" t="s">
        <v>173</v>
      </c>
      <c r="D46" s="16" t="s">
        <v>41</v>
      </c>
      <c r="E46" s="16" t="s">
        <v>41</v>
      </c>
      <c r="F46" s="16" t="s">
        <v>130</v>
      </c>
    </row>
    <row r="47" spans="2:6" x14ac:dyDescent="0.2">
      <c r="B47" s="15">
        <v>101</v>
      </c>
      <c r="C47" s="15" t="s">
        <v>174</v>
      </c>
      <c r="D47" s="16" t="s">
        <v>42</v>
      </c>
      <c r="E47" s="16" t="s">
        <v>42</v>
      </c>
      <c r="F47" s="16" t="s">
        <v>130</v>
      </c>
    </row>
    <row r="48" spans="2:6" x14ac:dyDescent="0.2">
      <c r="B48" s="15">
        <v>101</v>
      </c>
      <c r="C48" s="15" t="s">
        <v>175</v>
      </c>
      <c r="D48" s="16" t="s">
        <v>43</v>
      </c>
      <c r="E48" s="16" t="s">
        <v>43</v>
      </c>
      <c r="F48" s="16" t="s">
        <v>130</v>
      </c>
    </row>
    <row r="49" spans="2:6" x14ac:dyDescent="0.2">
      <c r="B49" s="15">
        <v>101</v>
      </c>
      <c r="C49" s="15" t="s">
        <v>176</v>
      </c>
      <c r="D49" s="16" t="s">
        <v>45</v>
      </c>
      <c r="E49" s="16" t="s">
        <v>45</v>
      </c>
      <c r="F49" s="16" t="s">
        <v>130</v>
      </c>
    </row>
    <row r="50" spans="2:6" x14ac:dyDescent="0.2">
      <c r="B50" s="15">
        <v>101</v>
      </c>
      <c r="C50" s="15" t="s">
        <v>177</v>
      </c>
      <c r="D50" s="16" t="s">
        <v>46</v>
      </c>
      <c r="E50" s="16" t="s">
        <v>46</v>
      </c>
      <c r="F50" s="16" t="s">
        <v>130</v>
      </c>
    </row>
    <row r="51" spans="2:6" x14ac:dyDescent="0.2">
      <c r="B51" s="15">
        <v>101</v>
      </c>
      <c r="C51" s="15" t="s">
        <v>178</v>
      </c>
      <c r="D51" s="16" t="s">
        <v>47</v>
      </c>
      <c r="E51" s="16" t="s">
        <v>47</v>
      </c>
      <c r="F51" s="16" t="s">
        <v>130</v>
      </c>
    </row>
    <row r="52" spans="2:6" x14ac:dyDescent="0.2">
      <c r="B52" s="15">
        <v>101</v>
      </c>
      <c r="C52" s="15" t="s">
        <v>179</v>
      </c>
      <c r="D52" s="16" t="s">
        <v>49</v>
      </c>
      <c r="E52" s="16" t="s">
        <v>49</v>
      </c>
      <c r="F52" s="16" t="s">
        <v>130</v>
      </c>
    </row>
    <row r="53" spans="2:6" x14ac:dyDescent="0.2">
      <c r="B53" s="15">
        <v>101</v>
      </c>
      <c r="C53" s="15" t="s">
        <v>180</v>
      </c>
      <c r="D53" s="16" t="s">
        <v>50</v>
      </c>
      <c r="E53" s="16" t="s">
        <v>50</v>
      </c>
      <c r="F53" s="16" t="s">
        <v>130</v>
      </c>
    </row>
    <row r="54" spans="2:6" x14ac:dyDescent="0.2">
      <c r="B54" s="15">
        <v>101</v>
      </c>
      <c r="C54" s="15" t="s">
        <v>181</v>
      </c>
      <c r="D54" s="16" t="s">
        <v>51</v>
      </c>
      <c r="E54" s="16" t="s">
        <v>51</v>
      </c>
      <c r="F54" s="16" t="s">
        <v>130</v>
      </c>
    </row>
    <row r="55" spans="2:6" x14ac:dyDescent="0.2">
      <c r="B55" s="15">
        <v>101</v>
      </c>
      <c r="C55" s="15" t="s">
        <v>182</v>
      </c>
      <c r="D55" s="16" t="s">
        <v>52</v>
      </c>
      <c r="E55" s="16" t="s">
        <v>52</v>
      </c>
      <c r="F55" s="16" t="s">
        <v>130</v>
      </c>
    </row>
    <row r="56" spans="2:6" x14ac:dyDescent="0.2">
      <c r="B56" s="15">
        <v>101</v>
      </c>
      <c r="C56" s="15" t="s">
        <v>183</v>
      </c>
      <c r="D56" s="16" t="s">
        <v>53</v>
      </c>
      <c r="E56" s="16" t="s">
        <v>53</v>
      </c>
      <c r="F56" s="16" t="s">
        <v>130</v>
      </c>
    </row>
    <row r="57" spans="2:6" x14ac:dyDescent="0.2">
      <c r="B57" s="15">
        <v>101</v>
      </c>
      <c r="C57" s="15" t="s">
        <v>184</v>
      </c>
      <c r="D57" s="16" t="s">
        <v>54</v>
      </c>
      <c r="E57" s="16" t="s">
        <v>54</v>
      </c>
      <c r="F57" s="16" t="s">
        <v>130</v>
      </c>
    </row>
    <row r="58" spans="2:6" x14ac:dyDescent="0.2">
      <c r="B58" s="15">
        <v>101</v>
      </c>
      <c r="C58" s="15" t="s">
        <v>185</v>
      </c>
      <c r="D58" s="16" t="s">
        <v>55</v>
      </c>
      <c r="E58" s="16" t="s">
        <v>55</v>
      </c>
      <c r="F58" s="16" t="s">
        <v>130</v>
      </c>
    </row>
    <row r="59" spans="2:6" x14ac:dyDescent="0.2">
      <c r="B59" s="15">
        <v>101</v>
      </c>
      <c r="C59" s="15" t="s">
        <v>186</v>
      </c>
      <c r="D59" s="16" t="s">
        <v>57</v>
      </c>
      <c r="E59" s="16" t="s">
        <v>57</v>
      </c>
      <c r="F59" s="16" t="s">
        <v>130</v>
      </c>
    </row>
    <row r="60" spans="2:6" x14ac:dyDescent="0.2">
      <c r="B60" s="15">
        <v>101</v>
      </c>
      <c r="C60" s="15" t="s">
        <v>187</v>
      </c>
      <c r="D60" s="16" t="s">
        <v>58</v>
      </c>
      <c r="E60" s="16" t="s">
        <v>58</v>
      </c>
      <c r="F60" s="16" t="s">
        <v>130</v>
      </c>
    </row>
    <row r="61" spans="2:6" x14ac:dyDescent="0.2">
      <c r="B61" s="15">
        <v>101</v>
      </c>
      <c r="C61" s="15" t="s">
        <v>188</v>
      </c>
      <c r="D61" s="16" t="s">
        <v>59</v>
      </c>
      <c r="E61" s="16" t="s">
        <v>59</v>
      </c>
      <c r="F61" s="16" t="s">
        <v>130</v>
      </c>
    </row>
    <row r="62" spans="2:6" x14ac:dyDescent="0.2">
      <c r="B62" s="15">
        <v>101</v>
      </c>
      <c r="C62" s="15" t="s">
        <v>189</v>
      </c>
      <c r="D62" s="16" t="s">
        <v>60</v>
      </c>
      <c r="E62" s="16" t="s">
        <v>60</v>
      </c>
      <c r="F62" s="16" t="s">
        <v>130</v>
      </c>
    </row>
    <row r="63" spans="2:6" x14ac:dyDescent="0.2">
      <c r="B63" s="15">
        <v>101</v>
      </c>
      <c r="C63" s="15" t="s">
        <v>190</v>
      </c>
      <c r="D63" s="16" t="s">
        <v>62</v>
      </c>
      <c r="E63" s="16" t="s">
        <v>62</v>
      </c>
      <c r="F63" s="16" t="s">
        <v>130</v>
      </c>
    </row>
    <row r="64" spans="2:6" x14ac:dyDescent="0.2">
      <c r="B64" s="15">
        <v>101</v>
      </c>
      <c r="C64" s="15" t="s">
        <v>191</v>
      </c>
      <c r="D64" s="16" t="s">
        <v>63</v>
      </c>
      <c r="E64" s="16" t="s">
        <v>63</v>
      </c>
      <c r="F64" s="16" t="s">
        <v>130</v>
      </c>
    </row>
    <row r="65" spans="2:6" x14ac:dyDescent="0.2">
      <c r="B65" s="15">
        <v>101</v>
      </c>
      <c r="C65" s="15" t="s">
        <v>192</v>
      </c>
      <c r="D65" s="16" t="s">
        <v>64</v>
      </c>
      <c r="E65" s="16" t="s">
        <v>64</v>
      </c>
      <c r="F65" s="16" t="s">
        <v>130</v>
      </c>
    </row>
    <row r="66" spans="2:6" x14ac:dyDescent="0.2">
      <c r="B66" s="15">
        <v>101</v>
      </c>
      <c r="C66" s="15" t="s">
        <v>193</v>
      </c>
      <c r="D66" s="16" t="s">
        <v>65</v>
      </c>
      <c r="E66" s="16" t="s">
        <v>65</v>
      </c>
      <c r="F66" s="16" t="s">
        <v>130</v>
      </c>
    </row>
    <row r="67" spans="2:6" x14ac:dyDescent="0.2">
      <c r="B67" s="15">
        <v>101</v>
      </c>
      <c r="C67" s="15" t="s">
        <v>194</v>
      </c>
      <c r="D67" s="16" t="s">
        <v>66</v>
      </c>
      <c r="E67" s="16" t="s">
        <v>66</v>
      </c>
      <c r="F67" s="16" t="s">
        <v>130</v>
      </c>
    </row>
    <row r="68" spans="2:6" x14ac:dyDescent="0.2">
      <c r="B68" s="15">
        <v>101</v>
      </c>
      <c r="C68" s="15" t="s">
        <v>195</v>
      </c>
      <c r="D68" s="16" t="s">
        <v>68</v>
      </c>
      <c r="E68" s="16" t="s">
        <v>68</v>
      </c>
      <c r="F68" s="16" t="s">
        <v>130</v>
      </c>
    </row>
    <row r="69" spans="2:6" x14ac:dyDescent="0.2">
      <c r="B69" s="15">
        <v>101</v>
      </c>
      <c r="C69" s="15" t="s">
        <v>196</v>
      </c>
      <c r="D69" s="16" t="s">
        <v>69</v>
      </c>
      <c r="E69" s="16" t="s">
        <v>69</v>
      </c>
      <c r="F69" s="16" t="s">
        <v>130</v>
      </c>
    </row>
    <row r="70" spans="2:6" x14ac:dyDescent="0.2">
      <c r="B70" s="15">
        <v>101</v>
      </c>
      <c r="C70" s="15" t="s">
        <v>197</v>
      </c>
      <c r="D70" s="16" t="s">
        <v>70</v>
      </c>
      <c r="E70" s="16" t="s">
        <v>70</v>
      </c>
      <c r="F70" s="16" t="s">
        <v>130</v>
      </c>
    </row>
    <row r="71" spans="2:6" x14ac:dyDescent="0.2">
      <c r="B71" s="15">
        <v>101</v>
      </c>
      <c r="C71" s="15" t="s">
        <v>198</v>
      </c>
      <c r="D71" s="16" t="s">
        <v>71</v>
      </c>
      <c r="E71" s="16" t="s">
        <v>71</v>
      </c>
      <c r="F71" s="16" t="s">
        <v>130</v>
      </c>
    </row>
    <row r="72" spans="2:6" x14ac:dyDescent="0.2">
      <c r="B72" s="15">
        <v>101</v>
      </c>
      <c r="C72" s="15" t="s">
        <v>199</v>
      </c>
      <c r="D72" s="16" t="s">
        <v>73</v>
      </c>
      <c r="E72" s="16" t="s">
        <v>73</v>
      </c>
      <c r="F72" s="16" t="s">
        <v>130</v>
      </c>
    </row>
    <row r="73" spans="2:6" x14ac:dyDescent="0.2">
      <c r="B73" s="15">
        <v>101</v>
      </c>
      <c r="C73" s="15" t="s">
        <v>200</v>
      </c>
      <c r="D73" s="16" t="s">
        <v>74</v>
      </c>
      <c r="E73" s="16" t="s">
        <v>74</v>
      </c>
      <c r="F73" s="16" t="s">
        <v>130</v>
      </c>
    </row>
    <row r="74" spans="2:6" x14ac:dyDescent="0.2">
      <c r="B74" s="15">
        <v>101</v>
      </c>
      <c r="C74" s="15" t="s">
        <v>201</v>
      </c>
      <c r="D74" s="16" t="s">
        <v>75</v>
      </c>
      <c r="E74" s="16" t="s">
        <v>75</v>
      </c>
      <c r="F74" s="16" t="s">
        <v>130</v>
      </c>
    </row>
    <row r="75" spans="2:6" x14ac:dyDescent="0.2">
      <c r="B75" s="15">
        <v>101</v>
      </c>
      <c r="C75" s="15" t="s">
        <v>202</v>
      </c>
      <c r="D75" s="16" t="s">
        <v>76</v>
      </c>
      <c r="E75" s="16" t="s">
        <v>76</v>
      </c>
      <c r="F75" s="16" t="s">
        <v>130</v>
      </c>
    </row>
    <row r="76" spans="2:6" x14ac:dyDescent="0.2">
      <c r="B76" s="15">
        <v>101</v>
      </c>
      <c r="C76" s="15" t="s">
        <v>203</v>
      </c>
      <c r="D76" s="16" t="s">
        <v>77</v>
      </c>
      <c r="E76" s="16" t="s">
        <v>77</v>
      </c>
      <c r="F76" s="16" t="s">
        <v>130</v>
      </c>
    </row>
    <row r="77" spans="2:6" x14ac:dyDescent="0.2">
      <c r="B77" s="15">
        <v>101</v>
      </c>
      <c r="C77" s="15" t="s">
        <v>204</v>
      </c>
      <c r="D77" s="16" t="s">
        <v>79</v>
      </c>
      <c r="E77" s="16" t="s">
        <v>79</v>
      </c>
      <c r="F77" s="16" t="s">
        <v>130</v>
      </c>
    </row>
    <row r="78" spans="2:6" x14ac:dyDescent="0.2">
      <c r="B78" s="15">
        <v>101</v>
      </c>
      <c r="C78" s="15" t="s">
        <v>205</v>
      </c>
      <c r="D78" s="16" t="s">
        <v>80</v>
      </c>
      <c r="E78" s="16" t="s">
        <v>80</v>
      </c>
      <c r="F78" s="16" t="s">
        <v>130</v>
      </c>
    </row>
    <row r="79" spans="2:6" x14ac:dyDescent="0.2">
      <c r="B79" s="15">
        <v>101</v>
      </c>
      <c r="C79" s="15" t="s">
        <v>206</v>
      </c>
      <c r="D79" s="16" t="s">
        <v>81</v>
      </c>
      <c r="E79" s="16" t="s">
        <v>81</v>
      </c>
      <c r="F79" s="16" t="s">
        <v>130</v>
      </c>
    </row>
    <row r="80" spans="2:6" x14ac:dyDescent="0.2">
      <c r="B80" s="15">
        <v>101</v>
      </c>
      <c r="C80" s="15" t="s">
        <v>207</v>
      </c>
      <c r="D80" s="16" t="s">
        <v>82</v>
      </c>
      <c r="E80" s="16" t="s">
        <v>82</v>
      </c>
      <c r="F80" s="16" t="s">
        <v>130</v>
      </c>
    </row>
    <row r="81" spans="2:6" x14ac:dyDescent="0.2">
      <c r="B81" s="15">
        <v>101</v>
      </c>
      <c r="C81" s="15" t="s">
        <v>208</v>
      </c>
      <c r="D81" s="16" t="s">
        <v>83</v>
      </c>
      <c r="E81" s="16" t="s">
        <v>83</v>
      </c>
      <c r="F81" s="16" t="s">
        <v>130</v>
      </c>
    </row>
    <row r="82" spans="2:6" x14ac:dyDescent="0.2">
      <c r="B82" s="15">
        <v>101</v>
      </c>
      <c r="C82" s="15" t="s">
        <v>209</v>
      </c>
      <c r="D82" s="16" t="s">
        <v>84</v>
      </c>
      <c r="E82" s="16" t="s">
        <v>84</v>
      </c>
      <c r="F82" s="16" t="s">
        <v>130</v>
      </c>
    </row>
    <row r="83" spans="2:6" x14ac:dyDescent="0.2">
      <c r="B83" s="15">
        <v>101</v>
      </c>
      <c r="C83" s="15" t="s">
        <v>210</v>
      </c>
      <c r="D83" s="16" t="s">
        <v>85</v>
      </c>
      <c r="E83" s="16" t="s">
        <v>85</v>
      </c>
      <c r="F83" s="16" t="s">
        <v>130</v>
      </c>
    </row>
    <row r="84" spans="2:6" x14ac:dyDescent="0.2">
      <c r="B84" s="15">
        <v>101</v>
      </c>
      <c r="C84" s="15" t="s">
        <v>211</v>
      </c>
      <c r="D84" s="16" t="s">
        <v>87</v>
      </c>
      <c r="E84" s="16" t="s">
        <v>87</v>
      </c>
      <c r="F84" s="16" t="s">
        <v>130</v>
      </c>
    </row>
    <row r="85" spans="2:6" x14ac:dyDescent="0.2">
      <c r="B85" s="15">
        <v>101</v>
      </c>
      <c r="C85" s="15" t="s">
        <v>212</v>
      </c>
      <c r="D85" s="16" t="s">
        <v>88</v>
      </c>
      <c r="E85" s="16" t="s">
        <v>88</v>
      </c>
      <c r="F85" s="16" t="s">
        <v>130</v>
      </c>
    </row>
    <row r="86" spans="2:6" x14ac:dyDescent="0.2">
      <c r="B86" s="15">
        <v>101</v>
      </c>
      <c r="C86" s="15" t="s">
        <v>213</v>
      </c>
      <c r="D86" s="16" t="s">
        <v>89</v>
      </c>
      <c r="E86" s="16" t="s">
        <v>89</v>
      </c>
      <c r="F86" s="16" t="s">
        <v>130</v>
      </c>
    </row>
    <row r="87" spans="2:6" x14ac:dyDescent="0.2">
      <c r="B87" s="15">
        <v>101</v>
      </c>
      <c r="C87" s="15" t="s">
        <v>214</v>
      </c>
      <c r="D87" s="16" t="s">
        <v>90</v>
      </c>
      <c r="E87" s="16" t="s">
        <v>90</v>
      </c>
      <c r="F87" s="16" t="s">
        <v>130</v>
      </c>
    </row>
    <row r="88" spans="2:6" x14ac:dyDescent="0.2">
      <c r="B88" s="15">
        <v>101</v>
      </c>
      <c r="C88" s="15" t="s">
        <v>215</v>
      </c>
      <c r="D88" s="16" t="s">
        <v>91</v>
      </c>
      <c r="E88" s="16" t="s">
        <v>91</v>
      </c>
      <c r="F88" s="16" t="s">
        <v>130</v>
      </c>
    </row>
    <row r="89" spans="2:6" x14ac:dyDescent="0.2">
      <c r="B89" s="15">
        <v>101</v>
      </c>
      <c r="C89" s="15" t="s">
        <v>216</v>
      </c>
      <c r="D89" s="16" t="s">
        <v>93</v>
      </c>
      <c r="E89" s="16" t="s">
        <v>93</v>
      </c>
      <c r="F89" s="16" t="s">
        <v>130</v>
      </c>
    </row>
    <row r="90" spans="2:6" x14ac:dyDescent="0.2">
      <c r="B90" s="15">
        <v>101</v>
      </c>
      <c r="C90" s="15" t="s">
        <v>217</v>
      </c>
      <c r="D90" s="16" t="s">
        <v>94</v>
      </c>
      <c r="E90" s="16" t="s">
        <v>94</v>
      </c>
      <c r="F90" s="16" t="s">
        <v>130</v>
      </c>
    </row>
    <row r="91" spans="2:6" x14ac:dyDescent="0.2">
      <c r="B91" s="15">
        <v>101</v>
      </c>
      <c r="C91" s="15" t="s">
        <v>218</v>
      </c>
      <c r="D91" s="16" t="s">
        <v>95</v>
      </c>
      <c r="E91" s="16" t="s">
        <v>95</v>
      </c>
      <c r="F91" s="16" t="s">
        <v>130</v>
      </c>
    </row>
    <row r="92" spans="2:6" x14ac:dyDescent="0.2">
      <c r="B92" s="15">
        <v>101</v>
      </c>
      <c r="C92" s="15" t="s">
        <v>219</v>
      </c>
      <c r="D92" s="16" t="s">
        <v>96</v>
      </c>
      <c r="E92" s="16" t="s">
        <v>96</v>
      </c>
      <c r="F92" s="16" t="s">
        <v>130</v>
      </c>
    </row>
    <row r="93" spans="2:6" x14ac:dyDescent="0.2">
      <c r="B93" s="15">
        <v>101</v>
      </c>
      <c r="C93" s="15" t="s">
        <v>220</v>
      </c>
      <c r="D93" s="16" t="s">
        <v>98</v>
      </c>
      <c r="E93" s="16" t="s">
        <v>98</v>
      </c>
      <c r="F93" s="16" t="s">
        <v>130</v>
      </c>
    </row>
    <row r="94" spans="2:6" x14ac:dyDescent="0.2">
      <c r="B94" s="15">
        <v>101</v>
      </c>
      <c r="C94" s="15" t="s">
        <v>221</v>
      </c>
      <c r="D94" s="16" t="s">
        <v>99</v>
      </c>
      <c r="E94" s="16" t="s">
        <v>99</v>
      </c>
      <c r="F94" s="16" t="s">
        <v>130</v>
      </c>
    </row>
    <row r="95" spans="2:6" x14ac:dyDescent="0.2">
      <c r="B95" s="15">
        <v>101</v>
      </c>
      <c r="C95" s="15" t="s">
        <v>222</v>
      </c>
      <c r="D95" s="16" t="s">
        <v>100</v>
      </c>
      <c r="E95" s="16" t="s">
        <v>100</v>
      </c>
      <c r="F95" s="16" t="s">
        <v>130</v>
      </c>
    </row>
    <row r="96" spans="2:6" x14ac:dyDescent="0.2">
      <c r="B96" s="15">
        <v>101</v>
      </c>
      <c r="C96" s="15" t="s">
        <v>223</v>
      </c>
      <c r="D96" s="16" t="s">
        <v>101</v>
      </c>
      <c r="E96" s="16" t="s">
        <v>101</v>
      </c>
      <c r="F96" s="16" t="s">
        <v>130</v>
      </c>
    </row>
    <row r="97" spans="2:6" x14ac:dyDescent="0.2">
      <c r="B97" s="15">
        <v>101</v>
      </c>
      <c r="C97" s="15" t="s">
        <v>224</v>
      </c>
      <c r="D97" s="16" t="s">
        <v>102</v>
      </c>
      <c r="E97" s="16" t="s">
        <v>102</v>
      </c>
      <c r="F97" s="16" t="s">
        <v>130</v>
      </c>
    </row>
    <row r="98" spans="2:6" x14ac:dyDescent="0.2">
      <c r="B98" s="15">
        <v>101</v>
      </c>
      <c r="C98" s="15" t="s">
        <v>225</v>
      </c>
      <c r="D98" s="16" t="s">
        <v>103</v>
      </c>
      <c r="E98" s="16" t="s">
        <v>103</v>
      </c>
      <c r="F98" s="16" t="s">
        <v>130</v>
      </c>
    </row>
    <row r="99" spans="2:6" x14ac:dyDescent="0.2">
      <c r="B99" s="1" t="s">
        <v>226</v>
      </c>
    </row>
    <row r="100" spans="2:6" x14ac:dyDescent="0.2">
      <c r="B100" t="s">
        <v>125</v>
      </c>
      <c r="C100" t="s">
        <v>126</v>
      </c>
      <c r="D100" t="s">
        <v>114</v>
      </c>
      <c r="E100" t="s">
        <v>115</v>
      </c>
      <c r="F100" t="s">
        <v>116</v>
      </c>
    </row>
    <row r="101" spans="2:6" x14ac:dyDescent="0.2">
      <c r="B101" s="15">
        <v>78</v>
      </c>
      <c r="C101" s="15" t="s">
        <v>127</v>
      </c>
      <c r="D101" s="16" t="s">
        <v>227</v>
      </c>
      <c r="E101" s="16" t="s">
        <v>227</v>
      </c>
      <c r="F101" s="16" t="s">
        <v>228</v>
      </c>
    </row>
    <row r="102" spans="2:6" x14ac:dyDescent="0.2">
      <c r="B102" s="15">
        <v>78</v>
      </c>
      <c r="C102" s="15" t="s">
        <v>229</v>
      </c>
      <c r="D102" s="16" t="s">
        <v>230</v>
      </c>
      <c r="E102" s="16" t="s">
        <v>231</v>
      </c>
      <c r="F102" s="16" t="s">
        <v>228</v>
      </c>
    </row>
    <row r="103" spans="2:6" x14ac:dyDescent="0.2">
      <c r="B103" s="1" t="s">
        <v>232</v>
      </c>
    </row>
    <row r="104" spans="2:6" x14ac:dyDescent="0.2">
      <c r="B104" t="s">
        <v>125</v>
      </c>
      <c r="C104" t="s">
        <v>126</v>
      </c>
      <c r="D104" t="s">
        <v>114</v>
      </c>
      <c r="E104" t="s">
        <v>115</v>
      </c>
      <c r="F104" t="s">
        <v>116</v>
      </c>
    </row>
    <row r="105" spans="2:6" x14ac:dyDescent="0.2">
      <c r="B105" s="15">
        <v>231</v>
      </c>
      <c r="C105" s="15" t="s">
        <v>127</v>
      </c>
      <c r="D105" s="16" t="s">
        <v>233</v>
      </c>
      <c r="E105" s="16" t="s">
        <v>233</v>
      </c>
      <c r="F105" s="16" t="s">
        <v>228</v>
      </c>
    </row>
    <row r="106" spans="2:6" x14ac:dyDescent="0.2">
      <c r="B106" s="15">
        <v>231</v>
      </c>
      <c r="C106" s="15" t="s">
        <v>234</v>
      </c>
      <c r="D106" s="16" t="s">
        <v>235</v>
      </c>
      <c r="E106" s="16" t="s">
        <v>236</v>
      </c>
      <c r="F106" s="16" t="s">
        <v>228</v>
      </c>
    </row>
    <row r="107" spans="2:6" x14ac:dyDescent="0.2">
      <c r="B107" s="15">
        <v>231</v>
      </c>
      <c r="C107" s="15" t="s">
        <v>237</v>
      </c>
      <c r="D107" s="16" t="s">
        <v>238</v>
      </c>
      <c r="E107" s="16" t="s">
        <v>239</v>
      </c>
      <c r="F107" s="16" t="s">
        <v>228</v>
      </c>
    </row>
    <row r="108" spans="2:6" x14ac:dyDescent="0.2">
      <c r="B108" s="15">
        <v>231</v>
      </c>
      <c r="C108" s="15" t="s">
        <v>240</v>
      </c>
      <c r="D108" s="16" t="s">
        <v>241</v>
      </c>
      <c r="E108" s="16" t="s">
        <v>242</v>
      </c>
      <c r="F108" s="16" t="s">
        <v>228</v>
      </c>
    </row>
    <row r="109" spans="2:6" x14ac:dyDescent="0.2">
      <c r="B109" s="15">
        <v>231</v>
      </c>
      <c r="C109" s="15" t="s">
        <v>243</v>
      </c>
      <c r="D109" s="16" t="s">
        <v>244</v>
      </c>
      <c r="E109" s="16" t="s">
        <v>245</v>
      </c>
      <c r="F109" s="16" t="s">
        <v>228</v>
      </c>
    </row>
    <row r="110" spans="2:6" x14ac:dyDescent="0.2">
      <c r="B110" s="15">
        <v>231</v>
      </c>
      <c r="C110" s="15" t="s">
        <v>246</v>
      </c>
      <c r="D110" s="16" t="s">
        <v>247</v>
      </c>
      <c r="E110" s="16" t="s">
        <v>248</v>
      </c>
      <c r="F110" s="16" t="s">
        <v>228</v>
      </c>
    </row>
    <row r="111" spans="2:6" x14ac:dyDescent="0.2">
      <c r="B111" s="15">
        <v>231</v>
      </c>
      <c r="C111" s="15" t="s">
        <v>249</v>
      </c>
      <c r="D111" s="16" t="s">
        <v>250</v>
      </c>
      <c r="E111" s="16" t="s">
        <v>251</v>
      </c>
      <c r="F111" s="16" t="s">
        <v>228</v>
      </c>
    </row>
    <row r="112" spans="2:6" x14ac:dyDescent="0.2">
      <c r="B112" s="15">
        <v>231</v>
      </c>
      <c r="C112" s="15" t="s">
        <v>252</v>
      </c>
      <c r="D112" s="16" t="s">
        <v>253</v>
      </c>
      <c r="E112" s="16" t="s">
        <v>254</v>
      </c>
      <c r="F112" s="16" t="s">
        <v>228</v>
      </c>
    </row>
    <row r="116" spans="1:6" x14ac:dyDescent="0.2">
      <c r="A116" s="17" t="s">
        <v>120</v>
      </c>
      <c r="B116" s="18" t="s">
        <v>121</v>
      </c>
      <c r="D116" s="18" t="s">
        <v>122</v>
      </c>
      <c r="F116" s="17" t="s">
        <v>123</v>
      </c>
    </row>
  </sheetData>
  <hyperlinks>
    <hyperlink ref="B116" r:id="rId1"/>
    <hyperlink ref="D1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src</vt:lpstr>
      <vt:lpstr>DATA</vt:lpstr>
      <vt:lpstr>UKAZATELE</vt:lpstr>
      <vt:lpstr>METAINFORMACE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Jindra Lacko</cp:lastModifiedBy>
  <dcterms:created xsi:type="dcterms:W3CDTF">2017-10-24T20:52:14Z</dcterms:created>
  <dcterms:modified xsi:type="dcterms:W3CDTF">2017-10-28T14:04:30Z</dcterms:modified>
</cp:coreProperties>
</file>