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rc" sheetId="4" r:id="rId1"/>
    <sheet name="DATA" sheetId="1" r:id="rId2"/>
    <sheet name="UKAZATELE" sheetId="2" r:id="rId3"/>
    <sheet name="METAINFORMACE" sheetId="3" r:id="rId4"/>
  </sheets>
  <calcPr calcId="145621"/>
</workbook>
</file>

<file path=xl/calcChain.xml><?xml version="1.0" encoding="utf-8"?>
<calcChain xmlns="http://schemas.openxmlformats.org/spreadsheetml/2006/main">
  <c r="A66" i="4" l="1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3" i="4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D2" i="4"/>
  <c r="C2" i="4"/>
  <c r="B2" i="4"/>
  <c r="A2" i="4"/>
</calcChain>
</file>

<file path=xl/sharedStrings.xml><?xml version="1.0" encoding="utf-8"?>
<sst xmlns="http://schemas.openxmlformats.org/spreadsheetml/2006/main" count="917" uniqueCount="282">
  <si>
    <t>Data z Veřejné databáze ČSU</t>
  </si>
  <si>
    <t>Podíl nezaměstnaných osob, pracovní místa v evidenci úřadu práce (stav k 31. 12.) [1]</t>
  </si>
  <si>
    <t>Kraje / Okresy</t>
  </si>
  <si>
    <t>Podíl nezaměstnaných osob
(%)</t>
  </si>
  <si>
    <t>Míra registrované nezaměstnanosti
(%) [2]</t>
  </si>
  <si>
    <t>Pracovní místa v evidenci
úřadu práce celkem</t>
  </si>
  <si>
    <t>Počet uchazečů
o zaměstnání
v evidenci úřadu práce
na 1 pracovní
místo v evidenci
úřadu práce</t>
  </si>
  <si>
    <t>Počet dosažitelných
uchazečů o zaměstnání
v evidenci úřadu
práce na 1 pracovní
místo v evidenci
úřadu práce</t>
  </si>
  <si>
    <t>celkem</t>
  </si>
  <si>
    <t>muži</t>
  </si>
  <si>
    <t>ženy</t>
  </si>
  <si>
    <t>Celkem</t>
  </si>
  <si>
    <t>pro absolventy
a mladistvé</t>
  </si>
  <si>
    <t>pro osoby
se zdravotním
postižením</t>
  </si>
  <si>
    <t>Česká republika</t>
  </si>
  <si>
    <t>.</t>
  </si>
  <si>
    <t>Hlavní město Praha</t>
  </si>
  <si>
    <t>Středočeský kraj</t>
  </si>
  <si>
    <t>Benešov</t>
  </si>
  <si>
    <t>Beroun</t>
  </si>
  <si>
    <t>Kladno</t>
  </si>
  <si>
    <t>Kolín</t>
  </si>
  <si>
    <t>Kutná Hora</t>
  </si>
  <si>
    <t>Mělník</t>
  </si>
  <si>
    <t>Mladá Boleslav</t>
  </si>
  <si>
    <t>Nymburk</t>
  </si>
  <si>
    <t>Praha-východ</t>
  </si>
  <si>
    <t>Praha-západ</t>
  </si>
  <si>
    <t>Příbram</t>
  </si>
  <si>
    <t>Rakovník</t>
  </si>
  <si>
    <t>Jihočeský kraj</t>
  </si>
  <si>
    <t>České Budějovice</t>
  </si>
  <si>
    <t>Český Krumlov</t>
  </si>
  <si>
    <t>Jindřichův Hradec</t>
  </si>
  <si>
    <t>Písek</t>
  </si>
  <si>
    <t>Prachatice</t>
  </si>
  <si>
    <t>Strakonice</t>
  </si>
  <si>
    <t>Tábor</t>
  </si>
  <si>
    <t>Plzeňský kraj</t>
  </si>
  <si>
    <t>Domažlice</t>
  </si>
  <si>
    <t>Klatovy</t>
  </si>
  <si>
    <t>Plzeň-město</t>
  </si>
  <si>
    <t>Plzeň-jih</t>
  </si>
  <si>
    <t>Plzeň-sever</t>
  </si>
  <si>
    <t>Rokycany</t>
  </si>
  <si>
    <t>Tachov</t>
  </si>
  <si>
    <t>Karlovarský kraj</t>
  </si>
  <si>
    <t>Cheb</t>
  </si>
  <si>
    <t>Karlovy Vary</t>
  </si>
  <si>
    <t>Sokolov</t>
  </si>
  <si>
    <t>Ústecký kraj</t>
  </si>
  <si>
    <t>Děčín</t>
  </si>
  <si>
    <t>Chomutov</t>
  </si>
  <si>
    <t>Litoměřice</t>
  </si>
  <si>
    <t>Louny</t>
  </si>
  <si>
    <t>Most</t>
  </si>
  <si>
    <t>Teplice</t>
  </si>
  <si>
    <t>Ústí nad Labem</t>
  </si>
  <si>
    <t>Liberecký kraj</t>
  </si>
  <si>
    <t>Česká Lípa</t>
  </si>
  <si>
    <t>Jablonec nad Nisou</t>
  </si>
  <si>
    <t>Liberec</t>
  </si>
  <si>
    <t>Semily</t>
  </si>
  <si>
    <t>Královéhradecký kraj</t>
  </si>
  <si>
    <t>Hradec Králové</t>
  </si>
  <si>
    <t>Jičín</t>
  </si>
  <si>
    <t>Náchod</t>
  </si>
  <si>
    <t>Rychnov nad Kněžnou</t>
  </si>
  <si>
    <t>Trutnov</t>
  </si>
  <si>
    <t>Pardubický kraj</t>
  </si>
  <si>
    <t>Chrudim</t>
  </si>
  <si>
    <t>Pardubice</t>
  </si>
  <si>
    <t>Svitavy</t>
  </si>
  <si>
    <t>Ústí nad Orlicí</t>
  </si>
  <si>
    <t>Kraj Vysočina</t>
  </si>
  <si>
    <t>Havlíčkův Brod</t>
  </si>
  <si>
    <t>Jihlava</t>
  </si>
  <si>
    <t>Pelhřimov</t>
  </si>
  <si>
    <t>Třebíč</t>
  </si>
  <si>
    <t>Žďár nad Sázavou</t>
  </si>
  <si>
    <t>Jihomoravský kraj</t>
  </si>
  <si>
    <t>Blansko</t>
  </si>
  <si>
    <t>Brno-město</t>
  </si>
  <si>
    <t>Brno-venkov</t>
  </si>
  <si>
    <t>Břeclav</t>
  </si>
  <si>
    <t>Hodonín</t>
  </si>
  <si>
    <t>Vyškov</t>
  </si>
  <si>
    <t>Znojmo</t>
  </si>
  <si>
    <t>Olomoucký kraj</t>
  </si>
  <si>
    <t>Jeseník</t>
  </si>
  <si>
    <t>Olomouc</t>
  </si>
  <si>
    <t>Prostějov</t>
  </si>
  <si>
    <t>Přerov</t>
  </si>
  <si>
    <t>Šumperk</t>
  </si>
  <si>
    <t>Zlínský kraj</t>
  </si>
  <si>
    <t>Kroměříž</t>
  </si>
  <si>
    <t>Uherské Hradiště</t>
  </si>
  <si>
    <t>Vsetín</t>
  </si>
  <si>
    <t>Zlín</t>
  </si>
  <si>
    <t>Moravskoslezský kraj</t>
  </si>
  <si>
    <t>Bruntál</t>
  </si>
  <si>
    <t>Frýdek-Místek</t>
  </si>
  <si>
    <t>Karviná</t>
  </si>
  <si>
    <t>Nový Jičín</t>
  </si>
  <si>
    <t>Opava</t>
  </si>
  <si>
    <t>Ostrava-město</t>
  </si>
  <si>
    <t>Kód: ZAM09D/5</t>
  </si>
  <si>
    <t>[1] Zdroj přebíraných údajů:, údaje o nezaměstnanosti a pracovních místech - MPSV z evidence úřadů práce, údaje o počtu obyvatel ve věku 15-64 let - bilance obyvatelstva ČSÚ</t>
  </si>
  <si>
    <t>[2] Od roku 2013 se tento ukazatel nesleduje.</t>
  </si>
  <si>
    <t xml:space="preserve">Období: </t>
  </si>
  <si>
    <t>31. 12. 2015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</si>
  <si>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</si>
  <si>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</si>
  <si>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</si>
  <si>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</si>
  <si>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</si>
  <si>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</si>
  <si>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pracovních míst v evidenci úřadu práce</t>
  </si>
  <si>
    <t>Jedná se o nově vytvořené nebo uvolněné pracovní místo, na které zaměstnavatel zamýšlí získat zaměstnance, nebo je hodlá obsadit dočasně přidělenými zaměstnanci agentury práce.</t>
  </si>
  <si>
    <t>01.01.1900 - 09.09.9999</t>
  </si>
  <si>
    <t>Počet uchazečů o zaměstnání v evidenci úřadu práce</t>
  </si>
  <si>
    <t>Uchazeč o zaměstnání je fyzická osoba, která osobně požádá o zprostředkování  vhodného zaměstnání krajskou pobočku úřadu práce, v jejímž územním obvodu má bydliště, a při splnění zákonem stanovených podmínek je krajskou pobočkou úřadu práce zařazena do evidence uchazečů o zaměstnání.</t>
  </si>
  <si>
    <t>Zdroj:</t>
  </si>
  <si>
    <t>© Český statistický úřad, Metainformační systém ČSÚ</t>
  </si>
  <si>
    <t>Podmínky užívání dat ČSÚ</t>
  </si>
  <si>
    <t>vygenerováno  24.10.2017 23:03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</si>
  <si>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</si>
  <si>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</si>
  <si>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</si>
  <si>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</si>
  <si>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</si>
  <si>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</si>
  <si>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</si>
  <si>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</si>
  <si>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</si>
  <si>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</si>
  <si>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</si>
  <si>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</si>
  <si>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</si>
  <si>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</si>
  <si>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</si>
  <si>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</si>
  <si>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</si>
  <si>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</si>
  <si>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</si>
  <si>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</si>
  <si>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</si>
  <si>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</si>
  <si>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</si>
  <si>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</si>
  <si>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Okres</t>
  </si>
  <si>
    <t>Územní statistická jednotka na úrovni NUTS 4 (okres) představuje územní členění státu na okresy s vyjímkou území Prahy, kde je uplatněno statistické členění na správní obvody.
Pramen: sdělení ČSÚ č. 228/2004 Sb.</t>
  </si>
  <si>
    <t>40169</t>
  </si>
  <si>
    <t>40177</t>
  </si>
  <si>
    <t>40185</t>
  </si>
  <si>
    <t>40193</t>
  </si>
  <si>
    <t>40207</t>
  </si>
  <si>
    <t>40215</t>
  </si>
  <si>
    <t>40223</t>
  </si>
  <si>
    <t>40231</t>
  </si>
  <si>
    <t>40240</t>
  </si>
  <si>
    <t>40258</t>
  </si>
  <si>
    <t>40266</t>
  </si>
  <si>
    <t>40274</t>
  </si>
  <si>
    <t>40282</t>
  </si>
  <si>
    <t>40291</t>
  </si>
  <si>
    <t>40304</t>
  </si>
  <si>
    <t>40312</t>
  </si>
  <si>
    <t>40321</t>
  </si>
  <si>
    <t>40339</t>
  </si>
  <si>
    <t>40347</t>
  </si>
  <si>
    <t>40355</t>
  </si>
  <si>
    <t>40363</t>
  </si>
  <si>
    <t>40371</t>
  </si>
  <si>
    <t>40380</t>
  </si>
  <si>
    <t>40398</t>
  </si>
  <si>
    <t>40401</t>
  </si>
  <si>
    <t>40410</t>
  </si>
  <si>
    <t>40428</t>
  </si>
  <si>
    <t>40436</t>
  </si>
  <si>
    <t>40444</t>
  </si>
  <si>
    <t>40452</t>
  </si>
  <si>
    <t>40461</t>
  </si>
  <si>
    <t>40479</t>
  </si>
  <si>
    <t>40487</t>
  </si>
  <si>
    <t>40495</t>
  </si>
  <si>
    <t>40509</t>
  </si>
  <si>
    <t>40517</t>
  </si>
  <si>
    <t>40525</t>
  </si>
  <si>
    <t>40533</t>
  </si>
  <si>
    <t>40541</t>
  </si>
  <si>
    <t>40550</t>
  </si>
  <si>
    <t>40568</t>
  </si>
  <si>
    <t>40576</t>
  </si>
  <si>
    <t>40584</t>
  </si>
  <si>
    <t>40592</t>
  </si>
  <si>
    <t>40606</t>
  </si>
  <si>
    <t>40614</t>
  </si>
  <si>
    <t>40622</t>
  </si>
  <si>
    <t>40631</t>
  </si>
  <si>
    <t>40649</t>
  </si>
  <si>
    <t>40657</t>
  </si>
  <si>
    <t>40665</t>
  </si>
  <si>
    <t>40673</t>
  </si>
  <si>
    <t>40681</t>
  </si>
  <si>
    <t>40690</t>
  </si>
  <si>
    <t>40703</t>
  </si>
  <si>
    <t>40711</t>
  </si>
  <si>
    <t>40720</t>
  </si>
  <si>
    <t>40738</t>
  </si>
  <si>
    <t>40746</t>
  </si>
  <si>
    <t>40754</t>
  </si>
  <si>
    <t>40762</t>
  </si>
  <si>
    <t>40771</t>
  </si>
  <si>
    <t>40789</t>
  </si>
  <si>
    <t>40797</t>
  </si>
  <si>
    <t>40801</t>
  </si>
  <si>
    <t>40819</t>
  </si>
  <si>
    <t>40827</t>
  </si>
  <si>
    <t>40835</t>
  </si>
  <si>
    <t>40843</t>
  </si>
  <si>
    <t>40851</t>
  </si>
  <si>
    <t>40860</t>
  </si>
  <si>
    <t>40878</t>
  </si>
  <si>
    <t>40886</t>
  </si>
  <si>
    <t>40894</t>
  </si>
  <si>
    <t>40908</t>
  </si>
  <si>
    <t>40916</t>
  </si>
  <si>
    <t>Měřící jednotka</t>
  </si>
  <si>
    <t>Číselník vybraných měřicích jednotek</t>
  </si>
  <si>
    <t>80400</t>
  </si>
  <si>
    <t>osoba</t>
  </si>
  <si>
    <t>83798</t>
  </si>
  <si>
    <t>procento</t>
  </si>
  <si>
    <t>99998</t>
  </si>
  <si>
    <t>četnostní jednotka</t>
  </si>
  <si>
    <t>Používá se v případě, že měřicí jednotka není konkretizována, protože vyplývá z názvu a/nebo logiky ukazatele (např. Počet požárů).</t>
  </si>
  <si>
    <t>Věcné člěnění</t>
  </si>
  <si>
    <t>Pohlaví</t>
  </si>
  <si>
    <t>1</t>
  </si>
  <si>
    <t>muž</t>
  </si>
  <si>
    <t>2</t>
  </si>
  <si>
    <t>žena</t>
  </si>
  <si>
    <t>Zdravotní stav - agregace</t>
  </si>
  <si>
    <t>Osoba se zdravotním postižením (OZP)</t>
  </si>
  <si>
    <t>Jedná se o fyzickou osobu se zdravotním postižením, která je orgánem sociálního zabezpečení uznána invalidní v prvním, druhém nebo třetím stupni nebo osoba zdravotně znevýhodněná (OZZ).</t>
  </si>
  <si>
    <t>Dosažitelnost nástupu do práce</t>
  </si>
  <si>
    <t>Dosažitelná osoba</t>
  </si>
  <si>
    <t>Jedná se o uchazeče o zaměstnání, kteří mohou bezprostředně nastoupit do zaměstnání při nabídce vhodného pracovního místa, tj. evidovaní nezaměstnaní, kteří nemají žádnou objektivní překážku pro přijetí zaměstnání. Za dosažitelné se nepovažují uchazeči o zaměstnání ve vazbě, ve výkonu trestu, uchazeči v pracovní neschopnosti, uchazeči, kteří jsou zařazeni na rekvalifikační kurzy, nebo uchazeči, kteří vykonávají krátkodobé zaměstnání, a dále uchazeči, kteří pobírají peněžitou pomoc v mateřství nebo kterým je poskytována podpora v nezaměstnanosti po dobu mateřské dovolené.</t>
  </si>
  <si>
    <t>Evidence uchazeče na úřadu práce - agregace</t>
  </si>
  <si>
    <t>Uchazeč v evidenci úřadu práce</t>
  </si>
  <si>
    <t>Jedná se o je fyzickou osobu, která osobně požádá o zprostředkování  vhodného zaměstnání krajskou pobočku úřadu práce, v jejímž územním obvodu má bydliště, a při splnění zákonem stanovených podmínek je krajskou pobočkou úřadu práce zařazena do evidence uchazečů o zaměstnání.</t>
  </si>
  <si>
    <t>Druh pracovního místa - agregace</t>
  </si>
  <si>
    <t>Volné pracovní místo v evidenci úřadu práce</t>
  </si>
  <si>
    <t>Nově vytvořené nebo uvolněné pracovní místo, na které zaměstnavatel zamýšlí získat zaměstnance nebo je hodlá obsadit dočasně přidělenými zaměstnanci agentury práce.</t>
  </si>
  <si>
    <t>Kombinace vzdělání a věku - agregace</t>
  </si>
  <si>
    <t>3</t>
  </si>
  <si>
    <t>Absolvent nebo mladistvý</t>
  </si>
  <si>
    <t>Jedná se o osobu, u které od data úspěšného ukončení školy neuběhly více než 2 roky nebo o osobu, která dovršila patnáctý rok a nepřekročila osmnáctý rok svého věku.</t>
  </si>
  <si>
    <t>Statistické funkce</t>
  </si>
  <si>
    <t>403</t>
  </si>
  <si>
    <t>podíl</t>
  </si>
  <si>
    <t>VIP</t>
  </si>
  <si>
    <t>Specifikace jmenovatele podílu, struktury</t>
  </si>
  <si>
    <t>AVX</t>
  </si>
  <si>
    <t>volná pracovní místa</t>
  </si>
  <si>
    <t>OCX</t>
  </si>
  <si>
    <t>osoby s trvalým nebo dlouhodobým pobytem</t>
  </si>
  <si>
    <t>Doplnění funkce</t>
  </si>
  <si>
    <t>J</t>
  </si>
  <si>
    <t>podíl (v MJ čitatele)</t>
  </si>
  <si>
    <t>P</t>
  </si>
  <si>
    <t>podíl (v [%])</t>
  </si>
  <si>
    <t>Intervalový číselník</t>
  </si>
  <si>
    <t>410015610065000</t>
  </si>
  <si>
    <t>15 až 65 (více nebo rovno 15 a méně než 65)</t>
  </si>
  <si>
    <t>&lt;15; 65)</t>
  </si>
  <si>
    <t>Český statistický úřad, Veřejná databáze</t>
  </si>
  <si>
    <t>okres</t>
  </si>
  <si>
    <t>nezamestnanost</t>
  </si>
  <si>
    <t>nezamestnanost_muzi</t>
  </si>
  <si>
    <t>nezamestnanost_zeny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</si>
</sst>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,##0.00"/>
    <numFmt numFmtId="165" formatCode="###,##0"/>
    <numFmt numFmtId="166" formatCode="###,##0.0"/>
  </numFmts>
  <fonts count="6" x14ac:knownFonts="1"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4" xfId="0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164" fontId="0" fillId="0" borderId="4" xfId="0" applyNumberFormat="1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165" fontId="0" fillId="0" borderId="4" xfId="0" applyNumberFormat="1" applyBorder="1" applyAlignment="1">
      <alignment horizontal="right" vertical="center" wrapText="1"/>
    </xf>
    <xf numFmtId="166" fontId="0" fillId="0" borderId="4" xfId="0" applyNumberFormat="1" applyBorder="1" applyAlignment="1">
      <alignment horizontal="right" vertical="center" wrapText="1"/>
    </xf>
    <xf numFmtId="166" fontId="0" fillId="0" borderId="6" xfId="0" applyNumberFormat="1" applyBorder="1" applyAlignment="1">
      <alignment horizontal="right" vertical="center" wrapText="1"/>
    </xf>
    <xf numFmtId="0" fontId="3" fillId="0" borderId="5" xfId="0" applyFont="1" applyBorder="1" applyAlignment="1">
      <alignment horizontal="left" vertical="center" wrapText="1" indent="1"/>
    </xf>
    <xf numFmtId="0" fontId="0" fillId="0" borderId="5" xfId="0" applyBorder="1" applyAlignment="1">
      <alignment horizontal="left" vertical="center" wrapText="1" indent="2"/>
    </xf>
    <xf numFmtId="0" fontId="0" fillId="0" borderId="7" xfId="0" applyBorder="1" applyAlignment="1">
      <alignment horizontal="left" vertical="center" wrapText="1" indent="2"/>
    </xf>
    <xf numFmtId="164" fontId="0" fillId="0" borderId="8" xfId="0" applyNumberFormat="1" applyBorder="1" applyAlignment="1">
      <alignment horizontal="right" vertical="center" wrapText="1"/>
    </xf>
    <xf numFmtId="0" fontId="0" fillId="0" borderId="8" xfId="0" applyBorder="1" applyAlignment="1">
      <alignment horizontal="right" vertical="center" wrapText="1"/>
    </xf>
    <xf numFmtId="165" fontId="0" fillId="0" borderId="8" xfId="0" applyNumberFormat="1" applyBorder="1" applyAlignment="1">
      <alignment horizontal="right" vertical="center" wrapText="1"/>
    </xf>
    <xf numFmtId="166" fontId="0" fillId="0" borderId="8" xfId="0" applyNumberFormat="1" applyBorder="1" applyAlignment="1">
      <alignment horizontal="right" vertical="center" wrapText="1"/>
    </xf>
    <xf numFmtId="166" fontId="0" fillId="0" borderId="9" xfId="0" applyNumberFormat="1" applyBorder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0" fontId="5" fillId="0" borderId="0" xfId="0" applyFont="1"/>
    <xf numFmtId="0" fontId="0" fillId="0" borderId="0" xfId="0"/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6">
    <dxf>
      <border>
        <left style="thin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s://vdb.czso.cz/vdbvo2/faces/cs/index.jsf?page=vystup-objekt&amp;pvo=ZAM09D&amp;z=T&amp;f=TABULKA&amp;katalog=31737&amp;c=v209~2__RP2015MP12DP3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workbookViewId="0">
      <selection activeCell="D2" sqref="D2"/>
    </sheetView>
  </sheetViews>
  <sheetFormatPr defaultRowHeight="12.75" x14ac:dyDescent="0.2"/>
  <sheetData>
    <row r="1" spans="1:4" x14ac:dyDescent="0.2">
      <c r="A1" t="s">
        <v>278</v>
      </c>
      <c r="B1" t="s">
        <v>279</v>
      </c>
      <c r="C1" s="23" t="s">
        <v>280</v>
      </c>
      <c r="D1" s="23" t="s">
        <v>281</v>
      </c>
    </row>
    <row r="2" spans="1:4" x14ac:dyDescent="0.2">
      <c r="A2" t="str">
        <f>DATA!B9</f>
        <v>Hlavní město Praha</v>
      </c>
      <c r="B2">
        <f>DATA!C9</f>
        <v>4.2011423099999998</v>
      </c>
      <c r="C2" s="22">
        <f>DATA!D9</f>
        <v>4.0226742900000003</v>
      </c>
      <c r="D2" s="22">
        <f>DATA!E9</f>
        <v>4.37918976</v>
      </c>
    </row>
    <row r="3" spans="1:4" x14ac:dyDescent="0.2">
      <c r="A3" s="22" t="str">
        <f>DATA!B11</f>
        <v>Benešov</v>
      </c>
      <c r="B3" s="22">
        <f>DATA!C11</f>
        <v>3.7558833699999998</v>
      </c>
      <c r="C3" s="22">
        <f>DATA!D11</f>
        <v>3.5477884300000002</v>
      </c>
      <c r="D3" s="22">
        <f>DATA!E11</f>
        <v>3.9730183299999999</v>
      </c>
    </row>
    <row r="4" spans="1:4" x14ac:dyDescent="0.2">
      <c r="A4" s="22" t="str">
        <f>DATA!B12</f>
        <v>Beroun</v>
      </c>
      <c r="B4" s="22">
        <f>DATA!C12</f>
        <v>5.0650810999999996</v>
      </c>
      <c r="C4" s="22">
        <f>DATA!D12</f>
        <v>4.7322330800000003</v>
      </c>
      <c r="D4" s="22">
        <f>DATA!E12</f>
        <v>5.40577811</v>
      </c>
    </row>
    <row r="5" spans="1:4" x14ac:dyDescent="0.2">
      <c r="A5" s="22" t="str">
        <f>DATA!B13</f>
        <v>Kladno</v>
      </c>
      <c r="B5" s="22">
        <f>DATA!C13</f>
        <v>6.9236984000000001</v>
      </c>
      <c r="C5" s="22">
        <f>DATA!D13</f>
        <v>6.7460761299999996</v>
      </c>
      <c r="D5" s="22">
        <f>DATA!E13</f>
        <v>7.1041666699999997</v>
      </c>
    </row>
    <row r="6" spans="1:4" x14ac:dyDescent="0.2">
      <c r="A6" s="22" t="str">
        <f>DATA!B14</f>
        <v>Kolín</v>
      </c>
      <c r="B6" s="22">
        <f>DATA!C14</f>
        <v>7.3209111</v>
      </c>
      <c r="C6" s="22">
        <f>DATA!D14</f>
        <v>6.8160996799999998</v>
      </c>
      <c r="D6" s="22">
        <f>DATA!E14</f>
        <v>7.8466921100000002</v>
      </c>
    </row>
    <row r="7" spans="1:4" x14ac:dyDescent="0.2">
      <c r="A7" s="22" t="str">
        <f>DATA!B15</f>
        <v>Kutná Hora</v>
      </c>
      <c r="B7" s="22">
        <f>DATA!C15</f>
        <v>6.5595116999999998</v>
      </c>
      <c r="C7" s="22">
        <f>DATA!D15</f>
        <v>5.9935783100000002</v>
      </c>
      <c r="D7" s="22">
        <f>DATA!E15</f>
        <v>7.15629311</v>
      </c>
    </row>
    <row r="8" spans="1:4" x14ac:dyDescent="0.2">
      <c r="A8" s="22" t="str">
        <f>DATA!B16</f>
        <v>Mělník</v>
      </c>
      <c r="B8" s="22">
        <f>DATA!C16</f>
        <v>6.9708400900000003</v>
      </c>
      <c r="C8" s="22">
        <f>DATA!D16</f>
        <v>6.1441634699999996</v>
      </c>
      <c r="D8" s="22">
        <f>DATA!E16</f>
        <v>7.82512322</v>
      </c>
    </row>
    <row r="9" spans="1:4" x14ac:dyDescent="0.2">
      <c r="A9" s="22" t="str">
        <f>DATA!B17</f>
        <v>Mladá Boleslav</v>
      </c>
      <c r="B9" s="22">
        <f>DATA!C17</f>
        <v>3.5259884100000001</v>
      </c>
      <c r="C9" s="22">
        <f>DATA!D17</f>
        <v>3.0125390400000001</v>
      </c>
      <c r="D9" s="22">
        <f>DATA!E17</f>
        <v>4.0833374300000003</v>
      </c>
    </row>
    <row r="10" spans="1:4" x14ac:dyDescent="0.2">
      <c r="A10" s="22" t="str">
        <f>DATA!B18</f>
        <v>Nymburk</v>
      </c>
      <c r="B10" s="22">
        <f>DATA!C18</f>
        <v>6.7778985699999996</v>
      </c>
      <c r="C10" s="22">
        <f>DATA!D18</f>
        <v>6.3765118799999998</v>
      </c>
      <c r="D10" s="22">
        <f>DATA!E18</f>
        <v>7.1838260900000002</v>
      </c>
    </row>
    <row r="11" spans="1:4" x14ac:dyDescent="0.2">
      <c r="A11" s="22" t="str">
        <f>DATA!B19</f>
        <v>Praha-východ</v>
      </c>
      <c r="B11" s="22">
        <f>DATA!C19</f>
        <v>2.6250023100000002</v>
      </c>
      <c r="C11" s="22">
        <f>DATA!D19</f>
        <v>2.3366387899999999</v>
      </c>
      <c r="D11" s="22">
        <f>DATA!E19</f>
        <v>2.9137183699999998</v>
      </c>
    </row>
    <row r="12" spans="1:4" x14ac:dyDescent="0.2">
      <c r="A12" s="22" t="str">
        <f>DATA!B20</f>
        <v>Praha-západ</v>
      </c>
      <c r="B12" s="22">
        <f>DATA!C20</f>
        <v>3.7362712199999999</v>
      </c>
      <c r="C12" s="22">
        <f>DATA!D20</f>
        <v>3.4730484100000001</v>
      </c>
      <c r="D12" s="22">
        <f>DATA!E20</f>
        <v>3.9952282299999999</v>
      </c>
    </row>
    <row r="13" spans="1:4" x14ac:dyDescent="0.2">
      <c r="A13" s="22" t="str">
        <f>DATA!B21</f>
        <v>Příbram</v>
      </c>
      <c r="B13" s="22">
        <f>DATA!C21</f>
        <v>7.7793904200000004</v>
      </c>
      <c r="C13" s="22">
        <f>DATA!D21</f>
        <v>7.9683855899999996</v>
      </c>
      <c r="D13" s="22">
        <f>DATA!E21</f>
        <v>7.5833333300000003</v>
      </c>
    </row>
    <row r="14" spans="1:4" x14ac:dyDescent="0.2">
      <c r="A14" s="22" t="str">
        <f>DATA!B22</f>
        <v>Rakovník</v>
      </c>
      <c r="B14" s="22">
        <f>DATA!C22</f>
        <v>5.7809578000000004</v>
      </c>
      <c r="C14" s="22">
        <f>DATA!D22</f>
        <v>5.1167202400000003</v>
      </c>
      <c r="D14" s="22">
        <f>DATA!E22</f>
        <v>6.484375</v>
      </c>
    </row>
    <row r="15" spans="1:4" x14ac:dyDescent="0.2">
      <c r="A15" s="22" t="str">
        <f>DATA!B24</f>
        <v>České Budějovice</v>
      </c>
      <c r="B15" s="22">
        <f>DATA!C24</f>
        <v>4.0422279799999998</v>
      </c>
      <c r="C15" s="22">
        <f>DATA!D24</f>
        <v>3.9809572000000002</v>
      </c>
      <c r="D15" s="22">
        <f>DATA!E24</f>
        <v>4.1036785599999996</v>
      </c>
    </row>
    <row r="16" spans="1:4" x14ac:dyDescent="0.2">
      <c r="A16" s="22" t="str">
        <f>DATA!B25</f>
        <v>Český Krumlov</v>
      </c>
      <c r="B16" s="22">
        <f>DATA!C25</f>
        <v>7.4039044499999997</v>
      </c>
      <c r="C16" s="22">
        <f>DATA!D25</f>
        <v>6.9639988700000002</v>
      </c>
      <c r="D16" s="22">
        <f>DATA!E25</f>
        <v>7.8678559000000003</v>
      </c>
    </row>
    <row r="17" spans="1:4" x14ac:dyDescent="0.2">
      <c r="A17" s="22" t="str">
        <f>DATA!B26</f>
        <v>Jindřichův Hradec</v>
      </c>
      <c r="B17" s="22">
        <f>DATA!C26</f>
        <v>4.7132367500000001</v>
      </c>
      <c r="C17" s="22">
        <f>DATA!D26</f>
        <v>4.7260207200000002</v>
      </c>
      <c r="D17" s="22">
        <f>DATA!E26</f>
        <v>4.6999764199999996</v>
      </c>
    </row>
    <row r="18" spans="1:4" x14ac:dyDescent="0.2">
      <c r="A18" s="22" t="str">
        <f>DATA!B27</f>
        <v>Písek</v>
      </c>
      <c r="B18" s="22">
        <f>DATA!C27</f>
        <v>4.2876721299999998</v>
      </c>
      <c r="C18" s="22">
        <f>DATA!D27</f>
        <v>4.21498566</v>
      </c>
      <c r="D18" s="22">
        <f>DATA!E27</f>
        <v>4.36283186</v>
      </c>
    </row>
    <row r="19" spans="1:4" x14ac:dyDescent="0.2">
      <c r="A19" s="22" t="str">
        <f>DATA!B28</f>
        <v>Prachatice</v>
      </c>
      <c r="B19" s="22">
        <f>DATA!C28</f>
        <v>4.4083118099999998</v>
      </c>
      <c r="C19" s="22">
        <f>DATA!D28</f>
        <v>5.1008168200000004</v>
      </c>
      <c r="D19" s="22">
        <f>DATA!E28</f>
        <v>3.6764261999999999</v>
      </c>
    </row>
    <row r="20" spans="1:4" x14ac:dyDescent="0.2">
      <c r="A20" s="22" t="str">
        <f>DATA!B29</f>
        <v>Strakonice</v>
      </c>
      <c r="B20" s="22">
        <f>DATA!C29</f>
        <v>5.8388686500000002</v>
      </c>
      <c r="C20" s="22">
        <f>DATA!D29</f>
        <v>5.8588995700000002</v>
      </c>
      <c r="D20" s="22">
        <f>DATA!E29</f>
        <v>5.8179748699999996</v>
      </c>
    </row>
    <row r="21" spans="1:4" x14ac:dyDescent="0.2">
      <c r="A21" s="22" t="str">
        <f>DATA!B30</f>
        <v>Tábor</v>
      </c>
      <c r="B21" s="22">
        <f>DATA!C30</f>
        <v>6.1979221000000004</v>
      </c>
      <c r="C21" s="22">
        <f>DATA!D30</f>
        <v>5.9755092400000001</v>
      </c>
      <c r="D21" s="22">
        <f>DATA!E30</f>
        <v>6.4260909000000002</v>
      </c>
    </row>
    <row r="22" spans="1:4" x14ac:dyDescent="0.2">
      <c r="A22" s="22" t="str">
        <f>DATA!B32</f>
        <v>Domažlice</v>
      </c>
      <c r="B22" s="22">
        <f>DATA!C32</f>
        <v>5.2983070100000003</v>
      </c>
      <c r="C22" s="22">
        <f>DATA!D32</f>
        <v>4.9038876399999998</v>
      </c>
      <c r="D22" s="22">
        <f>DATA!E32</f>
        <v>5.7155898199999999</v>
      </c>
    </row>
    <row r="23" spans="1:4" x14ac:dyDescent="0.2">
      <c r="A23" s="22" t="str">
        <f>DATA!B33</f>
        <v>Klatovy</v>
      </c>
      <c r="B23" s="22">
        <f>DATA!C33</f>
        <v>4.9229256599999998</v>
      </c>
      <c r="C23" s="22">
        <f>DATA!D33</f>
        <v>5.2095870199999998</v>
      </c>
      <c r="D23" s="22">
        <f>DATA!E33</f>
        <v>4.6238834899999999</v>
      </c>
    </row>
    <row r="24" spans="1:4" x14ac:dyDescent="0.2">
      <c r="A24" s="22" t="str">
        <f>DATA!B34</f>
        <v>Plzeň-město</v>
      </c>
      <c r="B24" s="22">
        <f>DATA!C34</f>
        <v>4.3141628900000004</v>
      </c>
      <c r="C24" s="22">
        <f>DATA!D34</f>
        <v>3.8128193499999998</v>
      </c>
      <c r="D24" s="22">
        <f>DATA!E34</f>
        <v>4.8225764099999999</v>
      </c>
    </row>
    <row r="25" spans="1:4" x14ac:dyDescent="0.2">
      <c r="A25" s="22" t="str">
        <f>DATA!B35</f>
        <v>Plzeň-jih</v>
      </c>
      <c r="B25" s="22">
        <f>DATA!C35</f>
        <v>4.0834120499999997</v>
      </c>
      <c r="C25" s="22">
        <f>DATA!D35</f>
        <v>3.6830874800000002</v>
      </c>
      <c r="D25" s="22">
        <f>DATA!E35</f>
        <v>4.5208048200000004</v>
      </c>
    </row>
    <row r="26" spans="1:4" x14ac:dyDescent="0.2">
      <c r="A26" s="22" t="str">
        <f>DATA!B36</f>
        <v>Plzeň-sever</v>
      </c>
      <c r="B26" s="22">
        <f>DATA!C36</f>
        <v>4.2980888799999999</v>
      </c>
      <c r="C26" s="22">
        <f>DATA!D36</f>
        <v>3.9702517199999998</v>
      </c>
      <c r="D26" s="22">
        <f>DATA!E36</f>
        <v>4.63827766</v>
      </c>
    </row>
    <row r="27" spans="1:4" x14ac:dyDescent="0.2">
      <c r="A27" s="22" t="str">
        <f>DATA!B37</f>
        <v>Rokycany</v>
      </c>
      <c r="B27" s="22">
        <f>DATA!C37</f>
        <v>3.86968588</v>
      </c>
      <c r="C27" s="22">
        <f>DATA!D37</f>
        <v>3.43107059</v>
      </c>
      <c r="D27" s="22">
        <f>DATA!E37</f>
        <v>4.3298436100000002</v>
      </c>
    </row>
    <row r="28" spans="1:4" x14ac:dyDescent="0.2">
      <c r="A28" s="22" t="str">
        <f>DATA!B38</f>
        <v>Tachov</v>
      </c>
      <c r="B28" s="22">
        <f>DATA!C38</f>
        <v>6.1044440800000004</v>
      </c>
      <c r="C28" s="22">
        <f>DATA!D38</f>
        <v>6.34988054</v>
      </c>
      <c r="D28" s="22">
        <f>DATA!E38</f>
        <v>5.8427220699999998</v>
      </c>
    </row>
    <row r="29" spans="1:4" x14ac:dyDescent="0.2">
      <c r="A29" s="22" t="str">
        <f>DATA!B40</f>
        <v>Cheb</v>
      </c>
      <c r="B29" s="22">
        <f>DATA!C40</f>
        <v>5.4995938300000002</v>
      </c>
      <c r="C29" s="22">
        <f>DATA!D40</f>
        <v>5.6465656199999996</v>
      </c>
      <c r="D29" s="22">
        <f>DATA!E40</f>
        <v>5.35036018</v>
      </c>
    </row>
    <row r="30" spans="1:4" x14ac:dyDescent="0.2">
      <c r="A30" s="22" t="str">
        <f>DATA!B41</f>
        <v>Karlovy Vary</v>
      </c>
      <c r="B30" s="22">
        <f>DATA!C41</f>
        <v>7.0181738899999999</v>
      </c>
      <c r="C30" s="22">
        <f>DATA!D41</f>
        <v>7.3101472599999999</v>
      </c>
      <c r="D30" s="22">
        <f>DATA!E41</f>
        <v>6.7138179400000002</v>
      </c>
    </row>
    <row r="31" spans="1:4" x14ac:dyDescent="0.2">
      <c r="A31" s="22" t="str">
        <f>DATA!B42</f>
        <v>Sokolov</v>
      </c>
      <c r="B31" s="22">
        <f>DATA!C42</f>
        <v>8.6928704999999997</v>
      </c>
      <c r="C31" s="22">
        <f>DATA!D42</f>
        <v>8.3117298799999997</v>
      </c>
      <c r="D31" s="22">
        <f>DATA!E42</f>
        <v>9.0936627100000003</v>
      </c>
    </row>
    <row r="32" spans="1:4" x14ac:dyDescent="0.2">
      <c r="A32" s="22" t="str">
        <f>DATA!B44</f>
        <v>Děčín</v>
      </c>
      <c r="B32" s="22">
        <f>DATA!C44</f>
        <v>8.7610978900000003</v>
      </c>
      <c r="C32" s="22">
        <f>DATA!D44</f>
        <v>8.7517346499999995</v>
      </c>
      <c r="D32" s="22">
        <f>DATA!E44</f>
        <v>8.7708491300000002</v>
      </c>
    </row>
    <row r="33" spans="1:4" x14ac:dyDescent="0.2">
      <c r="A33" s="22" t="str">
        <f>DATA!B45</f>
        <v>Chomutov</v>
      </c>
      <c r="B33" s="22">
        <f>DATA!C45</f>
        <v>9.3914473699999999</v>
      </c>
      <c r="C33" s="22">
        <f>DATA!D45</f>
        <v>8.8549270100000008</v>
      </c>
      <c r="D33" s="22">
        <f>DATA!E45</f>
        <v>9.9612403100000009</v>
      </c>
    </row>
    <row r="34" spans="1:4" x14ac:dyDescent="0.2">
      <c r="A34" s="22" t="str">
        <f>DATA!B46</f>
        <v>Litoměřice</v>
      </c>
      <c r="B34" s="22">
        <f>DATA!C46</f>
        <v>7.3366269600000003</v>
      </c>
      <c r="C34" s="22">
        <f>DATA!D46</f>
        <v>6.8962940799999997</v>
      </c>
      <c r="D34" s="22">
        <f>DATA!E46</f>
        <v>7.7996909499999996</v>
      </c>
    </row>
    <row r="35" spans="1:4" x14ac:dyDescent="0.2">
      <c r="A35" s="22" t="str">
        <f>DATA!B47</f>
        <v>Louny</v>
      </c>
      <c r="B35" s="22">
        <f>DATA!C47</f>
        <v>7.9793212000000002</v>
      </c>
      <c r="C35" s="22">
        <f>DATA!D47</f>
        <v>7.9634376700000002</v>
      </c>
      <c r="D35" s="22">
        <f>DATA!E47</f>
        <v>7.99602682</v>
      </c>
    </row>
    <row r="36" spans="1:4" x14ac:dyDescent="0.2">
      <c r="A36" s="22" t="str">
        <f>DATA!B48</f>
        <v>Most</v>
      </c>
      <c r="B36" s="22">
        <f>DATA!C48</f>
        <v>11.0993754</v>
      </c>
      <c r="C36" s="22">
        <f>DATA!D48</f>
        <v>9.9771978699999995</v>
      </c>
      <c r="D36" s="22">
        <f>DATA!E48</f>
        <v>12.289422070000001</v>
      </c>
    </row>
    <row r="37" spans="1:4" x14ac:dyDescent="0.2">
      <c r="A37" s="22" t="str">
        <f>DATA!B49</f>
        <v>Teplice</v>
      </c>
      <c r="B37" s="22">
        <f>DATA!C49</f>
        <v>7.3643230700000002</v>
      </c>
      <c r="C37" s="22">
        <f>DATA!D49</f>
        <v>6.8124872999999999</v>
      </c>
      <c r="D37" s="22">
        <f>DATA!E49</f>
        <v>7.9498910199999999</v>
      </c>
    </row>
    <row r="38" spans="1:4" x14ac:dyDescent="0.2">
      <c r="A38" s="22" t="str">
        <f>DATA!B50</f>
        <v>Ústí nad Labem</v>
      </c>
      <c r="B38" s="22">
        <f>DATA!C50</f>
        <v>10.387656209999999</v>
      </c>
      <c r="C38" s="22">
        <f>DATA!D50</f>
        <v>10.745242729999999</v>
      </c>
      <c r="D38" s="22">
        <f>DATA!E50</f>
        <v>10.023424029999999</v>
      </c>
    </row>
    <row r="39" spans="1:4" x14ac:dyDescent="0.2">
      <c r="A39" s="22" t="str">
        <f>DATA!B52</f>
        <v>Česká Lípa</v>
      </c>
      <c r="B39" s="22">
        <f>DATA!C52</f>
        <v>5.6519669400000003</v>
      </c>
      <c r="C39" s="22">
        <f>DATA!D52</f>
        <v>4.9807335500000001</v>
      </c>
      <c r="D39" s="22">
        <f>DATA!E52</f>
        <v>6.3378638499999997</v>
      </c>
    </row>
    <row r="40" spans="1:4" x14ac:dyDescent="0.2">
      <c r="A40" s="22" t="str">
        <f>DATA!B53</f>
        <v>Jablonec nad Nisou</v>
      </c>
      <c r="B40" s="22">
        <f>DATA!C53</f>
        <v>5.6354509400000001</v>
      </c>
      <c r="C40" s="22">
        <f>DATA!D53</f>
        <v>5.2613816599999996</v>
      </c>
      <c r="D40" s="22">
        <f>DATA!E53</f>
        <v>6.0132947000000003</v>
      </c>
    </row>
    <row r="41" spans="1:4" x14ac:dyDescent="0.2">
      <c r="A41" s="22" t="str">
        <f>DATA!B54</f>
        <v>Liberec</v>
      </c>
      <c r="B41" s="22">
        <f>DATA!C54</f>
        <v>7.0887105999999998</v>
      </c>
      <c r="C41" s="22">
        <f>DATA!D54</f>
        <v>6.5243303900000003</v>
      </c>
      <c r="D41" s="22">
        <f>DATA!E54</f>
        <v>7.6636014599999998</v>
      </c>
    </row>
    <row r="42" spans="1:4" x14ac:dyDescent="0.2">
      <c r="A42" s="22" t="str">
        <f>DATA!B55</f>
        <v>Semily</v>
      </c>
      <c r="B42" s="22">
        <f>DATA!C55</f>
        <v>6.57783462</v>
      </c>
      <c r="C42" s="22">
        <f>DATA!D55</f>
        <v>6.7435204999999998</v>
      </c>
      <c r="D42" s="22">
        <f>DATA!E55</f>
        <v>6.4041905999999997</v>
      </c>
    </row>
    <row r="43" spans="1:4" x14ac:dyDescent="0.2">
      <c r="A43" s="22" t="str">
        <f>DATA!B57</f>
        <v>Hradec Králové</v>
      </c>
      <c r="B43" s="22">
        <f>DATA!C57</f>
        <v>5.7996951000000001</v>
      </c>
      <c r="C43" s="22">
        <f>DATA!D57</f>
        <v>6.0726842000000003</v>
      </c>
      <c r="D43" s="22">
        <f>DATA!E57</f>
        <v>5.5227012599999998</v>
      </c>
    </row>
    <row r="44" spans="1:4" x14ac:dyDescent="0.2">
      <c r="A44" s="22" t="str">
        <f>DATA!B58</f>
        <v>Jičín</v>
      </c>
      <c r="B44" s="22">
        <f>DATA!C58</f>
        <v>4.0508993499999999</v>
      </c>
      <c r="C44" s="22">
        <f>DATA!D58</f>
        <v>3.8125348699999999</v>
      </c>
      <c r="D44" s="22">
        <f>DATA!E58</f>
        <v>4.3034482799999996</v>
      </c>
    </row>
    <row r="45" spans="1:4" x14ac:dyDescent="0.2">
      <c r="A45" s="22" t="str">
        <f>DATA!B59</f>
        <v>Náchod</v>
      </c>
      <c r="B45" s="22">
        <f>DATA!C59</f>
        <v>4.9969488499999999</v>
      </c>
      <c r="C45" s="22">
        <f>DATA!D59</f>
        <v>5.3130565799999996</v>
      </c>
      <c r="D45" s="22">
        <f>DATA!E59</f>
        <v>4.6729759299999998</v>
      </c>
    </row>
    <row r="46" spans="1:4" x14ac:dyDescent="0.2">
      <c r="A46" s="22" t="str">
        <f>DATA!B60</f>
        <v>Rychnov nad Kněžnou</v>
      </c>
      <c r="B46" s="22">
        <f>DATA!C60</f>
        <v>2.8797224400000001</v>
      </c>
      <c r="C46" s="22">
        <f>DATA!D60</f>
        <v>2.4061452700000001</v>
      </c>
      <c r="D46" s="22">
        <f>DATA!E60</f>
        <v>3.3763772099999998</v>
      </c>
    </row>
    <row r="47" spans="1:4" x14ac:dyDescent="0.2">
      <c r="A47" s="22" t="str">
        <f>DATA!B61</f>
        <v>Trutnov</v>
      </c>
      <c r="B47" s="22">
        <f>DATA!C61</f>
        <v>5.7636998100000003</v>
      </c>
      <c r="C47" s="22">
        <f>DATA!D61</f>
        <v>5.5936016000000004</v>
      </c>
      <c r="D47" s="22">
        <f>DATA!E61</f>
        <v>5.94175977</v>
      </c>
    </row>
    <row r="48" spans="1:4" x14ac:dyDescent="0.2">
      <c r="A48" s="22" t="str">
        <f>DATA!B63</f>
        <v>Chrudim</v>
      </c>
      <c r="B48" s="22">
        <f>DATA!C63</f>
        <v>5.63853676</v>
      </c>
      <c r="C48" s="22">
        <f>DATA!D63</f>
        <v>5.9460992900000003</v>
      </c>
      <c r="D48" s="22">
        <f>DATA!E63</f>
        <v>5.3175425599999997</v>
      </c>
    </row>
    <row r="49" spans="1:4" x14ac:dyDescent="0.2">
      <c r="A49" s="22" t="str">
        <f>DATA!B64</f>
        <v>Pardubice</v>
      </c>
      <c r="B49" s="22">
        <f>DATA!C64</f>
        <v>4.2628313999999996</v>
      </c>
      <c r="C49" s="22">
        <f>DATA!D64</f>
        <v>4.01754386</v>
      </c>
      <c r="D49" s="22">
        <f>DATA!E64</f>
        <v>4.51762219</v>
      </c>
    </row>
    <row r="50" spans="1:4" x14ac:dyDescent="0.2">
      <c r="A50" s="22" t="str">
        <f>DATA!B65</f>
        <v>Svitavy</v>
      </c>
      <c r="B50" s="22">
        <f>DATA!C65</f>
        <v>6.7649347300000002</v>
      </c>
      <c r="C50" s="22">
        <f>DATA!D65</f>
        <v>6.8821806700000003</v>
      </c>
      <c r="D50" s="22">
        <f>DATA!E65</f>
        <v>6.6420773100000003</v>
      </c>
    </row>
    <row r="51" spans="1:4" x14ac:dyDescent="0.2">
      <c r="A51" s="22" t="str">
        <f>DATA!B66</f>
        <v>Ústí nad Orlicí</v>
      </c>
      <c r="B51" s="22">
        <f>DATA!C66</f>
        <v>4.59739947</v>
      </c>
      <c r="C51" s="22">
        <f>DATA!D66</f>
        <v>4.5582273300000002</v>
      </c>
      <c r="D51" s="22">
        <f>DATA!E66</f>
        <v>4.63814028</v>
      </c>
    </row>
    <row r="52" spans="1:4" x14ac:dyDescent="0.2">
      <c r="A52" s="22" t="str">
        <f>DATA!B68</f>
        <v>Havlíčkův Brod</v>
      </c>
      <c r="B52" s="22">
        <f>DATA!C68</f>
        <v>5.7852164500000001</v>
      </c>
      <c r="C52" s="22">
        <f>DATA!D68</f>
        <v>5.3469463800000003</v>
      </c>
      <c r="D52" s="22">
        <f>DATA!E68</f>
        <v>6.2508242100000002</v>
      </c>
    </row>
    <row r="53" spans="1:4" x14ac:dyDescent="0.2">
      <c r="A53" s="22" t="str">
        <f>DATA!B69</f>
        <v>Jihlava</v>
      </c>
      <c r="B53" s="22">
        <f>DATA!C69</f>
        <v>5.7377929300000003</v>
      </c>
      <c r="C53" s="22">
        <f>DATA!D69</f>
        <v>5.9414488700000003</v>
      </c>
      <c r="D53" s="22">
        <f>DATA!E69</f>
        <v>5.5232478</v>
      </c>
    </row>
    <row r="54" spans="1:4" x14ac:dyDescent="0.2">
      <c r="A54" s="22" t="str">
        <f>DATA!B70</f>
        <v>Pelhřimov</v>
      </c>
      <c r="B54" s="22">
        <f>DATA!C70</f>
        <v>4.0864315199999997</v>
      </c>
      <c r="C54" s="22">
        <f>DATA!D70</f>
        <v>3.9728841400000001</v>
      </c>
      <c r="D54" s="22">
        <f>DATA!E70</f>
        <v>4.2073037400000004</v>
      </c>
    </row>
    <row r="55" spans="1:4" x14ac:dyDescent="0.2">
      <c r="A55" s="22" t="str">
        <f>DATA!B71</f>
        <v>Třebíč</v>
      </c>
      <c r="B55" s="22">
        <f>DATA!C71</f>
        <v>8.3203763500000001</v>
      </c>
      <c r="C55" s="22">
        <f>DATA!D71</f>
        <v>7.9668975499999997</v>
      </c>
      <c r="D55" s="22">
        <f>DATA!E71</f>
        <v>8.6916244299999992</v>
      </c>
    </row>
    <row r="56" spans="1:4" x14ac:dyDescent="0.2">
      <c r="A56" s="22" t="str">
        <f>DATA!B72</f>
        <v>Žďár nad Sázavou</v>
      </c>
      <c r="B56" s="22">
        <f>DATA!C72</f>
        <v>6.2899069499999998</v>
      </c>
      <c r="C56" s="22">
        <f>DATA!D72</f>
        <v>6.3081058399999996</v>
      </c>
      <c r="D56" s="22">
        <f>DATA!E72</f>
        <v>6.27060116</v>
      </c>
    </row>
    <row r="57" spans="1:4" x14ac:dyDescent="0.2">
      <c r="A57" s="22" t="str">
        <f>DATA!B74</f>
        <v>Blansko</v>
      </c>
      <c r="B57" s="22">
        <f>DATA!C74</f>
        <v>5.5724803200000004</v>
      </c>
      <c r="C57" s="22">
        <f>DATA!D74</f>
        <v>5.0832942000000001</v>
      </c>
      <c r="D57" s="22">
        <f>DATA!E74</f>
        <v>6.0826970200000003</v>
      </c>
    </row>
    <row r="58" spans="1:4" x14ac:dyDescent="0.2">
      <c r="A58" s="22" t="str">
        <f>DATA!B75</f>
        <v>Brno-město</v>
      </c>
      <c r="B58" s="22">
        <f>DATA!C75</f>
        <v>7.5900874399999996</v>
      </c>
      <c r="C58" s="22">
        <f>DATA!D75</f>
        <v>7.2247009999999996</v>
      </c>
      <c r="D58" s="22">
        <f>DATA!E75</f>
        <v>7.9563904399999998</v>
      </c>
    </row>
    <row r="59" spans="1:4" x14ac:dyDescent="0.2">
      <c r="A59" s="22" t="str">
        <f>DATA!B76</f>
        <v>Brno-venkov</v>
      </c>
      <c r="B59" s="22">
        <f>DATA!C76</f>
        <v>5.2330779700000001</v>
      </c>
      <c r="C59" s="22">
        <f>DATA!D76</f>
        <v>4.9078460899999996</v>
      </c>
      <c r="D59" s="22">
        <f>DATA!E76</f>
        <v>5.5699557300000002</v>
      </c>
    </row>
    <row r="60" spans="1:4" x14ac:dyDescent="0.2">
      <c r="A60" s="22" t="str">
        <f>DATA!B77</f>
        <v>Břeclav</v>
      </c>
      <c r="B60" s="22">
        <f>DATA!C77</f>
        <v>6.4615661500000003</v>
      </c>
      <c r="C60" s="22">
        <f>DATA!D77</f>
        <v>6.4957998000000003</v>
      </c>
      <c r="D60" s="22">
        <f>DATA!E77</f>
        <v>6.4259871000000004</v>
      </c>
    </row>
    <row r="61" spans="1:4" x14ac:dyDescent="0.2">
      <c r="A61" s="22" t="str">
        <f>DATA!B78</f>
        <v>Hodonín</v>
      </c>
      <c r="B61" s="22">
        <f>DATA!C78</f>
        <v>8.9768110199999995</v>
      </c>
      <c r="C61" s="22">
        <f>DATA!D78</f>
        <v>9.4090202200000004</v>
      </c>
      <c r="D61" s="22">
        <f>DATA!E78</f>
        <v>8.5198018799999993</v>
      </c>
    </row>
    <row r="62" spans="1:4" x14ac:dyDescent="0.2">
      <c r="A62" s="22" t="str">
        <f>DATA!B79</f>
        <v>Vyškov</v>
      </c>
      <c r="B62" s="22">
        <f>DATA!C79</f>
        <v>4.7221026799999999</v>
      </c>
      <c r="C62" s="22">
        <f>DATA!D79</f>
        <v>4.6865391499999998</v>
      </c>
      <c r="D62" s="22">
        <f>DATA!E79</f>
        <v>4.7593238700000002</v>
      </c>
    </row>
    <row r="63" spans="1:4" x14ac:dyDescent="0.2">
      <c r="A63" s="22" t="str">
        <f>DATA!B80</f>
        <v>Znojmo</v>
      </c>
      <c r="B63" s="22">
        <f>DATA!C80</f>
        <v>9.4085245900000007</v>
      </c>
      <c r="C63" s="22">
        <f>DATA!D80</f>
        <v>9.1599711599999996</v>
      </c>
      <c r="D63" s="22">
        <f>DATA!E80</f>
        <v>9.6664706799999998</v>
      </c>
    </row>
    <row r="64" spans="1:4" x14ac:dyDescent="0.2">
      <c r="A64" s="22" t="str">
        <f>DATA!B82</f>
        <v>Jeseník</v>
      </c>
      <c r="B64" s="22">
        <f>DATA!C82</f>
        <v>9.4747954599999993</v>
      </c>
      <c r="C64" s="22">
        <f>DATA!D82</f>
        <v>10.0124151</v>
      </c>
      <c r="D64" s="22">
        <f>DATA!E82</f>
        <v>8.9010132500000001</v>
      </c>
    </row>
    <row r="65" spans="1:4" x14ac:dyDescent="0.2">
      <c r="A65" s="22" t="str">
        <f>DATA!B83</f>
        <v>Olomouc</v>
      </c>
      <c r="B65" s="22">
        <f>DATA!C83</f>
        <v>6.9639217000000002</v>
      </c>
      <c r="C65" s="22">
        <f>DATA!D83</f>
        <v>7.2829348100000004</v>
      </c>
      <c r="D65" s="22">
        <f>DATA!E83</f>
        <v>6.6416007500000003</v>
      </c>
    </row>
    <row r="66" spans="1:4" x14ac:dyDescent="0.2">
      <c r="A66" s="22" t="str">
        <f>DATA!B84</f>
        <v>Prostějov</v>
      </c>
      <c r="B66" s="22">
        <f>DATA!C84</f>
        <v>4.8846315200000001</v>
      </c>
      <c r="C66" s="22">
        <f>DATA!D84</f>
        <v>4.4641128500000002</v>
      </c>
      <c r="D66" s="22">
        <f>DATA!E84</f>
        <v>5.31466554</v>
      </c>
    </row>
    <row r="67" spans="1:4" x14ac:dyDescent="0.2">
      <c r="A67" s="22" t="str">
        <f>DATA!B85</f>
        <v>Přerov</v>
      </c>
      <c r="B67" s="22">
        <f>DATA!C85</f>
        <v>8.1650630900000003</v>
      </c>
      <c r="C67" s="22">
        <f>DATA!D85</f>
        <v>8.1885019200000002</v>
      </c>
      <c r="D67" s="22">
        <f>DATA!E85</f>
        <v>8.1407807699999992</v>
      </c>
    </row>
    <row r="68" spans="1:4" x14ac:dyDescent="0.2">
      <c r="A68" s="22" t="str">
        <f>DATA!B86</f>
        <v>Šumperk</v>
      </c>
      <c r="B68" s="22">
        <f>DATA!C86</f>
        <v>6.8986856100000002</v>
      </c>
      <c r="C68" s="22">
        <f>DATA!D86</f>
        <v>7.2862001899999997</v>
      </c>
      <c r="D68" s="22">
        <f>DATA!E86</f>
        <v>6.4962914400000003</v>
      </c>
    </row>
    <row r="69" spans="1:4" x14ac:dyDescent="0.2">
      <c r="A69" s="22" t="str">
        <f>DATA!B88</f>
        <v>Kroměříž</v>
      </c>
      <c r="B69" s="22">
        <f>DATA!C88</f>
        <v>7.1537635000000002</v>
      </c>
      <c r="C69" s="22">
        <f>DATA!D88</f>
        <v>7.2025633899999999</v>
      </c>
      <c r="D69" s="22">
        <f>DATA!E88</f>
        <v>7.1034957800000003</v>
      </c>
    </row>
    <row r="70" spans="1:4" x14ac:dyDescent="0.2">
      <c r="A70" s="22" t="str">
        <f>DATA!B89</f>
        <v>Uherské Hradiště</v>
      </c>
      <c r="B70" s="22">
        <f>DATA!C89</f>
        <v>5.1995011199999999</v>
      </c>
      <c r="C70" s="22">
        <f>DATA!D89</f>
        <v>5.0012313199999996</v>
      </c>
      <c r="D70" s="22">
        <f>DATA!E89</f>
        <v>5.4064474699999998</v>
      </c>
    </row>
    <row r="71" spans="1:4" x14ac:dyDescent="0.2">
      <c r="A71" s="22" t="str">
        <f>DATA!B90</f>
        <v>Vsetín</v>
      </c>
      <c r="B71" s="22">
        <f>DATA!C90</f>
        <v>7.0010209799999998</v>
      </c>
      <c r="C71" s="22">
        <f>DATA!D90</f>
        <v>7.4111197500000001</v>
      </c>
      <c r="D71" s="22">
        <f>DATA!E90</f>
        <v>6.5753715499999998</v>
      </c>
    </row>
    <row r="72" spans="1:4" x14ac:dyDescent="0.2">
      <c r="A72" s="22" t="str">
        <f>DATA!B91</f>
        <v>Zlín</v>
      </c>
      <c r="B72" s="22">
        <f>DATA!C91</f>
        <v>5.1411155700000002</v>
      </c>
      <c r="C72" s="22">
        <f>DATA!D91</f>
        <v>4.9410634900000003</v>
      </c>
      <c r="D72" s="22">
        <f>DATA!E91</f>
        <v>5.3469543899999996</v>
      </c>
    </row>
    <row r="73" spans="1:4" x14ac:dyDescent="0.2">
      <c r="A73" s="22" t="str">
        <f>DATA!B93</f>
        <v>Bruntál</v>
      </c>
      <c r="B73" s="22">
        <f>DATA!C93</f>
        <v>11.56360772</v>
      </c>
      <c r="C73" s="22">
        <f>DATA!D93</f>
        <v>11.82759048</v>
      </c>
      <c r="D73" s="22">
        <f>DATA!E93</f>
        <v>11.29058103</v>
      </c>
    </row>
    <row r="74" spans="1:4" x14ac:dyDescent="0.2">
      <c r="A74" s="22" t="str">
        <f>DATA!B94</f>
        <v>Frýdek-Místek</v>
      </c>
      <c r="B74" s="22">
        <f>DATA!C94</f>
        <v>5.6033186199999996</v>
      </c>
      <c r="C74" s="22">
        <f>DATA!D94</f>
        <v>5.5634690200000003</v>
      </c>
      <c r="D74" s="22">
        <f>DATA!E94</f>
        <v>5.6449191399999998</v>
      </c>
    </row>
    <row r="75" spans="1:4" x14ac:dyDescent="0.2">
      <c r="A75" s="22" t="str">
        <f>DATA!B95</f>
        <v>Karviná</v>
      </c>
      <c r="B75" s="22">
        <f>DATA!C95</f>
        <v>10.964421700000001</v>
      </c>
      <c r="C75" s="22">
        <f>DATA!D95</f>
        <v>11.077341799999999</v>
      </c>
      <c r="D75" s="22">
        <f>DATA!E95</f>
        <v>10.84640093</v>
      </c>
    </row>
    <row r="76" spans="1:4" x14ac:dyDescent="0.2">
      <c r="A76" s="22" t="str">
        <f>DATA!B96</f>
        <v>Nový Jičín</v>
      </c>
      <c r="B76" s="22">
        <f>DATA!C96</f>
        <v>5.24575689</v>
      </c>
      <c r="C76" s="22">
        <f>DATA!D96</f>
        <v>5.3708489200000002</v>
      </c>
      <c r="D76" s="22">
        <f>DATA!E96</f>
        <v>5.1162233400000003</v>
      </c>
    </row>
    <row r="77" spans="1:4" x14ac:dyDescent="0.2">
      <c r="A77" s="22" t="str">
        <f>DATA!B97</f>
        <v>Opava</v>
      </c>
      <c r="B77" s="22">
        <f>DATA!C97</f>
        <v>7.0876212799999996</v>
      </c>
      <c r="C77" s="22">
        <f>DATA!D97</f>
        <v>7.6138760200000002</v>
      </c>
      <c r="D77" s="22">
        <f>DATA!E97</f>
        <v>6.5470301299999996</v>
      </c>
    </row>
    <row r="78" spans="1:4" x14ac:dyDescent="0.2">
      <c r="A78" s="22" t="str">
        <f>DATA!B98</f>
        <v>Ostrava-město</v>
      </c>
      <c r="B78" s="22">
        <f>DATA!C98</f>
        <v>10.06230515</v>
      </c>
      <c r="C78" s="22">
        <f>DATA!D98</f>
        <v>10.270151630000001</v>
      </c>
      <c r="D78" s="22">
        <f>DATA!E98</f>
        <v>9.8514993799999999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D95" sqref="D95"/>
    </sheetView>
  </sheetViews>
  <sheetFormatPr defaultRowHeight="12.75" x14ac:dyDescent="0.2"/>
  <cols>
    <col min="2" max="2" width="18.28515625" customWidth="1"/>
    <col min="3" max="13" width="15" customWidth="1"/>
  </cols>
  <sheetData>
    <row r="1" spans="1:13" x14ac:dyDescent="0.2">
      <c r="A1" t="s">
        <v>0</v>
      </c>
    </row>
    <row r="3" spans="1:13" x14ac:dyDescent="0.2">
      <c r="B3" s="1" t="s">
        <v>1</v>
      </c>
    </row>
    <row r="4" spans="1:13" x14ac:dyDescent="0.2">
      <c r="L4" s="17" t="s">
        <v>109</v>
      </c>
      <c r="M4" t="s">
        <v>110</v>
      </c>
    </row>
    <row r="6" spans="1:13" x14ac:dyDescent="0.2">
      <c r="B6" s="26" t="s">
        <v>2</v>
      </c>
      <c r="C6" s="27" t="s">
        <v>3</v>
      </c>
      <c r="D6" s="25"/>
      <c r="E6" s="25"/>
      <c r="F6" s="27" t="s">
        <v>4</v>
      </c>
      <c r="G6" s="25"/>
      <c r="H6" s="25"/>
      <c r="I6" s="27" t="s">
        <v>5</v>
      </c>
      <c r="J6" s="25"/>
      <c r="K6" s="25"/>
      <c r="L6" s="27" t="s">
        <v>6</v>
      </c>
      <c r="M6" s="24" t="s">
        <v>7</v>
      </c>
    </row>
    <row r="7" spans="1:13" ht="38.25" x14ac:dyDescent="0.2">
      <c r="B7" s="25"/>
      <c r="C7" s="2" t="s">
        <v>8</v>
      </c>
      <c r="D7" s="2" t="s">
        <v>9</v>
      </c>
      <c r="E7" s="2" t="s">
        <v>10</v>
      </c>
      <c r="F7" s="2" t="s">
        <v>11</v>
      </c>
      <c r="G7" s="2" t="s">
        <v>9</v>
      </c>
      <c r="H7" s="2" t="s">
        <v>10</v>
      </c>
      <c r="I7" s="2" t="s">
        <v>8</v>
      </c>
      <c r="J7" s="2" t="s">
        <v>12</v>
      </c>
      <c r="K7" s="2" t="s">
        <v>13</v>
      </c>
      <c r="L7" s="25"/>
      <c r="M7" s="25"/>
    </row>
    <row r="8" spans="1:13" x14ac:dyDescent="0.2">
      <c r="B8" s="3" t="s">
        <v>14</v>
      </c>
      <c r="C8" s="4">
        <v>6.2355697499999998</v>
      </c>
      <c r="D8" s="4">
        <v>6.1202253200000003</v>
      </c>
      <c r="E8" s="4">
        <v>6.3544089399999999</v>
      </c>
      <c r="F8" s="5" t="s">
        <v>15</v>
      </c>
      <c r="G8" s="5" t="s">
        <v>15</v>
      </c>
      <c r="H8" s="5" t="s">
        <v>15</v>
      </c>
      <c r="I8" s="6">
        <v>102545</v>
      </c>
      <c r="J8" s="6">
        <v>29684</v>
      </c>
      <c r="K8" s="6">
        <v>9642</v>
      </c>
      <c r="L8" s="7">
        <v>4.4187234872000003</v>
      </c>
      <c r="M8" s="8">
        <v>4.2571261397000004</v>
      </c>
    </row>
    <row r="9" spans="1:13" ht="25.5" x14ac:dyDescent="0.2">
      <c r="B9" s="9" t="s">
        <v>16</v>
      </c>
      <c r="C9" s="4">
        <v>4.2011423099999998</v>
      </c>
      <c r="D9" s="4">
        <v>4.0226742900000003</v>
      </c>
      <c r="E9" s="4">
        <v>4.37918976</v>
      </c>
      <c r="F9" s="5" t="s">
        <v>15</v>
      </c>
      <c r="G9" s="5" t="s">
        <v>15</v>
      </c>
      <c r="H9" s="5" t="s">
        <v>15</v>
      </c>
      <c r="I9" s="6">
        <v>15016</v>
      </c>
      <c r="J9" s="6">
        <v>4276</v>
      </c>
      <c r="K9" s="6">
        <v>1590</v>
      </c>
      <c r="L9" s="7">
        <v>2.4785562067</v>
      </c>
      <c r="M9" s="8">
        <v>2.3669419286000002</v>
      </c>
    </row>
    <row r="10" spans="1:13" x14ac:dyDescent="0.2">
      <c r="B10" s="9" t="s">
        <v>17</v>
      </c>
      <c r="C10" s="4">
        <v>5.4052654100000002</v>
      </c>
      <c r="D10" s="4">
        <v>5.0590927499999996</v>
      </c>
      <c r="E10" s="4">
        <v>5.7613495500000003</v>
      </c>
      <c r="F10" s="5" t="s">
        <v>15</v>
      </c>
      <c r="G10" s="5" t="s">
        <v>15</v>
      </c>
      <c r="H10" s="5" t="s">
        <v>15</v>
      </c>
      <c r="I10" s="6">
        <v>13551</v>
      </c>
      <c r="J10" s="6">
        <v>4498</v>
      </c>
      <c r="K10" s="6">
        <v>851</v>
      </c>
      <c r="L10" s="7">
        <v>3.5497011290999998</v>
      </c>
      <c r="M10" s="8">
        <v>3.4652055199</v>
      </c>
    </row>
    <row r="11" spans="1:13" x14ac:dyDescent="0.2">
      <c r="B11" s="10" t="s">
        <v>18</v>
      </c>
      <c r="C11" s="4">
        <v>3.7558833699999998</v>
      </c>
      <c r="D11" s="4">
        <v>3.5477884300000002</v>
      </c>
      <c r="E11" s="4">
        <v>3.9730183299999999</v>
      </c>
      <c r="F11" s="5" t="s">
        <v>15</v>
      </c>
      <c r="G11" s="5" t="s">
        <v>15</v>
      </c>
      <c r="H11" s="5" t="s">
        <v>15</v>
      </c>
      <c r="I11" s="6">
        <v>881</v>
      </c>
      <c r="J11" s="6">
        <v>226</v>
      </c>
      <c r="K11" s="6">
        <v>35</v>
      </c>
      <c r="L11" s="7">
        <v>2.7979568671999999</v>
      </c>
      <c r="M11" s="8">
        <v>2.6992054483999999</v>
      </c>
    </row>
    <row r="12" spans="1:13" x14ac:dyDescent="0.2">
      <c r="B12" s="10" t="s">
        <v>19</v>
      </c>
      <c r="C12" s="4">
        <v>5.0650810999999996</v>
      </c>
      <c r="D12" s="4">
        <v>4.7322330800000003</v>
      </c>
      <c r="E12" s="4">
        <v>5.40577811</v>
      </c>
      <c r="F12" s="5" t="s">
        <v>15</v>
      </c>
      <c r="G12" s="5" t="s">
        <v>15</v>
      </c>
      <c r="H12" s="5" t="s">
        <v>15</v>
      </c>
      <c r="I12" s="6">
        <v>1525</v>
      </c>
      <c r="J12" s="6">
        <v>462</v>
      </c>
      <c r="K12" s="6">
        <v>185</v>
      </c>
      <c r="L12" s="7">
        <v>2.0144262295000002</v>
      </c>
      <c r="M12" s="8">
        <v>1.9495081967000001</v>
      </c>
    </row>
    <row r="13" spans="1:13" x14ac:dyDescent="0.2">
      <c r="B13" s="10" t="s">
        <v>20</v>
      </c>
      <c r="C13" s="4">
        <v>6.9236984000000001</v>
      </c>
      <c r="D13" s="4">
        <v>6.7460761299999996</v>
      </c>
      <c r="E13" s="4">
        <v>7.1041666699999997</v>
      </c>
      <c r="F13" s="5" t="s">
        <v>15</v>
      </c>
      <c r="G13" s="5" t="s">
        <v>15</v>
      </c>
      <c r="H13" s="5" t="s">
        <v>15</v>
      </c>
      <c r="I13" s="6">
        <v>990</v>
      </c>
      <c r="J13" s="6">
        <v>213</v>
      </c>
      <c r="K13" s="6">
        <v>67</v>
      </c>
      <c r="L13" s="7">
        <v>7.5707070707000002</v>
      </c>
      <c r="M13" s="8">
        <v>7.4444444444000002</v>
      </c>
    </row>
    <row r="14" spans="1:13" x14ac:dyDescent="0.2">
      <c r="B14" s="10" t="s">
        <v>21</v>
      </c>
      <c r="C14" s="4">
        <v>7.3209111</v>
      </c>
      <c r="D14" s="4">
        <v>6.8160996799999998</v>
      </c>
      <c r="E14" s="4">
        <v>7.8466921100000002</v>
      </c>
      <c r="F14" s="5" t="s">
        <v>15</v>
      </c>
      <c r="G14" s="5" t="s">
        <v>15</v>
      </c>
      <c r="H14" s="5" t="s">
        <v>15</v>
      </c>
      <c r="I14" s="6">
        <v>953</v>
      </c>
      <c r="J14" s="6">
        <v>409</v>
      </c>
      <c r="K14" s="6">
        <v>50</v>
      </c>
      <c r="L14" s="7">
        <v>5.0996852046000001</v>
      </c>
      <c r="M14" s="8">
        <v>4.9307450157000003</v>
      </c>
    </row>
    <row r="15" spans="1:13" x14ac:dyDescent="0.2">
      <c r="B15" s="10" t="s">
        <v>22</v>
      </c>
      <c r="C15" s="4">
        <v>6.5595116999999998</v>
      </c>
      <c r="D15" s="4">
        <v>5.9935783100000002</v>
      </c>
      <c r="E15" s="4">
        <v>7.15629311</v>
      </c>
      <c r="F15" s="5" t="s">
        <v>15</v>
      </c>
      <c r="G15" s="5" t="s">
        <v>15</v>
      </c>
      <c r="H15" s="5" t="s">
        <v>15</v>
      </c>
      <c r="I15" s="6">
        <v>608</v>
      </c>
      <c r="J15" s="6">
        <v>132</v>
      </c>
      <c r="K15" s="6">
        <v>24</v>
      </c>
      <c r="L15" s="7">
        <v>5.34375</v>
      </c>
      <c r="M15" s="8">
        <v>5.3026315788999998</v>
      </c>
    </row>
    <row r="16" spans="1:13" x14ac:dyDescent="0.2">
      <c r="B16" s="10" t="s">
        <v>23</v>
      </c>
      <c r="C16" s="4">
        <v>6.9708400900000003</v>
      </c>
      <c r="D16" s="4">
        <v>6.1441634699999996</v>
      </c>
      <c r="E16" s="4">
        <v>7.82512322</v>
      </c>
      <c r="F16" s="5" t="s">
        <v>15</v>
      </c>
      <c r="G16" s="5" t="s">
        <v>15</v>
      </c>
      <c r="H16" s="5" t="s">
        <v>15</v>
      </c>
      <c r="I16" s="6">
        <v>757</v>
      </c>
      <c r="J16" s="6">
        <v>172</v>
      </c>
      <c r="K16" s="6">
        <v>57</v>
      </c>
      <c r="L16" s="7">
        <v>6.7093791281000001</v>
      </c>
      <c r="M16" s="8">
        <v>6.4200792601999996</v>
      </c>
    </row>
    <row r="17" spans="2:13" x14ac:dyDescent="0.2">
      <c r="B17" s="10" t="s">
        <v>24</v>
      </c>
      <c r="C17" s="4">
        <v>3.5259884100000001</v>
      </c>
      <c r="D17" s="4">
        <v>3.0125390400000001</v>
      </c>
      <c r="E17" s="4">
        <v>4.0833374300000003</v>
      </c>
      <c r="F17" s="5" t="s">
        <v>15</v>
      </c>
      <c r="G17" s="5" t="s">
        <v>15</v>
      </c>
      <c r="H17" s="5" t="s">
        <v>15</v>
      </c>
      <c r="I17" s="6">
        <v>1193</v>
      </c>
      <c r="J17" s="6">
        <v>577</v>
      </c>
      <c r="K17" s="6">
        <v>103</v>
      </c>
      <c r="L17" s="7">
        <v>2.5331098071999998</v>
      </c>
      <c r="M17" s="8">
        <v>2.5088013411999999</v>
      </c>
    </row>
    <row r="18" spans="2:13" x14ac:dyDescent="0.2">
      <c r="B18" s="10" t="s">
        <v>25</v>
      </c>
      <c r="C18" s="4">
        <v>6.7778985699999996</v>
      </c>
      <c r="D18" s="4">
        <v>6.3765118799999998</v>
      </c>
      <c r="E18" s="4">
        <v>7.1838260900000002</v>
      </c>
      <c r="F18" s="5" t="s">
        <v>15</v>
      </c>
      <c r="G18" s="5" t="s">
        <v>15</v>
      </c>
      <c r="H18" s="5" t="s">
        <v>15</v>
      </c>
      <c r="I18" s="6">
        <v>1649</v>
      </c>
      <c r="J18" s="6">
        <v>796</v>
      </c>
      <c r="K18" s="6">
        <v>44</v>
      </c>
      <c r="L18" s="7">
        <v>2.622801698</v>
      </c>
      <c r="M18" s="8">
        <v>2.6088538508000001</v>
      </c>
    </row>
    <row r="19" spans="2:13" x14ac:dyDescent="0.2">
      <c r="B19" s="10" t="s">
        <v>26</v>
      </c>
      <c r="C19" s="4">
        <v>2.6250023100000002</v>
      </c>
      <c r="D19" s="4">
        <v>2.3366387899999999</v>
      </c>
      <c r="E19" s="4">
        <v>2.9137183699999998</v>
      </c>
      <c r="F19" s="5" t="s">
        <v>15</v>
      </c>
      <c r="G19" s="5" t="s">
        <v>15</v>
      </c>
      <c r="H19" s="5" t="s">
        <v>15</v>
      </c>
      <c r="I19" s="6">
        <v>2161</v>
      </c>
      <c r="J19" s="6">
        <v>844</v>
      </c>
      <c r="K19" s="6">
        <v>108</v>
      </c>
      <c r="L19" s="7">
        <v>1.4303563164999999</v>
      </c>
      <c r="M19" s="8">
        <v>1.3123553910000001</v>
      </c>
    </row>
    <row r="20" spans="2:13" x14ac:dyDescent="0.2">
      <c r="B20" s="10" t="s">
        <v>27</v>
      </c>
      <c r="C20" s="4">
        <v>3.7362712199999999</v>
      </c>
      <c r="D20" s="4">
        <v>3.4730484100000001</v>
      </c>
      <c r="E20" s="4">
        <v>3.9952282299999999</v>
      </c>
      <c r="F20" s="5" t="s">
        <v>15</v>
      </c>
      <c r="G20" s="5" t="s">
        <v>15</v>
      </c>
      <c r="H20" s="5" t="s">
        <v>15</v>
      </c>
      <c r="I20" s="6">
        <v>1104</v>
      </c>
      <c r="J20" s="6">
        <v>122</v>
      </c>
      <c r="K20" s="6">
        <v>62</v>
      </c>
      <c r="L20" s="7">
        <v>3.0208333333000001</v>
      </c>
      <c r="M20" s="8">
        <v>2.9827898551000001</v>
      </c>
    </row>
    <row r="21" spans="2:13" x14ac:dyDescent="0.2">
      <c r="B21" s="10" t="s">
        <v>28</v>
      </c>
      <c r="C21" s="4">
        <v>7.7793904200000004</v>
      </c>
      <c r="D21" s="4">
        <v>7.9683855899999996</v>
      </c>
      <c r="E21" s="4">
        <v>7.5833333300000003</v>
      </c>
      <c r="F21" s="5" t="s">
        <v>15</v>
      </c>
      <c r="G21" s="5" t="s">
        <v>15</v>
      </c>
      <c r="H21" s="5" t="s">
        <v>15</v>
      </c>
      <c r="I21" s="6">
        <v>1050</v>
      </c>
      <c r="J21" s="6">
        <v>316</v>
      </c>
      <c r="K21" s="6">
        <v>62</v>
      </c>
      <c r="L21" s="7">
        <v>5.6714285713999999</v>
      </c>
      <c r="M21" s="8">
        <v>5.6152380951999996</v>
      </c>
    </row>
    <row r="22" spans="2:13" x14ac:dyDescent="0.2">
      <c r="B22" s="10" t="s">
        <v>29</v>
      </c>
      <c r="C22" s="4">
        <v>5.7809578000000004</v>
      </c>
      <c r="D22" s="4">
        <v>5.1167202400000003</v>
      </c>
      <c r="E22" s="4">
        <v>6.484375</v>
      </c>
      <c r="F22" s="5" t="s">
        <v>15</v>
      </c>
      <c r="G22" s="5" t="s">
        <v>15</v>
      </c>
      <c r="H22" s="5" t="s">
        <v>15</v>
      </c>
      <c r="I22" s="6">
        <v>680</v>
      </c>
      <c r="J22" s="6">
        <v>229</v>
      </c>
      <c r="K22" s="6">
        <v>54</v>
      </c>
      <c r="L22" s="7">
        <v>3.1676470588000001</v>
      </c>
      <c r="M22" s="8">
        <v>3.1367647059000001</v>
      </c>
    </row>
    <row r="23" spans="2:13" x14ac:dyDescent="0.2">
      <c r="B23" s="9" t="s">
        <v>30</v>
      </c>
      <c r="C23" s="4">
        <v>5.0651068800000001</v>
      </c>
      <c r="D23" s="4">
        <v>5.0267939799999999</v>
      </c>
      <c r="E23" s="4">
        <v>5.1045143700000004</v>
      </c>
      <c r="F23" s="5" t="s">
        <v>15</v>
      </c>
      <c r="G23" s="5" t="s">
        <v>15</v>
      </c>
      <c r="H23" s="5" t="s">
        <v>15</v>
      </c>
      <c r="I23" s="6">
        <v>6867</v>
      </c>
      <c r="J23" s="6">
        <v>1629</v>
      </c>
      <c r="K23" s="6">
        <v>807</v>
      </c>
      <c r="L23" s="7">
        <v>3.2876073977</v>
      </c>
      <c r="M23" s="8">
        <v>3.1109654871000001</v>
      </c>
    </row>
    <row r="24" spans="2:13" ht="25.5" x14ac:dyDescent="0.2">
      <c r="B24" s="10" t="s">
        <v>31</v>
      </c>
      <c r="C24" s="4">
        <v>4.0422279799999998</v>
      </c>
      <c r="D24" s="4">
        <v>3.9809572000000002</v>
      </c>
      <c r="E24" s="4">
        <v>4.1036785599999996</v>
      </c>
      <c r="F24" s="5" t="s">
        <v>15</v>
      </c>
      <c r="G24" s="5" t="s">
        <v>15</v>
      </c>
      <c r="H24" s="5" t="s">
        <v>15</v>
      </c>
      <c r="I24" s="6">
        <v>2506</v>
      </c>
      <c r="J24" s="6">
        <v>542</v>
      </c>
      <c r="K24" s="6">
        <v>453</v>
      </c>
      <c r="L24" s="7">
        <v>2.2266560255000001</v>
      </c>
      <c r="M24" s="8">
        <v>2.0367118915</v>
      </c>
    </row>
    <row r="25" spans="2:13" x14ac:dyDescent="0.2">
      <c r="B25" s="10" t="s">
        <v>32</v>
      </c>
      <c r="C25" s="4">
        <v>7.4039044499999997</v>
      </c>
      <c r="D25" s="4">
        <v>6.9639988700000002</v>
      </c>
      <c r="E25" s="4">
        <v>7.8678559000000003</v>
      </c>
      <c r="F25" s="5" t="s">
        <v>15</v>
      </c>
      <c r="G25" s="5" t="s">
        <v>15</v>
      </c>
      <c r="H25" s="5" t="s">
        <v>15</v>
      </c>
      <c r="I25" s="6">
        <v>991</v>
      </c>
      <c r="J25" s="6">
        <v>209</v>
      </c>
      <c r="K25" s="6">
        <v>50</v>
      </c>
      <c r="L25" s="7">
        <v>3.1685166497999999</v>
      </c>
      <c r="M25" s="8">
        <v>3.0807265388</v>
      </c>
    </row>
    <row r="26" spans="2:13" ht="25.5" x14ac:dyDescent="0.2">
      <c r="B26" s="10" t="s">
        <v>33</v>
      </c>
      <c r="C26" s="4">
        <v>4.7132367500000001</v>
      </c>
      <c r="D26" s="4">
        <v>4.7260207200000002</v>
      </c>
      <c r="E26" s="4">
        <v>4.6999764199999996</v>
      </c>
      <c r="F26" s="5" t="s">
        <v>15</v>
      </c>
      <c r="G26" s="5" t="s">
        <v>15</v>
      </c>
      <c r="H26" s="5" t="s">
        <v>15</v>
      </c>
      <c r="I26" s="6">
        <v>632</v>
      </c>
      <c r="J26" s="6">
        <v>184</v>
      </c>
      <c r="K26" s="6">
        <v>41</v>
      </c>
      <c r="L26" s="7">
        <v>4.8575949367</v>
      </c>
      <c r="M26" s="8">
        <v>4.5094936709000004</v>
      </c>
    </row>
    <row r="27" spans="2:13" x14ac:dyDescent="0.2">
      <c r="B27" s="10" t="s">
        <v>34</v>
      </c>
      <c r="C27" s="4">
        <v>4.2876721299999998</v>
      </c>
      <c r="D27" s="4">
        <v>4.21498566</v>
      </c>
      <c r="E27" s="4">
        <v>4.36283186</v>
      </c>
      <c r="F27" s="5" t="s">
        <v>15</v>
      </c>
      <c r="G27" s="5" t="s">
        <v>15</v>
      </c>
      <c r="H27" s="5" t="s">
        <v>15</v>
      </c>
      <c r="I27" s="6">
        <v>780</v>
      </c>
      <c r="J27" s="6">
        <v>180</v>
      </c>
      <c r="K27" s="6">
        <v>41</v>
      </c>
      <c r="L27" s="7">
        <v>2.7705128205</v>
      </c>
      <c r="M27" s="8">
        <v>2.5269230769000002</v>
      </c>
    </row>
    <row r="28" spans="2:13" x14ac:dyDescent="0.2">
      <c r="B28" s="10" t="s">
        <v>35</v>
      </c>
      <c r="C28" s="4">
        <v>4.4083118099999998</v>
      </c>
      <c r="D28" s="4">
        <v>5.1008168200000004</v>
      </c>
      <c r="E28" s="4">
        <v>3.6764261999999999</v>
      </c>
      <c r="F28" s="5" t="s">
        <v>15</v>
      </c>
      <c r="G28" s="5" t="s">
        <v>15</v>
      </c>
      <c r="H28" s="5" t="s">
        <v>15</v>
      </c>
      <c r="I28" s="6">
        <v>910</v>
      </c>
      <c r="J28" s="6">
        <v>176</v>
      </c>
      <c r="K28" s="6">
        <v>70</v>
      </c>
      <c r="L28" s="7">
        <v>1.8153846154</v>
      </c>
      <c r="M28" s="8">
        <v>1.6505494505</v>
      </c>
    </row>
    <row r="29" spans="2:13" x14ac:dyDescent="0.2">
      <c r="B29" s="10" t="s">
        <v>36</v>
      </c>
      <c r="C29" s="4">
        <v>5.8388686500000002</v>
      </c>
      <c r="D29" s="4">
        <v>5.8588995700000002</v>
      </c>
      <c r="E29" s="4">
        <v>5.8179748699999996</v>
      </c>
      <c r="F29" s="5" t="s">
        <v>15</v>
      </c>
      <c r="G29" s="5" t="s">
        <v>15</v>
      </c>
      <c r="H29" s="5" t="s">
        <v>15</v>
      </c>
      <c r="I29" s="6">
        <v>464</v>
      </c>
      <c r="J29" s="6">
        <v>99</v>
      </c>
      <c r="K29" s="6">
        <v>65</v>
      </c>
      <c r="L29" s="7">
        <v>5.9827586207000003</v>
      </c>
      <c r="M29" s="8">
        <v>5.8728448275999998</v>
      </c>
    </row>
    <row r="30" spans="2:13" x14ac:dyDescent="0.2">
      <c r="B30" s="10" t="s">
        <v>37</v>
      </c>
      <c r="C30" s="4">
        <v>6.1979221000000004</v>
      </c>
      <c r="D30" s="4">
        <v>5.9755092400000001</v>
      </c>
      <c r="E30" s="4">
        <v>6.4260909000000002</v>
      </c>
      <c r="F30" s="5" t="s">
        <v>15</v>
      </c>
      <c r="G30" s="5" t="s">
        <v>15</v>
      </c>
      <c r="H30" s="5" t="s">
        <v>15</v>
      </c>
      <c r="I30" s="6">
        <v>584</v>
      </c>
      <c r="J30" s="6">
        <v>239</v>
      </c>
      <c r="K30" s="6">
        <v>87</v>
      </c>
      <c r="L30" s="7">
        <v>7.1866438356</v>
      </c>
      <c r="M30" s="8">
        <v>7.1198630136999999</v>
      </c>
    </row>
    <row r="31" spans="2:13" x14ac:dyDescent="0.2">
      <c r="B31" s="9" t="s">
        <v>38</v>
      </c>
      <c r="C31" s="4">
        <v>4.6170426999999998</v>
      </c>
      <c r="D31" s="4">
        <v>4.3589730400000004</v>
      </c>
      <c r="E31" s="4">
        <v>4.88605629</v>
      </c>
      <c r="F31" s="5" t="s">
        <v>15</v>
      </c>
      <c r="G31" s="5" t="s">
        <v>15</v>
      </c>
      <c r="H31" s="5" t="s">
        <v>15</v>
      </c>
      <c r="I31" s="6">
        <v>8458</v>
      </c>
      <c r="J31" s="6">
        <v>2292</v>
      </c>
      <c r="K31" s="6">
        <v>694</v>
      </c>
      <c r="L31" s="7">
        <v>2.197564436</v>
      </c>
      <c r="M31" s="8">
        <v>2.0816978008999998</v>
      </c>
    </row>
    <row r="32" spans="2:13" x14ac:dyDescent="0.2">
      <c r="B32" s="10" t="s">
        <v>39</v>
      </c>
      <c r="C32" s="4">
        <v>5.2983070100000003</v>
      </c>
      <c r="D32" s="4">
        <v>4.9038876399999998</v>
      </c>
      <c r="E32" s="4">
        <v>5.7155898199999999</v>
      </c>
      <c r="F32" s="5" t="s">
        <v>15</v>
      </c>
      <c r="G32" s="5" t="s">
        <v>15</v>
      </c>
      <c r="H32" s="5" t="s">
        <v>15</v>
      </c>
      <c r="I32" s="6">
        <v>1193</v>
      </c>
      <c r="J32" s="6">
        <v>376</v>
      </c>
      <c r="K32" s="6">
        <v>74</v>
      </c>
      <c r="L32" s="7">
        <v>1.8248113998</v>
      </c>
      <c r="M32" s="8">
        <v>1.8021793797000001</v>
      </c>
    </row>
    <row r="33" spans="2:13" x14ac:dyDescent="0.2">
      <c r="B33" s="10" t="s">
        <v>40</v>
      </c>
      <c r="C33" s="4">
        <v>4.9229256599999998</v>
      </c>
      <c r="D33" s="4">
        <v>5.2095870199999998</v>
      </c>
      <c r="E33" s="4">
        <v>4.6238834899999999</v>
      </c>
      <c r="F33" s="5" t="s">
        <v>15</v>
      </c>
      <c r="G33" s="5" t="s">
        <v>15</v>
      </c>
      <c r="H33" s="5" t="s">
        <v>15</v>
      </c>
      <c r="I33" s="6">
        <v>1178</v>
      </c>
      <c r="J33" s="6">
        <v>195</v>
      </c>
      <c r="K33" s="6">
        <v>73</v>
      </c>
      <c r="L33" s="7">
        <v>2.5050933785999998</v>
      </c>
      <c r="M33" s="8">
        <v>2.3803056027</v>
      </c>
    </row>
    <row r="34" spans="2:13" x14ac:dyDescent="0.2">
      <c r="B34" s="10" t="s">
        <v>41</v>
      </c>
      <c r="C34" s="4">
        <v>4.3141628900000004</v>
      </c>
      <c r="D34" s="4">
        <v>3.8128193499999998</v>
      </c>
      <c r="E34" s="4">
        <v>4.8225764099999999</v>
      </c>
      <c r="F34" s="5" t="s">
        <v>15</v>
      </c>
      <c r="G34" s="5" t="s">
        <v>15</v>
      </c>
      <c r="H34" s="5" t="s">
        <v>15</v>
      </c>
      <c r="I34" s="6">
        <v>2381</v>
      </c>
      <c r="J34" s="6">
        <v>683</v>
      </c>
      <c r="K34" s="6">
        <v>215</v>
      </c>
      <c r="L34" s="7">
        <v>2.4682906342000002</v>
      </c>
      <c r="M34" s="8">
        <v>2.2255354892999999</v>
      </c>
    </row>
    <row r="35" spans="2:13" x14ac:dyDescent="0.2">
      <c r="B35" s="10" t="s">
        <v>42</v>
      </c>
      <c r="C35" s="4">
        <v>4.0834120499999997</v>
      </c>
      <c r="D35" s="4">
        <v>3.6830874800000002</v>
      </c>
      <c r="E35" s="4">
        <v>4.5208048200000004</v>
      </c>
      <c r="F35" s="5" t="s">
        <v>15</v>
      </c>
      <c r="G35" s="5" t="s">
        <v>15</v>
      </c>
      <c r="H35" s="5" t="s">
        <v>15</v>
      </c>
      <c r="I35" s="6">
        <v>609</v>
      </c>
      <c r="J35" s="6">
        <v>248</v>
      </c>
      <c r="K35" s="6">
        <v>58</v>
      </c>
      <c r="L35" s="7">
        <v>2.9359605911000002</v>
      </c>
      <c r="M35" s="8">
        <v>2.7684729064</v>
      </c>
    </row>
    <row r="36" spans="2:13" x14ac:dyDescent="0.2">
      <c r="B36" s="10" t="s">
        <v>43</v>
      </c>
      <c r="C36" s="4">
        <v>4.2980888799999999</v>
      </c>
      <c r="D36" s="4">
        <v>3.9702517199999998</v>
      </c>
      <c r="E36" s="4">
        <v>4.63827766</v>
      </c>
      <c r="F36" s="5" t="s">
        <v>15</v>
      </c>
      <c r="G36" s="5" t="s">
        <v>15</v>
      </c>
      <c r="H36" s="5" t="s">
        <v>15</v>
      </c>
      <c r="I36" s="6">
        <v>1170</v>
      </c>
      <c r="J36" s="6">
        <v>279</v>
      </c>
      <c r="K36" s="6">
        <v>26</v>
      </c>
      <c r="L36" s="7">
        <v>1.9128205128</v>
      </c>
      <c r="M36" s="8">
        <v>1.8914529915</v>
      </c>
    </row>
    <row r="37" spans="2:13" x14ac:dyDescent="0.2">
      <c r="B37" s="10" t="s">
        <v>44</v>
      </c>
      <c r="C37" s="4">
        <v>3.86968588</v>
      </c>
      <c r="D37" s="4">
        <v>3.43107059</v>
      </c>
      <c r="E37" s="4">
        <v>4.3298436100000002</v>
      </c>
      <c r="F37" s="5" t="s">
        <v>15</v>
      </c>
      <c r="G37" s="5" t="s">
        <v>15</v>
      </c>
      <c r="H37" s="5" t="s">
        <v>15</v>
      </c>
      <c r="I37" s="6">
        <v>849</v>
      </c>
      <c r="J37" s="6">
        <v>170</v>
      </c>
      <c r="K37" s="6">
        <v>58</v>
      </c>
      <c r="L37" s="7">
        <v>1.5217903416</v>
      </c>
      <c r="M37" s="8">
        <v>1.4452296819999999</v>
      </c>
    </row>
    <row r="38" spans="2:13" x14ac:dyDescent="0.2">
      <c r="B38" s="10" t="s">
        <v>45</v>
      </c>
      <c r="C38" s="4">
        <v>6.1044440800000004</v>
      </c>
      <c r="D38" s="4">
        <v>6.34988054</v>
      </c>
      <c r="E38" s="4">
        <v>5.8427220699999998</v>
      </c>
      <c r="F38" s="5" t="s">
        <v>15</v>
      </c>
      <c r="G38" s="5" t="s">
        <v>15</v>
      </c>
      <c r="H38" s="5" t="s">
        <v>15</v>
      </c>
      <c r="I38" s="6">
        <v>1078</v>
      </c>
      <c r="J38" s="6">
        <v>341</v>
      </c>
      <c r="K38" s="6">
        <v>190</v>
      </c>
      <c r="L38" s="7">
        <v>2.1001855288</v>
      </c>
      <c r="M38" s="8">
        <v>2.0667903525</v>
      </c>
    </row>
    <row r="39" spans="2:13" x14ac:dyDescent="0.2">
      <c r="B39" s="9" t="s">
        <v>46</v>
      </c>
      <c r="C39" s="4">
        <v>7.06115914</v>
      </c>
      <c r="D39" s="4">
        <v>7.1112896699999997</v>
      </c>
      <c r="E39" s="4">
        <v>7.0091843799999998</v>
      </c>
      <c r="F39" s="5" t="s">
        <v>15</v>
      </c>
      <c r="G39" s="5" t="s">
        <v>15</v>
      </c>
      <c r="H39" s="5" t="s">
        <v>15</v>
      </c>
      <c r="I39" s="6">
        <v>3277</v>
      </c>
      <c r="J39" s="6">
        <v>994</v>
      </c>
      <c r="K39" s="6">
        <v>315</v>
      </c>
      <c r="L39" s="7">
        <v>4.5456209948000001</v>
      </c>
      <c r="M39" s="8">
        <v>4.3198046993999997</v>
      </c>
    </row>
    <row r="40" spans="2:13" x14ac:dyDescent="0.2">
      <c r="B40" s="10" t="s">
        <v>47</v>
      </c>
      <c r="C40" s="4">
        <v>5.4995938300000002</v>
      </c>
      <c r="D40" s="4">
        <v>5.6465656199999996</v>
      </c>
      <c r="E40" s="4">
        <v>5.35036018</v>
      </c>
      <c r="F40" s="5" t="s">
        <v>15</v>
      </c>
      <c r="G40" s="5" t="s">
        <v>15</v>
      </c>
      <c r="H40" s="5" t="s">
        <v>15</v>
      </c>
      <c r="I40" s="6">
        <v>1393</v>
      </c>
      <c r="J40" s="6">
        <v>372</v>
      </c>
      <c r="K40" s="6">
        <v>209</v>
      </c>
      <c r="L40" s="7">
        <v>2.5520459440000001</v>
      </c>
      <c r="M40" s="8">
        <v>2.4300071787999999</v>
      </c>
    </row>
    <row r="41" spans="2:13" x14ac:dyDescent="0.2">
      <c r="B41" s="10" t="s">
        <v>48</v>
      </c>
      <c r="C41" s="4">
        <v>7.0181738899999999</v>
      </c>
      <c r="D41" s="4">
        <v>7.3101472599999999</v>
      </c>
      <c r="E41" s="4">
        <v>6.7138179400000002</v>
      </c>
      <c r="F41" s="5" t="s">
        <v>15</v>
      </c>
      <c r="G41" s="5" t="s">
        <v>15</v>
      </c>
      <c r="H41" s="5" t="s">
        <v>15</v>
      </c>
      <c r="I41" s="6">
        <v>1361</v>
      </c>
      <c r="J41" s="6">
        <v>491</v>
      </c>
      <c r="K41" s="6">
        <v>75</v>
      </c>
      <c r="L41" s="7">
        <v>4.2586333578</v>
      </c>
      <c r="M41" s="8">
        <v>4.0205731079999998</v>
      </c>
    </row>
    <row r="42" spans="2:13" x14ac:dyDescent="0.2">
      <c r="B42" s="10" t="s">
        <v>49</v>
      </c>
      <c r="C42" s="4">
        <v>8.6928704999999997</v>
      </c>
      <c r="D42" s="4">
        <v>8.3117298799999997</v>
      </c>
      <c r="E42" s="4">
        <v>9.0936627100000003</v>
      </c>
      <c r="F42" s="5" t="s">
        <v>15</v>
      </c>
      <c r="G42" s="5" t="s">
        <v>15</v>
      </c>
      <c r="H42" s="5" t="s">
        <v>15</v>
      </c>
      <c r="I42" s="6">
        <v>523</v>
      </c>
      <c r="J42" s="6">
        <v>131</v>
      </c>
      <c r="K42" s="6">
        <v>31</v>
      </c>
      <c r="L42" s="7">
        <v>10.602294455099999</v>
      </c>
      <c r="M42" s="8">
        <v>10.131931166299999</v>
      </c>
    </row>
    <row r="43" spans="2:13" x14ac:dyDescent="0.2">
      <c r="B43" s="9" t="s">
        <v>50</v>
      </c>
      <c r="C43" s="4">
        <v>8.9133707900000001</v>
      </c>
      <c r="D43" s="4">
        <v>8.5666283399999994</v>
      </c>
      <c r="E43" s="4">
        <v>9.27729523</v>
      </c>
      <c r="F43" s="5" t="s">
        <v>15</v>
      </c>
      <c r="G43" s="5" t="s">
        <v>15</v>
      </c>
      <c r="H43" s="5" t="s">
        <v>15</v>
      </c>
      <c r="I43" s="6">
        <v>5598</v>
      </c>
      <c r="J43" s="6">
        <v>1652</v>
      </c>
      <c r="K43" s="6">
        <v>863</v>
      </c>
      <c r="L43" s="7">
        <v>9.0707395498000007</v>
      </c>
      <c r="M43" s="8">
        <v>8.7352625937999999</v>
      </c>
    </row>
    <row r="44" spans="2:13" x14ac:dyDescent="0.2">
      <c r="B44" s="10" t="s">
        <v>51</v>
      </c>
      <c r="C44" s="4">
        <v>8.7610978900000003</v>
      </c>
      <c r="D44" s="4">
        <v>8.7517346499999995</v>
      </c>
      <c r="E44" s="4">
        <v>8.7708491300000002</v>
      </c>
      <c r="F44" s="5" t="s">
        <v>15</v>
      </c>
      <c r="G44" s="5" t="s">
        <v>15</v>
      </c>
      <c r="H44" s="5" t="s">
        <v>15</v>
      </c>
      <c r="I44" s="6">
        <v>827</v>
      </c>
      <c r="J44" s="6">
        <v>177</v>
      </c>
      <c r="K44" s="6">
        <v>138</v>
      </c>
      <c r="L44" s="7">
        <v>9.5211608222000006</v>
      </c>
      <c r="M44" s="8">
        <v>9.1281741233000009</v>
      </c>
    </row>
    <row r="45" spans="2:13" x14ac:dyDescent="0.2">
      <c r="B45" s="10" t="s">
        <v>52</v>
      </c>
      <c r="C45" s="4">
        <v>9.3914473699999999</v>
      </c>
      <c r="D45" s="4">
        <v>8.8549270100000008</v>
      </c>
      <c r="E45" s="4">
        <v>9.9612403100000009</v>
      </c>
      <c r="F45" s="5" t="s">
        <v>15</v>
      </c>
      <c r="G45" s="5" t="s">
        <v>15</v>
      </c>
      <c r="H45" s="5" t="s">
        <v>15</v>
      </c>
      <c r="I45" s="6">
        <v>592</v>
      </c>
      <c r="J45" s="6">
        <v>163</v>
      </c>
      <c r="K45" s="6">
        <v>92</v>
      </c>
      <c r="L45" s="7">
        <v>13.9510135135</v>
      </c>
      <c r="M45" s="8">
        <v>13.503378378400001</v>
      </c>
    </row>
    <row r="46" spans="2:13" x14ac:dyDescent="0.2">
      <c r="B46" s="10" t="s">
        <v>53</v>
      </c>
      <c r="C46" s="4">
        <v>7.3366269600000003</v>
      </c>
      <c r="D46" s="4">
        <v>6.8962940799999997</v>
      </c>
      <c r="E46" s="4">
        <v>7.7996909499999996</v>
      </c>
      <c r="F46" s="5" t="s">
        <v>15</v>
      </c>
      <c r="G46" s="5" t="s">
        <v>15</v>
      </c>
      <c r="H46" s="5" t="s">
        <v>15</v>
      </c>
      <c r="I46" s="6">
        <v>556</v>
      </c>
      <c r="J46" s="6">
        <v>116</v>
      </c>
      <c r="K46" s="6">
        <v>40</v>
      </c>
      <c r="L46" s="7">
        <v>10.5197841727</v>
      </c>
      <c r="M46" s="8">
        <v>10.336330935299999</v>
      </c>
    </row>
    <row r="47" spans="2:13" x14ac:dyDescent="0.2">
      <c r="B47" s="10" t="s">
        <v>54</v>
      </c>
      <c r="C47" s="4">
        <v>7.9793212000000002</v>
      </c>
      <c r="D47" s="4">
        <v>7.9634376700000002</v>
      </c>
      <c r="E47" s="4">
        <v>7.99602682</v>
      </c>
      <c r="F47" s="5" t="s">
        <v>15</v>
      </c>
      <c r="G47" s="5" t="s">
        <v>15</v>
      </c>
      <c r="H47" s="5" t="s">
        <v>15</v>
      </c>
      <c r="I47" s="6">
        <v>886</v>
      </c>
      <c r="J47" s="6">
        <v>490</v>
      </c>
      <c r="K47" s="6">
        <v>141</v>
      </c>
      <c r="L47" s="7">
        <v>5.6512415349999996</v>
      </c>
      <c r="M47" s="8">
        <v>5.2088036116999996</v>
      </c>
    </row>
    <row r="48" spans="2:13" x14ac:dyDescent="0.2">
      <c r="B48" s="10" t="s">
        <v>55</v>
      </c>
      <c r="C48" s="4">
        <v>11.0993754</v>
      </c>
      <c r="D48" s="4">
        <v>9.9771978699999995</v>
      </c>
      <c r="E48" s="4">
        <v>12.289422070000001</v>
      </c>
      <c r="F48" s="5" t="s">
        <v>15</v>
      </c>
      <c r="G48" s="5" t="s">
        <v>15</v>
      </c>
      <c r="H48" s="5" t="s">
        <v>15</v>
      </c>
      <c r="I48" s="6">
        <v>833</v>
      </c>
      <c r="J48" s="6">
        <v>270</v>
      </c>
      <c r="K48" s="6">
        <v>190</v>
      </c>
      <c r="L48" s="7">
        <v>10.280912364900001</v>
      </c>
      <c r="M48" s="8">
        <v>10.218487395</v>
      </c>
    </row>
    <row r="49" spans="2:13" x14ac:dyDescent="0.2">
      <c r="B49" s="10" t="s">
        <v>56</v>
      </c>
      <c r="C49" s="4">
        <v>7.3643230700000002</v>
      </c>
      <c r="D49" s="4">
        <v>6.8124872999999999</v>
      </c>
      <c r="E49" s="4">
        <v>7.9498910199999999</v>
      </c>
      <c r="F49" s="5" t="s">
        <v>15</v>
      </c>
      <c r="G49" s="5" t="s">
        <v>15</v>
      </c>
      <c r="H49" s="5" t="s">
        <v>15</v>
      </c>
      <c r="I49" s="6">
        <v>1375</v>
      </c>
      <c r="J49" s="6">
        <v>267</v>
      </c>
      <c r="K49" s="6">
        <v>212</v>
      </c>
      <c r="L49" s="7">
        <v>4.9163636363999998</v>
      </c>
      <c r="M49" s="8">
        <v>4.6087272727000004</v>
      </c>
    </row>
    <row r="50" spans="2:13" x14ac:dyDescent="0.2">
      <c r="B50" s="10" t="s">
        <v>57</v>
      </c>
      <c r="C50" s="4">
        <v>10.387656209999999</v>
      </c>
      <c r="D50" s="4">
        <v>10.745242729999999</v>
      </c>
      <c r="E50" s="4">
        <v>10.023424029999999</v>
      </c>
      <c r="F50" s="5" t="s">
        <v>15</v>
      </c>
      <c r="G50" s="5" t="s">
        <v>15</v>
      </c>
      <c r="H50" s="5" t="s">
        <v>15</v>
      </c>
      <c r="I50" s="6">
        <v>529</v>
      </c>
      <c r="J50" s="6">
        <v>169</v>
      </c>
      <c r="K50" s="6">
        <v>50</v>
      </c>
      <c r="L50" s="7">
        <v>16.001890359200001</v>
      </c>
      <c r="M50" s="8">
        <v>15.3988657845</v>
      </c>
    </row>
    <row r="51" spans="2:13" x14ac:dyDescent="0.2">
      <c r="B51" s="9" t="s">
        <v>58</v>
      </c>
      <c r="C51" s="4">
        <v>6.36392808</v>
      </c>
      <c r="D51" s="4">
        <v>5.9369518799999996</v>
      </c>
      <c r="E51" s="4">
        <v>6.8005136100000003</v>
      </c>
      <c r="F51" s="5" t="s">
        <v>15</v>
      </c>
      <c r="G51" s="5" t="s">
        <v>15</v>
      </c>
      <c r="H51" s="5" t="s">
        <v>15</v>
      </c>
      <c r="I51" s="6">
        <v>5947</v>
      </c>
      <c r="J51" s="6">
        <v>1652</v>
      </c>
      <c r="K51" s="6">
        <v>668</v>
      </c>
      <c r="L51" s="7">
        <v>3.2801412477</v>
      </c>
      <c r="M51" s="8">
        <v>3.1013956616999998</v>
      </c>
    </row>
    <row r="52" spans="2:13" x14ac:dyDescent="0.2">
      <c r="B52" s="10" t="s">
        <v>59</v>
      </c>
      <c r="C52" s="4">
        <v>5.6519669400000003</v>
      </c>
      <c r="D52" s="4">
        <v>4.9807335500000001</v>
      </c>
      <c r="E52" s="4">
        <v>6.3378638499999997</v>
      </c>
      <c r="F52" s="5" t="s">
        <v>15</v>
      </c>
      <c r="G52" s="5" t="s">
        <v>15</v>
      </c>
      <c r="H52" s="5" t="s">
        <v>15</v>
      </c>
      <c r="I52" s="6">
        <v>1493</v>
      </c>
      <c r="J52" s="6">
        <v>189</v>
      </c>
      <c r="K52" s="6">
        <v>77</v>
      </c>
      <c r="L52" s="7">
        <v>2.8606831881999999</v>
      </c>
      <c r="M52" s="8">
        <v>2.6242464835999999</v>
      </c>
    </row>
    <row r="53" spans="2:13" ht="25.5" x14ac:dyDescent="0.2">
      <c r="B53" s="10" t="s">
        <v>60</v>
      </c>
      <c r="C53" s="4">
        <v>5.6354509400000001</v>
      </c>
      <c r="D53" s="4">
        <v>5.2613816599999996</v>
      </c>
      <c r="E53" s="4">
        <v>6.0132947000000003</v>
      </c>
      <c r="F53" s="5" t="s">
        <v>15</v>
      </c>
      <c r="G53" s="5" t="s">
        <v>15</v>
      </c>
      <c r="H53" s="5" t="s">
        <v>15</v>
      </c>
      <c r="I53" s="6">
        <v>772</v>
      </c>
      <c r="J53" s="6">
        <v>151</v>
      </c>
      <c r="K53" s="6">
        <v>53</v>
      </c>
      <c r="L53" s="7">
        <v>4.7435233161000001</v>
      </c>
      <c r="M53" s="8">
        <v>4.3044041451000004</v>
      </c>
    </row>
    <row r="54" spans="2:13" x14ac:dyDescent="0.2">
      <c r="B54" s="10" t="s">
        <v>61</v>
      </c>
      <c r="C54" s="4">
        <v>7.0887105999999998</v>
      </c>
      <c r="D54" s="4">
        <v>6.5243303900000003</v>
      </c>
      <c r="E54" s="4">
        <v>7.6636014599999998</v>
      </c>
      <c r="F54" s="5" t="s">
        <v>15</v>
      </c>
      <c r="G54" s="5" t="s">
        <v>15</v>
      </c>
      <c r="H54" s="5" t="s">
        <v>15</v>
      </c>
      <c r="I54" s="6">
        <v>2797</v>
      </c>
      <c r="J54" s="6">
        <v>1020</v>
      </c>
      <c r="K54" s="6">
        <v>436</v>
      </c>
      <c r="L54" s="7">
        <v>2.9789059707000001</v>
      </c>
      <c r="M54" s="8">
        <v>2.8652127278999999</v>
      </c>
    </row>
    <row r="55" spans="2:13" x14ac:dyDescent="0.2">
      <c r="B55" s="10" t="s">
        <v>62</v>
      </c>
      <c r="C55" s="4">
        <v>6.57783462</v>
      </c>
      <c r="D55" s="4">
        <v>6.7435204999999998</v>
      </c>
      <c r="E55" s="4">
        <v>6.4041905999999997</v>
      </c>
      <c r="F55" s="5" t="s">
        <v>15</v>
      </c>
      <c r="G55" s="5" t="s">
        <v>15</v>
      </c>
      <c r="H55" s="5" t="s">
        <v>15</v>
      </c>
      <c r="I55" s="6">
        <v>885</v>
      </c>
      <c r="J55" s="6">
        <v>292</v>
      </c>
      <c r="K55" s="6">
        <v>102</v>
      </c>
      <c r="L55" s="7">
        <v>3.6632768362000001</v>
      </c>
      <c r="M55" s="8">
        <v>3.6033898304999998</v>
      </c>
    </row>
    <row r="56" spans="2:13" ht="25.5" x14ac:dyDescent="0.2">
      <c r="B56" s="9" t="s">
        <v>63</v>
      </c>
      <c r="C56" s="4">
        <v>4.9566212299999997</v>
      </c>
      <c r="D56" s="4">
        <v>4.9531495699999999</v>
      </c>
      <c r="E56" s="4">
        <v>4.9602142999999996</v>
      </c>
      <c r="F56" s="5" t="s">
        <v>15</v>
      </c>
      <c r="G56" s="5" t="s">
        <v>15</v>
      </c>
      <c r="H56" s="5" t="s">
        <v>15</v>
      </c>
      <c r="I56" s="6">
        <v>3932</v>
      </c>
      <c r="J56" s="6">
        <v>1125</v>
      </c>
      <c r="K56" s="6">
        <v>363</v>
      </c>
      <c r="L56" s="7">
        <v>4.7238046795999997</v>
      </c>
      <c r="M56" s="8">
        <v>4.5391658188999999</v>
      </c>
    </row>
    <row r="57" spans="2:13" x14ac:dyDescent="0.2">
      <c r="B57" s="10" t="s">
        <v>64</v>
      </c>
      <c r="C57" s="4">
        <v>5.7996951000000001</v>
      </c>
      <c r="D57" s="4">
        <v>6.0726842000000003</v>
      </c>
      <c r="E57" s="4">
        <v>5.5227012599999998</v>
      </c>
      <c r="F57" s="5" t="s">
        <v>15</v>
      </c>
      <c r="G57" s="5" t="s">
        <v>15</v>
      </c>
      <c r="H57" s="5" t="s">
        <v>15</v>
      </c>
      <c r="I57" s="6">
        <v>977</v>
      </c>
      <c r="J57" s="6">
        <v>289</v>
      </c>
      <c r="K57" s="6">
        <v>79</v>
      </c>
      <c r="L57" s="7">
        <v>6.5445240532</v>
      </c>
      <c r="M57" s="8">
        <v>6.2691914022999997</v>
      </c>
    </row>
    <row r="58" spans="2:13" x14ac:dyDescent="0.2">
      <c r="B58" s="10" t="s">
        <v>65</v>
      </c>
      <c r="C58" s="4">
        <v>4.0508993499999999</v>
      </c>
      <c r="D58" s="4">
        <v>3.8125348699999999</v>
      </c>
      <c r="E58" s="4">
        <v>4.3034482799999996</v>
      </c>
      <c r="F58" s="5" t="s">
        <v>15</v>
      </c>
      <c r="G58" s="5" t="s">
        <v>15</v>
      </c>
      <c r="H58" s="5" t="s">
        <v>15</v>
      </c>
      <c r="I58" s="6">
        <v>531</v>
      </c>
      <c r="J58" s="6">
        <v>246</v>
      </c>
      <c r="K58" s="6">
        <v>32</v>
      </c>
      <c r="L58" s="7">
        <v>4.0602636534999998</v>
      </c>
      <c r="M58" s="8">
        <v>3.9868173258000001</v>
      </c>
    </row>
    <row r="59" spans="2:13" x14ac:dyDescent="0.2">
      <c r="B59" s="10" t="s">
        <v>66</v>
      </c>
      <c r="C59" s="4">
        <v>4.9969488499999999</v>
      </c>
      <c r="D59" s="4">
        <v>5.3130565799999996</v>
      </c>
      <c r="E59" s="4">
        <v>4.6729759299999998</v>
      </c>
      <c r="F59" s="5" t="s">
        <v>15</v>
      </c>
      <c r="G59" s="5" t="s">
        <v>15</v>
      </c>
      <c r="H59" s="5" t="s">
        <v>15</v>
      </c>
      <c r="I59" s="6">
        <v>455</v>
      </c>
      <c r="J59" s="6">
        <v>109</v>
      </c>
      <c r="K59" s="6">
        <v>80</v>
      </c>
      <c r="L59" s="7">
        <v>8.2769230768999993</v>
      </c>
      <c r="M59" s="8">
        <v>7.9186813187</v>
      </c>
    </row>
    <row r="60" spans="2:13" ht="25.5" x14ac:dyDescent="0.2">
      <c r="B60" s="10" t="s">
        <v>67</v>
      </c>
      <c r="C60" s="4">
        <v>2.8797224400000001</v>
      </c>
      <c r="D60" s="4">
        <v>2.4061452700000001</v>
      </c>
      <c r="E60" s="4">
        <v>3.3763772099999998</v>
      </c>
      <c r="F60" s="5" t="s">
        <v>15</v>
      </c>
      <c r="G60" s="5" t="s">
        <v>15</v>
      </c>
      <c r="H60" s="5" t="s">
        <v>15</v>
      </c>
      <c r="I60" s="6">
        <v>761</v>
      </c>
      <c r="J60" s="6">
        <v>267</v>
      </c>
      <c r="K60" s="6">
        <v>52</v>
      </c>
      <c r="L60" s="7">
        <v>2.111695138</v>
      </c>
      <c r="M60" s="8">
        <v>1.9632063074999999</v>
      </c>
    </row>
    <row r="61" spans="2:13" x14ac:dyDescent="0.2">
      <c r="B61" s="10" t="s">
        <v>68</v>
      </c>
      <c r="C61" s="4">
        <v>5.7636998100000003</v>
      </c>
      <c r="D61" s="4">
        <v>5.5936016000000004</v>
      </c>
      <c r="E61" s="4">
        <v>5.94175977</v>
      </c>
      <c r="F61" s="5" t="s">
        <v>15</v>
      </c>
      <c r="G61" s="5" t="s">
        <v>15</v>
      </c>
      <c r="H61" s="5" t="s">
        <v>15</v>
      </c>
      <c r="I61" s="6">
        <v>1208</v>
      </c>
      <c r="J61" s="6">
        <v>214</v>
      </c>
      <c r="K61" s="6">
        <v>120</v>
      </c>
      <c r="L61" s="7">
        <v>3.8501655629</v>
      </c>
      <c r="M61" s="8">
        <v>3.7326158939999998</v>
      </c>
    </row>
    <row r="62" spans="2:13" x14ac:dyDescent="0.2">
      <c r="B62" s="9" t="s">
        <v>69</v>
      </c>
      <c r="C62" s="4">
        <v>5.1383491699999997</v>
      </c>
      <c r="D62" s="4">
        <v>5.1353071699999999</v>
      </c>
      <c r="E62" s="4">
        <v>5.1415187299999996</v>
      </c>
      <c r="F62" s="5" t="s">
        <v>15</v>
      </c>
      <c r="G62" s="5" t="s">
        <v>15</v>
      </c>
      <c r="H62" s="5" t="s">
        <v>15</v>
      </c>
      <c r="I62" s="6">
        <v>6168</v>
      </c>
      <c r="J62" s="6">
        <v>1830</v>
      </c>
      <c r="K62" s="6">
        <v>585</v>
      </c>
      <c r="L62" s="7">
        <v>2.9304474707999999</v>
      </c>
      <c r="M62" s="8">
        <v>2.8469520103999999</v>
      </c>
    </row>
    <row r="63" spans="2:13" x14ac:dyDescent="0.2">
      <c r="B63" s="10" t="s">
        <v>70</v>
      </c>
      <c r="C63" s="4">
        <v>5.63853676</v>
      </c>
      <c r="D63" s="4">
        <v>5.9460992900000003</v>
      </c>
      <c r="E63" s="4">
        <v>5.3175425599999997</v>
      </c>
      <c r="F63" s="5" t="s">
        <v>15</v>
      </c>
      <c r="G63" s="5" t="s">
        <v>15</v>
      </c>
      <c r="H63" s="5" t="s">
        <v>15</v>
      </c>
      <c r="I63" s="6">
        <v>981</v>
      </c>
      <c r="J63" s="6">
        <v>428</v>
      </c>
      <c r="K63" s="6">
        <v>77</v>
      </c>
      <c r="L63" s="7">
        <v>4.1743119265999997</v>
      </c>
      <c r="M63" s="8">
        <v>3.9673802242999998</v>
      </c>
    </row>
    <row r="64" spans="2:13" x14ac:dyDescent="0.2">
      <c r="B64" s="10" t="s">
        <v>71</v>
      </c>
      <c r="C64" s="4">
        <v>4.2628313999999996</v>
      </c>
      <c r="D64" s="4">
        <v>4.01754386</v>
      </c>
      <c r="E64" s="4">
        <v>4.51762219</v>
      </c>
      <c r="F64" s="5" t="s">
        <v>15</v>
      </c>
      <c r="G64" s="5" t="s">
        <v>15</v>
      </c>
      <c r="H64" s="5" t="s">
        <v>15</v>
      </c>
      <c r="I64" s="6">
        <v>2536</v>
      </c>
      <c r="J64" s="6">
        <v>549</v>
      </c>
      <c r="K64" s="6">
        <v>252</v>
      </c>
      <c r="L64" s="7">
        <v>1.9582018927</v>
      </c>
      <c r="M64" s="8">
        <v>1.8805205047</v>
      </c>
    </row>
    <row r="65" spans="2:13" x14ac:dyDescent="0.2">
      <c r="B65" s="10" t="s">
        <v>72</v>
      </c>
      <c r="C65" s="4">
        <v>6.7649347300000002</v>
      </c>
      <c r="D65" s="4">
        <v>6.8821806700000003</v>
      </c>
      <c r="E65" s="4">
        <v>6.6420773100000003</v>
      </c>
      <c r="F65" s="5" t="s">
        <v>15</v>
      </c>
      <c r="G65" s="5" t="s">
        <v>15</v>
      </c>
      <c r="H65" s="5" t="s">
        <v>15</v>
      </c>
      <c r="I65" s="6">
        <v>1227</v>
      </c>
      <c r="J65" s="6">
        <v>424</v>
      </c>
      <c r="K65" s="6">
        <v>146</v>
      </c>
      <c r="L65" s="7">
        <v>3.8467807661000002</v>
      </c>
      <c r="M65" s="8">
        <v>3.8264058680000002</v>
      </c>
    </row>
    <row r="66" spans="2:13" x14ac:dyDescent="0.2">
      <c r="B66" s="10" t="s">
        <v>73</v>
      </c>
      <c r="C66" s="4">
        <v>4.59739947</v>
      </c>
      <c r="D66" s="4">
        <v>4.5582273300000002</v>
      </c>
      <c r="E66" s="4">
        <v>4.63814028</v>
      </c>
      <c r="F66" s="5" t="s">
        <v>15</v>
      </c>
      <c r="G66" s="5" t="s">
        <v>15</v>
      </c>
      <c r="H66" s="5" t="s">
        <v>15</v>
      </c>
      <c r="I66" s="6">
        <v>1424</v>
      </c>
      <c r="J66" s="6">
        <v>429</v>
      </c>
      <c r="K66" s="6">
        <v>110</v>
      </c>
      <c r="L66" s="7">
        <v>3.0154494382000001</v>
      </c>
      <c r="M66" s="8">
        <v>2.9522471910000001</v>
      </c>
    </row>
    <row r="67" spans="2:13" x14ac:dyDescent="0.2">
      <c r="B67" s="9" t="s">
        <v>74</v>
      </c>
      <c r="C67" s="4">
        <v>6.21916504</v>
      </c>
      <c r="D67" s="4">
        <v>6.09023205</v>
      </c>
      <c r="E67" s="4">
        <v>6.3555301399999999</v>
      </c>
      <c r="F67" s="5" t="s">
        <v>15</v>
      </c>
      <c r="G67" s="5" t="s">
        <v>15</v>
      </c>
      <c r="H67" s="5" t="s">
        <v>15</v>
      </c>
      <c r="I67" s="6">
        <v>3588</v>
      </c>
      <c r="J67" s="6">
        <v>1432</v>
      </c>
      <c r="K67" s="6">
        <v>359</v>
      </c>
      <c r="L67" s="7">
        <v>5.9275362318999996</v>
      </c>
      <c r="M67" s="8">
        <v>5.8637123746000004</v>
      </c>
    </row>
    <row r="68" spans="2:13" x14ac:dyDescent="0.2">
      <c r="B68" s="10" t="s">
        <v>75</v>
      </c>
      <c r="C68" s="4">
        <v>5.7852164500000001</v>
      </c>
      <c r="D68" s="4">
        <v>5.3469463800000003</v>
      </c>
      <c r="E68" s="4">
        <v>6.2508242100000002</v>
      </c>
      <c r="F68" s="5" t="s">
        <v>15</v>
      </c>
      <c r="G68" s="5" t="s">
        <v>15</v>
      </c>
      <c r="H68" s="5" t="s">
        <v>15</v>
      </c>
      <c r="I68" s="6">
        <v>774</v>
      </c>
      <c r="J68" s="6">
        <v>535</v>
      </c>
      <c r="K68" s="6">
        <v>91</v>
      </c>
      <c r="L68" s="7">
        <v>4.6886304909999996</v>
      </c>
      <c r="M68" s="8">
        <v>4.6757105942999999</v>
      </c>
    </row>
    <row r="69" spans="2:13" x14ac:dyDescent="0.2">
      <c r="B69" s="10" t="s">
        <v>76</v>
      </c>
      <c r="C69" s="4">
        <v>5.7377929300000003</v>
      </c>
      <c r="D69" s="4">
        <v>5.9414488700000003</v>
      </c>
      <c r="E69" s="4">
        <v>5.5232478</v>
      </c>
      <c r="F69" s="5" t="s">
        <v>15</v>
      </c>
      <c r="G69" s="5" t="s">
        <v>15</v>
      </c>
      <c r="H69" s="5" t="s">
        <v>15</v>
      </c>
      <c r="I69" s="6">
        <v>596</v>
      </c>
      <c r="J69" s="6">
        <v>198</v>
      </c>
      <c r="K69" s="6">
        <v>47</v>
      </c>
      <c r="L69" s="7">
        <v>7.3523489932999997</v>
      </c>
      <c r="M69" s="8">
        <v>7.1728187919000002</v>
      </c>
    </row>
    <row r="70" spans="2:13" x14ac:dyDescent="0.2">
      <c r="B70" s="10" t="s">
        <v>77</v>
      </c>
      <c r="C70" s="4">
        <v>4.0864315199999997</v>
      </c>
      <c r="D70" s="4">
        <v>3.9728841400000001</v>
      </c>
      <c r="E70" s="4">
        <v>4.2073037400000004</v>
      </c>
      <c r="F70" s="5" t="s">
        <v>15</v>
      </c>
      <c r="G70" s="5" t="s">
        <v>15</v>
      </c>
      <c r="H70" s="5" t="s">
        <v>15</v>
      </c>
      <c r="I70" s="6">
        <v>589</v>
      </c>
      <c r="J70" s="6">
        <v>164</v>
      </c>
      <c r="K70" s="6">
        <v>55</v>
      </c>
      <c r="L70" s="7">
        <v>3.3005093378999999</v>
      </c>
      <c r="M70" s="8">
        <v>3.2750424448</v>
      </c>
    </row>
    <row r="71" spans="2:13" x14ac:dyDescent="0.2">
      <c r="B71" s="10" t="s">
        <v>78</v>
      </c>
      <c r="C71" s="4">
        <v>8.3203763500000001</v>
      </c>
      <c r="D71" s="4">
        <v>7.9668975499999997</v>
      </c>
      <c r="E71" s="4">
        <v>8.6916244299999992</v>
      </c>
      <c r="F71" s="5" t="s">
        <v>15</v>
      </c>
      <c r="G71" s="5" t="s">
        <v>15</v>
      </c>
      <c r="H71" s="5" t="s">
        <v>15</v>
      </c>
      <c r="I71" s="6">
        <v>931</v>
      </c>
      <c r="J71" s="6">
        <v>235</v>
      </c>
      <c r="K71" s="6">
        <v>69</v>
      </c>
      <c r="L71" s="7">
        <v>6.8055853921000002</v>
      </c>
      <c r="M71" s="8">
        <v>6.7250268528000001</v>
      </c>
    </row>
    <row r="72" spans="2:13" ht="25.5" x14ac:dyDescent="0.2">
      <c r="B72" s="10" t="s">
        <v>79</v>
      </c>
      <c r="C72" s="4">
        <v>6.2899069499999998</v>
      </c>
      <c r="D72" s="4">
        <v>6.3081058399999996</v>
      </c>
      <c r="E72" s="4">
        <v>6.27060116</v>
      </c>
      <c r="F72" s="5" t="s">
        <v>15</v>
      </c>
      <c r="G72" s="5" t="s">
        <v>15</v>
      </c>
      <c r="H72" s="5" t="s">
        <v>15</v>
      </c>
      <c r="I72" s="6">
        <v>698</v>
      </c>
      <c r="J72" s="6">
        <v>300</v>
      </c>
      <c r="K72" s="6">
        <v>97</v>
      </c>
      <c r="L72" s="7">
        <v>7.1303724928000003</v>
      </c>
      <c r="M72" s="8">
        <v>7.0988538682</v>
      </c>
    </row>
    <row r="73" spans="2:13" ht="25.5" x14ac:dyDescent="0.2">
      <c r="B73" s="9" t="s">
        <v>80</v>
      </c>
      <c r="C73" s="4">
        <v>7.0118647100000002</v>
      </c>
      <c r="D73" s="4">
        <v>6.82770045</v>
      </c>
      <c r="E73" s="4">
        <v>7.2015530800000001</v>
      </c>
      <c r="F73" s="5" t="s">
        <v>15</v>
      </c>
      <c r="G73" s="5" t="s">
        <v>15</v>
      </c>
      <c r="H73" s="5" t="s">
        <v>15</v>
      </c>
      <c r="I73" s="6">
        <v>8097</v>
      </c>
      <c r="J73" s="6">
        <v>1864</v>
      </c>
      <c r="K73" s="6">
        <v>745</v>
      </c>
      <c r="L73" s="7">
        <v>6.9200938618999999</v>
      </c>
      <c r="M73" s="8">
        <v>6.7280474249999997</v>
      </c>
    </row>
    <row r="74" spans="2:13" x14ac:dyDescent="0.2">
      <c r="B74" s="10" t="s">
        <v>81</v>
      </c>
      <c r="C74" s="4">
        <v>5.5724803200000004</v>
      </c>
      <c r="D74" s="4">
        <v>5.0832942000000001</v>
      </c>
      <c r="E74" s="4">
        <v>6.0826970200000003</v>
      </c>
      <c r="F74" s="5" t="s">
        <v>15</v>
      </c>
      <c r="G74" s="5" t="s">
        <v>15</v>
      </c>
      <c r="H74" s="5" t="s">
        <v>15</v>
      </c>
      <c r="I74" s="6">
        <v>684</v>
      </c>
      <c r="J74" s="6">
        <v>329</v>
      </c>
      <c r="K74" s="6">
        <v>34</v>
      </c>
      <c r="L74" s="7">
        <v>5.9722222222000001</v>
      </c>
      <c r="M74" s="8">
        <v>5.7763157894999999</v>
      </c>
    </row>
    <row r="75" spans="2:13" x14ac:dyDescent="0.2">
      <c r="B75" s="10" t="s">
        <v>82</v>
      </c>
      <c r="C75" s="4">
        <v>7.5900874399999996</v>
      </c>
      <c r="D75" s="4">
        <v>7.2247009999999996</v>
      </c>
      <c r="E75" s="4">
        <v>7.9563904399999998</v>
      </c>
      <c r="F75" s="5" t="s">
        <v>15</v>
      </c>
      <c r="G75" s="5" t="s">
        <v>15</v>
      </c>
      <c r="H75" s="5" t="s">
        <v>15</v>
      </c>
      <c r="I75" s="6">
        <v>3233</v>
      </c>
      <c r="J75" s="6">
        <v>419</v>
      </c>
      <c r="K75" s="6">
        <v>214</v>
      </c>
      <c r="L75" s="7">
        <v>6.0395917104999999</v>
      </c>
      <c r="M75" s="8">
        <v>5.7912155892000001</v>
      </c>
    </row>
    <row r="76" spans="2:13" x14ac:dyDescent="0.2">
      <c r="B76" s="10" t="s">
        <v>83</v>
      </c>
      <c r="C76" s="4">
        <v>5.2330779700000001</v>
      </c>
      <c r="D76" s="4">
        <v>4.9078460899999996</v>
      </c>
      <c r="E76" s="4">
        <v>5.5699557300000002</v>
      </c>
      <c r="F76" s="5" t="s">
        <v>15</v>
      </c>
      <c r="G76" s="5" t="s">
        <v>15</v>
      </c>
      <c r="H76" s="5" t="s">
        <v>15</v>
      </c>
      <c r="I76" s="6">
        <v>1020</v>
      </c>
      <c r="J76" s="6">
        <v>391</v>
      </c>
      <c r="K76" s="6">
        <v>68</v>
      </c>
      <c r="L76" s="7">
        <v>7.2078431373000003</v>
      </c>
      <c r="M76" s="8">
        <v>7.1725490195999999</v>
      </c>
    </row>
    <row r="77" spans="2:13" x14ac:dyDescent="0.2">
      <c r="B77" s="10" t="s">
        <v>84</v>
      </c>
      <c r="C77" s="4">
        <v>6.4615661500000003</v>
      </c>
      <c r="D77" s="4">
        <v>6.4957998000000003</v>
      </c>
      <c r="E77" s="4">
        <v>6.4259871000000004</v>
      </c>
      <c r="F77" s="5" t="s">
        <v>15</v>
      </c>
      <c r="G77" s="5" t="s">
        <v>15</v>
      </c>
      <c r="H77" s="5" t="s">
        <v>15</v>
      </c>
      <c r="I77" s="6">
        <v>1092</v>
      </c>
      <c r="J77" s="6">
        <v>349</v>
      </c>
      <c r="K77" s="6">
        <v>130</v>
      </c>
      <c r="L77" s="7">
        <v>4.7106227106</v>
      </c>
      <c r="M77" s="8">
        <v>4.6025641025999997</v>
      </c>
    </row>
    <row r="78" spans="2:13" x14ac:dyDescent="0.2">
      <c r="B78" s="10" t="s">
        <v>85</v>
      </c>
      <c r="C78" s="4">
        <v>8.9768110199999995</v>
      </c>
      <c r="D78" s="4">
        <v>9.4090202200000004</v>
      </c>
      <c r="E78" s="4">
        <v>8.5198018799999993</v>
      </c>
      <c r="F78" s="5" t="s">
        <v>15</v>
      </c>
      <c r="G78" s="5" t="s">
        <v>15</v>
      </c>
      <c r="H78" s="5" t="s">
        <v>15</v>
      </c>
      <c r="I78" s="6">
        <v>790</v>
      </c>
      <c r="J78" s="6">
        <v>123</v>
      </c>
      <c r="K78" s="6">
        <v>182</v>
      </c>
      <c r="L78" s="7">
        <v>12.289873417700001</v>
      </c>
      <c r="M78" s="8">
        <v>11.9417721519</v>
      </c>
    </row>
    <row r="79" spans="2:13" x14ac:dyDescent="0.2">
      <c r="B79" s="10" t="s">
        <v>86</v>
      </c>
      <c r="C79" s="4">
        <v>4.7221026799999999</v>
      </c>
      <c r="D79" s="4">
        <v>4.6865391499999998</v>
      </c>
      <c r="E79" s="4">
        <v>4.7593238700000002</v>
      </c>
      <c r="F79" s="5" t="s">
        <v>15</v>
      </c>
      <c r="G79" s="5" t="s">
        <v>15</v>
      </c>
      <c r="H79" s="5" t="s">
        <v>15</v>
      </c>
      <c r="I79" s="6">
        <v>555</v>
      </c>
      <c r="J79" s="6">
        <v>86</v>
      </c>
      <c r="K79" s="6">
        <v>57</v>
      </c>
      <c r="L79" s="7">
        <v>5.4540540541000002</v>
      </c>
      <c r="M79" s="8">
        <v>5.1405405405</v>
      </c>
    </row>
    <row r="80" spans="2:13" x14ac:dyDescent="0.2">
      <c r="B80" s="10" t="s">
        <v>87</v>
      </c>
      <c r="C80" s="4">
        <v>9.4085245900000007</v>
      </c>
      <c r="D80" s="4">
        <v>9.1599711599999996</v>
      </c>
      <c r="E80" s="4">
        <v>9.6664706799999998</v>
      </c>
      <c r="F80" s="5" t="s">
        <v>15</v>
      </c>
      <c r="G80" s="5" t="s">
        <v>15</v>
      </c>
      <c r="H80" s="5" t="s">
        <v>15</v>
      </c>
      <c r="I80" s="6">
        <v>723</v>
      </c>
      <c r="J80" s="6">
        <v>167</v>
      </c>
      <c r="K80" s="6">
        <v>60</v>
      </c>
      <c r="L80" s="7">
        <v>9.9432918396000005</v>
      </c>
      <c r="M80" s="8">
        <v>9.9225449516000008</v>
      </c>
    </row>
    <row r="81" spans="2:13" x14ac:dyDescent="0.2">
      <c r="B81" s="9" t="s">
        <v>88</v>
      </c>
      <c r="C81" s="4">
        <v>7.0058108399999997</v>
      </c>
      <c r="D81" s="4">
        <v>7.16973342</v>
      </c>
      <c r="E81" s="4">
        <v>6.8375244999999998</v>
      </c>
      <c r="F81" s="5" t="s">
        <v>15</v>
      </c>
      <c r="G81" s="5" t="s">
        <v>15</v>
      </c>
      <c r="H81" s="5" t="s">
        <v>15</v>
      </c>
      <c r="I81" s="6">
        <v>5912</v>
      </c>
      <c r="J81" s="6">
        <v>1520</v>
      </c>
      <c r="K81" s="6">
        <v>399</v>
      </c>
      <c r="L81" s="7">
        <v>5.2533829498999998</v>
      </c>
      <c r="M81" s="8">
        <v>4.9861299053000003</v>
      </c>
    </row>
    <row r="82" spans="2:13" x14ac:dyDescent="0.2">
      <c r="B82" s="10" t="s">
        <v>89</v>
      </c>
      <c r="C82" s="4">
        <v>9.4747954599999993</v>
      </c>
      <c r="D82" s="4">
        <v>10.0124151</v>
      </c>
      <c r="E82" s="4">
        <v>8.9010132500000001</v>
      </c>
      <c r="F82" s="5" t="s">
        <v>15</v>
      </c>
      <c r="G82" s="5" t="s">
        <v>15</v>
      </c>
      <c r="H82" s="5" t="s">
        <v>15</v>
      </c>
      <c r="I82" s="6">
        <v>224</v>
      </c>
      <c r="J82" s="6">
        <v>86</v>
      </c>
      <c r="K82" s="6">
        <v>18</v>
      </c>
      <c r="L82" s="7">
        <v>11.879464285699999</v>
      </c>
      <c r="M82" s="8">
        <v>11.21875</v>
      </c>
    </row>
    <row r="83" spans="2:13" x14ac:dyDescent="0.2">
      <c r="B83" s="10" t="s">
        <v>90</v>
      </c>
      <c r="C83" s="4">
        <v>6.9639217000000002</v>
      </c>
      <c r="D83" s="4">
        <v>7.2829348100000004</v>
      </c>
      <c r="E83" s="4">
        <v>6.6416007500000003</v>
      </c>
      <c r="F83" s="5" t="s">
        <v>15</v>
      </c>
      <c r="G83" s="5" t="s">
        <v>15</v>
      </c>
      <c r="H83" s="5" t="s">
        <v>15</v>
      </c>
      <c r="I83" s="6">
        <v>2059</v>
      </c>
      <c r="J83" s="6">
        <v>511</v>
      </c>
      <c r="K83" s="6">
        <v>160</v>
      </c>
      <c r="L83" s="7">
        <v>5.44973288</v>
      </c>
      <c r="M83" s="8">
        <v>5.2263234580000004</v>
      </c>
    </row>
    <row r="84" spans="2:13" x14ac:dyDescent="0.2">
      <c r="B84" s="10" t="s">
        <v>91</v>
      </c>
      <c r="C84" s="4">
        <v>4.8846315200000001</v>
      </c>
      <c r="D84" s="4">
        <v>4.4641128500000002</v>
      </c>
      <c r="E84" s="4">
        <v>5.31466554</v>
      </c>
      <c r="F84" s="5" t="s">
        <v>15</v>
      </c>
      <c r="G84" s="5" t="s">
        <v>15</v>
      </c>
      <c r="H84" s="5" t="s">
        <v>15</v>
      </c>
      <c r="I84" s="6">
        <v>1103</v>
      </c>
      <c r="J84" s="6">
        <v>337</v>
      </c>
      <c r="K84" s="6">
        <v>57</v>
      </c>
      <c r="L84" s="7">
        <v>3.6772438802999998</v>
      </c>
      <c r="M84" s="8">
        <v>3.1668177697000002</v>
      </c>
    </row>
    <row r="85" spans="2:13" x14ac:dyDescent="0.2">
      <c r="B85" s="10" t="s">
        <v>92</v>
      </c>
      <c r="C85" s="4">
        <v>8.1650630900000003</v>
      </c>
      <c r="D85" s="4">
        <v>8.1885019200000002</v>
      </c>
      <c r="E85" s="4">
        <v>8.1407807699999992</v>
      </c>
      <c r="F85" s="5" t="s">
        <v>15</v>
      </c>
      <c r="G85" s="5" t="s">
        <v>15</v>
      </c>
      <c r="H85" s="5" t="s">
        <v>15</v>
      </c>
      <c r="I85" s="6">
        <v>1474</v>
      </c>
      <c r="J85" s="6">
        <v>220</v>
      </c>
      <c r="K85" s="6">
        <v>39</v>
      </c>
      <c r="L85" s="7">
        <v>5.0115332428999997</v>
      </c>
      <c r="M85" s="8">
        <v>4.84192673</v>
      </c>
    </row>
    <row r="86" spans="2:13" x14ac:dyDescent="0.2">
      <c r="B86" s="10" t="s">
        <v>93</v>
      </c>
      <c r="C86" s="4">
        <v>6.8986856100000002</v>
      </c>
      <c r="D86" s="4">
        <v>7.2862001899999997</v>
      </c>
      <c r="E86" s="4">
        <v>6.4962914400000003</v>
      </c>
      <c r="F86" s="5" t="s">
        <v>15</v>
      </c>
      <c r="G86" s="5" t="s">
        <v>15</v>
      </c>
      <c r="H86" s="5" t="s">
        <v>15</v>
      </c>
      <c r="I86" s="6">
        <v>1052</v>
      </c>
      <c r="J86" s="6">
        <v>366</v>
      </c>
      <c r="K86" s="6">
        <v>125</v>
      </c>
      <c r="L86" s="7">
        <v>5.4496197719000001</v>
      </c>
      <c r="M86" s="8">
        <v>5.2984790874999996</v>
      </c>
    </row>
    <row r="87" spans="2:13" x14ac:dyDescent="0.2">
      <c r="B87" s="9" t="s">
        <v>94</v>
      </c>
      <c r="C87" s="4">
        <v>5.97938568</v>
      </c>
      <c r="D87" s="4">
        <v>5.9753111399999996</v>
      </c>
      <c r="E87" s="4">
        <v>5.9836026999999996</v>
      </c>
      <c r="F87" s="5" t="s">
        <v>15</v>
      </c>
      <c r="G87" s="5" t="s">
        <v>15</v>
      </c>
      <c r="H87" s="5" t="s">
        <v>15</v>
      </c>
      <c r="I87" s="6">
        <v>5810</v>
      </c>
      <c r="J87" s="6">
        <v>1912</v>
      </c>
      <c r="K87" s="6">
        <v>422</v>
      </c>
      <c r="L87" s="7">
        <v>4.1091222031000001</v>
      </c>
      <c r="M87" s="8">
        <v>4.0079173837999997</v>
      </c>
    </row>
    <row r="88" spans="2:13" x14ac:dyDescent="0.2">
      <c r="B88" s="10" t="s">
        <v>95</v>
      </c>
      <c r="C88" s="4">
        <v>7.1537635000000002</v>
      </c>
      <c r="D88" s="4">
        <v>7.2025633899999999</v>
      </c>
      <c r="E88" s="4">
        <v>7.1034957800000003</v>
      </c>
      <c r="F88" s="5" t="s">
        <v>15</v>
      </c>
      <c r="G88" s="5" t="s">
        <v>15</v>
      </c>
      <c r="H88" s="5" t="s">
        <v>15</v>
      </c>
      <c r="I88" s="6">
        <v>798</v>
      </c>
      <c r="J88" s="6">
        <v>317</v>
      </c>
      <c r="K88" s="6">
        <v>52</v>
      </c>
      <c r="L88" s="7">
        <v>6.6503759398</v>
      </c>
      <c r="M88" s="8">
        <v>6.3408521303000001</v>
      </c>
    </row>
    <row r="89" spans="2:13" ht="25.5" x14ac:dyDescent="0.2">
      <c r="B89" s="10" t="s">
        <v>96</v>
      </c>
      <c r="C89" s="4">
        <v>5.1995011199999999</v>
      </c>
      <c r="D89" s="4">
        <v>5.0012313199999996</v>
      </c>
      <c r="E89" s="4">
        <v>5.4064474699999998</v>
      </c>
      <c r="F89" s="5" t="s">
        <v>15</v>
      </c>
      <c r="G89" s="5" t="s">
        <v>15</v>
      </c>
      <c r="H89" s="5" t="s">
        <v>15</v>
      </c>
      <c r="I89" s="6">
        <v>1700</v>
      </c>
      <c r="J89" s="6">
        <v>638</v>
      </c>
      <c r="K89" s="6">
        <v>139</v>
      </c>
      <c r="L89" s="7">
        <v>2.9764705882000002</v>
      </c>
      <c r="M89" s="8">
        <v>2.9182352941</v>
      </c>
    </row>
    <row r="90" spans="2:13" x14ac:dyDescent="0.2">
      <c r="B90" s="10" t="s">
        <v>97</v>
      </c>
      <c r="C90" s="4">
        <v>7.0010209799999998</v>
      </c>
      <c r="D90" s="4">
        <v>7.4111197500000001</v>
      </c>
      <c r="E90" s="4">
        <v>6.5753715499999998</v>
      </c>
      <c r="F90" s="5" t="s">
        <v>15</v>
      </c>
      <c r="G90" s="5" t="s">
        <v>15</v>
      </c>
      <c r="H90" s="5" t="s">
        <v>15</v>
      </c>
      <c r="I90" s="6">
        <v>1620</v>
      </c>
      <c r="J90" s="6">
        <v>444</v>
      </c>
      <c r="K90" s="6">
        <v>104</v>
      </c>
      <c r="L90" s="7">
        <v>4.1962962962999999</v>
      </c>
      <c r="M90" s="8">
        <v>4.1481481480999998</v>
      </c>
    </row>
    <row r="91" spans="2:13" x14ac:dyDescent="0.2">
      <c r="B91" s="10" t="s">
        <v>98</v>
      </c>
      <c r="C91" s="4">
        <v>5.1411155700000002</v>
      </c>
      <c r="D91" s="4">
        <v>4.9410634900000003</v>
      </c>
      <c r="E91" s="4">
        <v>5.3469543899999996</v>
      </c>
      <c r="F91" s="5" t="s">
        <v>15</v>
      </c>
      <c r="G91" s="5" t="s">
        <v>15</v>
      </c>
      <c r="H91" s="5" t="s">
        <v>15</v>
      </c>
      <c r="I91" s="6">
        <v>1692</v>
      </c>
      <c r="J91" s="6">
        <v>513</v>
      </c>
      <c r="K91" s="6">
        <v>127</v>
      </c>
      <c r="L91" s="7">
        <v>3.9651300236</v>
      </c>
      <c r="M91" s="8">
        <v>3.8682033097000001</v>
      </c>
    </row>
    <row r="92" spans="2:13" ht="25.5" x14ac:dyDescent="0.2">
      <c r="B92" s="9" t="s">
        <v>99</v>
      </c>
      <c r="C92" s="4">
        <v>8.5554833299999995</v>
      </c>
      <c r="D92" s="4">
        <v>8.7366799799999999</v>
      </c>
      <c r="E92" s="4">
        <v>8.3684891300000004</v>
      </c>
      <c r="F92" s="5" t="s">
        <v>15</v>
      </c>
      <c r="G92" s="5" t="s">
        <v>15</v>
      </c>
      <c r="H92" s="5" t="s">
        <v>15</v>
      </c>
      <c r="I92" s="6">
        <v>10324</v>
      </c>
      <c r="J92" s="6">
        <v>3008</v>
      </c>
      <c r="K92" s="6">
        <v>981</v>
      </c>
      <c r="L92" s="7">
        <v>7.0295428128999999</v>
      </c>
      <c r="M92" s="8">
        <v>6.7696629213000001</v>
      </c>
    </row>
    <row r="93" spans="2:13" x14ac:dyDescent="0.2">
      <c r="B93" s="10" t="s">
        <v>100</v>
      </c>
      <c r="C93" s="4">
        <v>11.56360772</v>
      </c>
      <c r="D93" s="4">
        <v>11.82759048</v>
      </c>
      <c r="E93" s="4">
        <v>11.29058103</v>
      </c>
      <c r="F93" s="5" t="s">
        <v>15</v>
      </c>
      <c r="G93" s="5" t="s">
        <v>15</v>
      </c>
      <c r="H93" s="5" t="s">
        <v>15</v>
      </c>
      <c r="I93" s="6">
        <v>415</v>
      </c>
      <c r="J93" s="6">
        <v>110</v>
      </c>
      <c r="K93" s="6">
        <v>18</v>
      </c>
      <c r="L93" s="7">
        <v>18.438554216899998</v>
      </c>
      <c r="M93" s="8">
        <v>17.686746987999999</v>
      </c>
    </row>
    <row r="94" spans="2:13" x14ac:dyDescent="0.2">
      <c r="B94" s="10" t="s">
        <v>101</v>
      </c>
      <c r="C94" s="4">
        <v>5.6033186199999996</v>
      </c>
      <c r="D94" s="4">
        <v>5.5634690200000003</v>
      </c>
      <c r="E94" s="4">
        <v>5.6449191399999998</v>
      </c>
      <c r="F94" s="5" t="s">
        <v>15</v>
      </c>
      <c r="G94" s="5" t="s">
        <v>15</v>
      </c>
      <c r="H94" s="5" t="s">
        <v>15</v>
      </c>
      <c r="I94" s="6">
        <v>1505</v>
      </c>
      <c r="J94" s="6">
        <v>452</v>
      </c>
      <c r="K94" s="6">
        <v>121</v>
      </c>
      <c r="L94" s="7">
        <v>5.3946843853999997</v>
      </c>
      <c r="M94" s="8">
        <v>5.3222591361999996</v>
      </c>
    </row>
    <row r="95" spans="2:13" x14ac:dyDescent="0.2">
      <c r="B95" s="10" t="s">
        <v>102</v>
      </c>
      <c r="C95" s="4">
        <v>10.964421700000001</v>
      </c>
      <c r="D95" s="4">
        <v>11.077341799999999</v>
      </c>
      <c r="E95" s="4">
        <v>10.84640093</v>
      </c>
      <c r="F95" s="5" t="s">
        <v>15</v>
      </c>
      <c r="G95" s="5" t="s">
        <v>15</v>
      </c>
      <c r="H95" s="5" t="s">
        <v>15</v>
      </c>
      <c r="I95" s="6">
        <v>1141</v>
      </c>
      <c r="J95" s="6">
        <v>331</v>
      </c>
      <c r="K95" s="6">
        <v>226</v>
      </c>
      <c r="L95" s="7">
        <v>17.091148115700001</v>
      </c>
      <c r="M95" s="8">
        <v>16.5810692375</v>
      </c>
    </row>
    <row r="96" spans="2:13" x14ac:dyDescent="0.2">
      <c r="B96" s="10" t="s">
        <v>103</v>
      </c>
      <c r="C96" s="4">
        <v>5.24575689</v>
      </c>
      <c r="D96" s="4">
        <v>5.3708489200000002</v>
      </c>
      <c r="E96" s="4">
        <v>5.1162233400000003</v>
      </c>
      <c r="F96" s="5" t="s">
        <v>15</v>
      </c>
      <c r="G96" s="5" t="s">
        <v>15</v>
      </c>
      <c r="H96" s="5" t="s">
        <v>15</v>
      </c>
      <c r="I96" s="6">
        <v>2290</v>
      </c>
      <c r="J96" s="6">
        <v>537</v>
      </c>
      <c r="K96" s="6">
        <v>165</v>
      </c>
      <c r="L96" s="7">
        <v>2.4799126638</v>
      </c>
      <c r="M96" s="8">
        <v>2.3349344978</v>
      </c>
    </row>
    <row r="97" spans="1:13" x14ac:dyDescent="0.2">
      <c r="B97" s="10" t="s">
        <v>104</v>
      </c>
      <c r="C97" s="4">
        <v>7.0876212799999996</v>
      </c>
      <c r="D97" s="4">
        <v>7.6138760200000002</v>
      </c>
      <c r="E97" s="4">
        <v>6.5470301299999996</v>
      </c>
      <c r="F97" s="5" t="s">
        <v>15</v>
      </c>
      <c r="G97" s="5" t="s">
        <v>15</v>
      </c>
      <c r="H97" s="5" t="s">
        <v>15</v>
      </c>
      <c r="I97" s="6">
        <v>1034</v>
      </c>
      <c r="J97" s="6">
        <v>331</v>
      </c>
      <c r="K97" s="6">
        <v>37</v>
      </c>
      <c r="L97" s="7">
        <v>8.5764023210999998</v>
      </c>
      <c r="M97" s="8">
        <v>8.1460348162000003</v>
      </c>
    </row>
    <row r="98" spans="1:13" x14ac:dyDescent="0.2">
      <c r="B98" s="11" t="s">
        <v>105</v>
      </c>
      <c r="C98" s="12">
        <v>10.06230515</v>
      </c>
      <c r="D98" s="12">
        <v>10.270151630000001</v>
      </c>
      <c r="E98" s="12">
        <v>9.8514993799999999</v>
      </c>
      <c r="F98" s="13" t="s">
        <v>15</v>
      </c>
      <c r="G98" s="13" t="s">
        <v>15</v>
      </c>
      <c r="H98" s="13" t="s">
        <v>15</v>
      </c>
      <c r="I98" s="14">
        <v>3939</v>
      </c>
      <c r="J98" s="14">
        <v>1247</v>
      </c>
      <c r="K98" s="14">
        <v>414</v>
      </c>
      <c r="L98" s="15">
        <v>5.7765930439000002</v>
      </c>
      <c r="M98" s="16">
        <v>5.5473470424000002</v>
      </c>
    </row>
    <row r="99" spans="1:13" x14ac:dyDescent="0.2">
      <c r="B99" t="s">
        <v>106</v>
      </c>
    </row>
    <row r="100" spans="1:13" x14ac:dyDescent="0.2">
      <c r="B100" t="s">
        <v>107</v>
      </c>
    </row>
    <row r="101" spans="1:13" x14ac:dyDescent="0.2">
      <c r="B101" t="s">
        <v>108</v>
      </c>
    </row>
    <row r="104" spans="1:13" x14ac:dyDescent="0.2">
      <c r="A104" s="20" t="s">
        <v>122</v>
      </c>
      <c r="B104" s="21" t="s">
        <v>277</v>
      </c>
      <c r="F104" s="21" t="s">
        <v>124</v>
      </c>
      <c r="L104" s="20" t="s">
        <v>125</v>
      </c>
    </row>
  </sheetData>
  <mergeCells count="6">
    <mergeCell ref="M6:M7"/>
    <mergeCell ref="B6:B7"/>
    <mergeCell ref="C6:E6"/>
    <mergeCell ref="F6:H6"/>
    <mergeCell ref="I6:K6"/>
    <mergeCell ref="L6:L7"/>
  </mergeCells>
  <conditionalFormatting sqref="B6:B7">
    <cfRule type="expression" dxfId="5" priority="1">
      <formula>A1&lt;&gt;IV65000</formula>
    </cfRule>
  </conditionalFormatting>
  <conditionalFormatting sqref="C6:E6">
    <cfRule type="expression" dxfId="4" priority="2">
      <formula>A1&lt;&gt;IV65000</formula>
    </cfRule>
  </conditionalFormatting>
  <conditionalFormatting sqref="F6:H6">
    <cfRule type="expression" dxfId="3" priority="3">
      <formula>A1&lt;&gt;IV65000</formula>
    </cfRule>
  </conditionalFormatting>
  <conditionalFormatting sqref="I6:K6">
    <cfRule type="expression" dxfId="2" priority="4">
      <formula>A1&lt;&gt;IV65000</formula>
    </cfRule>
  </conditionalFormatting>
  <conditionalFormatting sqref="L6:L7">
    <cfRule type="expression" dxfId="1" priority="5">
      <formula>A1&lt;&gt;IV65000</formula>
    </cfRule>
  </conditionalFormatting>
  <conditionalFormatting sqref="M6:M7">
    <cfRule type="expression" dxfId="0" priority="6">
      <formula>A1&lt;&gt;IV65000</formula>
    </cfRule>
  </conditionalFormatting>
  <hyperlinks>
    <hyperlink ref="B104" r:id="rId1"/>
    <hyperlink ref="F104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2.75" x14ac:dyDescent="0.2"/>
  <cols>
    <col min="2" max="2" width="29.28515625" bestFit="1" customWidth="1"/>
    <col min="3" max="3" width="43.5703125" bestFit="1" customWidth="1"/>
    <col min="4" max="4" width="246.42578125" bestFit="1" customWidth="1"/>
    <col min="5" max="5" width="22" bestFit="1" customWidth="1"/>
  </cols>
  <sheetData>
    <row r="1" spans="1:6" x14ac:dyDescent="0.2">
      <c r="A1" t="s">
        <v>111</v>
      </c>
    </row>
    <row r="3" spans="1:6" x14ac:dyDescent="0.2">
      <c r="B3" s="1" t="s">
        <v>112</v>
      </c>
    </row>
    <row r="4" spans="1:6" x14ac:dyDescent="0.2">
      <c r="B4" t="s">
        <v>113</v>
      </c>
      <c r="C4" t="s">
        <v>114</v>
      </c>
      <c r="D4" t="s">
        <v>115</v>
      </c>
      <c r="E4" t="s">
        <v>116</v>
      </c>
    </row>
    <row r="5" spans="1:6" x14ac:dyDescent="0.2">
      <c r="B5" s="18">
        <v>5971</v>
      </c>
      <c r="C5" s="19" t="s">
        <v>117</v>
      </c>
      <c r="D5" s="19" t="s">
        <v>118</v>
      </c>
      <c r="E5" s="19" t="s">
        <v>119</v>
      </c>
    </row>
    <row r="6" spans="1:6" x14ac:dyDescent="0.2">
      <c r="B6" s="18">
        <v>5973</v>
      </c>
      <c r="C6" s="19" t="s">
        <v>120</v>
      </c>
      <c r="D6" s="19" t="s">
        <v>121</v>
      </c>
      <c r="E6" s="19" t="s">
        <v>119</v>
      </c>
    </row>
    <row r="10" spans="1:6" x14ac:dyDescent="0.2">
      <c r="A10" s="20" t="s">
        <v>122</v>
      </c>
      <c r="B10" s="21" t="s">
        <v>123</v>
      </c>
      <c r="D10" s="21" t="s">
        <v>124</v>
      </c>
      <c r="F10" s="20" t="s">
        <v>125</v>
      </c>
    </row>
  </sheetData>
  <hyperlinks>
    <hyperlink ref="B10" r:id="rId1"/>
    <hyperlink ref="D10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/>
  </sheetViews>
  <sheetFormatPr defaultRowHeight="12.75" x14ac:dyDescent="0.2"/>
  <cols>
    <col min="2" max="2" width="14.28515625" bestFit="1" customWidth="1"/>
    <col min="3" max="3" width="16.7109375" bestFit="1" customWidth="1"/>
    <col min="4" max="4" width="38" bestFit="1" customWidth="1"/>
    <col min="5" max="5" width="255" bestFit="1" customWidth="1"/>
    <col min="6" max="6" width="22" bestFit="1" customWidth="1"/>
  </cols>
  <sheetData>
    <row r="1" spans="1:6" x14ac:dyDescent="0.2">
      <c r="A1" t="s">
        <v>111</v>
      </c>
    </row>
    <row r="3" spans="1:6" x14ac:dyDescent="0.2">
      <c r="B3" s="1" t="s">
        <v>126</v>
      </c>
    </row>
    <row r="4" spans="1:6" x14ac:dyDescent="0.2">
      <c r="B4" t="s">
        <v>127</v>
      </c>
      <c r="C4" t="s">
        <v>128</v>
      </c>
      <c r="D4" t="s">
        <v>114</v>
      </c>
      <c r="E4" t="s">
        <v>115</v>
      </c>
      <c r="F4" t="s">
        <v>116</v>
      </c>
    </row>
    <row r="5" spans="1:6" x14ac:dyDescent="0.2">
      <c r="B5" s="18">
        <v>97</v>
      </c>
      <c r="C5" s="18" t="s">
        <v>129</v>
      </c>
      <c r="D5" s="19" t="s">
        <v>130</v>
      </c>
      <c r="E5" s="19" t="s">
        <v>131</v>
      </c>
      <c r="F5" s="19" t="s">
        <v>132</v>
      </c>
    </row>
    <row r="6" spans="1:6" x14ac:dyDescent="0.2">
      <c r="B6" s="18">
        <v>97</v>
      </c>
      <c r="C6" s="18" t="s">
        <v>133</v>
      </c>
      <c r="D6" s="19" t="s">
        <v>14</v>
      </c>
      <c r="E6" s="19" t="s">
        <v>14</v>
      </c>
      <c r="F6" s="19" t="s">
        <v>132</v>
      </c>
    </row>
    <row r="7" spans="1:6" x14ac:dyDescent="0.2">
      <c r="B7" s="18">
        <v>100</v>
      </c>
      <c r="C7" s="18" t="s">
        <v>129</v>
      </c>
      <c r="D7" s="19" t="s">
        <v>134</v>
      </c>
      <c r="E7" s="19" t="s">
        <v>135</v>
      </c>
      <c r="F7" s="19" t="s">
        <v>132</v>
      </c>
    </row>
    <row r="8" spans="1:6" x14ac:dyDescent="0.2">
      <c r="B8" s="18">
        <v>100</v>
      </c>
      <c r="C8" s="18" t="s">
        <v>136</v>
      </c>
      <c r="D8" s="19" t="s">
        <v>16</v>
      </c>
      <c r="E8" s="19" t="s">
        <v>16</v>
      </c>
      <c r="F8" s="19" t="s">
        <v>132</v>
      </c>
    </row>
    <row r="9" spans="1:6" x14ac:dyDescent="0.2">
      <c r="B9" s="18">
        <v>100</v>
      </c>
      <c r="C9" s="18" t="s">
        <v>137</v>
      </c>
      <c r="D9" s="19" t="s">
        <v>17</v>
      </c>
      <c r="E9" s="19" t="s">
        <v>17</v>
      </c>
      <c r="F9" s="19" t="s">
        <v>132</v>
      </c>
    </row>
    <row r="10" spans="1:6" x14ac:dyDescent="0.2">
      <c r="B10" s="18">
        <v>100</v>
      </c>
      <c r="C10" s="18" t="s">
        <v>138</v>
      </c>
      <c r="D10" s="19" t="s">
        <v>30</v>
      </c>
      <c r="E10" s="19" t="s">
        <v>30</v>
      </c>
      <c r="F10" s="19" t="s">
        <v>132</v>
      </c>
    </row>
    <row r="11" spans="1:6" x14ac:dyDescent="0.2">
      <c r="B11" s="18">
        <v>100</v>
      </c>
      <c r="C11" s="18" t="s">
        <v>139</v>
      </c>
      <c r="D11" s="19" t="s">
        <v>38</v>
      </c>
      <c r="E11" s="19" t="s">
        <v>38</v>
      </c>
      <c r="F11" s="19" t="s">
        <v>132</v>
      </c>
    </row>
    <row r="12" spans="1:6" x14ac:dyDescent="0.2">
      <c r="B12" s="18">
        <v>100</v>
      </c>
      <c r="C12" s="18" t="s">
        <v>140</v>
      </c>
      <c r="D12" s="19" t="s">
        <v>46</v>
      </c>
      <c r="E12" s="19" t="s">
        <v>46</v>
      </c>
      <c r="F12" s="19" t="s">
        <v>132</v>
      </c>
    </row>
    <row r="13" spans="1:6" x14ac:dyDescent="0.2">
      <c r="B13" s="18">
        <v>100</v>
      </c>
      <c r="C13" s="18" t="s">
        <v>141</v>
      </c>
      <c r="D13" s="19" t="s">
        <v>50</v>
      </c>
      <c r="E13" s="19" t="s">
        <v>50</v>
      </c>
      <c r="F13" s="19" t="s">
        <v>132</v>
      </c>
    </row>
    <row r="14" spans="1:6" x14ac:dyDescent="0.2">
      <c r="B14" s="18">
        <v>100</v>
      </c>
      <c r="C14" s="18" t="s">
        <v>142</v>
      </c>
      <c r="D14" s="19" t="s">
        <v>58</v>
      </c>
      <c r="E14" s="19" t="s">
        <v>58</v>
      </c>
      <c r="F14" s="19" t="s">
        <v>132</v>
      </c>
    </row>
    <row r="15" spans="1:6" x14ac:dyDescent="0.2">
      <c r="B15" s="18">
        <v>100</v>
      </c>
      <c r="C15" s="18" t="s">
        <v>143</v>
      </c>
      <c r="D15" s="19" t="s">
        <v>63</v>
      </c>
      <c r="E15" s="19" t="s">
        <v>63</v>
      </c>
      <c r="F15" s="19" t="s">
        <v>132</v>
      </c>
    </row>
    <row r="16" spans="1:6" x14ac:dyDescent="0.2">
      <c r="B16" s="18">
        <v>100</v>
      </c>
      <c r="C16" s="18" t="s">
        <v>144</v>
      </c>
      <c r="D16" s="19" t="s">
        <v>69</v>
      </c>
      <c r="E16" s="19" t="s">
        <v>69</v>
      </c>
      <c r="F16" s="19" t="s">
        <v>132</v>
      </c>
    </row>
    <row r="17" spans="2:6" x14ac:dyDescent="0.2">
      <c r="B17" s="18">
        <v>100</v>
      </c>
      <c r="C17" s="18" t="s">
        <v>145</v>
      </c>
      <c r="D17" s="19" t="s">
        <v>74</v>
      </c>
      <c r="E17" s="19" t="s">
        <v>74</v>
      </c>
      <c r="F17" s="19" t="s">
        <v>132</v>
      </c>
    </row>
    <row r="18" spans="2:6" x14ac:dyDescent="0.2">
      <c r="B18" s="18">
        <v>100</v>
      </c>
      <c r="C18" s="18" t="s">
        <v>146</v>
      </c>
      <c r="D18" s="19" t="s">
        <v>80</v>
      </c>
      <c r="E18" s="19" t="s">
        <v>80</v>
      </c>
      <c r="F18" s="19" t="s">
        <v>132</v>
      </c>
    </row>
    <row r="19" spans="2:6" x14ac:dyDescent="0.2">
      <c r="B19" s="18">
        <v>100</v>
      </c>
      <c r="C19" s="18" t="s">
        <v>147</v>
      </c>
      <c r="D19" s="19" t="s">
        <v>88</v>
      </c>
      <c r="E19" s="19" t="s">
        <v>88</v>
      </c>
      <c r="F19" s="19" t="s">
        <v>132</v>
      </c>
    </row>
    <row r="20" spans="2:6" x14ac:dyDescent="0.2">
      <c r="B20" s="18">
        <v>100</v>
      </c>
      <c r="C20" s="18" t="s">
        <v>148</v>
      </c>
      <c r="D20" s="19" t="s">
        <v>94</v>
      </c>
      <c r="E20" s="19" t="s">
        <v>94</v>
      </c>
      <c r="F20" s="19" t="s">
        <v>132</v>
      </c>
    </row>
    <row r="21" spans="2:6" x14ac:dyDescent="0.2">
      <c r="B21" s="18">
        <v>100</v>
      </c>
      <c r="C21" s="18" t="s">
        <v>149</v>
      </c>
      <c r="D21" s="19" t="s">
        <v>99</v>
      </c>
      <c r="E21" s="19" t="s">
        <v>99</v>
      </c>
      <c r="F21" s="19" t="s">
        <v>132</v>
      </c>
    </row>
    <row r="22" spans="2:6" x14ac:dyDescent="0.2">
      <c r="B22" s="18">
        <v>101</v>
      </c>
      <c r="C22" s="18" t="s">
        <v>129</v>
      </c>
      <c r="D22" s="19" t="s">
        <v>150</v>
      </c>
      <c r="E22" s="19" t="s">
        <v>151</v>
      </c>
      <c r="F22" s="19" t="s">
        <v>132</v>
      </c>
    </row>
    <row r="23" spans="2:6" x14ac:dyDescent="0.2">
      <c r="B23" s="18">
        <v>101</v>
      </c>
      <c r="C23" s="18" t="s">
        <v>152</v>
      </c>
      <c r="D23" s="19" t="s">
        <v>18</v>
      </c>
      <c r="E23" s="19" t="s">
        <v>18</v>
      </c>
      <c r="F23" s="19" t="s">
        <v>132</v>
      </c>
    </row>
    <row r="24" spans="2:6" x14ac:dyDescent="0.2">
      <c r="B24" s="18">
        <v>101</v>
      </c>
      <c r="C24" s="18" t="s">
        <v>153</v>
      </c>
      <c r="D24" s="19" t="s">
        <v>19</v>
      </c>
      <c r="E24" s="19" t="s">
        <v>19</v>
      </c>
      <c r="F24" s="19" t="s">
        <v>132</v>
      </c>
    </row>
    <row r="25" spans="2:6" x14ac:dyDescent="0.2">
      <c r="B25" s="18">
        <v>101</v>
      </c>
      <c r="C25" s="18" t="s">
        <v>154</v>
      </c>
      <c r="D25" s="19" t="s">
        <v>20</v>
      </c>
      <c r="E25" s="19" t="s">
        <v>20</v>
      </c>
      <c r="F25" s="19" t="s">
        <v>132</v>
      </c>
    </row>
    <row r="26" spans="2:6" x14ac:dyDescent="0.2">
      <c r="B26" s="18">
        <v>101</v>
      </c>
      <c r="C26" s="18" t="s">
        <v>155</v>
      </c>
      <c r="D26" s="19" t="s">
        <v>21</v>
      </c>
      <c r="E26" s="19" t="s">
        <v>21</v>
      </c>
      <c r="F26" s="19" t="s">
        <v>132</v>
      </c>
    </row>
    <row r="27" spans="2:6" x14ac:dyDescent="0.2">
      <c r="B27" s="18">
        <v>101</v>
      </c>
      <c r="C27" s="18" t="s">
        <v>156</v>
      </c>
      <c r="D27" s="19" t="s">
        <v>22</v>
      </c>
      <c r="E27" s="19" t="s">
        <v>22</v>
      </c>
      <c r="F27" s="19" t="s">
        <v>132</v>
      </c>
    </row>
    <row r="28" spans="2:6" x14ac:dyDescent="0.2">
      <c r="B28" s="18">
        <v>101</v>
      </c>
      <c r="C28" s="18" t="s">
        <v>157</v>
      </c>
      <c r="D28" s="19" t="s">
        <v>23</v>
      </c>
      <c r="E28" s="19" t="s">
        <v>23</v>
      </c>
      <c r="F28" s="19" t="s">
        <v>132</v>
      </c>
    </row>
    <row r="29" spans="2:6" x14ac:dyDescent="0.2">
      <c r="B29" s="18">
        <v>101</v>
      </c>
      <c r="C29" s="18" t="s">
        <v>158</v>
      </c>
      <c r="D29" s="19" t="s">
        <v>24</v>
      </c>
      <c r="E29" s="19" t="s">
        <v>24</v>
      </c>
      <c r="F29" s="19" t="s">
        <v>132</v>
      </c>
    </row>
    <row r="30" spans="2:6" x14ac:dyDescent="0.2">
      <c r="B30" s="18">
        <v>101</v>
      </c>
      <c r="C30" s="18" t="s">
        <v>159</v>
      </c>
      <c r="D30" s="19" t="s">
        <v>25</v>
      </c>
      <c r="E30" s="19" t="s">
        <v>25</v>
      </c>
      <c r="F30" s="19" t="s">
        <v>132</v>
      </c>
    </row>
    <row r="31" spans="2:6" x14ac:dyDescent="0.2">
      <c r="B31" s="18">
        <v>101</v>
      </c>
      <c r="C31" s="18" t="s">
        <v>160</v>
      </c>
      <c r="D31" s="19" t="s">
        <v>26</v>
      </c>
      <c r="E31" s="19" t="s">
        <v>26</v>
      </c>
      <c r="F31" s="19" t="s">
        <v>132</v>
      </c>
    </row>
    <row r="32" spans="2:6" x14ac:dyDescent="0.2">
      <c r="B32" s="18">
        <v>101</v>
      </c>
      <c r="C32" s="18" t="s">
        <v>161</v>
      </c>
      <c r="D32" s="19" t="s">
        <v>27</v>
      </c>
      <c r="E32" s="19" t="s">
        <v>27</v>
      </c>
      <c r="F32" s="19" t="s">
        <v>132</v>
      </c>
    </row>
    <row r="33" spans="2:6" x14ac:dyDescent="0.2">
      <c r="B33" s="18">
        <v>101</v>
      </c>
      <c r="C33" s="18" t="s">
        <v>162</v>
      </c>
      <c r="D33" s="19" t="s">
        <v>28</v>
      </c>
      <c r="E33" s="19" t="s">
        <v>28</v>
      </c>
      <c r="F33" s="19" t="s">
        <v>132</v>
      </c>
    </row>
    <row r="34" spans="2:6" x14ac:dyDescent="0.2">
      <c r="B34" s="18">
        <v>101</v>
      </c>
      <c r="C34" s="18" t="s">
        <v>163</v>
      </c>
      <c r="D34" s="19" t="s">
        <v>29</v>
      </c>
      <c r="E34" s="19" t="s">
        <v>29</v>
      </c>
      <c r="F34" s="19" t="s">
        <v>132</v>
      </c>
    </row>
    <row r="35" spans="2:6" x14ac:dyDescent="0.2">
      <c r="B35" s="18">
        <v>101</v>
      </c>
      <c r="C35" s="18" t="s">
        <v>164</v>
      </c>
      <c r="D35" s="19" t="s">
        <v>31</v>
      </c>
      <c r="E35" s="19" t="s">
        <v>31</v>
      </c>
      <c r="F35" s="19" t="s">
        <v>132</v>
      </c>
    </row>
    <row r="36" spans="2:6" x14ac:dyDescent="0.2">
      <c r="B36" s="18">
        <v>101</v>
      </c>
      <c r="C36" s="18" t="s">
        <v>165</v>
      </c>
      <c r="D36" s="19" t="s">
        <v>32</v>
      </c>
      <c r="E36" s="19" t="s">
        <v>32</v>
      </c>
      <c r="F36" s="19" t="s">
        <v>132</v>
      </c>
    </row>
    <row r="37" spans="2:6" x14ac:dyDescent="0.2">
      <c r="B37" s="18">
        <v>101</v>
      </c>
      <c r="C37" s="18" t="s">
        <v>166</v>
      </c>
      <c r="D37" s="19" t="s">
        <v>33</v>
      </c>
      <c r="E37" s="19" t="s">
        <v>33</v>
      </c>
      <c r="F37" s="19" t="s">
        <v>132</v>
      </c>
    </row>
    <row r="38" spans="2:6" x14ac:dyDescent="0.2">
      <c r="B38" s="18">
        <v>101</v>
      </c>
      <c r="C38" s="18" t="s">
        <v>167</v>
      </c>
      <c r="D38" s="19" t="s">
        <v>34</v>
      </c>
      <c r="E38" s="19" t="s">
        <v>34</v>
      </c>
      <c r="F38" s="19" t="s">
        <v>132</v>
      </c>
    </row>
    <row r="39" spans="2:6" x14ac:dyDescent="0.2">
      <c r="B39" s="18">
        <v>101</v>
      </c>
      <c r="C39" s="18" t="s">
        <v>168</v>
      </c>
      <c r="D39" s="19" t="s">
        <v>35</v>
      </c>
      <c r="E39" s="19" t="s">
        <v>35</v>
      </c>
      <c r="F39" s="19" t="s">
        <v>132</v>
      </c>
    </row>
    <row r="40" spans="2:6" x14ac:dyDescent="0.2">
      <c r="B40" s="18">
        <v>101</v>
      </c>
      <c r="C40" s="18" t="s">
        <v>169</v>
      </c>
      <c r="D40" s="19" t="s">
        <v>36</v>
      </c>
      <c r="E40" s="19" t="s">
        <v>36</v>
      </c>
      <c r="F40" s="19" t="s">
        <v>132</v>
      </c>
    </row>
    <row r="41" spans="2:6" x14ac:dyDescent="0.2">
      <c r="B41" s="18">
        <v>101</v>
      </c>
      <c r="C41" s="18" t="s">
        <v>170</v>
      </c>
      <c r="D41" s="19" t="s">
        <v>37</v>
      </c>
      <c r="E41" s="19" t="s">
        <v>37</v>
      </c>
      <c r="F41" s="19" t="s">
        <v>132</v>
      </c>
    </row>
    <row r="42" spans="2:6" x14ac:dyDescent="0.2">
      <c r="B42" s="18">
        <v>101</v>
      </c>
      <c r="C42" s="18" t="s">
        <v>171</v>
      </c>
      <c r="D42" s="19" t="s">
        <v>39</v>
      </c>
      <c r="E42" s="19" t="s">
        <v>39</v>
      </c>
      <c r="F42" s="19" t="s">
        <v>132</v>
      </c>
    </row>
    <row r="43" spans="2:6" x14ac:dyDescent="0.2">
      <c r="B43" s="18">
        <v>101</v>
      </c>
      <c r="C43" s="18" t="s">
        <v>172</v>
      </c>
      <c r="D43" s="19" t="s">
        <v>40</v>
      </c>
      <c r="E43" s="19" t="s">
        <v>40</v>
      </c>
      <c r="F43" s="19" t="s">
        <v>132</v>
      </c>
    </row>
    <row r="44" spans="2:6" x14ac:dyDescent="0.2">
      <c r="B44" s="18">
        <v>101</v>
      </c>
      <c r="C44" s="18" t="s">
        <v>173</v>
      </c>
      <c r="D44" s="19" t="s">
        <v>41</v>
      </c>
      <c r="E44" s="19" t="s">
        <v>41</v>
      </c>
      <c r="F44" s="19" t="s">
        <v>132</v>
      </c>
    </row>
    <row r="45" spans="2:6" x14ac:dyDescent="0.2">
      <c r="B45" s="18">
        <v>101</v>
      </c>
      <c r="C45" s="18" t="s">
        <v>174</v>
      </c>
      <c r="D45" s="19" t="s">
        <v>42</v>
      </c>
      <c r="E45" s="19" t="s">
        <v>42</v>
      </c>
      <c r="F45" s="19" t="s">
        <v>132</v>
      </c>
    </row>
    <row r="46" spans="2:6" x14ac:dyDescent="0.2">
      <c r="B46" s="18">
        <v>101</v>
      </c>
      <c r="C46" s="18" t="s">
        <v>175</v>
      </c>
      <c r="D46" s="19" t="s">
        <v>43</v>
      </c>
      <c r="E46" s="19" t="s">
        <v>43</v>
      </c>
      <c r="F46" s="19" t="s">
        <v>132</v>
      </c>
    </row>
    <row r="47" spans="2:6" x14ac:dyDescent="0.2">
      <c r="B47" s="18">
        <v>101</v>
      </c>
      <c r="C47" s="18" t="s">
        <v>176</v>
      </c>
      <c r="D47" s="19" t="s">
        <v>44</v>
      </c>
      <c r="E47" s="19" t="s">
        <v>44</v>
      </c>
      <c r="F47" s="19" t="s">
        <v>132</v>
      </c>
    </row>
    <row r="48" spans="2:6" x14ac:dyDescent="0.2">
      <c r="B48" s="18">
        <v>101</v>
      </c>
      <c r="C48" s="18" t="s">
        <v>177</v>
      </c>
      <c r="D48" s="19" t="s">
        <v>45</v>
      </c>
      <c r="E48" s="19" t="s">
        <v>45</v>
      </c>
      <c r="F48" s="19" t="s">
        <v>132</v>
      </c>
    </row>
    <row r="49" spans="2:6" x14ac:dyDescent="0.2">
      <c r="B49" s="18">
        <v>101</v>
      </c>
      <c r="C49" s="18" t="s">
        <v>178</v>
      </c>
      <c r="D49" s="19" t="s">
        <v>47</v>
      </c>
      <c r="E49" s="19" t="s">
        <v>47</v>
      </c>
      <c r="F49" s="19" t="s">
        <v>132</v>
      </c>
    </row>
    <row r="50" spans="2:6" x14ac:dyDescent="0.2">
      <c r="B50" s="18">
        <v>101</v>
      </c>
      <c r="C50" s="18" t="s">
        <v>179</v>
      </c>
      <c r="D50" s="19" t="s">
        <v>48</v>
      </c>
      <c r="E50" s="19" t="s">
        <v>48</v>
      </c>
      <c r="F50" s="19" t="s">
        <v>132</v>
      </c>
    </row>
    <row r="51" spans="2:6" x14ac:dyDescent="0.2">
      <c r="B51" s="18">
        <v>101</v>
      </c>
      <c r="C51" s="18" t="s">
        <v>180</v>
      </c>
      <c r="D51" s="19" t="s">
        <v>49</v>
      </c>
      <c r="E51" s="19" t="s">
        <v>49</v>
      </c>
      <c r="F51" s="19" t="s">
        <v>132</v>
      </c>
    </row>
    <row r="52" spans="2:6" x14ac:dyDescent="0.2">
      <c r="B52" s="18">
        <v>101</v>
      </c>
      <c r="C52" s="18" t="s">
        <v>181</v>
      </c>
      <c r="D52" s="19" t="s">
        <v>51</v>
      </c>
      <c r="E52" s="19" t="s">
        <v>51</v>
      </c>
      <c r="F52" s="19" t="s">
        <v>132</v>
      </c>
    </row>
    <row r="53" spans="2:6" x14ac:dyDescent="0.2">
      <c r="B53" s="18">
        <v>101</v>
      </c>
      <c r="C53" s="18" t="s">
        <v>182</v>
      </c>
      <c r="D53" s="19" t="s">
        <v>52</v>
      </c>
      <c r="E53" s="19" t="s">
        <v>52</v>
      </c>
      <c r="F53" s="19" t="s">
        <v>132</v>
      </c>
    </row>
    <row r="54" spans="2:6" x14ac:dyDescent="0.2">
      <c r="B54" s="18">
        <v>101</v>
      </c>
      <c r="C54" s="18" t="s">
        <v>183</v>
      </c>
      <c r="D54" s="19" t="s">
        <v>53</v>
      </c>
      <c r="E54" s="19" t="s">
        <v>53</v>
      </c>
      <c r="F54" s="19" t="s">
        <v>132</v>
      </c>
    </row>
    <row r="55" spans="2:6" x14ac:dyDescent="0.2">
      <c r="B55" s="18">
        <v>101</v>
      </c>
      <c r="C55" s="18" t="s">
        <v>184</v>
      </c>
      <c r="D55" s="19" t="s">
        <v>54</v>
      </c>
      <c r="E55" s="19" t="s">
        <v>54</v>
      </c>
      <c r="F55" s="19" t="s">
        <v>132</v>
      </c>
    </row>
    <row r="56" spans="2:6" x14ac:dyDescent="0.2">
      <c r="B56" s="18">
        <v>101</v>
      </c>
      <c r="C56" s="18" t="s">
        <v>185</v>
      </c>
      <c r="D56" s="19" t="s">
        <v>55</v>
      </c>
      <c r="E56" s="19" t="s">
        <v>55</v>
      </c>
      <c r="F56" s="19" t="s">
        <v>132</v>
      </c>
    </row>
    <row r="57" spans="2:6" x14ac:dyDescent="0.2">
      <c r="B57" s="18">
        <v>101</v>
      </c>
      <c r="C57" s="18" t="s">
        <v>186</v>
      </c>
      <c r="D57" s="19" t="s">
        <v>56</v>
      </c>
      <c r="E57" s="19" t="s">
        <v>56</v>
      </c>
      <c r="F57" s="19" t="s">
        <v>132</v>
      </c>
    </row>
    <row r="58" spans="2:6" x14ac:dyDescent="0.2">
      <c r="B58" s="18">
        <v>101</v>
      </c>
      <c r="C58" s="18" t="s">
        <v>187</v>
      </c>
      <c r="D58" s="19" t="s">
        <v>57</v>
      </c>
      <c r="E58" s="19" t="s">
        <v>57</v>
      </c>
      <c r="F58" s="19" t="s">
        <v>132</v>
      </c>
    </row>
    <row r="59" spans="2:6" x14ac:dyDescent="0.2">
      <c r="B59" s="18">
        <v>101</v>
      </c>
      <c r="C59" s="18" t="s">
        <v>188</v>
      </c>
      <c r="D59" s="19" t="s">
        <v>59</v>
      </c>
      <c r="E59" s="19" t="s">
        <v>59</v>
      </c>
      <c r="F59" s="19" t="s">
        <v>132</v>
      </c>
    </row>
    <row r="60" spans="2:6" x14ac:dyDescent="0.2">
      <c r="B60" s="18">
        <v>101</v>
      </c>
      <c r="C60" s="18" t="s">
        <v>189</v>
      </c>
      <c r="D60" s="19" t="s">
        <v>60</v>
      </c>
      <c r="E60" s="19" t="s">
        <v>60</v>
      </c>
      <c r="F60" s="19" t="s">
        <v>132</v>
      </c>
    </row>
    <row r="61" spans="2:6" x14ac:dyDescent="0.2">
      <c r="B61" s="18">
        <v>101</v>
      </c>
      <c r="C61" s="18" t="s">
        <v>190</v>
      </c>
      <c r="D61" s="19" t="s">
        <v>61</v>
      </c>
      <c r="E61" s="19" t="s">
        <v>61</v>
      </c>
      <c r="F61" s="19" t="s">
        <v>132</v>
      </c>
    </row>
    <row r="62" spans="2:6" x14ac:dyDescent="0.2">
      <c r="B62" s="18">
        <v>101</v>
      </c>
      <c r="C62" s="18" t="s">
        <v>191</v>
      </c>
      <c r="D62" s="19" t="s">
        <v>62</v>
      </c>
      <c r="E62" s="19" t="s">
        <v>62</v>
      </c>
      <c r="F62" s="19" t="s">
        <v>132</v>
      </c>
    </row>
    <row r="63" spans="2:6" x14ac:dyDescent="0.2">
      <c r="B63" s="18">
        <v>101</v>
      </c>
      <c r="C63" s="18" t="s">
        <v>192</v>
      </c>
      <c r="D63" s="19" t="s">
        <v>64</v>
      </c>
      <c r="E63" s="19" t="s">
        <v>64</v>
      </c>
      <c r="F63" s="19" t="s">
        <v>132</v>
      </c>
    </row>
    <row r="64" spans="2:6" x14ac:dyDescent="0.2">
      <c r="B64" s="18">
        <v>101</v>
      </c>
      <c r="C64" s="18" t="s">
        <v>193</v>
      </c>
      <c r="D64" s="19" t="s">
        <v>65</v>
      </c>
      <c r="E64" s="19" t="s">
        <v>65</v>
      </c>
      <c r="F64" s="19" t="s">
        <v>132</v>
      </c>
    </row>
    <row r="65" spans="2:6" x14ac:dyDescent="0.2">
      <c r="B65" s="18">
        <v>101</v>
      </c>
      <c r="C65" s="18" t="s">
        <v>194</v>
      </c>
      <c r="D65" s="19" t="s">
        <v>66</v>
      </c>
      <c r="E65" s="19" t="s">
        <v>66</v>
      </c>
      <c r="F65" s="19" t="s">
        <v>132</v>
      </c>
    </row>
    <row r="66" spans="2:6" x14ac:dyDescent="0.2">
      <c r="B66" s="18">
        <v>101</v>
      </c>
      <c r="C66" s="18" t="s">
        <v>195</v>
      </c>
      <c r="D66" s="19" t="s">
        <v>67</v>
      </c>
      <c r="E66" s="19" t="s">
        <v>67</v>
      </c>
      <c r="F66" s="19" t="s">
        <v>132</v>
      </c>
    </row>
    <row r="67" spans="2:6" x14ac:dyDescent="0.2">
      <c r="B67" s="18">
        <v>101</v>
      </c>
      <c r="C67" s="18" t="s">
        <v>196</v>
      </c>
      <c r="D67" s="19" t="s">
        <v>68</v>
      </c>
      <c r="E67" s="19" t="s">
        <v>68</v>
      </c>
      <c r="F67" s="19" t="s">
        <v>132</v>
      </c>
    </row>
    <row r="68" spans="2:6" x14ac:dyDescent="0.2">
      <c r="B68" s="18">
        <v>101</v>
      </c>
      <c r="C68" s="18" t="s">
        <v>197</v>
      </c>
      <c r="D68" s="19" t="s">
        <v>70</v>
      </c>
      <c r="E68" s="19" t="s">
        <v>70</v>
      </c>
      <c r="F68" s="19" t="s">
        <v>132</v>
      </c>
    </row>
    <row r="69" spans="2:6" x14ac:dyDescent="0.2">
      <c r="B69" s="18">
        <v>101</v>
      </c>
      <c r="C69" s="18" t="s">
        <v>198</v>
      </c>
      <c r="D69" s="19" t="s">
        <v>71</v>
      </c>
      <c r="E69" s="19" t="s">
        <v>71</v>
      </c>
      <c r="F69" s="19" t="s">
        <v>132</v>
      </c>
    </row>
    <row r="70" spans="2:6" x14ac:dyDescent="0.2">
      <c r="B70" s="18">
        <v>101</v>
      </c>
      <c r="C70" s="18" t="s">
        <v>199</v>
      </c>
      <c r="D70" s="19" t="s">
        <v>72</v>
      </c>
      <c r="E70" s="19" t="s">
        <v>72</v>
      </c>
      <c r="F70" s="19" t="s">
        <v>132</v>
      </c>
    </row>
    <row r="71" spans="2:6" x14ac:dyDescent="0.2">
      <c r="B71" s="18">
        <v>101</v>
      </c>
      <c r="C71" s="18" t="s">
        <v>200</v>
      </c>
      <c r="D71" s="19" t="s">
        <v>73</v>
      </c>
      <c r="E71" s="19" t="s">
        <v>73</v>
      </c>
      <c r="F71" s="19" t="s">
        <v>132</v>
      </c>
    </row>
    <row r="72" spans="2:6" x14ac:dyDescent="0.2">
      <c r="B72" s="18">
        <v>101</v>
      </c>
      <c r="C72" s="18" t="s">
        <v>201</v>
      </c>
      <c r="D72" s="19" t="s">
        <v>75</v>
      </c>
      <c r="E72" s="19" t="s">
        <v>75</v>
      </c>
      <c r="F72" s="19" t="s">
        <v>132</v>
      </c>
    </row>
    <row r="73" spans="2:6" x14ac:dyDescent="0.2">
      <c r="B73" s="18">
        <v>101</v>
      </c>
      <c r="C73" s="18" t="s">
        <v>202</v>
      </c>
      <c r="D73" s="19" t="s">
        <v>76</v>
      </c>
      <c r="E73" s="19" t="s">
        <v>76</v>
      </c>
      <c r="F73" s="19" t="s">
        <v>132</v>
      </c>
    </row>
    <row r="74" spans="2:6" x14ac:dyDescent="0.2">
      <c r="B74" s="18">
        <v>101</v>
      </c>
      <c r="C74" s="18" t="s">
        <v>203</v>
      </c>
      <c r="D74" s="19" t="s">
        <v>77</v>
      </c>
      <c r="E74" s="19" t="s">
        <v>77</v>
      </c>
      <c r="F74" s="19" t="s">
        <v>132</v>
      </c>
    </row>
    <row r="75" spans="2:6" x14ac:dyDescent="0.2">
      <c r="B75" s="18">
        <v>101</v>
      </c>
      <c r="C75" s="18" t="s">
        <v>204</v>
      </c>
      <c r="D75" s="19" t="s">
        <v>78</v>
      </c>
      <c r="E75" s="19" t="s">
        <v>78</v>
      </c>
      <c r="F75" s="19" t="s">
        <v>132</v>
      </c>
    </row>
    <row r="76" spans="2:6" x14ac:dyDescent="0.2">
      <c r="B76" s="18">
        <v>101</v>
      </c>
      <c r="C76" s="18" t="s">
        <v>205</v>
      </c>
      <c r="D76" s="19" t="s">
        <v>79</v>
      </c>
      <c r="E76" s="19" t="s">
        <v>79</v>
      </c>
      <c r="F76" s="19" t="s">
        <v>132</v>
      </c>
    </row>
    <row r="77" spans="2:6" x14ac:dyDescent="0.2">
      <c r="B77" s="18">
        <v>101</v>
      </c>
      <c r="C77" s="18" t="s">
        <v>206</v>
      </c>
      <c r="D77" s="19" t="s">
        <v>81</v>
      </c>
      <c r="E77" s="19" t="s">
        <v>81</v>
      </c>
      <c r="F77" s="19" t="s">
        <v>132</v>
      </c>
    </row>
    <row r="78" spans="2:6" x14ac:dyDescent="0.2">
      <c r="B78" s="18">
        <v>101</v>
      </c>
      <c r="C78" s="18" t="s">
        <v>207</v>
      </c>
      <c r="D78" s="19" t="s">
        <v>82</v>
      </c>
      <c r="E78" s="19" t="s">
        <v>82</v>
      </c>
      <c r="F78" s="19" t="s">
        <v>132</v>
      </c>
    </row>
    <row r="79" spans="2:6" x14ac:dyDescent="0.2">
      <c r="B79" s="18">
        <v>101</v>
      </c>
      <c r="C79" s="18" t="s">
        <v>208</v>
      </c>
      <c r="D79" s="19" t="s">
        <v>83</v>
      </c>
      <c r="E79" s="19" t="s">
        <v>83</v>
      </c>
      <c r="F79" s="19" t="s">
        <v>132</v>
      </c>
    </row>
    <row r="80" spans="2:6" x14ac:dyDescent="0.2">
      <c r="B80" s="18">
        <v>101</v>
      </c>
      <c r="C80" s="18" t="s">
        <v>209</v>
      </c>
      <c r="D80" s="19" t="s">
        <v>84</v>
      </c>
      <c r="E80" s="19" t="s">
        <v>84</v>
      </c>
      <c r="F80" s="19" t="s">
        <v>132</v>
      </c>
    </row>
    <row r="81" spans="2:6" x14ac:dyDescent="0.2">
      <c r="B81" s="18">
        <v>101</v>
      </c>
      <c r="C81" s="18" t="s">
        <v>210</v>
      </c>
      <c r="D81" s="19" t="s">
        <v>85</v>
      </c>
      <c r="E81" s="19" t="s">
        <v>85</v>
      </c>
      <c r="F81" s="19" t="s">
        <v>132</v>
      </c>
    </row>
    <row r="82" spans="2:6" x14ac:dyDescent="0.2">
      <c r="B82" s="18">
        <v>101</v>
      </c>
      <c r="C82" s="18" t="s">
        <v>211</v>
      </c>
      <c r="D82" s="19" t="s">
        <v>86</v>
      </c>
      <c r="E82" s="19" t="s">
        <v>86</v>
      </c>
      <c r="F82" s="19" t="s">
        <v>132</v>
      </c>
    </row>
    <row r="83" spans="2:6" x14ac:dyDescent="0.2">
      <c r="B83" s="18">
        <v>101</v>
      </c>
      <c r="C83" s="18" t="s">
        <v>212</v>
      </c>
      <c r="D83" s="19" t="s">
        <v>87</v>
      </c>
      <c r="E83" s="19" t="s">
        <v>87</v>
      </c>
      <c r="F83" s="19" t="s">
        <v>132</v>
      </c>
    </row>
    <row r="84" spans="2:6" x14ac:dyDescent="0.2">
      <c r="B84" s="18">
        <v>101</v>
      </c>
      <c r="C84" s="18" t="s">
        <v>213</v>
      </c>
      <c r="D84" s="19" t="s">
        <v>89</v>
      </c>
      <c r="E84" s="19" t="s">
        <v>89</v>
      </c>
      <c r="F84" s="19" t="s">
        <v>132</v>
      </c>
    </row>
    <row r="85" spans="2:6" x14ac:dyDescent="0.2">
      <c r="B85" s="18">
        <v>101</v>
      </c>
      <c r="C85" s="18" t="s">
        <v>214</v>
      </c>
      <c r="D85" s="19" t="s">
        <v>90</v>
      </c>
      <c r="E85" s="19" t="s">
        <v>90</v>
      </c>
      <c r="F85" s="19" t="s">
        <v>132</v>
      </c>
    </row>
    <row r="86" spans="2:6" x14ac:dyDescent="0.2">
      <c r="B86" s="18">
        <v>101</v>
      </c>
      <c r="C86" s="18" t="s">
        <v>215</v>
      </c>
      <c r="D86" s="19" t="s">
        <v>91</v>
      </c>
      <c r="E86" s="19" t="s">
        <v>91</v>
      </c>
      <c r="F86" s="19" t="s">
        <v>132</v>
      </c>
    </row>
    <row r="87" spans="2:6" x14ac:dyDescent="0.2">
      <c r="B87" s="18">
        <v>101</v>
      </c>
      <c r="C87" s="18" t="s">
        <v>216</v>
      </c>
      <c r="D87" s="19" t="s">
        <v>92</v>
      </c>
      <c r="E87" s="19" t="s">
        <v>92</v>
      </c>
      <c r="F87" s="19" t="s">
        <v>132</v>
      </c>
    </row>
    <row r="88" spans="2:6" x14ac:dyDescent="0.2">
      <c r="B88" s="18">
        <v>101</v>
      </c>
      <c r="C88" s="18" t="s">
        <v>217</v>
      </c>
      <c r="D88" s="19" t="s">
        <v>93</v>
      </c>
      <c r="E88" s="19" t="s">
        <v>93</v>
      </c>
      <c r="F88" s="19" t="s">
        <v>132</v>
      </c>
    </row>
    <row r="89" spans="2:6" x14ac:dyDescent="0.2">
      <c r="B89" s="18">
        <v>101</v>
      </c>
      <c r="C89" s="18" t="s">
        <v>218</v>
      </c>
      <c r="D89" s="19" t="s">
        <v>95</v>
      </c>
      <c r="E89" s="19" t="s">
        <v>95</v>
      </c>
      <c r="F89" s="19" t="s">
        <v>132</v>
      </c>
    </row>
    <row r="90" spans="2:6" x14ac:dyDescent="0.2">
      <c r="B90" s="18">
        <v>101</v>
      </c>
      <c r="C90" s="18" t="s">
        <v>219</v>
      </c>
      <c r="D90" s="19" t="s">
        <v>96</v>
      </c>
      <c r="E90" s="19" t="s">
        <v>96</v>
      </c>
      <c r="F90" s="19" t="s">
        <v>132</v>
      </c>
    </row>
    <row r="91" spans="2:6" x14ac:dyDescent="0.2">
      <c r="B91" s="18">
        <v>101</v>
      </c>
      <c r="C91" s="18" t="s">
        <v>220</v>
      </c>
      <c r="D91" s="19" t="s">
        <v>97</v>
      </c>
      <c r="E91" s="19" t="s">
        <v>97</v>
      </c>
      <c r="F91" s="19" t="s">
        <v>132</v>
      </c>
    </row>
    <row r="92" spans="2:6" x14ac:dyDescent="0.2">
      <c r="B92" s="18">
        <v>101</v>
      </c>
      <c r="C92" s="18" t="s">
        <v>221</v>
      </c>
      <c r="D92" s="19" t="s">
        <v>98</v>
      </c>
      <c r="E92" s="19" t="s">
        <v>98</v>
      </c>
      <c r="F92" s="19" t="s">
        <v>132</v>
      </c>
    </row>
    <row r="93" spans="2:6" x14ac:dyDescent="0.2">
      <c r="B93" s="18">
        <v>101</v>
      </c>
      <c r="C93" s="18" t="s">
        <v>222</v>
      </c>
      <c r="D93" s="19" t="s">
        <v>100</v>
      </c>
      <c r="E93" s="19" t="s">
        <v>100</v>
      </c>
      <c r="F93" s="19" t="s">
        <v>132</v>
      </c>
    </row>
    <row r="94" spans="2:6" x14ac:dyDescent="0.2">
      <c r="B94" s="18">
        <v>101</v>
      </c>
      <c r="C94" s="18" t="s">
        <v>223</v>
      </c>
      <c r="D94" s="19" t="s">
        <v>101</v>
      </c>
      <c r="E94" s="19" t="s">
        <v>101</v>
      </c>
      <c r="F94" s="19" t="s">
        <v>132</v>
      </c>
    </row>
    <row r="95" spans="2:6" x14ac:dyDescent="0.2">
      <c r="B95" s="18">
        <v>101</v>
      </c>
      <c r="C95" s="18" t="s">
        <v>224</v>
      </c>
      <c r="D95" s="19" t="s">
        <v>102</v>
      </c>
      <c r="E95" s="19" t="s">
        <v>102</v>
      </c>
      <c r="F95" s="19" t="s">
        <v>132</v>
      </c>
    </row>
    <row r="96" spans="2:6" x14ac:dyDescent="0.2">
      <c r="B96" s="18">
        <v>101</v>
      </c>
      <c r="C96" s="18" t="s">
        <v>225</v>
      </c>
      <c r="D96" s="19" t="s">
        <v>103</v>
      </c>
      <c r="E96" s="19" t="s">
        <v>103</v>
      </c>
      <c r="F96" s="19" t="s">
        <v>132</v>
      </c>
    </row>
    <row r="97" spans="2:6" x14ac:dyDescent="0.2">
      <c r="B97" s="18">
        <v>101</v>
      </c>
      <c r="C97" s="18" t="s">
        <v>226</v>
      </c>
      <c r="D97" s="19" t="s">
        <v>104</v>
      </c>
      <c r="E97" s="19" t="s">
        <v>104</v>
      </c>
      <c r="F97" s="19" t="s">
        <v>132</v>
      </c>
    </row>
    <row r="98" spans="2:6" x14ac:dyDescent="0.2">
      <c r="B98" s="18">
        <v>101</v>
      </c>
      <c r="C98" s="18" t="s">
        <v>227</v>
      </c>
      <c r="D98" s="19" t="s">
        <v>105</v>
      </c>
      <c r="E98" s="19" t="s">
        <v>105</v>
      </c>
      <c r="F98" s="19" t="s">
        <v>132</v>
      </c>
    </row>
    <row r="99" spans="2:6" x14ac:dyDescent="0.2">
      <c r="B99" s="1" t="s">
        <v>228</v>
      </c>
    </row>
    <row r="100" spans="2:6" x14ac:dyDescent="0.2">
      <c r="B100" t="s">
        <v>127</v>
      </c>
      <c r="C100" t="s">
        <v>128</v>
      </c>
      <c r="D100" t="s">
        <v>114</v>
      </c>
      <c r="E100" t="s">
        <v>115</v>
      </c>
      <c r="F100" t="s">
        <v>116</v>
      </c>
    </row>
    <row r="101" spans="2:6" x14ac:dyDescent="0.2">
      <c r="B101" s="18">
        <v>78</v>
      </c>
      <c r="C101" s="18" t="s">
        <v>129</v>
      </c>
      <c r="D101" s="19" t="s">
        <v>229</v>
      </c>
      <c r="E101" s="19" t="s">
        <v>229</v>
      </c>
      <c r="F101" s="19" t="s">
        <v>119</v>
      </c>
    </row>
    <row r="102" spans="2:6" x14ac:dyDescent="0.2">
      <c r="B102" s="18">
        <v>78</v>
      </c>
      <c r="C102" s="18" t="s">
        <v>230</v>
      </c>
      <c r="D102" s="19" t="s">
        <v>231</v>
      </c>
      <c r="E102" s="19" t="s">
        <v>231</v>
      </c>
      <c r="F102" s="19" t="s">
        <v>119</v>
      </c>
    </row>
    <row r="103" spans="2:6" x14ac:dyDescent="0.2">
      <c r="B103" s="18">
        <v>78</v>
      </c>
      <c r="C103" s="18" t="s">
        <v>232</v>
      </c>
      <c r="D103" s="19" t="s">
        <v>233</v>
      </c>
      <c r="E103" s="19" t="s">
        <v>233</v>
      </c>
      <c r="F103" s="19" t="s">
        <v>119</v>
      </c>
    </row>
    <row r="104" spans="2:6" x14ac:dyDescent="0.2">
      <c r="B104" s="18">
        <v>78</v>
      </c>
      <c r="C104" s="18" t="s">
        <v>234</v>
      </c>
      <c r="D104" s="19" t="s">
        <v>235</v>
      </c>
      <c r="E104" s="19" t="s">
        <v>236</v>
      </c>
      <c r="F104" s="19" t="s">
        <v>119</v>
      </c>
    </row>
    <row r="105" spans="2:6" x14ac:dyDescent="0.2">
      <c r="B105" s="1" t="s">
        <v>237</v>
      </c>
    </row>
    <row r="106" spans="2:6" x14ac:dyDescent="0.2">
      <c r="B106" t="s">
        <v>127</v>
      </c>
      <c r="C106" t="s">
        <v>128</v>
      </c>
      <c r="D106" t="s">
        <v>114</v>
      </c>
      <c r="E106" t="s">
        <v>115</v>
      </c>
      <c r="F106" t="s">
        <v>116</v>
      </c>
    </row>
    <row r="107" spans="2:6" x14ac:dyDescent="0.2">
      <c r="B107" s="18">
        <v>102</v>
      </c>
      <c r="C107" s="18" t="s">
        <v>129</v>
      </c>
      <c r="D107" s="19" t="s">
        <v>238</v>
      </c>
      <c r="E107" s="19" t="s">
        <v>238</v>
      </c>
      <c r="F107" s="19" t="s">
        <v>119</v>
      </c>
    </row>
    <row r="108" spans="2:6" x14ac:dyDescent="0.2">
      <c r="B108" s="18">
        <v>102</v>
      </c>
      <c r="C108" s="18" t="s">
        <v>239</v>
      </c>
      <c r="D108" s="19" t="s">
        <v>240</v>
      </c>
      <c r="E108" s="19" t="s">
        <v>240</v>
      </c>
      <c r="F108" s="19" t="s">
        <v>119</v>
      </c>
    </row>
    <row r="109" spans="2:6" x14ac:dyDescent="0.2">
      <c r="B109" s="18">
        <v>102</v>
      </c>
      <c r="C109" s="18" t="s">
        <v>241</v>
      </c>
      <c r="D109" s="19" t="s">
        <v>242</v>
      </c>
      <c r="E109" s="19" t="s">
        <v>242</v>
      </c>
      <c r="F109" s="19" t="s">
        <v>119</v>
      </c>
    </row>
    <row r="110" spans="2:6" x14ac:dyDescent="0.2">
      <c r="B110" s="18">
        <v>386</v>
      </c>
      <c r="C110" s="18" t="s">
        <v>129</v>
      </c>
      <c r="D110" s="19" t="s">
        <v>243</v>
      </c>
      <c r="E110" s="19" t="s">
        <v>243</v>
      </c>
      <c r="F110" s="19" t="s">
        <v>119</v>
      </c>
    </row>
    <row r="111" spans="2:6" x14ac:dyDescent="0.2">
      <c r="B111" s="18">
        <v>386</v>
      </c>
      <c r="C111" s="18" t="s">
        <v>239</v>
      </c>
      <c r="D111" s="19" t="s">
        <v>244</v>
      </c>
      <c r="E111" s="19" t="s">
        <v>245</v>
      </c>
      <c r="F111" s="19" t="s">
        <v>119</v>
      </c>
    </row>
    <row r="112" spans="2:6" x14ac:dyDescent="0.2">
      <c r="B112" s="18">
        <v>389</v>
      </c>
      <c r="C112" s="18" t="s">
        <v>129</v>
      </c>
      <c r="D112" s="19" t="s">
        <v>246</v>
      </c>
      <c r="E112" s="19" t="s">
        <v>246</v>
      </c>
      <c r="F112" s="19" t="s">
        <v>119</v>
      </c>
    </row>
    <row r="113" spans="2:6" x14ac:dyDescent="0.2">
      <c r="B113" s="18">
        <v>389</v>
      </c>
      <c r="C113" s="18" t="s">
        <v>239</v>
      </c>
      <c r="D113" s="19" t="s">
        <v>247</v>
      </c>
      <c r="E113" s="19" t="s">
        <v>248</v>
      </c>
      <c r="F113" s="19" t="s">
        <v>119</v>
      </c>
    </row>
    <row r="114" spans="2:6" x14ac:dyDescent="0.2">
      <c r="B114" s="18">
        <v>398</v>
      </c>
      <c r="C114" s="18" t="s">
        <v>129</v>
      </c>
      <c r="D114" s="19" t="s">
        <v>249</v>
      </c>
      <c r="E114" s="19" t="s">
        <v>249</v>
      </c>
      <c r="F114" s="19" t="s">
        <v>119</v>
      </c>
    </row>
    <row r="115" spans="2:6" x14ac:dyDescent="0.2">
      <c r="B115" s="18">
        <v>398</v>
      </c>
      <c r="C115" s="18" t="s">
        <v>239</v>
      </c>
      <c r="D115" s="19" t="s">
        <v>250</v>
      </c>
      <c r="E115" s="19" t="s">
        <v>251</v>
      </c>
      <c r="F115" s="19" t="s">
        <v>119</v>
      </c>
    </row>
    <row r="116" spans="2:6" x14ac:dyDescent="0.2">
      <c r="B116" s="18">
        <v>425</v>
      </c>
      <c r="C116" s="18" t="s">
        <v>129</v>
      </c>
      <c r="D116" s="19" t="s">
        <v>252</v>
      </c>
      <c r="E116" s="19" t="s">
        <v>252</v>
      </c>
      <c r="F116" s="19" t="s">
        <v>119</v>
      </c>
    </row>
    <row r="117" spans="2:6" x14ac:dyDescent="0.2">
      <c r="B117" s="18">
        <v>425</v>
      </c>
      <c r="C117" s="18" t="s">
        <v>239</v>
      </c>
      <c r="D117" s="19" t="s">
        <v>253</v>
      </c>
      <c r="E117" s="19" t="s">
        <v>254</v>
      </c>
      <c r="F117" s="19" t="s">
        <v>119</v>
      </c>
    </row>
    <row r="118" spans="2:6" x14ac:dyDescent="0.2">
      <c r="B118" s="18">
        <v>430</v>
      </c>
      <c r="C118" s="18" t="s">
        <v>129</v>
      </c>
      <c r="D118" s="19" t="s">
        <v>255</v>
      </c>
      <c r="E118" s="19" t="s">
        <v>255</v>
      </c>
      <c r="F118" s="19" t="s">
        <v>119</v>
      </c>
    </row>
    <row r="119" spans="2:6" x14ac:dyDescent="0.2">
      <c r="B119" s="18">
        <v>430</v>
      </c>
      <c r="C119" s="18" t="s">
        <v>256</v>
      </c>
      <c r="D119" s="19" t="s">
        <v>257</v>
      </c>
      <c r="E119" s="19" t="s">
        <v>258</v>
      </c>
      <c r="F119" s="19" t="s">
        <v>119</v>
      </c>
    </row>
    <row r="120" spans="2:6" x14ac:dyDescent="0.2">
      <c r="B120" s="18">
        <v>7503</v>
      </c>
      <c r="C120" s="18" t="s">
        <v>129</v>
      </c>
      <c r="D120" s="19" t="s">
        <v>259</v>
      </c>
      <c r="E120" s="19" t="s">
        <v>259</v>
      </c>
      <c r="F120" s="19" t="s">
        <v>119</v>
      </c>
    </row>
    <row r="121" spans="2:6" x14ac:dyDescent="0.2">
      <c r="B121" s="18">
        <v>7503</v>
      </c>
      <c r="C121" s="18" t="s">
        <v>260</v>
      </c>
      <c r="D121" s="19" t="s">
        <v>261</v>
      </c>
      <c r="E121" s="19" t="s">
        <v>262</v>
      </c>
      <c r="F121" s="19" t="s">
        <v>119</v>
      </c>
    </row>
    <row r="122" spans="2:6" x14ac:dyDescent="0.2">
      <c r="B122" s="18">
        <v>7605</v>
      </c>
      <c r="C122" s="18" t="s">
        <v>129</v>
      </c>
      <c r="D122" s="19" t="s">
        <v>263</v>
      </c>
      <c r="E122" s="19" t="s">
        <v>263</v>
      </c>
      <c r="F122" s="19" t="s">
        <v>119</v>
      </c>
    </row>
    <row r="123" spans="2:6" x14ac:dyDescent="0.2">
      <c r="B123" s="18">
        <v>7605</v>
      </c>
      <c r="C123" s="18" t="s">
        <v>264</v>
      </c>
      <c r="D123" s="19" t="s">
        <v>265</v>
      </c>
      <c r="E123" s="19" t="s">
        <v>265</v>
      </c>
      <c r="F123" s="19" t="s">
        <v>119</v>
      </c>
    </row>
    <row r="124" spans="2:6" x14ac:dyDescent="0.2">
      <c r="B124" s="18">
        <v>7605</v>
      </c>
      <c r="C124" s="18" t="s">
        <v>266</v>
      </c>
      <c r="D124" s="19" t="s">
        <v>267</v>
      </c>
      <c r="E124" s="19" t="s">
        <v>267</v>
      </c>
      <c r="F124" s="19" t="s">
        <v>119</v>
      </c>
    </row>
    <row r="125" spans="2:6" x14ac:dyDescent="0.2">
      <c r="B125" s="18">
        <v>7635</v>
      </c>
      <c r="C125" s="18" t="s">
        <v>129</v>
      </c>
      <c r="D125" s="19" t="s">
        <v>268</v>
      </c>
      <c r="E125" s="19" t="s">
        <v>268</v>
      </c>
      <c r="F125" s="19" t="s">
        <v>119</v>
      </c>
    </row>
    <row r="126" spans="2:6" x14ac:dyDescent="0.2">
      <c r="B126" s="18">
        <v>7635</v>
      </c>
      <c r="C126" s="18" t="s">
        <v>269</v>
      </c>
      <c r="D126" s="19" t="s">
        <v>270</v>
      </c>
      <c r="E126" s="19" t="s">
        <v>270</v>
      </c>
      <c r="F126" s="19" t="s">
        <v>119</v>
      </c>
    </row>
    <row r="127" spans="2:6" x14ac:dyDescent="0.2">
      <c r="B127" s="18">
        <v>7635</v>
      </c>
      <c r="C127" s="18" t="s">
        <v>271</v>
      </c>
      <c r="D127" s="19" t="s">
        <v>272</v>
      </c>
      <c r="E127" s="19" t="s">
        <v>272</v>
      </c>
      <c r="F127" s="19" t="s">
        <v>119</v>
      </c>
    </row>
    <row r="128" spans="2:6" x14ac:dyDescent="0.2">
      <c r="B128" s="18">
        <v>7700</v>
      </c>
      <c r="C128" s="18" t="s">
        <v>129</v>
      </c>
      <c r="D128" s="19" t="s">
        <v>273</v>
      </c>
      <c r="E128" s="19" t="s">
        <v>273</v>
      </c>
      <c r="F128" s="19" t="s">
        <v>119</v>
      </c>
    </row>
    <row r="129" spans="1:6" x14ac:dyDescent="0.2">
      <c r="B129" s="18">
        <v>7700</v>
      </c>
      <c r="C129" s="18" t="s">
        <v>274</v>
      </c>
      <c r="D129" s="19" t="s">
        <v>275</v>
      </c>
      <c r="E129" s="19" t="s">
        <v>276</v>
      </c>
      <c r="F129" s="19" t="s">
        <v>119</v>
      </c>
    </row>
    <row r="133" spans="1:6" x14ac:dyDescent="0.2">
      <c r="A133" s="20" t="s">
        <v>122</v>
      </c>
      <c r="B133" s="21" t="s">
        <v>123</v>
      </c>
      <c r="D133" s="21" t="s">
        <v>124</v>
      </c>
      <c r="F133" s="20" t="s">
        <v>125</v>
      </c>
    </row>
  </sheetData>
  <hyperlinks>
    <hyperlink ref="B133" r:id="rId1"/>
    <hyperlink ref="D13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src</vt:lpstr>
      <vt:lpstr>DATA</vt:lpstr>
      <vt:lpstr>UKAZATELE</vt:lpstr>
      <vt:lpstr>METAINFORMACE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Jindra Lacko</cp:lastModifiedBy>
  <dcterms:created xsi:type="dcterms:W3CDTF">2017-10-24T21:02:57Z</dcterms:created>
  <dcterms:modified xsi:type="dcterms:W3CDTF">2017-10-28T13:55:01Z</dcterms:modified>
</cp:coreProperties>
</file>