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<sst xmlns="http://schemas.openxmlformats.org/spreadsheetml/2006/main" count="75" uniqueCount="75">
  <si>
    <t>Indicator</t>
  </si>
  <si>
    <t>Pearson Current Day</t>
  </si>
  <si>
    <t>Pearson Target</t>
  </si>
  <si>
    <t>Spearman Current Day</t>
  </si>
  <si>
    <t>Spearman Target</t>
  </si>
  <si>
    <t>Kendall Current Day</t>
  </si>
  <si>
    <t>Kendall Target</t>
  </si>
  <si>
    <t>Average Current Day</t>
  </si>
  <si>
    <t>Average Target</t>
  </si>
  <si>
    <t>Univariate Close</t>
  </si>
  <si>
    <t>Rank(Univariate Close)</t>
  </si>
  <si>
    <t>Univariate Target</t>
  </si>
  <si>
    <t>Rank(Univariate Target)</t>
  </si>
  <si>
    <t>Transfer LSTM results</t>
  </si>
  <si>
    <t>Training RMSE</t>
  </si>
  <si>
    <t>Validation RMSE</t>
  </si>
  <si>
    <t>Testing RMSE</t>
  </si>
  <si>
    <t>Y_train model RMSE</t>
  </si>
  <si>
    <t>Y_valid model RMSE</t>
  </si>
  <si>
    <t>Y_test model RMSE</t>
  </si>
  <si>
    <t>Close</t>
  </si>
  <si>
    <t>inf</t>
  </si>
  <si>
    <t>All Features</t>
  </si>
  <si>
    <t>High</t>
  </si>
  <si>
    <t>12 Positive Featureset</t>
  </si>
  <si>
    <t>Low</t>
  </si>
  <si>
    <t>12 + 1 positive outlier Featureset</t>
  </si>
  <si>
    <t>Open</t>
  </si>
  <si>
    <t>14 most important feature set</t>
  </si>
  <si>
    <t>Volume</t>
  </si>
  <si>
    <t>HH</t>
  </si>
  <si>
    <t>Trend Classification Models</t>
  </si>
  <si>
    <t>Train: Upward Ratio</t>
  </si>
  <si>
    <t>Train: Mean Prediction</t>
  </si>
  <si>
    <t>Train: Predicted Upward Ratio</t>
  </si>
  <si>
    <t>Train: Accuracy</t>
  </si>
  <si>
    <t>Valid: Upward Ratio</t>
  </si>
  <si>
    <t>Valid: Mean Prediction</t>
  </si>
  <si>
    <t>Valid: Predicted Upward Ratio</t>
  </si>
  <si>
    <t>Valid: Accuracy</t>
  </si>
  <si>
    <t>Test: Upward Ratio</t>
  </si>
  <si>
    <t>Test: Mean Prediction</t>
  </si>
  <si>
    <t>Test: Predicted Upward Ratio</t>
  </si>
  <si>
    <t>Test: Accuracy</t>
  </si>
  <si>
    <t>LL</t>
  </si>
  <si>
    <t>All Features (general mode)</t>
  </si>
  <si>
    <t>AV</t>
  </si>
  <si>
    <t>All Features (specific model)</t>
  </si>
  <si>
    <t>SMA</t>
  </si>
  <si>
    <t>12 Positive Featureset (general model)</t>
  </si>
  <si>
    <t>SD</t>
  </si>
  <si>
    <t>12 Positive Featureset (specific model)</t>
  </si>
  <si>
    <t>WILLR</t>
  </si>
  <si>
    <t>12 + 1 positive outlier Featureset (general model)</t>
  </si>
  <si>
    <t>ATR</t>
  </si>
  <si>
    <t>12 + 1 positive outlier Featureset (specific Model)</t>
  </si>
  <si>
    <t>DMH</t>
  </si>
  <si>
    <t>14 most important feature set (general model)</t>
  </si>
  <si>
    <t>DML</t>
  </si>
  <si>
    <t>14 most important feature set (specific Model)</t>
  </si>
  <si>
    <t>EMA</t>
  </si>
  <si>
    <t>WMA</t>
  </si>
  <si>
    <t>BBHIGH</t>
  </si>
  <si>
    <t>BBLOW</t>
  </si>
  <si>
    <t>PERBHIGH</t>
  </si>
  <si>
    <t>PERBLOW</t>
  </si>
  <si>
    <t>TRIMA</t>
  </si>
  <si>
    <t>RSI</t>
  </si>
  <si>
    <t>DX</t>
  </si>
  <si>
    <t>PDI</t>
  </si>
  <si>
    <t>NDI</t>
  </si>
  <si>
    <t>ADX</t>
  </si>
  <si>
    <t>ROC</t>
  </si>
  <si>
    <t>MACD</t>
  </si>
  <si>
    <t>CCI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</si>
</sst>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9">
    <font>
      <sz val="10.0"/>
      <color rgb="FF000000"/>
      <name val="Arial"/>
    </font>
    <font>
      <b/>
      <sz val="9.0"/>
      <color rgb="FF000000"/>
      <name val="&quot;Helvetica Neue&quot;"/>
    </font>
    <font>
      <b/>
      <sz val="9.0"/>
      <color theme="1"/>
      <name val="Helvetica Neue"/>
    </font>
    <font>
      <color theme="1"/>
      <name val="Arial"/>
    </font>
    <font>
      <b/>
    </font>
    <font>
      <sz val="9.0"/>
      <color rgb="FF000000"/>
      <name val="&quot;Helvetica Neue&quot;"/>
    </font>
    <font>
      <sz val="9.0"/>
      <color rgb="FF000000"/>
      <name val="Helvetica Neue"/>
    </font>
    <font>
      <sz val="10.0"/>
    </font>
    <font>
      <sz val="10.0"/>
      <color rgb="FF000000"/>
      <name val="Monospace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1" fillId="2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3" fontId="1" numFmtId="0" xfId="0" applyAlignment="1" applyFill="1" applyFont="1">
      <alignment horizontal="right" readingOrder="0"/>
    </xf>
    <xf borderId="0" fillId="3" fontId="5" numFmtId="0" xfId="0" applyAlignment="1" applyFont="1">
      <alignment horizontal="right" readingOrder="0"/>
    </xf>
    <xf borderId="0" fillId="4" fontId="5" numFmtId="0" xfId="0" applyAlignment="1" applyFill="1" applyFont="1">
      <alignment horizontal="right" readingOrder="0"/>
    </xf>
    <xf borderId="0" fillId="4" fontId="6" numFmtId="0" xfId="0" applyAlignment="1" applyFont="1">
      <alignment horizontal="left" readingOrder="0" shrinkToFit="0" wrapText="1"/>
    </xf>
    <xf borderId="2" fillId="0" fontId="7" numFmtId="0" xfId="0" applyAlignment="1" applyBorder="1" applyFont="1">
      <alignment readingOrder="0"/>
    </xf>
    <xf borderId="0" fillId="2" fontId="5" numFmtId="0" xfId="0" applyAlignment="1" applyFont="1">
      <alignment horizontal="right" readingOrder="0"/>
    </xf>
    <xf borderId="2" fillId="2" fontId="8" numFmtId="164" xfId="0" applyAlignment="1" applyBorder="1" applyFont="1" applyNumberFormat="1">
      <alignment horizontal="right" readingOrder="0" shrinkToFit="0" wrapText="1"/>
    </xf>
    <xf borderId="2" fillId="2" fontId="8" numFmtId="0" xfId="0" applyAlignment="1" applyBorder="1" applyFont="1">
      <alignment horizontal="right" readingOrder="0" shrinkToFit="0" wrapText="1"/>
    </xf>
    <xf borderId="0" fillId="5" fontId="5" numFmtId="0" xfId="0" applyAlignment="1" applyFill="1" applyFont="1">
      <alignment horizontal="right" readingOrder="0"/>
    </xf>
    <xf borderId="0" fillId="5" fontId="6" numFmtId="0" xfId="0" applyAlignment="1" applyFont="1">
      <alignment horizontal="left" readingOrder="0" shrinkToFit="0" wrapText="1"/>
    </xf>
    <xf borderId="2" fillId="0" fontId="7" numFmtId="10" xfId="0" applyAlignment="1" applyBorder="1" applyFont="1" applyNumberFormat="1">
      <alignment readingOrder="0"/>
    </xf>
    <xf borderId="2" fillId="2" fontId="0" numFmtId="10" xfId="0" applyAlignment="1" applyBorder="1" applyFont="1" applyNumberFormat="1">
      <alignment horizontal="right" readingOrder="0"/>
    </xf>
    <xf borderId="2" fillId="2" fontId="8" numFmtId="10" xfId="0" applyAlignment="1" applyBorder="1" applyFont="1" applyNumberFormat="1">
      <alignment horizontal="right" readingOrder="0" shrinkToFit="0" wrapText="1"/>
    </xf>
    <xf borderId="2" fillId="0" fontId="7" numFmtId="10" xfId="0" applyAlignment="1" applyBorder="1" applyFont="1" applyNumberFormat="1">
      <alignment horizontal="right" readingOrder="0"/>
    </xf>
    <xf borderId="2" fillId="2" fontId="0" numFmtId="10" xfId="0" applyAlignment="1" applyBorder="1" applyFont="1" applyNumberFormat="1">
      <alignment horizontal="right" readingOrder="0" shrinkToFit="0" wrapText="1"/>
    </xf>
    <xf borderId="0" fillId="2" fontId="6" numFmtId="0" xfId="0" applyAlignment="1" applyFont="1">
      <alignment horizontal="left" readingOrder="0" shrinkToFit="0" wrapText="1"/>
    </xf>
    <xf borderId="0" fillId="6" fontId="6" numFmtId="0" xfId="0" applyAlignment="1" applyFill="1" applyFont="1">
      <alignment horizontal="left" readingOrder="0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Pearson, Kendall and Spearman Coefficient test Results (current day)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Sheet1!$B$2:$B$1000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Sheet1!$C$2:$C$1000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Sheet1!$E$2:$E$1000</c:f>
              <c:numCache/>
            </c:numRef>
          </c:val>
        </c:ser>
        <c:ser>
          <c:idx val="3"/>
          <c:order val="3"/>
          <c:tx>
            <c:strRef>
              <c:f>Sheet1!$G$1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Sheet1!$G$2:$G$1000</c:f>
              <c:numCache/>
            </c:numRef>
          </c:val>
        </c:ser>
        <c:ser>
          <c:idx val="4"/>
          <c:order val="4"/>
          <c:tx>
            <c:strRef>
              <c:f>Sheet1!$I$1</c:f>
            </c:strRef>
          </c:tx>
          <c:val>
            <c:numRef>
              <c:f>Sheet1!$I$2:$I$1000</c:f>
              <c:numCache/>
            </c:numRef>
          </c:val>
        </c:ser>
        <c:axId val="716505204"/>
        <c:axId val="1553249244"/>
      </c:barChart>
      <c:catAx>
        <c:axId val="716505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249244"/>
      </c:catAx>
      <c:valAx>
        <c:axId val="1553249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505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Pearson, Kendall and Spearman Coefficient test Results (predict_n_days)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Sheet1!$B$2:$B$1000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Sheet1!$D$2:$D$1000</c:f>
              <c:numCache/>
            </c:numRef>
          </c:val>
        </c:ser>
        <c:ser>
          <c:idx val="2"/>
          <c:order val="2"/>
          <c:tx>
            <c:strRef>
              <c:f>Sheet1!$F$1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Sheet1!$F$2:$F$1000</c:f>
              <c:numCache/>
            </c:numRef>
          </c:val>
        </c:ser>
        <c:ser>
          <c:idx val="3"/>
          <c:order val="3"/>
          <c:tx>
            <c:strRef>
              <c:f>Sheet1!$H$1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Sheet1!$H$2:$H$1000</c:f>
              <c:numCache/>
            </c:numRef>
          </c:val>
        </c:ser>
        <c:ser>
          <c:idx val="4"/>
          <c:order val="4"/>
          <c:tx>
            <c:strRef>
              <c:f>Sheet1!$J$1</c:f>
            </c:strRef>
          </c:tx>
          <c:val>
            <c:numRef>
              <c:f>Sheet1!$J$2:$J$1000</c:f>
              <c:numCache/>
            </c:numRef>
          </c:val>
        </c:ser>
        <c:axId val="9239249"/>
        <c:axId val="919135187"/>
      </c:barChart>
      <c:catAx>
        <c:axId val="9239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135187"/>
      </c:catAx>
      <c:valAx>
        <c:axId val="919135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9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Trend Classification with Custom Feature set Statistics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Sheet1!$R$7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Sheet1!$R$8:$R$15</c:f>
              <c:numCache/>
            </c:numRef>
          </c:val>
        </c:ser>
        <c:ser>
          <c:idx val="1"/>
          <c:order val="1"/>
          <c:tx>
            <c:strRef>
              <c:f>Sheet1!$S$7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Sheet1!$S$8:$S$15</c:f>
              <c:numCache/>
            </c:numRef>
          </c:val>
        </c:ser>
        <c:ser>
          <c:idx val="2"/>
          <c:order val="2"/>
          <c:tx>
            <c:strRef>
              <c:f>Sheet1!$T$7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Sheet1!$T$8:$T$15</c:f>
              <c:numCache/>
            </c:numRef>
          </c:val>
        </c:ser>
        <c:ser>
          <c:idx val="3"/>
          <c:order val="3"/>
          <c:tx>
            <c:strRef>
              <c:f>Sheet1!$U$7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Sheet1!$U$8:$U$15</c:f>
              <c:numCache/>
            </c:numRef>
          </c:val>
        </c:ser>
        <c:ser>
          <c:idx val="4"/>
          <c:order val="4"/>
          <c:tx>
            <c:strRef>
              <c:f>Sheet1!$V$7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Sheet1!$V$8:$V$15</c:f>
              <c:numCache/>
            </c:numRef>
          </c:val>
        </c:ser>
        <c:ser>
          <c:idx val="5"/>
          <c:order val="5"/>
          <c:tx>
            <c:strRef>
              <c:f>Sheet1!$W$7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Sheet1!$W$8:$W$15</c:f>
              <c:numCache/>
            </c:numRef>
          </c:val>
        </c:ser>
        <c:ser>
          <c:idx val="6"/>
          <c:order val="6"/>
          <c:tx>
            <c:strRef>
              <c:f>Sheet1!$X$7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Sheet1!$X$8:$X$15</c:f>
              <c:numCache/>
            </c:numRef>
          </c:val>
        </c:ser>
        <c:ser>
          <c:idx val="7"/>
          <c:order val="7"/>
          <c:tx>
            <c:strRef>
              <c:f>Sheet1!$Y$7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Sheet1!$Y$8:$Y$15</c:f>
              <c:numCache/>
            </c:numRef>
          </c:val>
        </c:ser>
        <c:ser>
          <c:idx val="8"/>
          <c:order val="8"/>
          <c:tx>
            <c:strRef>
              <c:f>Sheet1!$Z$7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Sheet1!$Z$8:$Z$15</c:f>
              <c:numCache/>
            </c:numRef>
          </c:val>
        </c:ser>
        <c:ser>
          <c:idx val="9"/>
          <c:order val="9"/>
          <c:tx>
            <c:strRef>
              <c:f>Sheet1!$AA$7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Sheet1!$AA$8:$AA$15</c:f>
              <c:numCache/>
            </c:numRef>
          </c:val>
        </c:ser>
        <c:ser>
          <c:idx val="10"/>
          <c:order val="10"/>
          <c:tx>
            <c:strRef>
              <c:f>Sheet1!$AB$7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Sheet1!$AB$8:$AB$15</c:f>
              <c:numCache/>
            </c:numRef>
          </c:val>
        </c:ser>
        <c:ser>
          <c:idx val="11"/>
          <c:order val="11"/>
          <c:tx>
            <c:strRef>
              <c:f>Sheet1!$AC$7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Sheet1!$Q$8:$Q$15</c:f>
            </c:strRef>
          </c:cat>
          <c:val>
            <c:numRef>
              <c:f>Sheet1!$AC$8:$AC$15</c:f>
              <c:numCache/>
            </c:numRef>
          </c:val>
        </c:ser>
        <c:axId val="191615313"/>
        <c:axId val="653379325"/>
      </c:barChart>
      <c:catAx>
        <c:axId val="191615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379325"/>
      </c:catAx>
      <c:valAx>
        <c:axId val="653379325"/>
        <c:scaling>
          <c:orientation val="minMax"/>
          <c:min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15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 LSTM results with Custom and Regular Feature Sets</a:t>
            </a:r>
          </a:p>
        </c:rich>
      </c:tx>
      <c:layout>
        <c:manualLayout>
          <c:xMode val="edge"/>
          <c:yMode val="edge"/>
          <c:x val="0.0242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Sheet1!$Q$2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Sheet1!$R$1:$W$1</c:f>
            </c:strRef>
          </c:cat>
          <c:val>
            <c:numRef>
              <c:f>Sheet1!$R$2:$W$2</c:f>
              <c:numCache/>
            </c:numRef>
          </c:val>
        </c:ser>
        <c:ser>
          <c:idx val="1"/>
          <c:order val="1"/>
          <c:tx>
            <c:strRef>
              <c:f>Sheet1!$Q$3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Sheet1!$R$1:$W$1</c:f>
            </c:strRef>
          </c:cat>
          <c:val>
            <c:numRef>
              <c:f>Sheet1!$R$3:$W$3</c:f>
              <c:numCache/>
            </c:numRef>
          </c:val>
        </c:ser>
        <c:ser>
          <c:idx val="2"/>
          <c:order val="2"/>
          <c:tx>
            <c:strRef>
              <c:f>Sheet1!$Q$4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Sheet1!$R$1:$W$1</c:f>
            </c:strRef>
          </c:cat>
          <c:val>
            <c:numRef>
              <c:f>Sheet1!$R$4:$W$4</c:f>
              <c:numCache/>
            </c:numRef>
          </c:val>
        </c:ser>
        <c:ser>
          <c:idx val="3"/>
          <c:order val="3"/>
          <c:tx>
            <c:strRef>
              <c:f>Sheet1!$Q$5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Sheet1!$R$1:$W$1</c:f>
            </c:strRef>
          </c:cat>
          <c:val>
            <c:numRef>
              <c:f>Sheet1!$R$5:$W$5</c:f>
              <c:numCache/>
            </c:numRef>
          </c:val>
        </c:ser>
        <c:axId val="1891852514"/>
        <c:axId val="99003268"/>
      </c:barChart>
      <c:catAx>
        <c:axId val="18918525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Transfer LSTM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03268"/>
      </c:catAx>
      <c:valAx>
        <c:axId val="990032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8525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34</xdr:row>
      <xdr:rowOff>142875</xdr:rowOff>
    </xdr:from>
    <xdr:ext cx="795337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438150</xdr:colOff>
      <xdr:row>34</xdr:row>
      <xdr:rowOff>171450</xdr:rowOff>
    </xdr:from>
    <xdr:ext cx="7877175" cy="4876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704850</xdr:colOff>
      <xdr:row>16</xdr:row>
      <xdr:rowOff>152400</xdr:rowOff>
    </xdr:from>
    <xdr:ext cx="10848975" cy="6715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762000</xdr:colOff>
      <xdr:row>62</xdr:row>
      <xdr:rowOff>114300</xdr:rowOff>
    </xdr:from>
    <xdr:ext cx="10639425" cy="6562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</row>
    <row r="2">
      <c r="A2" s="7">
        <v>0.0</v>
      </c>
      <c r="B2" s="8" t="s">
        <v>20</v>
      </c>
      <c r="C2" s="9">
        <v>1.0</v>
      </c>
      <c r="D2" s="9">
        <v>0.993244</v>
      </c>
      <c r="E2" s="9">
        <v>1.0</v>
      </c>
      <c r="F2" s="9">
        <v>0.994352</v>
      </c>
      <c r="G2" s="9">
        <v>1.0</v>
      </c>
      <c r="H2" s="9">
        <v>0.954477</v>
      </c>
      <c r="I2" s="9">
        <v>1.0</v>
      </c>
      <c r="J2" s="9">
        <v>0.980691</v>
      </c>
      <c r="K2" s="10" t="s">
        <v>21</v>
      </c>
      <c r="L2" s="10">
        <v>1.0</v>
      </c>
      <c r="M2" s="10">
        <v>80.7322631297987</v>
      </c>
      <c r="N2" s="5">
        <v>12.0</v>
      </c>
      <c r="Q2" s="6" t="s">
        <v>22</v>
      </c>
      <c r="R2" s="11">
        <v>1.21794574377751</v>
      </c>
      <c r="S2" s="11">
        <v>2.52930616124817</v>
      </c>
      <c r="T2" s="11">
        <v>3.73422506253787</v>
      </c>
      <c r="U2" s="11">
        <v>1.64575223578818</v>
      </c>
      <c r="V2" s="11">
        <v>2.08341087637527</v>
      </c>
      <c r="W2" s="11">
        <v>1.94905244332568</v>
      </c>
    </row>
    <row r="3">
      <c r="A3" s="1">
        <v>1.0</v>
      </c>
      <c r="B3" s="12" t="s">
        <v>23</v>
      </c>
      <c r="C3" s="9">
        <v>0.999796</v>
      </c>
      <c r="D3" s="9">
        <v>0.99358</v>
      </c>
      <c r="E3" s="9">
        <v>0.999821</v>
      </c>
      <c r="F3" s="9">
        <v>0.994659</v>
      </c>
      <c r="G3" s="9">
        <v>0.990739</v>
      </c>
      <c r="H3" s="9">
        <v>0.956368</v>
      </c>
      <c r="I3" s="9">
        <v>0.996785</v>
      </c>
      <c r="J3" s="9">
        <v>0.981536</v>
      </c>
      <c r="K3" s="10">
        <v>10874.3318245657</v>
      </c>
      <c r="L3" s="10">
        <v>2.0</v>
      </c>
      <c r="M3" s="10">
        <v>82.4698106537489</v>
      </c>
      <c r="N3" s="5">
        <v>10.0</v>
      </c>
      <c r="Q3" s="6" t="s">
        <v>24</v>
      </c>
      <c r="R3" s="11">
        <v>1.38781371942568</v>
      </c>
      <c r="S3" s="11">
        <v>2.67859099874841</v>
      </c>
      <c r="T3" s="11">
        <v>3.94881247519518</v>
      </c>
      <c r="U3" s="11">
        <v>1.64575223578818</v>
      </c>
      <c r="V3" s="11">
        <v>2.08341087637527</v>
      </c>
      <c r="W3" s="11">
        <v>1.94905244332568</v>
      </c>
    </row>
    <row r="4">
      <c r="A4" s="7">
        <v>2.0</v>
      </c>
      <c r="B4" s="8" t="s">
        <v>25</v>
      </c>
      <c r="C4" s="9">
        <v>0.999796</v>
      </c>
      <c r="D4" s="9">
        <v>0.993253</v>
      </c>
      <c r="E4" s="9">
        <v>0.999817</v>
      </c>
      <c r="F4" s="9">
        <v>0.994302</v>
      </c>
      <c r="G4" s="9">
        <v>0.990708</v>
      </c>
      <c r="H4" s="9">
        <v>0.954938</v>
      </c>
      <c r="I4" s="9">
        <v>0.996773</v>
      </c>
      <c r="J4" s="9">
        <v>0.980831</v>
      </c>
      <c r="K4" s="10">
        <v>9758.58191031694</v>
      </c>
      <c r="L4" s="10">
        <v>3.0</v>
      </c>
      <c r="M4" s="10">
        <v>81.7424906122731</v>
      </c>
      <c r="N4" s="5">
        <v>11.0</v>
      </c>
      <c r="Q4" s="6" t="s">
        <v>26</v>
      </c>
      <c r="R4" s="13">
        <v>1.40852824897354</v>
      </c>
      <c r="S4" s="14">
        <v>2.91355201795296</v>
      </c>
      <c r="T4" s="14">
        <v>3.89049589456782</v>
      </c>
      <c r="U4" s="14">
        <v>1.64575223578818</v>
      </c>
      <c r="V4" s="14">
        <v>2.08341087637527</v>
      </c>
      <c r="W4" s="14">
        <v>1.94905244332568</v>
      </c>
    </row>
    <row r="5">
      <c r="A5" s="1">
        <v>3.0</v>
      </c>
      <c r="B5" s="12" t="s">
        <v>27</v>
      </c>
      <c r="C5" s="9">
        <v>0.999612</v>
      </c>
      <c r="D5" s="9">
        <v>0.993678</v>
      </c>
      <c r="E5" s="9">
        <v>0.99969</v>
      </c>
      <c r="F5" s="9">
        <v>0.994715</v>
      </c>
      <c r="G5" s="9">
        <v>0.986209</v>
      </c>
      <c r="H5" s="9">
        <v>0.957024</v>
      </c>
      <c r="I5" s="9">
        <v>0.99517</v>
      </c>
      <c r="J5" s="9">
        <v>0.981806</v>
      </c>
      <c r="K5" s="10">
        <v>4407.52406778404</v>
      </c>
      <c r="L5" s="10">
        <v>4.0</v>
      </c>
      <c r="M5" s="10">
        <v>84.1614573914546</v>
      </c>
      <c r="N5" s="5">
        <v>9.0</v>
      </c>
      <c r="Q5" s="6" t="s">
        <v>28</v>
      </c>
      <c r="R5" s="14">
        <v>1.37656638700528</v>
      </c>
      <c r="S5" s="14">
        <v>2.89707242971109</v>
      </c>
      <c r="T5" s="14">
        <v>3.51813354633099</v>
      </c>
      <c r="U5" s="14">
        <v>1.64575223578818</v>
      </c>
      <c r="V5" s="14">
        <v>2.08341087637527</v>
      </c>
      <c r="W5" s="14">
        <v>1.94905244332568</v>
      </c>
    </row>
    <row r="6">
      <c r="A6" s="7">
        <v>4.0</v>
      </c>
      <c r="B6" s="8" t="s">
        <v>29</v>
      </c>
      <c r="C6" s="15">
        <v>-0.246567</v>
      </c>
      <c r="D6" s="15">
        <v>-0.241634</v>
      </c>
      <c r="E6" s="15">
        <v>-0.254511</v>
      </c>
      <c r="F6" s="15">
        <v>-0.251386</v>
      </c>
      <c r="G6" s="15">
        <v>-0.173636</v>
      </c>
      <c r="H6" s="15">
        <v>-0.171411</v>
      </c>
      <c r="I6" s="15">
        <v>-0.224905</v>
      </c>
      <c r="J6" s="15">
        <v>-0.221477</v>
      </c>
      <c r="K6" s="16">
        <v>1.52984400385823</v>
      </c>
      <c r="L6" s="16">
        <v>22.0</v>
      </c>
      <c r="M6" s="16">
        <v>1.19988925416015</v>
      </c>
      <c r="N6" s="5">
        <v>23.0</v>
      </c>
    </row>
    <row r="7">
      <c r="A7" s="1">
        <v>5.0</v>
      </c>
      <c r="B7" s="12" t="s">
        <v>30</v>
      </c>
      <c r="C7" s="9">
        <v>0.99526</v>
      </c>
      <c r="D7" s="9">
        <v>0.993711</v>
      </c>
      <c r="E7" s="9">
        <v>0.995335</v>
      </c>
      <c r="F7" s="9">
        <v>0.994415</v>
      </c>
      <c r="G7" s="9">
        <v>0.955396</v>
      </c>
      <c r="H7" s="9">
        <v>0.959976</v>
      </c>
      <c r="I7" s="9">
        <v>0.981997</v>
      </c>
      <c r="J7" s="9">
        <v>0.982701</v>
      </c>
      <c r="K7" s="10">
        <v>558.128259073154</v>
      </c>
      <c r="L7" s="10">
        <v>7.0</v>
      </c>
      <c r="M7" s="10">
        <v>91.0315046426364</v>
      </c>
      <c r="N7" s="5">
        <v>6.0</v>
      </c>
      <c r="Q7" s="6" t="s">
        <v>31</v>
      </c>
      <c r="R7" s="6" t="s">
        <v>32</v>
      </c>
      <c r="S7" s="6" t="s">
        <v>33</v>
      </c>
      <c r="T7" s="6" t="s">
        <v>34</v>
      </c>
      <c r="U7" s="6" t="s">
        <v>35</v>
      </c>
      <c r="V7" s="6" t="s">
        <v>36</v>
      </c>
      <c r="W7" s="6" t="s">
        <v>37</v>
      </c>
      <c r="X7" s="6" t="s">
        <v>38</v>
      </c>
      <c r="Y7" s="6" t="s">
        <v>39</v>
      </c>
      <c r="Z7" s="6" t="s">
        <v>40</v>
      </c>
      <c r="AA7" s="6" t="s">
        <v>41</v>
      </c>
      <c r="AB7" s="6" t="s">
        <v>42</v>
      </c>
      <c r="AC7" s="6" t="s">
        <v>43</v>
      </c>
    </row>
    <row r="8">
      <c r="A8" s="7">
        <v>6.0</v>
      </c>
      <c r="B8" s="8" t="s">
        <v>44</v>
      </c>
      <c r="C8" s="9">
        <v>0.996084</v>
      </c>
      <c r="D8" s="9">
        <v>0.993383</v>
      </c>
      <c r="E8" s="9">
        <v>0.996172</v>
      </c>
      <c r="F8" s="9">
        <v>0.994243</v>
      </c>
      <c r="G8" s="9">
        <v>0.95468</v>
      </c>
      <c r="H8" s="9">
        <v>0.957426</v>
      </c>
      <c r="I8" s="9">
        <v>0.982312</v>
      </c>
      <c r="J8" s="9">
        <v>0.981684</v>
      </c>
      <c r="K8" s="10">
        <v>520.200911891396</v>
      </c>
      <c r="L8" s="10">
        <v>8.0</v>
      </c>
      <c r="M8" s="10">
        <v>79.6092025770837</v>
      </c>
      <c r="N8" s="5">
        <v>13.0</v>
      </c>
      <c r="Q8" s="6" t="s">
        <v>45</v>
      </c>
      <c r="R8" s="17">
        <v>0.5087</v>
      </c>
      <c r="S8" s="17">
        <v>0.5401</v>
      </c>
      <c r="T8" s="17">
        <v>0.5842</v>
      </c>
      <c r="U8" s="17">
        <v>0.7302</v>
      </c>
      <c r="V8" s="17">
        <v>0.5302</v>
      </c>
      <c r="W8" s="17">
        <v>0.6921</v>
      </c>
      <c r="X8" s="17">
        <v>0.999</v>
      </c>
      <c r="Y8" s="17">
        <v>0.5299</v>
      </c>
      <c r="Z8" s="17">
        <v>0.4723</v>
      </c>
      <c r="AA8" s="17">
        <v>0.7425</v>
      </c>
      <c r="AB8" s="17">
        <v>0.9997</v>
      </c>
      <c r="AC8" s="17">
        <v>0.4721</v>
      </c>
    </row>
    <row r="9">
      <c r="A9" s="1">
        <v>7.0</v>
      </c>
      <c r="B9" s="12" t="s">
        <v>46</v>
      </c>
      <c r="C9" s="15">
        <v>-0.27645</v>
      </c>
      <c r="D9" s="15">
        <v>-0.274585</v>
      </c>
      <c r="E9" s="15">
        <v>-0.273045</v>
      </c>
      <c r="F9" s="15">
        <v>-0.272749</v>
      </c>
      <c r="G9" s="15">
        <v>-0.187134</v>
      </c>
      <c r="H9" s="15">
        <v>-0.18686</v>
      </c>
      <c r="I9" s="15">
        <v>-0.245543</v>
      </c>
      <c r="J9" s="15">
        <v>-0.244731</v>
      </c>
      <c r="K9" s="16">
        <v>2.06365018234994</v>
      </c>
      <c r="L9" s="16">
        <v>21.0</v>
      </c>
      <c r="M9" s="16">
        <v>2.14648198742037</v>
      </c>
      <c r="N9" s="5">
        <v>21.0</v>
      </c>
      <c r="Q9" s="6" t="s">
        <v>47</v>
      </c>
      <c r="R9" s="17">
        <v>0.4975</v>
      </c>
      <c r="S9" s="17">
        <v>0.4978</v>
      </c>
      <c r="T9" s="17">
        <v>0.5191</v>
      </c>
      <c r="U9" s="17">
        <v>0.7593</v>
      </c>
      <c r="V9" s="17">
        <v>0.5285</v>
      </c>
      <c r="W9" s="17">
        <v>0.6176</v>
      </c>
      <c r="X9" s="17">
        <v>0.9452</v>
      </c>
      <c r="Y9" s="17">
        <v>0.5239</v>
      </c>
      <c r="Z9" s="17">
        <v>0.4703</v>
      </c>
      <c r="AA9" s="17">
        <v>0.6342</v>
      </c>
      <c r="AB9" s="17">
        <v>0.9758</v>
      </c>
      <c r="AC9" s="17">
        <v>0.4816</v>
      </c>
    </row>
    <row r="10">
      <c r="A10" s="7">
        <v>8.0</v>
      </c>
      <c r="B10" s="8" t="s">
        <v>48</v>
      </c>
      <c r="C10" s="9">
        <v>0.997156</v>
      </c>
      <c r="D10" s="9">
        <v>0.995677</v>
      </c>
      <c r="E10" s="9">
        <v>0.997272</v>
      </c>
      <c r="F10" s="9">
        <v>0.996551</v>
      </c>
      <c r="G10" s="9">
        <v>0.96097</v>
      </c>
      <c r="H10" s="9">
        <v>0.974771</v>
      </c>
      <c r="I10" s="9">
        <v>0.985133</v>
      </c>
      <c r="J10" s="9">
        <v>0.989</v>
      </c>
      <c r="K10" s="10">
        <v>731.587869147772</v>
      </c>
      <c r="L10" s="10">
        <v>6.0</v>
      </c>
      <c r="M10" s="10">
        <v>91.1699725791309</v>
      </c>
      <c r="N10" s="5">
        <v>5.0</v>
      </c>
      <c r="Q10" s="6" t="s">
        <v>49</v>
      </c>
      <c r="R10" s="18">
        <v>0.5086</v>
      </c>
      <c r="S10" s="19">
        <v>0.5098</v>
      </c>
      <c r="T10" s="20">
        <v>0.5158</v>
      </c>
      <c r="U10" s="21">
        <v>0.7293</v>
      </c>
      <c r="V10" s="19">
        <v>0.5302</v>
      </c>
      <c r="W10" s="21">
        <v>0.6138</v>
      </c>
      <c r="X10" s="17">
        <v>0.9888</v>
      </c>
      <c r="Y10" s="17">
        <v>0.5221</v>
      </c>
      <c r="Z10" s="17">
        <v>0.4724</v>
      </c>
      <c r="AA10" s="17">
        <v>0.5685</v>
      </c>
      <c r="AB10" s="17">
        <v>0.8692</v>
      </c>
      <c r="AC10" s="17">
        <v>0.4864</v>
      </c>
    </row>
    <row r="11">
      <c r="A11" s="1">
        <v>9.0</v>
      </c>
      <c r="B11" s="12" t="s">
        <v>50</v>
      </c>
      <c r="C11" s="12">
        <v>0.565516</v>
      </c>
      <c r="D11" s="12">
        <v>0.572636</v>
      </c>
      <c r="E11" s="12">
        <v>0.658941</v>
      </c>
      <c r="F11" s="12">
        <v>0.659067</v>
      </c>
      <c r="G11" s="12">
        <v>0.474279</v>
      </c>
      <c r="H11" s="12">
        <v>0.474005</v>
      </c>
      <c r="I11" s="12">
        <v>0.566245</v>
      </c>
      <c r="J11" s="12">
        <v>0.568569</v>
      </c>
      <c r="K11" s="22">
        <v>7.99896002128078</v>
      </c>
      <c r="L11" s="22">
        <v>14.0</v>
      </c>
      <c r="M11" s="22">
        <v>8.17272581655375</v>
      </c>
      <c r="N11" s="5">
        <v>15.0</v>
      </c>
      <c r="Q11" s="6" t="s">
        <v>51</v>
      </c>
      <c r="R11" s="17">
        <v>0.4973</v>
      </c>
      <c r="S11" s="17">
        <v>0.5302</v>
      </c>
      <c r="T11" s="17">
        <v>0.5109</v>
      </c>
      <c r="U11" s="17">
        <v>0.7553</v>
      </c>
      <c r="V11" s="17">
        <v>0.5285</v>
      </c>
      <c r="W11" s="17">
        <v>0.5982</v>
      </c>
      <c r="X11" s="17">
        <v>0.9389</v>
      </c>
      <c r="Y11" s="17">
        <v>0.5206</v>
      </c>
      <c r="Z11" s="17">
        <v>0.4704</v>
      </c>
      <c r="AA11" s="17">
        <v>0.5581</v>
      </c>
      <c r="AB11" s="17">
        <v>0.7399</v>
      </c>
      <c r="AC11" s="17">
        <v>0.4793</v>
      </c>
    </row>
    <row r="12">
      <c r="A12" s="7">
        <v>10.0</v>
      </c>
      <c r="B12" s="8" t="s">
        <v>52</v>
      </c>
      <c r="C12" s="8">
        <v>0.012854</v>
      </c>
      <c r="D12" s="8">
        <v>-0.003668</v>
      </c>
      <c r="E12" s="8">
        <v>0.015906</v>
      </c>
      <c r="F12" s="8">
        <v>-4.2E-4</v>
      </c>
      <c r="G12" s="8">
        <v>0.010628</v>
      </c>
      <c r="H12" s="8">
        <v>-2.77E-4</v>
      </c>
      <c r="I12" s="8">
        <v>0.013129</v>
      </c>
      <c r="J12" s="8">
        <v>-0.001455</v>
      </c>
      <c r="K12" s="22">
        <v>0.994957074031352</v>
      </c>
      <c r="L12" s="22">
        <v>29.0</v>
      </c>
      <c r="M12" s="22">
        <v>0.965059474619649</v>
      </c>
      <c r="N12" s="5">
        <v>29.0</v>
      </c>
      <c r="Q12" s="6" t="s">
        <v>53</v>
      </c>
      <c r="R12" s="19">
        <v>0.5086</v>
      </c>
      <c r="S12" s="19">
        <v>0.4852</v>
      </c>
      <c r="T12" s="19">
        <v>0.6171</v>
      </c>
      <c r="U12" s="19">
        <v>0.6918</v>
      </c>
      <c r="V12" s="19">
        <v>0.5302</v>
      </c>
      <c r="W12" s="19">
        <v>0.6412</v>
      </c>
      <c r="X12" s="19">
        <v>1.0</v>
      </c>
      <c r="Y12" s="19">
        <v>0.5302</v>
      </c>
      <c r="Z12" s="19">
        <v>0.4724</v>
      </c>
      <c r="AA12" s="19">
        <v>0.6401</v>
      </c>
      <c r="AB12" s="19">
        <v>1.0</v>
      </c>
      <c r="AC12" s="19">
        <v>0.4724</v>
      </c>
    </row>
    <row r="13">
      <c r="A13" s="1">
        <v>11.0</v>
      </c>
      <c r="B13" s="12" t="s">
        <v>54</v>
      </c>
      <c r="C13" s="12">
        <v>0.740531</v>
      </c>
      <c r="D13" s="12">
        <v>0.740548</v>
      </c>
      <c r="E13" s="12">
        <v>0.774829</v>
      </c>
      <c r="F13" s="12">
        <v>0.773908</v>
      </c>
      <c r="G13" s="12">
        <v>0.58158</v>
      </c>
      <c r="H13" s="12">
        <v>0.5807</v>
      </c>
      <c r="I13" s="12">
        <v>0.69898</v>
      </c>
      <c r="J13" s="12">
        <v>0.698386</v>
      </c>
      <c r="K13" s="22">
        <v>21.944070072185</v>
      </c>
      <c r="L13" s="22">
        <v>13.0</v>
      </c>
      <c r="M13" s="22">
        <v>18.9688831421453</v>
      </c>
      <c r="N13" s="5">
        <v>14.0</v>
      </c>
      <c r="Q13" s="6" t="s">
        <v>55</v>
      </c>
      <c r="R13" s="19">
        <v>0.4973</v>
      </c>
      <c r="S13" s="19">
        <v>0.4836</v>
      </c>
      <c r="T13" s="19">
        <v>0.5705</v>
      </c>
      <c r="U13" s="19">
        <v>0.7269</v>
      </c>
      <c r="V13" s="19">
        <v>0.5285</v>
      </c>
      <c r="W13" s="19">
        <v>0.6113</v>
      </c>
      <c r="X13" s="19">
        <v>0.967</v>
      </c>
      <c r="Y13" s="19">
        <v>0.5113</v>
      </c>
      <c r="Z13" s="19">
        <v>0.4704</v>
      </c>
      <c r="AA13" s="19">
        <v>0.5951</v>
      </c>
      <c r="AB13" s="19">
        <v>0.9213</v>
      </c>
      <c r="AC13" s="19">
        <v>0.4895</v>
      </c>
    </row>
    <row r="14">
      <c r="A14" s="7">
        <v>12.0</v>
      </c>
      <c r="B14" s="8" t="s">
        <v>56</v>
      </c>
      <c r="C14" s="8">
        <v>0.020148</v>
      </c>
      <c r="D14" s="8">
        <v>-0.01934</v>
      </c>
      <c r="E14" s="8">
        <v>0.007986</v>
      </c>
      <c r="F14" s="8">
        <v>-0.019974</v>
      </c>
      <c r="G14" s="8">
        <v>0.005298</v>
      </c>
      <c r="H14" s="8">
        <v>-0.013896</v>
      </c>
      <c r="I14" s="8">
        <v>0.011144</v>
      </c>
      <c r="J14" s="8">
        <v>-0.017737</v>
      </c>
      <c r="K14" s="22">
        <v>3.23529503426834</v>
      </c>
      <c r="L14" s="22">
        <v>16.0</v>
      </c>
      <c r="M14" s="22">
        <v>2.77515685768092</v>
      </c>
      <c r="N14" s="5">
        <v>19.0</v>
      </c>
      <c r="Q14" s="6" t="s">
        <v>57</v>
      </c>
      <c r="R14" s="19">
        <v>0.5086</v>
      </c>
      <c r="S14" s="19">
        <v>0.5415</v>
      </c>
      <c r="T14" s="19">
        <v>0.5554</v>
      </c>
      <c r="U14" s="19">
        <v>0.7325</v>
      </c>
      <c r="V14" s="19">
        <v>0.5302</v>
      </c>
      <c r="W14" s="19">
        <v>0.7346</v>
      </c>
      <c r="X14" s="19">
        <v>0.9995</v>
      </c>
      <c r="Y14" s="19">
        <v>0.5299</v>
      </c>
      <c r="Z14" s="19">
        <v>0.4724</v>
      </c>
      <c r="AA14" s="19">
        <v>0.714</v>
      </c>
      <c r="AB14" s="19">
        <v>0.9398</v>
      </c>
      <c r="AC14" s="19">
        <v>0.4767</v>
      </c>
    </row>
    <row r="15">
      <c r="A15" s="1">
        <v>13.0</v>
      </c>
      <c r="B15" s="12" t="s">
        <v>58</v>
      </c>
      <c r="C15" s="12">
        <v>0.019322</v>
      </c>
      <c r="D15" s="12">
        <v>-0.020056</v>
      </c>
      <c r="E15" s="12">
        <v>0.034861</v>
      </c>
      <c r="F15" s="12">
        <v>0.007113</v>
      </c>
      <c r="G15" s="12">
        <v>0.023711</v>
      </c>
      <c r="H15" s="12">
        <v>0.004648</v>
      </c>
      <c r="I15" s="12">
        <v>0.025965</v>
      </c>
      <c r="J15" s="12">
        <v>-0.002765</v>
      </c>
      <c r="K15" s="22">
        <v>3.18835100768447</v>
      </c>
      <c r="L15" s="22">
        <v>19.0</v>
      </c>
      <c r="M15" s="22">
        <v>2.32855115675387</v>
      </c>
      <c r="N15" s="5">
        <v>20.0</v>
      </c>
      <c r="Q15" s="6" t="s">
        <v>59</v>
      </c>
      <c r="R15" s="19">
        <v>0.4973</v>
      </c>
      <c r="S15" s="19">
        <v>0.5118</v>
      </c>
      <c r="T15" s="19">
        <v>0.4689</v>
      </c>
      <c r="U15" s="19">
        <v>0.7437</v>
      </c>
      <c r="V15" s="19">
        <v>0.5285</v>
      </c>
      <c r="W15" s="19">
        <v>0.6351</v>
      </c>
      <c r="X15" s="19">
        <v>0.9677</v>
      </c>
      <c r="Y15" s="19">
        <v>0.5287</v>
      </c>
      <c r="Z15" s="19">
        <v>0.4704</v>
      </c>
      <c r="AA15" s="19">
        <v>0.582</v>
      </c>
      <c r="AB15" s="19">
        <v>0.8007</v>
      </c>
      <c r="AC15" s="19">
        <v>0.4714</v>
      </c>
    </row>
    <row r="16">
      <c r="A16" s="7">
        <v>14.0</v>
      </c>
      <c r="B16" s="8" t="s">
        <v>60</v>
      </c>
      <c r="C16" s="9">
        <v>0.997943</v>
      </c>
      <c r="D16" s="9">
        <v>0.995631</v>
      </c>
      <c r="E16" s="9">
        <v>0.998015</v>
      </c>
      <c r="F16" s="9">
        <v>0.996504</v>
      </c>
      <c r="G16" s="9">
        <v>0.967153</v>
      </c>
      <c r="H16" s="9">
        <v>0.974282</v>
      </c>
      <c r="I16" s="9">
        <v>0.987703</v>
      </c>
      <c r="J16" s="9">
        <v>0.988805</v>
      </c>
      <c r="K16" s="10">
        <v>1104.28311156312</v>
      </c>
      <c r="L16" s="10">
        <v>5.0</v>
      </c>
      <c r="M16" s="10">
        <v>91.4048552255473</v>
      </c>
      <c r="N16" s="5">
        <v>4.0</v>
      </c>
    </row>
    <row r="17">
      <c r="A17" s="1">
        <v>15.0</v>
      </c>
      <c r="B17" s="12" t="s">
        <v>61</v>
      </c>
      <c r="C17" s="9">
        <v>0.995344</v>
      </c>
      <c r="D17" s="9">
        <v>0.998404</v>
      </c>
      <c r="E17" s="9">
        <v>0.995598</v>
      </c>
      <c r="F17" s="9">
        <v>0.998466</v>
      </c>
      <c r="G17" s="9">
        <v>0.950088</v>
      </c>
      <c r="H17" s="9">
        <v>0.970642</v>
      </c>
      <c r="I17" s="9">
        <v>0.980343</v>
      </c>
      <c r="J17" s="9">
        <v>0.989171</v>
      </c>
      <c r="K17" s="10">
        <v>195.991914464199</v>
      </c>
      <c r="L17" s="10">
        <v>11.0</v>
      </c>
      <c r="M17" s="10">
        <v>100.084959717675</v>
      </c>
      <c r="N17" s="5">
        <v>2.0</v>
      </c>
    </row>
    <row r="18">
      <c r="A18" s="7">
        <v>16.0</v>
      </c>
      <c r="B18" s="8" t="s">
        <v>62</v>
      </c>
      <c r="C18" s="9">
        <v>0.994119</v>
      </c>
      <c r="D18" s="9">
        <v>0.99395</v>
      </c>
      <c r="E18" s="9">
        <v>0.99439</v>
      </c>
      <c r="F18" s="9">
        <v>0.994624</v>
      </c>
      <c r="G18" s="9">
        <v>0.952677</v>
      </c>
      <c r="H18" s="9">
        <v>0.959529</v>
      </c>
      <c r="I18" s="9">
        <v>0.980396</v>
      </c>
      <c r="J18" s="9">
        <v>0.982701</v>
      </c>
      <c r="K18" s="10">
        <v>342.218986369878</v>
      </c>
      <c r="L18" s="10">
        <v>10.0</v>
      </c>
      <c r="M18" s="10">
        <v>87.9460856720004</v>
      </c>
      <c r="N18" s="5">
        <v>7.0</v>
      </c>
    </row>
    <row r="19">
      <c r="A19" s="1">
        <v>17.0</v>
      </c>
      <c r="B19" s="12" t="s">
        <v>63</v>
      </c>
      <c r="C19" s="9">
        <v>0.99555</v>
      </c>
      <c r="D19" s="9">
        <v>0.994102</v>
      </c>
      <c r="E19" s="9">
        <v>0.995485</v>
      </c>
      <c r="F19" s="9">
        <v>0.994525</v>
      </c>
      <c r="G19" s="9">
        <v>0.951967</v>
      </c>
      <c r="H19" s="9">
        <v>0.957827</v>
      </c>
      <c r="I19" s="9">
        <v>0.981001</v>
      </c>
      <c r="J19" s="9">
        <v>0.982151</v>
      </c>
      <c r="K19" s="10">
        <v>354.249862728899</v>
      </c>
      <c r="L19" s="10">
        <v>9.0</v>
      </c>
      <c r="M19" s="10">
        <v>84.2986429351967</v>
      </c>
      <c r="N19" s="5">
        <v>8.0</v>
      </c>
    </row>
    <row r="20">
      <c r="A20" s="7">
        <v>18.0</v>
      </c>
      <c r="B20" s="8" t="s">
        <v>64</v>
      </c>
      <c r="C20" s="8">
        <v>0.102637</v>
      </c>
      <c r="D20" s="8">
        <v>0.102768</v>
      </c>
      <c r="E20" s="8">
        <v>0.22237</v>
      </c>
      <c r="F20" s="8">
        <v>0.221557</v>
      </c>
      <c r="G20" s="8">
        <v>0.149419</v>
      </c>
      <c r="H20" s="8">
        <v>0.148966</v>
      </c>
      <c r="I20" s="8">
        <v>0.158142</v>
      </c>
      <c r="J20" s="8">
        <v>0.157764</v>
      </c>
      <c r="K20" s="22">
        <v>3.21106607196773</v>
      </c>
      <c r="L20" s="22">
        <v>18.0</v>
      </c>
      <c r="M20" s="22">
        <v>2.83041876478119</v>
      </c>
      <c r="N20" s="5">
        <v>18.0</v>
      </c>
    </row>
    <row r="21">
      <c r="A21" s="1">
        <v>19.0</v>
      </c>
      <c r="B21" s="12" t="s">
        <v>65</v>
      </c>
      <c r="C21" s="12">
        <v>0.102637</v>
      </c>
      <c r="D21" s="12">
        <v>0.102768</v>
      </c>
      <c r="E21" s="12">
        <v>0.22237</v>
      </c>
      <c r="F21" s="12">
        <v>0.221557</v>
      </c>
      <c r="G21" s="12">
        <v>0.149419</v>
      </c>
      <c r="H21" s="12">
        <v>0.148966</v>
      </c>
      <c r="I21" s="12">
        <v>0.158142</v>
      </c>
      <c r="J21" s="12">
        <v>0.157764</v>
      </c>
      <c r="K21" s="22">
        <v>3.21134150442</v>
      </c>
      <c r="L21" s="22">
        <v>17.0</v>
      </c>
      <c r="M21" s="22">
        <v>2.83306488889591</v>
      </c>
      <c r="N21" s="5">
        <v>17.0</v>
      </c>
    </row>
    <row r="22">
      <c r="A22" s="7">
        <v>20.0</v>
      </c>
      <c r="B22" s="8" t="s">
        <v>66</v>
      </c>
      <c r="C22" s="9">
        <v>0.993124</v>
      </c>
      <c r="D22" s="9">
        <v>0.996462</v>
      </c>
      <c r="E22" s="9">
        <v>0.993618</v>
      </c>
      <c r="F22" s="9">
        <v>0.996619</v>
      </c>
      <c r="G22" s="9">
        <v>0.93987</v>
      </c>
      <c r="H22" s="9">
        <v>0.956692</v>
      </c>
      <c r="I22" s="9">
        <v>0.975537</v>
      </c>
      <c r="J22" s="9">
        <v>0.983258</v>
      </c>
      <c r="K22" s="10">
        <v>180.09220560968</v>
      </c>
      <c r="L22" s="10">
        <v>12.0</v>
      </c>
      <c r="M22" s="10">
        <v>95.0809689817233</v>
      </c>
      <c r="N22" s="5">
        <v>3.0</v>
      </c>
    </row>
    <row r="23">
      <c r="A23" s="1">
        <v>21.0</v>
      </c>
      <c r="B23" s="12" t="s">
        <v>67</v>
      </c>
      <c r="C23" s="12">
        <v>0.072549</v>
      </c>
      <c r="D23" s="12">
        <v>0.029039</v>
      </c>
      <c r="E23" s="12">
        <v>0.067118</v>
      </c>
      <c r="F23" s="12">
        <v>0.025284</v>
      </c>
      <c r="G23" s="12">
        <v>0.045244</v>
      </c>
      <c r="H23" s="12">
        <v>0.016949</v>
      </c>
      <c r="I23" s="12">
        <v>0.061637</v>
      </c>
      <c r="J23" s="12">
        <v>0.023757</v>
      </c>
      <c r="K23" s="22">
        <v>2.21024477624216</v>
      </c>
      <c r="L23" s="22">
        <v>20.0</v>
      </c>
      <c r="M23" s="22">
        <v>1.46645281914566</v>
      </c>
      <c r="N23" s="5">
        <v>22.0</v>
      </c>
    </row>
    <row r="24">
      <c r="A24" s="7">
        <v>22.0</v>
      </c>
      <c r="B24" s="8" t="s">
        <v>68</v>
      </c>
      <c r="C24" s="8">
        <v>-0.004144</v>
      </c>
      <c r="D24" s="8">
        <v>-0.004219</v>
      </c>
      <c r="E24" s="8">
        <v>0.016649</v>
      </c>
      <c r="F24" s="8">
        <v>0.015254</v>
      </c>
      <c r="G24" s="8">
        <v>0.011097</v>
      </c>
      <c r="H24" s="8">
        <v>0.010166</v>
      </c>
      <c r="I24" s="8">
        <v>0.007867</v>
      </c>
      <c r="J24" s="8">
        <v>0.007067</v>
      </c>
      <c r="K24" s="22">
        <v>0.0884567471605199</v>
      </c>
      <c r="L24" s="22">
        <v>28.0</v>
      </c>
      <c r="M24" s="23">
        <v>4.05486775489815E11</v>
      </c>
      <c r="N24" s="5">
        <v>1.0</v>
      </c>
    </row>
    <row r="25">
      <c r="A25" s="1">
        <v>23.0</v>
      </c>
      <c r="B25" s="12" t="s">
        <v>69</v>
      </c>
      <c r="C25" s="12">
        <v>0.014368</v>
      </c>
      <c r="D25" s="12">
        <v>-0.014316</v>
      </c>
      <c r="E25" s="12">
        <v>0.01569</v>
      </c>
      <c r="F25" s="12">
        <v>-0.011813</v>
      </c>
      <c r="G25" s="12">
        <v>0.010414</v>
      </c>
      <c r="H25" s="12">
        <v>-0.007871</v>
      </c>
      <c r="I25" s="12">
        <v>0.013491</v>
      </c>
      <c r="J25" s="12">
        <v>-0.011333</v>
      </c>
      <c r="K25" s="22">
        <v>1.06698473851536</v>
      </c>
      <c r="L25" s="22">
        <v>27.0</v>
      </c>
      <c r="M25" s="22">
        <v>1.00464900911082</v>
      </c>
      <c r="N25" s="5">
        <v>27.0</v>
      </c>
    </row>
    <row r="26">
      <c r="A26" s="7">
        <v>24.0</v>
      </c>
      <c r="B26" s="8" t="s">
        <v>70</v>
      </c>
      <c r="C26" s="8">
        <v>0.013516</v>
      </c>
      <c r="D26" s="8">
        <v>-0.015254</v>
      </c>
      <c r="E26" s="8">
        <v>0.018073</v>
      </c>
      <c r="F26" s="8">
        <v>-0.009022</v>
      </c>
      <c r="G26" s="8">
        <v>0.011974</v>
      </c>
      <c r="H26" s="8">
        <v>-0.006044</v>
      </c>
      <c r="I26" s="8">
        <v>0.014521</v>
      </c>
      <c r="J26" s="8">
        <v>-0.010106</v>
      </c>
      <c r="K26" s="22">
        <v>1.06831370536707</v>
      </c>
      <c r="L26" s="22">
        <v>26.0</v>
      </c>
      <c r="M26" s="22">
        <v>1.0462187875377</v>
      </c>
      <c r="N26" s="5">
        <v>26.0</v>
      </c>
    </row>
    <row r="27">
      <c r="A27" s="1">
        <v>25.0</v>
      </c>
      <c r="B27" s="12" t="s">
        <v>71</v>
      </c>
      <c r="C27" s="12">
        <v>-0.01557</v>
      </c>
      <c r="D27" s="12">
        <v>-0.015575</v>
      </c>
      <c r="E27" s="12">
        <v>0.035092</v>
      </c>
      <c r="F27" s="12">
        <v>0.033318</v>
      </c>
      <c r="G27" s="12">
        <v>0.023338</v>
      </c>
      <c r="H27" s="12">
        <v>0.022158</v>
      </c>
      <c r="I27" s="12">
        <v>0.014287</v>
      </c>
      <c r="J27" s="12">
        <v>0.0133</v>
      </c>
      <c r="K27" s="22">
        <v>1.14953986657701</v>
      </c>
      <c r="L27" s="22">
        <v>25.0</v>
      </c>
      <c r="M27" s="22">
        <v>1.15076187625116</v>
      </c>
      <c r="N27" s="5">
        <v>24.0</v>
      </c>
    </row>
    <row r="28">
      <c r="A28" s="7">
        <v>26.0</v>
      </c>
      <c r="B28" s="8" t="s">
        <v>72</v>
      </c>
      <c r="C28" s="8">
        <v>0.032398</v>
      </c>
      <c r="D28" s="8">
        <v>-0.0046</v>
      </c>
      <c r="E28" s="8">
        <v>0.036301</v>
      </c>
      <c r="F28" s="8">
        <v>1.6E-4</v>
      </c>
      <c r="G28" s="8">
        <v>0.025347</v>
      </c>
      <c r="H28" s="8">
        <v>5.39E-4</v>
      </c>
      <c r="I28" s="8">
        <v>0.031349</v>
      </c>
      <c r="J28" s="8">
        <v>-0.0013</v>
      </c>
      <c r="K28" s="22">
        <v>1.21493954137331</v>
      </c>
      <c r="L28" s="22">
        <v>24.0</v>
      </c>
      <c r="M28" s="22">
        <v>1.00142786473668</v>
      </c>
      <c r="N28" s="5">
        <v>28.0</v>
      </c>
    </row>
    <row r="29">
      <c r="A29" s="1">
        <v>27.0</v>
      </c>
      <c r="B29" s="12" t="s">
        <v>73</v>
      </c>
      <c r="C29" s="12">
        <v>0.112557</v>
      </c>
      <c r="D29" s="12">
        <v>0.087486</v>
      </c>
      <c r="E29" s="12">
        <v>0.1065</v>
      </c>
      <c r="F29" s="12">
        <v>0.088059</v>
      </c>
      <c r="G29" s="12">
        <v>0.075381</v>
      </c>
      <c r="H29" s="12">
        <v>0.062574</v>
      </c>
      <c r="I29" s="12">
        <v>0.098146</v>
      </c>
      <c r="J29" s="12">
        <v>0.079373</v>
      </c>
      <c r="K29" s="22">
        <v>6.45831053050428</v>
      </c>
      <c r="L29" s="22">
        <v>15.0</v>
      </c>
      <c r="M29" s="22">
        <v>5.87207664752135</v>
      </c>
      <c r="N29" s="5">
        <v>16.0</v>
      </c>
    </row>
    <row r="30">
      <c r="A30" s="7">
        <v>28.0</v>
      </c>
      <c r="B30" s="8" t="s">
        <v>74</v>
      </c>
      <c r="C30" s="8">
        <v>0.032272</v>
      </c>
      <c r="D30" s="8">
        <v>-0.016823</v>
      </c>
      <c r="E30" s="8">
        <v>0.033856</v>
      </c>
      <c r="F30" s="8">
        <v>-0.015989</v>
      </c>
      <c r="G30" s="8">
        <v>0.022672</v>
      </c>
      <c r="H30" s="8">
        <v>-0.010605</v>
      </c>
      <c r="I30" s="8">
        <v>0.0296</v>
      </c>
      <c r="J30" s="8">
        <v>-0.014472</v>
      </c>
      <c r="K30" s="22">
        <v>1.52499344694569</v>
      </c>
      <c r="L30" s="22">
        <v>23.0</v>
      </c>
      <c r="M30" s="22">
        <v>1.11298779964649</v>
      </c>
      <c r="N30" s="5">
        <v>25.0</v>
      </c>
    </row>
    <row r="32">
      <c r="N32" s="24">
        <f>MAX(N2:N30)</f>
        <v>29</v>
      </c>
    </row>
  </sheetData>
  <drawing r:id="rId1"/>
</worksheet>
</file>