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LCat\GithubRepositories\Macroeconomics-Growth-and-Monetary-Equilibrium\Advanced Macroeconomics\Course Notes\"/>
    </mc:Choice>
  </mc:AlternateContent>
  <xr:revisionPtr revIDLastSave="0" documentId="13_ncr:1_{29E4D934-2DC1-4232-87FC-D85AEA87CA56}" xr6:coauthVersionLast="47" xr6:coauthVersionMax="47" xr10:uidLastSave="{00000000-0000-0000-0000-000000000000}"/>
  <bookViews>
    <workbookView xWindow="7200" yWindow="4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2" i="1"/>
</calcChain>
</file>

<file path=xl/sharedStrings.xml><?xml version="1.0" encoding="utf-8"?>
<sst xmlns="http://schemas.openxmlformats.org/spreadsheetml/2006/main" count="155" uniqueCount="155">
  <si>
    <t>Monetary Gold</t>
  </si>
  <si>
    <t>Non-Monetary Gold</t>
  </si>
  <si>
    <t>Total</t>
  </si>
  <si>
    <t>CB and Govt Gold</t>
  </si>
  <si>
    <t>Gold Output</t>
  </si>
  <si>
    <t>Price of Gold</t>
  </si>
  <si>
    <t>Wholesale Prices</t>
  </si>
  <si>
    <t>Real Price of Gold</t>
  </si>
  <si>
    <t>DATE</t>
  </si>
  <si>
    <t>12/1/1807</t>
  </si>
  <si>
    <t>12/1/1808</t>
  </si>
  <si>
    <t>12/1/1809</t>
  </si>
  <si>
    <t>12/1/1810</t>
  </si>
  <si>
    <t>12/1/1811</t>
  </si>
  <si>
    <t>12/1/1812</t>
  </si>
  <si>
    <t>12/1/1813</t>
  </si>
  <si>
    <t>12/1/1814</t>
  </si>
  <si>
    <t>12/1/1815</t>
  </si>
  <si>
    <t>12/1/1816</t>
  </si>
  <si>
    <t>12/1/1817</t>
  </si>
  <si>
    <t>12/1/1818</t>
  </si>
  <si>
    <t>12/1/1819</t>
  </si>
  <si>
    <t>12/1/1820</t>
  </si>
  <si>
    <t>12/1/1821</t>
  </si>
  <si>
    <t>12/1/1822</t>
  </si>
  <si>
    <t>12/1/1823</t>
  </si>
  <si>
    <t>12/1/1824</t>
  </si>
  <si>
    <t>12/1/1825</t>
  </si>
  <si>
    <t>12/1/1826</t>
  </si>
  <si>
    <t>12/1/1827</t>
  </si>
  <si>
    <t>12/1/1828</t>
  </si>
  <si>
    <t>12/1/1829</t>
  </si>
  <si>
    <t>12/1/1830</t>
  </si>
  <si>
    <t>12/1/1831</t>
  </si>
  <si>
    <t>12/1/1832</t>
  </si>
  <si>
    <t>12/1/1833</t>
  </si>
  <si>
    <t>12/1/1834</t>
  </si>
  <si>
    <t>12/1/1835</t>
  </si>
  <si>
    <t>12/1/1836</t>
  </si>
  <si>
    <t>12/1/1837</t>
  </si>
  <si>
    <t>12/1/1838</t>
  </si>
  <si>
    <t>12/1/1839</t>
  </si>
  <si>
    <t>12/1/1840</t>
  </si>
  <si>
    <t>12/1/1841</t>
  </si>
  <si>
    <t>12/1/1842</t>
  </si>
  <si>
    <t>12/1/1843</t>
  </si>
  <si>
    <t>12/1/1844</t>
  </si>
  <si>
    <t>12/1/1845</t>
  </si>
  <si>
    <t>12/1/1846</t>
  </si>
  <si>
    <t>12/1/1847</t>
  </si>
  <si>
    <t>12/1/1848</t>
  </si>
  <si>
    <t>12/1/1849</t>
  </si>
  <si>
    <t>12/1/1850</t>
  </si>
  <si>
    <t>12/1/1851</t>
  </si>
  <si>
    <t>12/1/1852</t>
  </si>
  <si>
    <t>12/1/1853</t>
  </si>
  <si>
    <t>12/1/1854</t>
  </si>
  <si>
    <t>12/1/1855</t>
  </si>
  <si>
    <t>12/1/1856</t>
  </si>
  <si>
    <t>12/1/1857</t>
  </si>
  <si>
    <t>12/1/1858</t>
  </si>
  <si>
    <t>12/1/1859</t>
  </si>
  <si>
    <t>12/1/1860</t>
  </si>
  <si>
    <t>12/1/1861</t>
  </si>
  <si>
    <t>12/1/1862</t>
  </si>
  <si>
    <t>12/1/1863</t>
  </si>
  <si>
    <t>12/1/1864</t>
  </si>
  <si>
    <t>12/1/1865</t>
  </si>
  <si>
    <t>12/1/1866</t>
  </si>
  <si>
    <t>12/1/1867</t>
  </si>
  <si>
    <t>12/1/1868</t>
  </si>
  <si>
    <t>12/1/1869</t>
  </si>
  <si>
    <t>12/1/1870</t>
  </si>
  <si>
    <t>12/1/1871</t>
  </si>
  <si>
    <t>12/1/1872</t>
  </si>
  <si>
    <t>12/1/1873</t>
  </si>
  <si>
    <t>12/1/1874</t>
  </si>
  <si>
    <t>12/1/1875</t>
  </si>
  <si>
    <t>12/1/1876</t>
  </si>
  <si>
    <t>12/1/1877</t>
  </si>
  <si>
    <t>12/1/1878</t>
  </si>
  <si>
    <t>12/1/1879</t>
  </si>
  <si>
    <t>12/1/1880</t>
  </si>
  <si>
    <t>12/1/1881</t>
  </si>
  <si>
    <t>12/1/1882</t>
  </si>
  <si>
    <t>12/1/1883</t>
  </si>
  <si>
    <t>12/1/1884</t>
  </si>
  <si>
    <t>12/1/1885</t>
  </si>
  <si>
    <t>12/1/1886</t>
  </si>
  <si>
    <t>12/1/1887</t>
  </si>
  <si>
    <t>12/1/1888</t>
  </si>
  <si>
    <t>12/1/1889</t>
  </si>
  <si>
    <t>12/1/1890</t>
  </si>
  <si>
    <t>12/1/1891</t>
  </si>
  <si>
    <t>12/1/1892</t>
  </si>
  <si>
    <t>12/1/1893</t>
  </si>
  <si>
    <t>12/1/1894</t>
  </si>
  <si>
    <t>12/1/1895</t>
  </si>
  <si>
    <t>12/1/1896</t>
  </si>
  <si>
    <t>12/1/1897</t>
  </si>
  <si>
    <t>12/1/1898</t>
  </si>
  <si>
    <t>12/1/1899</t>
  </si>
  <si>
    <t>12/1/1900</t>
  </si>
  <si>
    <t>12/1/1901</t>
  </si>
  <si>
    <t>12/1/1902</t>
  </si>
  <si>
    <t>12/1/1903</t>
  </si>
  <si>
    <t>12/1/1904</t>
  </si>
  <si>
    <t>12/1/1905</t>
  </si>
  <si>
    <t>12/1/1906</t>
  </si>
  <si>
    <t>12/1/1907</t>
  </si>
  <si>
    <t>12/1/1908</t>
  </si>
  <si>
    <t>12/1/1909</t>
  </si>
  <si>
    <t>12/1/1910</t>
  </si>
  <si>
    <t>12/1/1911</t>
  </si>
  <si>
    <t>12/1/1912</t>
  </si>
  <si>
    <t>12/1/1913</t>
  </si>
  <si>
    <t>12/1/1914</t>
  </si>
  <si>
    <t>12/1/1915</t>
  </si>
  <si>
    <t>12/1/1916</t>
  </si>
  <si>
    <t>12/1/1917</t>
  </si>
  <si>
    <t>12/1/1918</t>
  </si>
  <si>
    <t>12/1/1919</t>
  </si>
  <si>
    <t>12/1/1920</t>
  </si>
  <si>
    <t>12/1/1921</t>
  </si>
  <si>
    <t>12/1/1922</t>
  </si>
  <si>
    <t>12/1/1923</t>
  </si>
  <si>
    <t>12/1/1924</t>
  </si>
  <si>
    <t>12/1/1925</t>
  </si>
  <si>
    <t>12/1/1926</t>
  </si>
  <si>
    <t>12/1/1927</t>
  </si>
  <si>
    <t>12/1/1928</t>
  </si>
  <si>
    <t>12/1/1929</t>
  </si>
  <si>
    <t>12/1/1930</t>
  </si>
  <si>
    <t>12/1/1931</t>
  </si>
  <si>
    <t>12/1/1932</t>
  </si>
  <si>
    <t>12/1/1933</t>
  </si>
  <si>
    <t>12/1/1934</t>
  </si>
  <si>
    <t>12/1/1935</t>
  </si>
  <si>
    <t>12/1/1936</t>
  </si>
  <si>
    <t>12/1/1937</t>
  </si>
  <si>
    <t>12/1/1938</t>
  </si>
  <si>
    <t>12/1/1939</t>
  </si>
  <si>
    <t>12/1/1940</t>
  </si>
  <si>
    <t>12/1/1941</t>
  </si>
  <si>
    <t>12/1/1942</t>
  </si>
  <si>
    <t>12/1/1943</t>
  </si>
  <si>
    <t>12/1/1944</t>
  </si>
  <si>
    <t>12/1/1945</t>
  </si>
  <si>
    <t>12/1/1946</t>
  </si>
  <si>
    <t>12/1/1947</t>
  </si>
  <si>
    <t>12/1/1948</t>
  </si>
  <si>
    <t>12/1/1949</t>
  </si>
  <si>
    <t>12/1/1950</t>
  </si>
  <si>
    <t>12/1/1951</t>
  </si>
  <si>
    <t>12/1/1952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</si>
</sst>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tabSelected="1" topLeftCell="A95" zoomScale="80" workbookViewId="0">
      <selection activeCell="I17" sqref="I17"/>
    </sheetView>
  </sheetViews>
  <sheetFormatPr defaultRowHeight="15" x14ac:dyDescent="0.25"/>
  <cols>
    <col min="1" max="1" width="11.5703125" bestFit="1" customWidth="1"/>
  </cols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">
        <v>9</v>
      </c>
      <c r="B2">
        <v>37.840000000000003</v>
      </c>
      <c r="C2">
        <v>79.540000000000006</v>
      </c>
      <c r="D2">
        <f>B2+C2</f>
        <v>117.38000000000001</v>
      </c>
      <c r="G2">
        <v>19.39</v>
      </c>
      <c r="H2">
        <v>46</v>
      </c>
      <c r="I2">
        <f>G2/H2*100</f>
        <v>42.152173913043477</v>
      </c>
    </row>
    <row r="3" spans="1:9" x14ac:dyDescent="0.25">
      <c r="A3" s="1" t="s">
        <v>10</v>
      </c>
      <c r="B3">
        <v>38.119999999999997</v>
      </c>
      <c r="C3">
        <v>79.78</v>
      </c>
      <c r="D3">
        <f t="shared" ref="D3:D66" si="0">B3+C3</f>
        <v>117.9</v>
      </c>
      <c r="G3">
        <v>19.39</v>
      </c>
      <c r="H3">
        <v>40.700000000000003</v>
      </c>
      <c r="I3">
        <f t="shared" ref="I3:I66" si="1">G3/H3*100</f>
        <v>47.64127764127764</v>
      </c>
    </row>
    <row r="4" spans="1:9" x14ac:dyDescent="0.25">
      <c r="A4" s="1" t="s">
        <v>11</v>
      </c>
      <c r="B4">
        <v>38.4</v>
      </c>
      <c r="C4">
        <v>80</v>
      </c>
      <c r="D4">
        <f t="shared" si="0"/>
        <v>118.4</v>
      </c>
      <c r="G4">
        <v>19.39</v>
      </c>
      <c r="H4">
        <v>46</v>
      </c>
      <c r="I4">
        <f t="shared" si="1"/>
        <v>42.152173913043477</v>
      </c>
    </row>
    <row r="5" spans="1:9" x14ac:dyDescent="0.25">
      <c r="A5" s="1" t="s">
        <v>12</v>
      </c>
      <c r="B5">
        <v>38.69</v>
      </c>
      <c r="C5">
        <v>80.180000000000007</v>
      </c>
      <c r="D5">
        <f t="shared" si="0"/>
        <v>118.87</v>
      </c>
      <c r="G5">
        <v>19.39</v>
      </c>
      <c r="H5">
        <v>46.3</v>
      </c>
      <c r="I5">
        <f t="shared" si="1"/>
        <v>41.879049676025922</v>
      </c>
    </row>
    <row r="6" spans="1:9" x14ac:dyDescent="0.25">
      <c r="A6" s="1" t="s">
        <v>13</v>
      </c>
      <c r="B6">
        <v>38.99</v>
      </c>
      <c r="C6">
        <v>80.239999999999995</v>
      </c>
      <c r="D6">
        <f t="shared" si="0"/>
        <v>119.22999999999999</v>
      </c>
      <c r="G6">
        <v>19.39</v>
      </c>
      <c r="H6">
        <v>44.6</v>
      </c>
      <c r="I6">
        <f t="shared" si="1"/>
        <v>43.475336322869957</v>
      </c>
    </row>
    <row r="7" spans="1:9" x14ac:dyDescent="0.25">
      <c r="A7" s="1" t="s">
        <v>14</v>
      </c>
      <c r="B7">
        <v>39.28</v>
      </c>
      <c r="C7">
        <v>80.319999999999993</v>
      </c>
      <c r="D7">
        <f t="shared" si="0"/>
        <v>119.6</v>
      </c>
      <c r="G7">
        <v>19.39</v>
      </c>
      <c r="H7">
        <v>46.3</v>
      </c>
      <c r="I7">
        <f t="shared" si="1"/>
        <v>41.879049676025922</v>
      </c>
    </row>
    <row r="8" spans="1:9" x14ac:dyDescent="0.25">
      <c r="A8" s="1" t="s">
        <v>15</v>
      </c>
      <c r="B8">
        <v>39.590000000000003</v>
      </c>
      <c r="C8">
        <v>80.38</v>
      </c>
      <c r="D8">
        <f t="shared" si="0"/>
        <v>119.97</v>
      </c>
      <c r="G8">
        <v>19.39</v>
      </c>
      <c r="H8">
        <v>57.3</v>
      </c>
      <c r="I8">
        <f t="shared" si="1"/>
        <v>33.839441535776615</v>
      </c>
    </row>
    <row r="9" spans="1:9" x14ac:dyDescent="0.25">
      <c r="A9" s="1" t="s">
        <v>16</v>
      </c>
      <c r="B9">
        <v>39.869999999999997</v>
      </c>
      <c r="C9">
        <v>80.47</v>
      </c>
      <c r="D9">
        <f t="shared" si="0"/>
        <v>120.34</v>
      </c>
      <c r="G9">
        <v>19.39</v>
      </c>
      <c r="H9">
        <v>64.400000000000006</v>
      </c>
      <c r="I9">
        <f t="shared" si="1"/>
        <v>30.10869565217391</v>
      </c>
    </row>
    <row r="10" spans="1:9" x14ac:dyDescent="0.25">
      <c r="A10" s="1" t="s">
        <v>17</v>
      </c>
      <c r="B10">
        <v>40.18</v>
      </c>
      <c r="C10">
        <v>80.52</v>
      </c>
      <c r="D10">
        <f t="shared" si="0"/>
        <v>120.69999999999999</v>
      </c>
      <c r="G10">
        <v>19.39</v>
      </c>
      <c r="H10">
        <v>60.1</v>
      </c>
      <c r="I10">
        <f t="shared" si="1"/>
        <v>32.262895174708817</v>
      </c>
    </row>
    <row r="11" spans="1:9" x14ac:dyDescent="0.25">
      <c r="A11" s="1" t="s">
        <v>18</v>
      </c>
      <c r="B11">
        <v>40.479999999999997</v>
      </c>
      <c r="C11">
        <v>80.59</v>
      </c>
      <c r="D11">
        <f t="shared" si="0"/>
        <v>121.07</v>
      </c>
      <c r="G11">
        <v>19.39</v>
      </c>
      <c r="H11">
        <v>53.4</v>
      </c>
      <c r="I11">
        <f t="shared" si="1"/>
        <v>36.310861423220977</v>
      </c>
    </row>
    <row r="12" spans="1:9" x14ac:dyDescent="0.25">
      <c r="A12" s="1" t="s">
        <v>19</v>
      </c>
      <c r="B12">
        <v>40.79</v>
      </c>
      <c r="C12">
        <v>80.67</v>
      </c>
      <c r="D12">
        <f t="shared" si="0"/>
        <v>121.46000000000001</v>
      </c>
      <c r="G12">
        <v>19.39</v>
      </c>
      <c r="H12">
        <v>53.4</v>
      </c>
      <c r="I12">
        <f t="shared" si="1"/>
        <v>36.310861423220977</v>
      </c>
    </row>
    <row r="13" spans="1:9" x14ac:dyDescent="0.25">
      <c r="A13" s="1" t="s">
        <v>20</v>
      </c>
      <c r="B13">
        <v>41.1</v>
      </c>
      <c r="C13">
        <v>80.760000000000005</v>
      </c>
      <c r="D13">
        <f t="shared" si="0"/>
        <v>121.86000000000001</v>
      </c>
      <c r="G13">
        <v>19.39</v>
      </c>
      <c r="H13">
        <v>52</v>
      </c>
      <c r="I13">
        <f t="shared" si="1"/>
        <v>37.28846153846154</v>
      </c>
    </row>
    <row r="14" spans="1:9" x14ac:dyDescent="0.25">
      <c r="A14" s="1" t="s">
        <v>21</v>
      </c>
      <c r="B14">
        <v>41.41</v>
      </c>
      <c r="C14">
        <v>80.86</v>
      </c>
      <c r="D14">
        <f t="shared" si="0"/>
        <v>122.27</v>
      </c>
      <c r="G14">
        <v>19.39</v>
      </c>
      <c r="H14">
        <v>44.2</v>
      </c>
      <c r="I14">
        <f t="shared" si="1"/>
        <v>43.868778280542983</v>
      </c>
    </row>
    <row r="15" spans="1:9" x14ac:dyDescent="0.25">
      <c r="A15" s="1" t="s">
        <v>22</v>
      </c>
      <c r="B15">
        <v>41.71</v>
      </c>
      <c r="C15">
        <v>80.98</v>
      </c>
      <c r="D15">
        <f t="shared" si="0"/>
        <v>122.69</v>
      </c>
      <c r="G15">
        <v>19.39</v>
      </c>
      <c r="H15">
        <v>37.5</v>
      </c>
      <c r="I15">
        <f t="shared" si="1"/>
        <v>51.706666666666671</v>
      </c>
    </row>
    <row r="16" spans="1:9" x14ac:dyDescent="0.25">
      <c r="A16" s="1" t="s">
        <v>23</v>
      </c>
      <c r="B16">
        <v>42.05</v>
      </c>
      <c r="C16">
        <v>81.06</v>
      </c>
      <c r="D16">
        <f t="shared" si="0"/>
        <v>123.11</v>
      </c>
      <c r="G16">
        <v>19.39</v>
      </c>
      <c r="H16">
        <v>37.5</v>
      </c>
      <c r="I16">
        <f t="shared" si="1"/>
        <v>51.706666666666671</v>
      </c>
    </row>
    <row r="17" spans="1:9" x14ac:dyDescent="0.25">
      <c r="A17" s="1" t="s">
        <v>24</v>
      </c>
      <c r="B17">
        <v>42.35</v>
      </c>
      <c r="C17">
        <v>81.180000000000007</v>
      </c>
      <c r="D17">
        <f t="shared" si="0"/>
        <v>123.53</v>
      </c>
      <c r="G17">
        <v>19.39</v>
      </c>
      <c r="H17">
        <v>37.5</v>
      </c>
      <c r="I17">
        <f t="shared" si="1"/>
        <v>51.706666666666671</v>
      </c>
    </row>
    <row r="18" spans="1:9" x14ac:dyDescent="0.25">
      <c r="A18" s="1" t="s">
        <v>25</v>
      </c>
      <c r="B18">
        <v>42.66</v>
      </c>
      <c r="C18">
        <v>81.3</v>
      </c>
      <c r="D18">
        <f t="shared" si="0"/>
        <v>123.96</v>
      </c>
      <c r="G18">
        <v>19.39</v>
      </c>
      <c r="H18">
        <v>36.4</v>
      </c>
      <c r="I18">
        <f t="shared" si="1"/>
        <v>53.269230769230766</v>
      </c>
    </row>
    <row r="19" spans="1:9" x14ac:dyDescent="0.25">
      <c r="A19" s="1" t="s">
        <v>26</v>
      </c>
      <c r="B19">
        <v>42.99</v>
      </c>
      <c r="C19">
        <v>81.41</v>
      </c>
      <c r="D19">
        <f t="shared" si="0"/>
        <v>124.4</v>
      </c>
      <c r="G19">
        <v>19.39</v>
      </c>
      <c r="H19">
        <v>34.700000000000003</v>
      </c>
      <c r="I19">
        <f t="shared" si="1"/>
        <v>55.878962536023046</v>
      </c>
    </row>
    <row r="20" spans="1:9" x14ac:dyDescent="0.25">
      <c r="A20" s="1" t="s">
        <v>27</v>
      </c>
      <c r="B20">
        <v>43.33</v>
      </c>
      <c r="C20">
        <v>81.52</v>
      </c>
      <c r="D20">
        <f t="shared" si="0"/>
        <v>124.85</v>
      </c>
      <c r="G20">
        <v>19.39</v>
      </c>
      <c r="H20">
        <v>36.4</v>
      </c>
      <c r="I20">
        <f t="shared" si="1"/>
        <v>53.269230769230766</v>
      </c>
    </row>
    <row r="21" spans="1:9" x14ac:dyDescent="0.25">
      <c r="A21" s="1" t="s">
        <v>28</v>
      </c>
      <c r="B21">
        <v>43.65</v>
      </c>
      <c r="C21">
        <v>81.66</v>
      </c>
      <c r="D21">
        <f t="shared" si="0"/>
        <v>125.31</v>
      </c>
      <c r="G21">
        <v>19.39</v>
      </c>
      <c r="H21">
        <v>35</v>
      </c>
      <c r="I21">
        <f t="shared" si="1"/>
        <v>55.400000000000006</v>
      </c>
    </row>
    <row r="22" spans="1:9" x14ac:dyDescent="0.25">
      <c r="A22" s="1" t="s">
        <v>29</v>
      </c>
      <c r="B22">
        <v>43.99</v>
      </c>
      <c r="C22">
        <v>81.81</v>
      </c>
      <c r="D22">
        <f t="shared" si="0"/>
        <v>125.80000000000001</v>
      </c>
      <c r="G22">
        <v>19.39</v>
      </c>
      <c r="H22">
        <v>34.700000000000003</v>
      </c>
      <c r="I22">
        <f t="shared" si="1"/>
        <v>55.878962536023046</v>
      </c>
    </row>
    <row r="23" spans="1:9" x14ac:dyDescent="0.25">
      <c r="A23" s="1" t="s">
        <v>30</v>
      </c>
      <c r="B23">
        <v>44.32</v>
      </c>
      <c r="C23">
        <v>81.96</v>
      </c>
      <c r="D23">
        <f t="shared" si="0"/>
        <v>126.28</v>
      </c>
      <c r="G23">
        <v>19.39</v>
      </c>
      <c r="H23">
        <v>34.299999999999997</v>
      </c>
      <c r="I23">
        <f t="shared" si="1"/>
        <v>56.530612244897974</v>
      </c>
    </row>
    <row r="24" spans="1:9" x14ac:dyDescent="0.25">
      <c r="A24" s="1" t="s">
        <v>31</v>
      </c>
      <c r="B24">
        <v>44.65</v>
      </c>
      <c r="C24">
        <v>82.17</v>
      </c>
      <c r="D24">
        <f t="shared" si="0"/>
        <v>126.82</v>
      </c>
      <c r="G24">
        <v>19.39</v>
      </c>
      <c r="H24">
        <v>34</v>
      </c>
      <c r="I24">
        <f t="shared" si="1"/>
        <v>57.029411764705884</v>
      </c>
    </row>
    <row r="25" spans="1:9" x14ac:dyDescent="0.25">
      <c r="A25" s="1" t="s">
        <v>32</v>
      </c>
      <c r="B25">
        <v>44.98</v>
      </c>
      <c r="C25">
        <v>82.39</v>
      </c>
      <c r="D25">
        <f t="shared" si="0"/>
        <v>127.37</v>
      </c>
      <c r="G25">
        <v>19.39</v>
      </c>
      <c r="H25">
        <v>32.200000000000003</v>
      </c>
      <c r="I25">
        <f t="shared" si="1"/>
        <v>60.217391304347821</v>
      </c>
    </row>
    <row r="26" spans="1:9" x14ac:dyDescent="0.25">
      <c r="A26" s="1" t="s">
        <v>33</v>
      </c>
      <c r="B26">
        <v>45.31</v>
      </c>
      <c r="C26">
        <v>82.72</v>
      </c>
      <c r="D26">
        <f t="shared" si="0"/>
        <v>128.03</v>
      </c>
      <c r="G26">
        <v>19.29</v>
      </c>
      <c r="H26">
        <v>33.200000000000003</v>
      </c>
      <c r="I26">
        <f t="shared" si="1"/>
        <v>58.102409638554207</v>
      </c>
    </row>
    <row r="27" spans="1:9" x14ac:dyDescent="0.25">
      <c r="A27" s="1" t="s">
        <v>34</v>
      </c>
      <c r="B27">
        <v>45.66</v>
      </c>
      <c r="C27">
        <v>82.87</v>
      </c>
      <c r="D27">
        <f t="shared" si="0"/>
        <v>128.53</v>
      </c>
      <c r="G27">
        <v>19.29</v>
      </c>
      <c r="H27">
        <v>33.6</v>
      </c>
      <c r="I27">
        <f t="shared" si="1"/>
        <v>57.410714285714285</v>
      </c>
    </row>
    <row r="28" spans="1:9" x14ac:dyDescent="0.25">
      <c r="A28" s="1" t="s">
        <v>35</v>
      </c>
      <c r="B28">
        <v>45.99</v>
      </c>
      <c r="C28">
        <v>83.13</v>
      </c>
      <c r="D28">
        <f t="shared" si="0"/>
        <v>129.12</v>
      </c>
      <c r="G28">
        <v>19.29</v>
      </c>
      <c r="H28">
        <v>33.6</v>
      </c>
      <c r="I28">
        <f t="shared" si="1"/>
        <v>57.410714285714285</v>
      </c>
    </row>
    <row r="29" spans="1:9" x14ac:dyDescent="0.25">
      <c r="A29" s="1" t="s">
        <v>36</v>
      </c>
      <c r="B29">
        <v>46.35</v>
      </c>
      <c r="C29">
        <v>83.37</v>
      </c>
      <c r="D29">
        <f t="shared" si="0"/>
        <v>129.72</v>
      </c>
      <c r="G29">
        <v>20.05</v>
      </c>
      <c r="H29">
        <v>31.8</v>
      </c>
      <c r="I29">
        <f t="shared" si="1"/>
        <v>63.05031446540881</v>
      </c>
    </row>
    <row r="30" spans="1:9" x14ac:dyDescent="0.25">
      <c r="A30" s="1" t="s">
        <v>37</v>
      </c>
      <c r="B30">
        <v>46.35</v>
      </c>
      <c r="C30">
        <v>83.98</v>
      </c>
      <c r="D30">
        <f t="shared" si="0"/>
        <v>130.33000000000001</v>
      </c>
      <c r="G30">
        <v>20.69</v>
      </c>
      <c r="H30">
        <v>35.4</v>
      </c>
      <c r="I30">
        <f t="shared" si="1"/>
        <v>58.446327683615827</v>
      </c>
    </row>
    <row r="31" spans="1:9" x14ac:dyDescent="0.25">
      <c r="A31" s="1" t="s">
        <v>38</v>
      </c>
      <c r="B31">
        <v>46.35</v>
      </c>
      <c r="C31">
        <v>84.64</v>
      </c>
      <c r="D31">
        <f t="shared" si="0"/>
        <v>130.99</v>
      </c>
      <c r="G31">
        <v>20.69</v>
      </c>
      <c r="H31">
        <v>40.299999999999997</v>
      </c>
      <c r="I31">
        <f t="shared" si="1"/>
        <v>51.339950372208442</v>
      </c>
    </row>
    <row r="32" spans="1:9" x14ac:dyDescent="0.25">
      <c r="A32" s="1" t="s">
        <v>39</v>
      </c>
      <c r="B32">
        <v>46.35</v>
      </c>
      <c r="C32">
        <v>85.35</v>
      </c>
      <c r="D32">
        <f t="shared" si="0"/>
        <v>131.69999999999999</v>
      </c>
      <c r="G32">
        <v>20.67</v>
      </c>
      <c r="H32">
        <v>40.700000000000003</v>
      </c>
      <c r="I32">
        <f t="shared" si="1"/>
        <v>50.786240786240789</v>
      </c>
    </row>
    <row r="33" spans="1:9" x14ac:dyDescent="0.25">
      <c r="A33" s="1" t="s">
        <v>40</v>
      </c>
      <c r="B33">
        <v>46.35</v>
      </c>
      <c r="C33">
        <v>86.08</v>
      </c>
      <c r="D33">
        <f t="shared" si="0"/>
        <v>132.43</v>
      </c>
      <c r="G33">
        <v>20.67</v>
      </c>
      <c r="H33">
        <v>38.9</v>
      </c>
      <c r="I33">
        <f t="shared" si="1"/>
        <v>53.136246786632398</v>
      </c>
    </row>
    <row r="34" spans="1:9" x14ac:dyDescent="0.25">
      <c r="A34" s="1" t="s">
        <v>41</v>
      </c>
      <c r="B34">
        <v>46.35</v>
      </c>
      <c r="C34">
        <v>86.84</v>
      </c>
      <c r="D34">
        <f t="shared" si="0"/>
        <v>133.19</v>
      </c>
      <c r="G34">
        <v>20.67</v>
      </c>
      <c r="H34">
        <v>39.6</v>
      </c>
      <c r="I34">
        <f t="shared" si="1"/>
        <v>52.196969696969695</v>
      </c>
    </row>
    <row r="35" spans="1:9" x14ac:dyDescent="0.25">
      <c r="A35" s="1" t="s">
        <v>42</v>
      </c>
      <c r="B35">
        <v>46.59</v>
      </c>
      <c r="C35">
        <v>87.35</v>
      </c>
      <c r="D35">
        <f t="shared" si="0"/>
        <v>133.94</v>
      </c>
      <c r="G35">
        <v>20.67</v>
      </c>
      <c r="H35">
        <v>33.6</v>
      </c>
      <c r="I35">
        <f t="shared" si="1"/>
        <v>61.517857142857146</v>
      </c>
    </row>
    <row r="36" spans="1:9" x14ac:dyDescent="0.25">
      <c r="A36" s="1" t="s">
        <v>43</v>
      </c>
      <c r="B36">
        <v>46.82</v>
      </c>
      <c r="C36">
        <v>87.89</v>
      </c>
      <c r="D36">
        <f t="shared" si="0"/>
        <v>134.71</v>
      </c>
      <c r="G36">
        <v>20.67</v>
      </c>
      <c r="H36">
        <v>32.5</v>
      </c>
      <c r="I36">
        <f t="shared" si="1"/>
        <v>63.6</v>
      </c>
    </row>
    <row r="37" spans="1:9" x14ac:dyDescent="0.25">
      <c r="A37" s="1" t="s">
        <v>44</v>
      </c>
      <c r="B37">
        <v>47.06</v>
      </c>
      <c r="C37">
        <v>88.49</v>
      </c>
      <c r="D37">
        <f t="shared" si="0"/>
        <v>135.55000000000001</v>
      </c>
      <c r="G37">
        <v>20.67</v>
      </c>
      <c r="H37">
        <v>29</v>
      </c>
      <c r="I37">
        <f t="shared" si="1"/>
        <v>71.275862068965523</v>
      </c>
    </row>
    <row r="38" spans="1:9" x14ac:dyDescent="0.25">
      <c r="A38" s="1" t="s">
        <v>45</v>
      </c>
      <c r="B38">
        <v>47.3</v>
      </c>
      <c r="C38">
        <v>89.17</v>
      </c>
      <c r="D38">
        <f t="shared" si="0"/>
        <v>136.47</v>
      </c>
      <c r="G38">
        <v>20.67</v>
      </c>
      <c r="H38">
        <v>26.5</v>
      </c>
      <c r="I38">
        <f t="shared" si="1"/>
        <v>78</v>
      </c>
    </row>
    <row r="39" spans="1:9" x14ac:dyDescent="0.25">
      <c r="A39" s="1" t="s">
        <v>46</v>
      </c>
      <c r="B39">
        <v>47.53</v>
      </c>
      <c r="C39">
        <v>89.97</v>
      </c>
      <c r="D39">
        <f t="shared" si="0"/>
        <v>137.5</v>
      </c>
      <c r="G39">
        <v>20.67</v>
      </c>
      <c r="H39">
        <v>27.2</v>
      </c>
      <c r="I39">
        <f t="shared" si="1"/>
        <v>75.992647058823536</v>
      </c>
    </row>
    <row r="40" spans="1:9" x14ac:dyDescent="0.25">
      <c r="A40" s="1" t="s">
        <v>47</v>
      </c>
      <c r="B40">
        <v>48</v>
      </c>
      <c r="C40">
        <v>90.63</v>
      </c>
      <c r="D40">
        <f t="shared" si="0"/>
        <v>138.63</v>
      </c>
      <c r="G40">
        <v>20.67</v>
      </c>
      <c r="H40">
        <v>29.4</v>
      </c>
      <c r="I40">
        <f t="shared" si="1"/>
        <v>70.306122448979607</v>
      </c>
    </row>
    <row r="41" spans="1:9" x14ac:dyDescent="0.25">
      <c r="A41" s="1" t="s">
        <v>48</v>
      </c>
      <c r="B41">
        <v>48.48</v>
      </c>
      <c r="C41">
        <v>91.54</v>
      </c>
      <c r="D41">
        <f t="shared" si="0"/>
        <v>140.02000000000001</v>
      </c>
      <c r="G41">
        <v>20.67</v>
      </c>
      <c r="H41">
        <v>29.4</v>
      </c>
      <c r="I41">
        <f t="shared" si="1"/>
        <v>70.306122448979607</v>
      </c>
    </row>
    <row r="42" spans="1:9" x14ac:dyDescent="0.25">
      <c r="A42" s="1" t="s">
        <v>49</v>
      </c>
      <c r="B42">
        <v>48.95</v>
      </c>
      <c r="C42">
        <v>92.79</v>
      </c>
      <c r="D42">
        <f t="shared" si="0"/>
        <v>141.74</v>
      </c>
      <c r="G42">
        <v>20.67</v>
      </c>
      <c r="H42">
        <v>31.8</v>
      </c>
      <c r="I42">
        <f t="shared" si="1"/>
        <v>65</v>
      </c>
    </row>
    <row r="43" spans="1:9" x14ac:dyDescent="0.25">
      <c r="A43" s="1" t="s">
        <v>50</v>
      </c>
      <c r="B43">
        <v>49.66</v>
      </c>
      <c r="C43">
        <v>94.17</v>
      </c>
      <c r="D43">
        <f t="shared" si="0"/>
        <v>143.82999999999998</v>
      </c>
      <c r="G43">
        <v>20.67</v>
      </c>
      <c r="H43">
        <v>29</v>
      </c>
      <c r="I43">
        <f t="shared" si="1"/>
        <v>71.275862068965523</v>
      </c>
    </row>
    <row r="44" spans="1:9" x14ac:dyDescent="0.25">
      <c r="A44" s="1" t="s">
        <v>51</v>
      </c>
      <c r="B44">
        <v>52.02</v>
      </c>
      <c r="C44">
        <v>95.13</v>
      </c>
      <c r="D44">
        <f t="shared" si="0"/>
        <v>147.15</v>
      </c>
      <c r="G44">
        <v>20.67</v>
      </c>
      <c r="H44">
        <v>29</v>
      </c>
      <c r="I44">
        <f t="shared" si="1"/>
        <v>71.275862068965523</v>
      </c>
    </row>
    <row r="45" spans="1:9" x14ac:dyDescent="0.25">
      <c r="A45" s="1" t="s">
        <v>52</v>
      </c>
      <c r="B45">
        <v>54.39</v>
      </c>
      <c r="C45">
        <v>96.67</v>
      </c>
      <c r="D45">
        <f t="shared" si="0"/>
        <v>151.06</v>
      </c>
      <c r="G45">
        <v>20.67</v>
      </c>
      <c r="H45">
        <v>29.7</v>
      </c>
      <c r="I45">
        <f t="shared" si="1"/>
        <v>69.595959595959599</v>
      </c>
    </row>
    <row r="46" spans="1:9" x14ac:dyDescent="0.25">
      <c r="A46" s="1" t="s">
        <v>53</v>
      </c>
      <c r="B46">
        <v>57.46</v>
      </c>
      <c r="C46">
        <v>98.49</v>
      </c>
      <c r="D46">
        <f t="shared" si="0"/>
        <v>155.94999999999999</v>
      </c>
      <c r="G46">
        <v>20.67</v>
      </c>
      <c r="H46">
        <v>29.4</v>
      </c>
      <c r="I46">
        <f t="shared" si="1"/>
        <v>70.306122448979607</v>
      </c>
    </row>
    <row r="47" spans="1:9" x14ac:dyDescent="0.25">
      <c r="A47" s="1" t="s">
        <v>54</v>
      </c>
      <c r="B47">
        <v>63.38</v>
      </c>
      <c r="C47">
        <v>98.42</v>
      </c>
      <c r="D47">
        <f t="shared" si="0"/>
        <v>161.80000000000001</v>
      </c>
      <c r="G47">
        <v>20.67</v>
      </c>
      <c r="H47">
        <v>31.1</v>
      </c>
      <c r="I47">
        <f t="shared" si="1"/>
        <v>66.463022508038577</v>
      </c>
    </row>
    <row r="48" spans="1:9" x14ac:dyDescent="0.25">
      <c r="A48" s="1" t="s">
        <v>55</v>
      </c>
      <c r="B48">
        <v>69.52</v>
      </c>
      <c r="C48">
        <v>99.24</v>
      </c>
      <c r="D48">
        <f t="shared" si="0"/>
        <v>168.76</v>
      </c>
      <c r="G48">
        <v>20.67</v>
      </c>
      <c r="H48">
        <v>34.299999999999997</v>
      </c>
      <c r="I48">
        <f t="shared" si="1"/>
        <v>60.262390670553941</v>
      </c>
    </row>
    <row r="49" spans="1:9" x14ac:dyDescent="0.25">
      <c r="A49" s="1" t="s">
        <v>56</v>
      </c>
      <c r="B49">
        <v>74.73</v>
      </c>
      <c r="C49">
        <v>101.15</v>
      </c>
      <c r="D49">
        <f t="shared" si="0"/>
        <v>175.88</v>
      </c>
      <c r="G49">
        <v>20.67</v>
      </c>
      <c r="H49">
        <v>38.200000000000003</v>
      </c>
      <c r="I49">
        <f t="shared" si="1"/>
        <v>54.109947643979062</v>
      </c>
    </row>
    <row r="50" spans="1:9" x14ac:dyDescent="0.25">
      <c r="A50" s="1" t="s">
        <v>57</v>
      </c>
      <c r="B50">
        <v>79.930000000000007</v>
      </c>
      <c r="C50">
        <v>103.22</v>
      </c>
      <c r="D50">
        <f t="shared" si="0"/>
        <v>183.15</v>
      </c>
      <c r="G50">
        <v>20.67</v>
      </c>
      <c r="H50">
        <v>36.200000000000003</v>
      </c>
      <c r="I50">
        <f t="shared" si="1"/>
        <v>57.099447513812152</v>
      </c>
    </row>
    <row r="51" spans="1:9" x14ac:dyDescent="0.25">
      <c r="A51" s="1" t="s">
        <v>58</v>
      </c>
      <c r="B51">
        <v>85.37</v>
      </c>
      <c r="C51">
        <v>104.36</v>
      </c>
      <c r="D51">
        <f t="shared" si="0"/>
        <v>189.73000000000002</v>
      </c>
      <c r="G51">
        <v>20.67</v>
      </c>
      <c r="H51">
        <v>37.1</v>
      </c>
      <c r="I51">
        <f t="shared" si="1"/>
        <v>55.714285714285715</v>
      </c>
    </row>
    <row r="52" spans="1:9" x14ac:dyDescent="0.25">
      <c r="A52" s="1" t="s">
        <v>59</v>
      </c>
      <c r="B52">
        <v>90.33</v>
      </c>
      <c r="C52">
        <v>105.97</v>
      </c>
      <c r="D52">
        <f t="shared" si="0"/>
        <v>196.3</v>
      </c>
      <c r="G52">
        <v>20.67</v>
      </c>
      <c r="H52">
        <v>39.299999999999997</v>
      </c>
      <c r="I52">
        <f t="shared" si="1"/>
        <v>52.595419847328252</v>
      </c>
    </row>
    <row r="53" spans="1:9" x14ac:dyDescent="0.25">
      <c r="A53" s="1" t="s">
        <v>60</v>
      </c>
      <c r="B53">
        <v>94.83</v>
      </c>
      <c r="C53">
        <v>108.05</v>
      </c>
      <c r="D53">
        <f t="shared" si="0"/>
        <v>202.88</v>
      </c>
      <c r="G53">
        <v>20.67</v>
      </c>
      <c r="H53">
        <v>32.9</v>
      </c>
      <c r="I53">
        <f t="shared" si="1"/>
        <v>62.82674772036475</v>
      </c>
    </row>
    <row r="54" spans="1:9" x14ac:dyDescent="0.25">
      <c r="A54" s="1" t="s">
        <v>61</v>
      </c>
      <c r="B54">
        <v>98.61</v>
      </c>
      <c r="C54">
        <v>110.7</v>
      </c>
      <c r="D54">
        <f t="shared" si="0"/>
        <v>209.31</v>
      </c>
      <c r="G54">
        <v>20.67</v>
      </c>
      <c r="H54">
        <v>34</v>
      </c>
      <c r="I54">
        <f t="shared" si="1"/>
        <v>60.794117647058833</v>
      </c>
    </row>
    <row r="55" spans="1:9" x14ac:dyDescent="0.25">
      <c r="A55" s="1" t="s">
        <v>62</v>
      </c>
      <c r="B55">
        <v>102.39</v>
      </c>
      <c r="C55">
        <v>113.23</v>
      </c>
      <c r="D55">
        <f t="shared" si="0"/>
        <v>215.62</v>
      </c>
      <c r="G55">
        <v>20.67</v>
      </c>
      <c r="H55">
        <v>32.9</v>
      </c>
      <c r="I55">
        <f t="shared" si="1"/>
        <v>62.82674772036475</v>
      </c>
    </row>
    <row r="56" spans="1:9" x14ac:dyDescent="0.25">
      <c r="A56" s="1" t="s">
        <v>63</v>
      </c>
      <c r="B56">
        <v>105.7</v>
      </c>
      <c r="C56">
        <v>116.02</v>
      </c>
      <c r="D56">
        <f t="shared" si="0"/>
        <v>221.72</v>
      </c>
      <c r="G56">
        <v>20.67</v>
      </c>
      <c r="H56">
        <v>31.5</v>
      </c>
      <c r="I56">
        <f t="shared" si="1"/>
        <v>65.61904761904762</v>
      </c>
    </row>
    <row r="57" spans="1:9" x14ac:dyDescent="0.25">
      <c r="A57" s="1" t="s">
        <v>64</v>
      </c>
      <c r="B57">
        <v>108.54</v>
      </c>
      <c r="C57">
        <v>119.15</v>
      </c>
      <c r="D57">
        <f t="shared" si="0"/>
        <v>227.69</v>
      </c>
      <c r="G57">
        <v>23.42</v>
      </c>
      <c r="H57">
        <v>36.799999999999997</v>
      </c>
      <c r="I57">
        <f t="shared" si="1"/>
        <v>63.6413043478261</v>
      </c>
    </row>
    <row r="58" spans="1:9" x14ac:dyDescent="0.25">
      <c r="A58" s="1" t="s">
        <v>65</v>
      </c>
      <c r="B58">
        <v>110.67</v>
      </c>
      <c r="C58">
        <v>122.85</v>
      </c>
      <c r="D58">
        <f t="shared" si="0"/>
        <v>233.51999999999998</v>
      </c>
      <c r="G58">
        <v>30.01</v>
      </c>
      <c r="H58">
        <v>47</v>
      </c>
      <c r="I58">
        <f t="shared" si="1"/>
        <v>63.851063829787236</v>
      </c>
    </row>
    <row r="59" spans="1:9" x14ac:dyDescent="0.25">
      <c r="A59" s="1" t="s">
        <v>66</v>
      </c>
      <c r="B59">
        <v>112.56</v>
      </c>
      <c r="C59">
        <v>126.84</v>
      </c>
      <c r="D59">
        <f t="shared" si="0"/>
        <v>239.4</v>
      </c>
      <c r="G59">
        <v>41.96</v>
      </c>
      <c r="H59">
        <v>68.3</v>
      </c>
      <c r="I59">
        <f t="shared" si="1"/>
        <v>61.434846266471453</v>
      </c>
    </row>
    <row r="60" spans="1:9" x14ac:dyDescent="0.25">
      <c r="A60" s="1" t="s">
        <v>67</v>
      </c>
      <c r="B60">
        <v>115.87</v>
      </c>
      <c r="C60">
        <v>129.44999999999999</v>
      </c>
      <c r="D60">
        <f t="shared" si="0"/>
        <v>245.32</v>
      </c>
      <c r="G60">
        <v>23.45</v>
      </c>
      <c r="H60">
        <v>65.400000000000006</v>
      </c>
      <c r="I60">
        <f t="shared" si="1"/>
        <v>35.856269113149843</v>
      </c>
    </row>
    <row r="61" spans="1:9" x14ac:dyDescent="0.25">
      <c r="A61" s="1" t="s">
        <v>68</v>
      </c>
      <c r="B61">
        <v>119.66</v>
      </c>
      <c r="C61">
        <v>131.81</v>
      </c>
      <c r="D61">
        <f t="shared" si="0"/>
        <v>251.47</v>
      </c>
      <c r="G61">
        <v>29.12</v>
      </c>
      <c r="H61">
        <v>61.5</v>
      </c>
      <c r="I61">
        <f t="shared" si="1"/>
        <v>47.349593495934961</v>
      </c>
    </row>
    <row r="62" spans="1:9" x14ac:dyDescent="0.25">
      <c r="A62" s="1" t="s">
        <v>69</v>
      </c>
      <c r="B62">
        <v>122.73</v>
      </c>
      <c r="C62">
        <v>134.96</v>
      </c>
      <c r="D62">
        <f t="shared" si="0"/>
        <v>257.69</v>
      </c>
      <c r="G62">
        <v>28.57</v>
      </c>
      <c r="H62">
        <v>57.3</v>
      </c>
      <c r="I62">
        <f t="shared" si="1"/>
        <v>49.860383944153583</v>
      </c>
    </row>
    <row r="63" spans="1:9" x14ac:dyDescent="0.25">
      <c r="A63" s="1" t="s">
        <v>70</v>
      </c>
      <c r="B63">
        <v>125.57</v>
      </c>
      <c r="C63">
        <v>138.41999999999999</v>
      </c>
      <c r="D63">
        <f t="shared" si="0"/>
        <v>263.99</v>
      </c>
      <c r="G63">
        <v>28.88</v>
      </c>
      <c r="H63">
        <v>55.9</v>
      </c>
      <c r="I63">
        <f t="shared" si="1"/>
        <v>51.663685152057248</v>
      </c>
    </row>
    <row r="64" spans="1:9" x14ac:dyDescent="0.25">
      <c r="A64" s="1" t="s">
        <v>71</v>
      </c>
      <c r="B64">
        <v>128.41</v>
      </c>
      <c r="C64">
        <v>141.91999999999999</v>
      </c>
      <c r="D64">
        <f t="shared" si="0"/>
        <v>270.33</v>
      </c>
      <c r="G64">
        <v>27.49</v>
      </c>
      <c r="H64">
        <v>53.4</v>
      </c>
      <c r="I64">
        <f t="shared" si="1"/>
        <v>51.479400749063664</v>
      </c>
    </row>
    <row r="65" spans="1:9" x14ac:dyDescent="0.25">
      <c r="A65" s="1" t="s">
        <v>72</v>
      </c>
      <c r="B65">
        <v>131.47999999999999</v>
      </c>
      <c r="C65">
        <v>145.24</v>
      </c>
      <c r="D65">
        <f t="shared" si="0"/>
        <v>276.72000000000003</v>
      </c>
      <c r="G65">
        <v>23.75</v>
      </c>
      <c r="H65">
        <v>47.4</v>
      </c>
      <c r="I65">
        <f t="shared" si="1"/>
        <v>50.105485232067515</v>
      </c>
    </row>
    <row r="66" spans="1:9" x14ac:dyDescent="0.25">
      <c r="A66" s="1" t="s">
        <v>73</v>
      </c>
      <c r="B66">
        <v>134.32</v>
      </c>
      <c r="C66">
        <v>148.79</v>
      </c>
      <c r="D66">
        <f t="shared" si="0"/>
        <v>283.11</v>
      </c>
      <c r="G66">
        <v>23.09</v>
      </c>
      <c r="H66">
        <v>46</v>
      </c>
      <c r="I66">
        <f t="shared" si="1"/>
        <v>50.195652173913039</v>
      </c>
    </row>
    <row r="67" spans="1:9" x14ac:dyDescent="0.25">
      <c r="A67" s="1" t="s">
        <v>74</v>
      </c>
      <c r="B67">
        <v>136.44999999999999</v>
      </c>
      <c r="C67">
        <v>152.46</v>
      </c>
      <c r="D67">
        <f t="shared" ref="D67:D130" si="2">B67+C67</f>
        <v>288.90999999999997</v>
      </c>
      <c r="G67">
        <v>23.23</v>
      </c>
      <c r="H67">
        <v>48.1</v>
      </c>
      <c r="I67">
        <f t="shared" ref="I67:I130" si="3">G67/H67*100</f>
        <v>48.295218295218298</v>
      </c>
    </row>
    <row r="68" spans="1:9" x14ac:dyDescent="0.25">
      <c r="A68" s="1" t="s">
        <v>75</v>
      </c>
      <c r="B68">
        <v>138.58000000000001</v>
      </c>
      <c r="C68">
        <v>155.83000000000001</v>
      </c>
      <c r="D68">
        <f t="shared" si="2"/>
        <v>294.41000000000003</v>
      </c>
      <c r="G68">
        <v>23.52</v>
      </c>
      <c r="H68">
        <v>47</v>
      </c>
      <c r="I68">
        <f t="shared" si="3"/>
        <v>50.042553191489361</v>
      </c>
    </row>
    <row r="69" spans="1:9" x14ac:dyDescent="0.25">
      <c r="A69" s="1" t="s">
        <v>76</v>
      </c>
      <c r="B69">
        <v>140.47</v>
      </c>
      <c r="C69">
        <v>159.30000000000001</v>
      </c>
      <c r="D69">
        <f t="shared" si="2"/>
        <v>299.77</v>
      </c>
      <c r="G69">
        <v>22.99</v>
      </c>
      <c r="H69">
        <v>44.6</v>
      </c>
      <c r="I69">
        <f t="shared" si="3"/>
        <v>51.54708520179372</v>
      </c>
    </row>
    <row r="70" spans="1:9" x14ac:dyDescent="0.25">
      <c r="A70" s="1" t="s">
        <v>77</v>
      </c>
      <c r="B70">
        <v>140.12</v>
      </c>
      <c r="C70">
        <v>164.99</v>
      </c>
      <c r="D70">
        <f t="shared" si="2"/>
        <v>305.11</v>
      </c>
      <c r="G70">
        <v>23.75</v>
      </c>
      <c r="H70">
        <v>41.7</v>
      </c>
      <c r="I70">
        <f t="shared" si="3"/>
        <v>56.954436450839331</v>
      </c>
    </row>
    <row r="71" spans="1:9" x14ac:dyDescent="0.25">
      <c r="A71" s="1" t="s">
        <v>78</v>
      </c>
      <c r="B71">
        <v>144.25</v>
      </c>
      <c r="C71">
        <v>166.29</v>
      </c>
      <c r="D71">
        <f t="shared" si="2"/>
        <v>310.53999999999996</v>
      </c>
      <c r="G71">
        <v>23.05</v>
      </c>
      <c r="H71">
        <v>38.9</v>
      </c>
      <c r="I71">
        <f t="shared" si="3"/>
        <v>59.254498714652961</v>
      </c>
    </row>
    <row r="72" spans="1:9" x14ac:dyDescent="0.25">
      <c r="A72" s="1" t="s">
        <v>79</v>
      </c>
      <c r="B72">
        <v>146.85</v>
      </c>
      <c r="C72">
        <v>169.69</v>
      </c>
      <c r="D72">
        <f t="shared" si="2"/>
        <v>316.53999999999996</v>
      </c>
      <c r="G72">
        <v>21.66</v>
      </c>
      <c r="H72">
        <v>37.5</v>
      </c>
      <c r="I72">
        <f t="shared" si="3"/>
        <v>57.76</v>
      </c>
    </row>
    <row r="73" spans="1:9" x14ac:dyDescent="0.25">
      <c r="A73" s="1" t="s">
        <v>80</v>
      </c>
      <c r="B73">
        <v>149.93</v>
      </c>
      <c r="C73">
        <v>172.6</v>
      </c>
      <c r="D73">
        <f t="shared" si="2"/>
        <v>322.52999999999997</v>
      </c>
      <c r="G73">
        <v>20.84</v>
      </c>
      <c r="H73">
        <v>32.200000000000003</v>
      </c>
      <c r="I73">
        <f t="shared" si="3"/>
        <v>64.720496894409933</v>
      </c>
    </row>
    <row r="74" spans="1:9" x14ac:dyDescent="0.25">
      <c r="A74" s="1" t="s">
        <v>81</v>
      </c>
      <c r="B74">
        <v>151.11000000000001</v>
      </c>
      <c r="C74">
        <v>176.84</v>
      </c>
      <c r="D74">
        <f t="shared" si="2"/>
        <v>327.95000000000005</v>
      </c>
      <c r="G74">
        <v>20.67</v>
      </c>
      <c r="H74">
        <v>31.8</v>
      </c>
      <c r="I74">
        <f t="shared" si="3"/>
        <v>65</v>
      </c>
    </row>
    <row r="75" spans="1:9" x14ac:dyDescent="0.25">
      <c r="A75" s="1" t="s">
        <v>82</v>
      </c>
      <c r="B75">
        <v>152.05000000000001</v>
      </c>
      <c r="C75">
        <v>181.25</v>
      </c>
      <c r="D75">
        <f t="shared" si="2"/>
        <v>333.3</v>
      </c>
      <c r="G75">
        <v>20.67</v>
      </c>
      <c r="H75">
        <v>35.4</v>
      </c>
      <c r="I75">
        <f t="shared" si="3"/>
        <v>58.389830508474581</v>
      </c>
    </row>
    <row r="76" spans="1:9" x14ac:dyDescent="0.25">
      <c r="A76" s="1" t="s">
        <v>83</v>
      </c>
      <c r="B76">
        <v>153.47</v>
      </c>
      <c r="C76">
        <v>184.89</v>
      </c>
      <c r="D76">
        <f t="shared" si="2"/>
        <v>338.36</v>
      </c>
      <c r="G76">
        <v>20.67</v>
      </c>
      <c r="H76">
        <v>36.4</v>
      </c>
      <c r="I76">
        <f t="shared" si="3"/>
        <v>56.785714285714292</v>
      </c>
    </row>
    <row r="77" spans="1:9" x14ac:dyDescent="0.25">
      <c r="A77" s="1" t="s">
        <v>84</v>
      </c>
      <c r="B77">
        <v>154.41999999999999</v>
      </c>
      <c r="C77">
        <v>188.83</v>
      </c>
      <c r="D77">
        <f t="shared" si="2"/>
        <v>343.25</v>
      </c>
      <c r="G77">
        <v>20.67</v>
      </c>
      <c r="H77">
        <v>38.200000000000003</v>
      </c>
      <c r="I77">
        <f t="shared" si="3"/>
        <v>54.109947643979062</v>
      </c>
    </row>
    <row r="78" spans="1:9" x14ac:dyDescent="0.25">
      <c r="A78" s="1" t="s">
        <v>85</v>
      </c>
      <c r="B78">
        <v>155.37</v>
      </c>
      <c r="C78">
        <v>192.62</v>
      </c>
      <c r="D78">
        <f t="shared" si="2"/>
        <v>347.99</v>
      </c>
      <c r="G78">
        <v>20.67</v>
      </c>
      <c r="H78">
        <v>35.700000000000003</v>
      </c>
      <c r="I78">
        <f t="shared" si="3"/>
        <v>57.899159663865554</v>
      </c>
    </row>
    <row r="79" spans="1:9" x14ac:dyDescent="0.25">
      <c r="A79" s="1" t="s">
        <v>86</v>
      </c>
      <c r="B79">
        <v>156.55000000000001</v>
      </c>
      <c r="C79">
        <v>196.46</v>
      </c>
      <c r="D79">
        <f t="shared" si="2"/>
        <v>353.01</v>
      </c>
      <c r="G79">
        <v>20.67</v>
      </c>
      <c r="H79">
        <v>32.9</v>
      </c>
      <c r="I79">
        <f t="shared" si="3"/>
        <v>62.82674772036475</v>
      </c>
    </row>
    <row r="80" spans="1:9" x14ac:dyDescent="0.25">
      <c r="A80" s="1" t="s">
        <v>87</v>
      </c>
      <c r="B80">
        <v>158.44</v>
      </c>
      <c r="C80">
        <v>199.67</v>
      </c>
      <c r="D80">
        <f t="shared" si="2"/>
        <v>358.11</v>
      </c>
      <c r="G80">
        <v>20.67</v>
      </c>
      <c r="H80">
        <v>30.1</v>
      </c>
      <c r="I80">
        <f t="shared" si="3"/>
        <v>68.671096345514954</v>
      </c>
    </row>
    <row r="81" spans="1:9" x14ac:dyDescent="0.25">
      <c r="A81" s="1" t="s">
        <v>88</v>
      </c>
      <c r="B81">
        <v>161.04</v>
      </c>
      <c r="C81">
        <v>202.02</v>
      </c>
      <c r="D81">
        <f t="shared" si="2"/>
        <v>363.06</v>
      </c>
      <c r="G81">
        <v>20.67</v>
      </c>
      <c r="H81">
        <v>29</v>
      </c>
      <c r="I81">
        <f t="shared" si="3"/>
        <v>71.275862068965523</v>
      </c>
    </row>
    <row r="82" spans="1:9" x14ac:dyDescent="0.25">
      <c r="A82" s="1" t="s">
        <v>89</v>
      </c>
      <c r="B82">
        <v>162.93</v>
      </c>
      <c r="C82">
        <v>205.38</v>
      </c>
      <c r="D82">
        <f t="shared" si="2"/>
        <v>368.31</v>
      </c>
      <c r="G82">
        <v>20.67</v>
      </c>
      <c r="H82">
        <v>30.1</v>
      </c>
      <c r="I82">
        <f t="shared" si="3"/>
        <v>68.671096345514954</v>
      </c>
    </row>
    <row r="83" spans="1:9" x14ac:dyDescent="0.25">
      <c r="A83" s="1" t="s">
        <v>90</v>
      </c>
      <c r="B83">
        <v>165.77</v>
      </c>
      <c r="C83">
        <v>208.05</v>
      </c>
      <c r="D83">
        <f t="shared" si="2"/>
        <v>373.82000000000005</v>
      </c>
      <c r="G83">
        <v>20.67</v>
      </c>
      <c r="H83">
        <v>30.4</v>
      </c>
      <c r="I83">
        <f t="shared" si="3"/>
        <v>67.993421052631589</v>
      </c>
    </row>
    <row r="84" spans="1:9" x14ac:dyDescent="0.25">
      <c r="A84" s="1" t="s">
        <v>91</v>
      </c>
      <c r="B84">
        <v>168.13</v>
      </c>
      <c r="C84">
        <v>211.74</v>
      </c>
      <c r="D84">
        <f t="shared" si="2"/>
        <v>379.87</v>
      </c>
      <c r="G84">
        <v>20.67</v>
      </c>
      <c r="H84">
        <v>28.6</v>
      </c>
      <c r="I84">
        <f t="shared" si="3"/>
        <v>72.27272727272728</v>
      </c>
    </row>
    <row r="85" spans="1:9" x14ac:dyDescent="0.25">
      <c r="A85" s="1" t="s">
        <v>92</v>
      </c>
      <c r="B85">
        <v>170.26</v>
      </c>
      <c r="C85">
        <v>215.42</v>
      </c>
      <c r="D85">
        <f t="shared" si="2"/>
        <v>385.67999999999995</v>
      </c>
      <c r="G85">
        <v>20.67</v>
      </c>
      <c r="H85">
        <v>29</v>
      </c>
      <c r="I85">
        <f t="shared" si="3"/>
        <v>71.275862068965523</v>
      </c>
    </row>
    <row r="86" spans="1:9" x14ac:dyDescent="0.25">
      <c r="A86" s="1" t="s">
        <v>93</v>
      </c>
      <c r="B86">
        <v>173.34</v>
      </c>
      <c r="C86">
        <v>218.64</v>
      </c>
      <c r="D86">
        <f t="shared" si="2"/>
        <v>391.98</v>
      </c>
      <c r="G86">
        <v>20.67</v>
      </c>
      <c r="H86">
        <v>28.8</v>
      </c>
      <c r="I86">
        <f t="shared" si="3"/>
        <v>71.770833333333343</v>
      </c>
    </row>
    <row r="87" spans="1:9" x14ac:dyDescent="0.25">
      <c r="A87" s="1" t="s">
        <v>94</v>
      </c>
      <c r="B87">
        <v>178.07</v>
      </c>
      <c r="C87">
        <v>220.97</v>
      </c>
      <c r="D87">
        <f t="shared" si="2"/>
        <v>399.03999999999996</v>
      </c>
      <c r="G87">
        <v>20.67</v>
      </c>
      <c r="H87">
        <v>26.9</v>
      </c>
      <c r="I87">
        <f t="shared" si="3"/>
        <v>76.840148698884775</v>
      </c>
    </row>
    <row r="88" spans="1:9" x14ac:dyDescent="0.25">
      <c r="A88" s="1" t="s">
        <v>95</v>
      </c>
      <c r="B88">
        <v>183.03</v>
      </c>
      <c r="C88">
        <v>223.56</v>
      </c>
      <c r="D88">
        <f t="shared" si="2"/>
        <v>406.59000000000003</v>
      </c>
      <c r="G88">
        <v>20.67</v>
      </c>
      <c r="H88">
        <v>27.6</v>
      </c>
      <c r="I88">
        <f t="shared" si="3"/>
        <v>74.891304347826093</v>
      </c>
    </row>
    <row r="89" spans="1:9" x14ac:dyDescent="0.25">
      <c r="A89" s="1" t="s">
        <v>96</v>
      </c>
      <c r="B89">
        <v>189.65</v>
      </c>
      <c r="C89">
        <v>225.59</v>
      </c>
      <c r="D89">
        <f t="shared" si="2"/>
        <v>415.24</v>
      </c>
      <c r="G89">
        <v>20.67</v>
      </c>
      <c r="H89">
        <v>24.7</v>
      </c>
      <c r="I89">
        <f t="shared" si="3"/>
        <v>83.684210526315795</v>
      </c>
    </row>
    <row r="90" spans="1:9" x14ac:dyDescent="0.25">
      <c r="A90" s="1" t="s">
        <v>97</v>
      </c>
      <c r="B90">
        <v>195.57</v>
      </c>
      <c r="C90">
        <v>229.19</v>
      </c>
      <c r="D90">
        <f t="shared" si="2"/>
        <v>424.76</v>
      </c>
      <c r="G90">
        <v>20.67</v>
      </c>
      <c r="H90">
        <v>25.2</v>
      </c>
      <c r="I90">
        <f t="shared" si="3"/>
        <v>82.023809523809533</v>
      </c>
    </row>
    <row r="91" spans="1:9" x14ac:dyDescent="0.25">
      <c r="A91" s="1" t="s">
        <v>98</v>
      </c>
      <c r="B91">
        <v>201.48</v>
      </c>
      <c r="C91">
        <v>233</v>
      </c>
      <c r="D91">
        <f t="shared" si="2"/>
        <v>434.48</v>
      </c>
      <c r="G91">
        <v>20.67</v>
      </c>
      <c r="H91">
        <v>24</v>
      </c>
      <c r="I91">
        <f t="shared" si="3"/>
        <v>86.125</v>
      </c>
    </row>
    <row r="92" spans="1:9" x14ac:dyDescent="0.25">
      <c r="A92" s="1" t="s">
        <v>99</v>
      </c>
      <c r="B92">
        <v>208.57</v>
      </c>
      <c r="C92">
        <v>237.31</v>
      </c>
      <c r="D92">
        <f t="shared" si="2"/>
        <v>445.88</v>
      </c>
      <c r="G92">
        <v>20.67</v>
      </c>
      <c r="H92">
        <v>24</v>
      </c>
      <c r="I92">
        <f t="shared" si="3"/>
        <v>86.125</v>
      </c>
    </row>
    <row r="93" spans="1:9" x14ac:dyDescent="0.25">
      <c r="A93" s="1" t="s">
        <v>100</v>
      </c>
      <c r="B93">
        <v>217.79</v>
      </c>
      <c r="C93">
        <v>242.01</v>
      </c>
      <c r="D93">
        <f t="shared" si="2"/>
        <v>459.79999999999995</v>
      </c>
      <c r="G93">
        <v>20.67</v>
      </c>
      <c r="H93">
        <v>25</v>
      </c>
      <c r="I93">
        <f t="shared" si="3"/>
        <v>82.68</v>
      </c>
    </row>
    <row r="94" spans="1:9" x14ac:dyDescent="0.25">
      <c r="A94" s="1" t="s">
        <v>101</v>
      </c>
      <c r="B94">
        <v>226.54</v>
      </c>
      <c r="C94">
        <v>248.33</v>
      </c>
      <c r="D94">
        <f t="shared" si="2"/>
        <v>474.87</v>
      </c>
      <c r="G94">
        <v>20.67</v>
      </c>
      <c r="H94">
        <v>26.9</v>
      </c>
      <c r="I94">
        <f t="shared" si="3"/>
        <v>76.840148698884775</v>
      </c>
    </row>
    <row r="95" spans="1:9" x14ac:dyDescent="0.25">
      <c r="A95" s="1" t="s">
        <v>102</v>
      </c>
      <c r="B95">
        <v>233.88</v>
      </c>
      <c r="C95">
        <v>253.41</v>
      </c>
      <c r="D95">
        <f t="shared" si="2"/>
        <v>487.28999999999996</v>
      </c>
      <c r="G95">
        <v>20.67</v>
      </c>
      <c r="H95">
        <v>28.9</v>
      </c>
      <c r="I95">
        <f t="shared" si="3"/>
        <v>71.522491349480973</v>
      </c>
    </row>
    <row r="96" spans="1:9" x14ac:dyDescent="0.25">
      <c r="A96" s="1" t="s">
        <v>103</v>
      </c>
      <c r="B96">
        <v>241.68</v>
      </c>
      <c r="C96">
        <v>258.3</v>
      </c>
      <c r="D96">
        <f t="shared" si="2"/>
        <v>499.98</v>
      </c>
      <c r="G96">
        <v>20.67</v>
      </c>
      <c r="H96">
        <v>28.5</v>
      </c>
      <c r="I96">
        <f t="shared" si="3"/>
        <v>72.526315789473699</v>
      </c>
    </row>
    <row r="97" spans="1:9" x14ac:dyDescent="0.25">
      <c r="A97" s="1" t="s">
        <v>104</v>
      </c>
      <c r="B97">
        <v>249.72</v>
      </c>
      <c r="C97">
        <v>264.76</v>
      </c>
      <c r="D97">
        <f t="shared" si="2"/>
        <v>514.48</v>
      </c>
      <c r="G97">
        <v>20.67</v>
      </c>
      <c r="H97">
        <v>30.4</v>
      </c>
      <c r="I97">
        <f t="shared" si="3"/>
        <v>67.993421052631589</v>
      </c>
    </row>
    <row r="98" spans="1:9" x14ac:dyDescent="0.25">
      <c r="A98" s="1" t="s">
        <v>105</v>
      </c>
      <c r="B98">
        <v>258.47000000000003</v>
      </c>
      <c r="C98">
        <v>271.94</v>
      </c>
      <c r="D98">
        <f t="shared" si="2"/>
        <v>530.41000000000008</v>
      </c>
      <c r="G98">
        <v>20.67</v>
      </c>
      <c r="H98">
        <v>30.8</v>
      </c>
      <c r="I98">
        <f t="shared" si="3"/>
        <v>67.110389610389603</v>
      </c>
    </row>
    <row r="99" spans="1:9" x14ac:dyDescent="0.25">
      <c r="A99" s="1" t="s">
        <v>106</v>
      </c>
      <c r="B99">
        <v>267.69</v>
      </c>
      <c r="C99">
        <v>279.62</v>
      </c>
      <c r="D99">
        <f t="shared" si="2"/>
        <v>547.30999999999995</v>
      </c>
      <c r="G99">
        <v>20.67</v>
      </c>
      <c r="H99">
        <v>30.8</v>
      </c>
      <c r="I99">
        <f t="shared" si="3"/>
        <v>67.110389610389603</v>
      </c>
    </row>
    <row r="100" spans="1:9" x14ac:dyDescent="0.25">
      <c r="A100" s="1" t="s">
        <v>107</v>
      </c>
      <c r="B100">
        <v>280.93</v>
      </c>
      <c r="C100">
        <v>284.87</v>
      </c>
      <c r="D100">
        <f t="shared" si="2"/>
        <v>565.79999999999995</v>
      </c>
      <c r="G100">
        <v>20.67</v>
      </c>
      <c r="H100">
        <v>31</v>
      </c>
      <c r="I100">
        <f t="shared" si="3"/>
        <v>66.677419354838719</v>
      </c>
    </row>
    <row r="101" spans="1:9" x14ac:dyDescent="0.25">
      <c r="A101" s="1" t="s">
        <v>108</v>
      </c>
      <c r="B101">
        <v>291.10000000000002</v>
      </c>
      <c r="C101">
        <v>294.24</v>
      </c>
      <c r="D101">
        <f t="shared" si="2"/>
        <v>585.34</v>
      </c>
      <c r="G101">
        <v>20.67</v>
      </c>
      <c r="H101">
        <v>31.9</v>
      </c>
      <c r="I101">
        <f t="shared" si="3"/>
        <v>64.796238244514115</v>
      </c>
    </row>
    <row r="102" spans="1:9" x14ac:dyDescent="0.25">
      <c r="A102" s="1" t="s">
        <v>109</v>
      </c>
      <c r="B102">
        <v>302.22000000000003</v>
      </c>
      <c r="C102">
        <v>303.16000000000003</v>
      </c>
      <c r="D102">
        <f t="shared" si="2"/>
        <v>605.38000000000011</v>
      </c>
      <c r="G102">
        <v>20.67</v>
      </c>
      <c r="H102">
        <v>33.6</v>
      </c>
      <c r="I102">
        <f t="shared" si="3"/>
        <v>61.517857142857146</v>
      </c>
    </row>
    <row r="103" spans="1:9" x14ac:dyDescent="0.25">
      <c r="A103" s="1" t="s">
        <v>110</v>
      </c>
      <c r="B103">
        <v>318.3</v>
      </c>
      <c r="C103">
        <v>308.56</v>
      </c>
      <c r="D103">
        <f t="shared" si="2"/>
        <v>626.86</v>
      </c>
      <c r="G103">
        <v>20.67</v>
      </c>
      <c r="H103">
        <v>32.5</v>
      </c>
      <c r="I103">
        <f t="shared" si="3"/>
        <v>63.6</v>
      </c>
    </row>
    <row r="104" spans="1:9" x14ac:dyDescent="0.25">
      <c r="A104" s="1" t="s">
        <v>111</v>
      </c>
      <c r="B104">
        <v>331.07</v>
      </c>
      <c r="C104">
        <v>317.88</v>
      </c>
      <c r="D104">
        <f t="shared" si="2"/>
        <v>648.95000000000005</v>
      </c>
      <c r="G104">
        <v>20.67</v>
      </c>
      <c r="H104">
        <v>34.9</v>
      </c>
      <c r="I104">
        <f t="shared" si="3"/>
        <v>59.226361031518636</v>
      </c>
    </row>
    <row r="105" spans="1:9" x14ac:dyDescent="0.25">
      <c r="A105" s="1" t="s">
        <v>112</v>
      </c>
      <c r="B105">
        <v>341.95</v>
      </c>
      <c r="C105">
        <v>329.15</v>
      </c>
      <c r="D105">
        <f t="shared" si="2"/>
        <v>671.09999999999991</v>
      </c>
      <c r="G105">
        <v>20.67</v>
      </c>
      <c r="H105">
        <v>36.299999999999997</v>
      </c>
      <c r="I105">
        <f t="shared" si="3"/>
        <v>56.942148760330589</v>
      </c>
    </row>
    <row r="106" spans="1:9" x14ac:dyDescent="0.25">
      <c r="A106" s="1" t="s">
        <v>113</v>
      </c>
      <c r="B106">
        <v>352.11</v>
      </c>
      <c r="C106">
        <v>341.46</v>
      </c>
      <c r="D106">
        <f t="shared" si="2"/>
        <v>693.56999999999994</v>
      </c>
      <c r="G106">
        <v>20.67</v>
      </c>
      <c r="H106">
        <v>33.5</v>
      </c>
      <c r="I106">
        <f t="shared" si="3"/>
        <v>61.701492537313442</v>
      </c>
    </row>
    <row r="107" spans="1:9" x14ac:dyDescent="0.25">
      <c r="A107" s="1" t="s">
        <v>114</v>
      </c>
      <c r="B107">
        <v>361.34</v>
      </c>
      <c r="C107">
        <v>354.9</v>
      </c>
      <c r="D107">
        <f t="shared" si="2"/>
        <v>716.24</v>
      </c>
      <c r="G107">
        <v>20.67</v>
      </c>
      <c r="H107">
        <v>37.700000000000003</v>
      </c>
      <c r="I107">
        <f t="shared" si="3"/>
        <v>54.827586206896548</v>
      </c>
    </row>
    <row r="108" spans="1:9" x14ac:dyDescent="0.25">
      <c r="A108" s="1" t="s">
        <v>115</v>
      </c>
      <c r="B108">
        <v>373.4</v>
      </c>
      <c r="C108">
        <v>342.84</v>
      </c>
      <c r="D108">
        <f t="shared" si="2"/>
        <v>716.24</v>
      </c>
      <c r="E108">
        <v>220</v>
      </c>
      <c r="G108">
        <v>20.67</v>
      </c>
      <c r="H108">
        <v>36</v>
      </c>
      <c r="I108">
        <f t="shared" si="3"/>
        <v>57.416666666666671</v>
      </c>
    </row>
    <row r="109" spans="1:9" x14ac:dyDescent="0.25">
      <c r="A109" s="1" t="s">
        <v>116</v>
      </c>
      <c r="B109">
        <v>389.48</v>
      </c>
      <c r="C109">
        <v>370.38</v>
      </c>
      <c r="D109">
        <f t="shared" si="2"/>
        <v>759.86</v>
      </c>
      <c r="E109">
        <v>258.60000000000002</v>
      </c>
      <c r="F109">
        <v>21.67</v>
      </c>
      <c r="G109">
        <v>20.67</v>
      </c>
      <c r="H109">
        <v>35.1</v>
      </c>
      <c r="I109">
        <f t="shared" si="3"/>
        <v>58.888888888888893</v>
      </c>
    </row>
    <row r="110" spans="1:9" x14ac:dyDescent="0.25">
      <c r="A110" s="1" t="s">
        <v>117</v>
      </c>
      <c r="D110">
        <f>D109+F109</f>
        <v>781.53</v>
      </c>
      <c r="E110">
        <v>302</v>
      </c>
      <c r="F110">
        <v>22.84</v>
      </c>
      <c r="G110">
        <v>20.67</v>
      </c>
      <c r="H110">
        <v>35.9</v>
      </c>
      <c r="I110">
        <f t="shared" si="3"/>
        <v>57.576601671309206</v>
      </c>
    </row>
    <row r="111" spans="1:9" x14ac:dyDescent="0.25">
      <c r="A111" s="1" t="s">
        <v>118</v>
      </c>
      <c r="D111">
        <f t="shared" ref="D111:D147" si="4">D110+F110</f>
        <v>804.37</v>
      </c>
      <c r="E111">
        <v>320.8</v>
      </c>
      <c r="F111">
        <v>22.01</v>
      </c>
      <c r="G111">
        <v>20.67</v>
      </c>
      <c r="H111">
        <v>44.1</v>
      </c>
      <c r="I111">
        <f t="shared" si="3"/>
        <v>46.870748299319729</v>
      </c>
    </row>
    <row r="112" spans="1:9" x14ac:dyDescent="0.25">
      <c r="A112" s="1" t="s">
        <v>119</v>
      </c>
      <c r="D112">
        <f t="shared" si="4"/>
        <v>826.38</v>
      </c>
      <c r="E112">
        <v>345.8</v>
      </c>
      <c r="F112">
        <v>20.37</v>
      </c>
      <c r="G112">
        <v>20.67</v>
      </c>
      <c r="H112">
        <v>60.6</v>
      </c>
      <c r="I112">
        <f t="shared" si="3"/>
        <v>34.10891089108911</v>
      </c>
    </row>
    <row r="113" spans="1:9" x14ac:dyDescent="0.25">
      <c r="A113" s="1" t="s">
        <v>120</v>
      </c>
      <c r="D113">
        <f t="shared" si="4"/>
        <v>846.75</v>
      </c>
      <c r="E113">
        <v>329.8</v>
      </c>
      <c r="F113">
        <v>18.579999999999998</v>
      </c>
      <c r="G113">
        <v>20.67</v>
      </c>
      <c r="H113">
        <v>67.8</v>
      </c>
      <c r="I113">
        <f t="shared" si="3"/>
        <v>30.486725663716818</v>
      </c>
    </row>
    <row r="114" spans="1:9" x14ac:dyDescent="0.25">
      <c r="A114" s="1" t="s">
        <v>121</v>
      </c>
      <c r="D114">
        <f t="shared" si="4"/>
        <v>865.33</v>
      </c>
      <c r="E114">
        <v>329.2</v>
      </c>
      <c r="F114">
        <v>17.32</v>
      </c>
      <c r="G114">
        <v>20.67</v>
      </c>
      <c r="H114">
        <v>71.5</v>
      </c>
      <c r="I114">
        <f t="shared" si="3"/>
        <v>28.909090909090914</v>
      </c>
    </row>
    <row r="115" spans="1:9" x14ac:dyDescent="0.25">
      <c r="A115" s="1" t="s">
        <v>122</v>
      </c>
      <c r="D115">
        <f t="shared" si="4"/>
        <v>882.65000000000009</v>
      </c>
      <c r="E115">
        <v>351</v>
      </c>
      <c r="F115">
        <v>16.11</v>
      </c>
      <c r="G115">
        <v>20.67</v>
      </c>
      <c r="H115">
        <v>79.7</v>
      </c>
      <c r="I115">
        <f t="shared" si="3"/>
        <v>25.934755332496866</v>
      </c>
    </row>
    <row r="116" spans="1:9" x14ac:dyDescent="0.25">
      <c r="A116" s="1" t="s">
        <v>123</v>
      </c>
      <c r="D116">
        <f t="shared" si="4"/>
        <v>898.7600000000001</v>
      </c>
      <c r="E116">
        <v>389.2</v>
      </c>
      <c r="F116">
        <v>15.97</v>
      </c>
      <c r="G116">
        <v>20.67</v>
      </c>
      <c r="H116">
        <v>50.4</v>
      </c>
      <c r="I116">
        <f t="shared" si="3"/>
        <v>41.011904761904766</v>
      </c>
    </row>
    <row r="117" spans="1:9" x14ac:dyDescent="0.25">
      <c r="A117" s="1" t="s">
        <v>124</v>
      </c>
      <c r="D117">
        <f t="shared" si="4"/>
        <v>914.73000000000013</v>
      </c>
      <c r="E117">
        <v>407.2</v>
      </c>
      <c r="F117">
        <v>15.48</v>
      </c>
      <c r="G117">
        <v>20.67</v>
      </c>
      <c r="H117">
        <v>49.9</v>
      </c>
      <c r="I117">
        <f t="shared" si="3"/>
        <v>41.422845691382769</v>
      </c>
    </row>
    <row r="118" spans="1:9" x14ac:dyDescent="0.25">
      <c r="A118" s="1" t="s">
        <v>125</v>
      </c>
      <c r="D118">
        <f t="shared" si="4"/>
        <v>930.21000000000015</v>
      </c>
      <c r="E118">
        <v>418.6</v>
      </c>
      <c r="F118">
        <v>17.850000000000001</v>
      </c>
      <c r="G118">
        <v>20.67</v>
      </c>
      <c r="H118">
        <v>51.9</v>
      </c>
      <c r="I118">
        <f t="shared" si="3"/>
        <v>39.826589595375729</v>
      </c>
    </row>
    <row r="119" spans="1:9" x14ac:dyDescent="0.25">
      <c r="A119" s="1" t="s">
        <v>126</v>
      </c>
      <c r="D119">
        <f t="shared" si="4"/>
        <v>948.06000000000017</v>
      </c>
      <c r="E119">
        <v>434.3</v>
      </c>
      <c r="F119">
        <v>18.63</v>
      </c>
      <c r="G119">
        <v>20.67</v>
      </c>
      <c r="H119">
        <v>50.6</v>
      </c>
      <c r="I119">
        <f t="shared" si="3"/>
        <v>40.849802371541507</v>
      </c>
    </row>
    <row r="120" spans="1:9" x14ac:dyDescent="0.25">
      <c r="A120" s="1" t="s">
        <v>127</v>
      </c>
      <c r="D120">
        <f t="shared" si="4"/>
        <v>966.69000000000017</v>
      </c>
      <c r="E120">
        <v>435.3</v>
      </c>
      <c r="F120">
        <v>18.579999999999998</v>
      </c>
      <c r="G120">
        <v>20.67</v>
      </c>
      <c r="H120">
        <v>53.4</v>
      </c>
      <c r="I120">
        <f t="shared" si="3"/>
        <v>38.707865168539328</v>
      </c>
    </row>
    <row r="121" spans="1:9" x14ac:dyDescent="0.25">
      <c r="A121" s="1" t="s">
        <v>128</v>
      </c>
      <c r="D121">
        <f t="shared" si="4"/>
        <v>985.27000000000021</v>
      </c>
      <c r="E121">
        <v>446.7</v>
      </c>
      <c r="F121">
        <v>19.11</v>
      </c>
      <c r="G121">
        <v>20.67</v>
      </c>
      <c r="H121">
        <v>51.6</v>
      </c>
      <c r="I121">
        <f t="shared" si="3"/>
        <v>40.058139534883722</v>
      </c>
    </row>
    <row r="122" spans="1:9" x14ac:dyDescent="0.25">
      <c r="A122" s="1" t="s">
        <v>129</v>
      </c>
      <c r="D122">
        <f t="shared" si="4"/>
        <v>1004.3800000000002</v>
      </c>
      <c r="E122">
        <v>464.1</v>
      </c>
      <c r="F122">
        <v>19.059999999999999</v>
      </c>
      <c r="G122">
        <v>20.67</v>
      </c>
      <c r="H122">
        <v>49.3</v>
      </c>
      <c r="I122">
        <f t="shared" si="3"/>
        <v>41.926977687626781</v>
      </c>
    </row>
    <row r="123" spans="1:9" x14ac:dyDescent="0.25">
      <c r="A123" s="1" t="s">
        <v>130</v>
      </c>
      <c r="D123">
        <f t="shared" si="4"/>
        <v>1023.4400000000002</v>
      </c>
      <c r="E123">
        <v>486.6</v>
      </c>
      <c r="F123">
        <v>18.87</v>
      </c>
      <c r="G123">
        <v>20.67</v>
      </c>
      <c r="H123">
        <v>50</v>
      </c>
      <c r="I123">
        <f t="shared" si="3"/>
        <v>41.34</v>
      </c>
    </row>
    <row r="124" spans="1:9" x14ac:dyDescent="0.25">
      <c r="A124" s="1" t="s">
        <v>131</v>
      </c>
      <c r="D124">
        <f t="shared" si="4"/>
        <v>1042.3100000000002</v>
      </c>
      <c r="E124">
        <v>500.1</v>
      </c>
      <c r="F124">
        <v>19.21</v>
      </c>
      <c r="G124">
        <v>20.67</v>
      </c>
      <c r="H124">
        <v>49.1</v>
      </c>
      <c r="I124">
        <f t="shared" si="3"/>
        <v>42.097759674134423</v>
      </c>
    </row>
    <row r="125" spans="1:9" x14ac:dyDescent="0.25">
      <c r="A125" s="1" t="s">
        <v>132</v>
      </c>
      <c r="D125">
        <f t="shared" si="4"/>
        <v>1061.5200000000002</v>
      </c>
      <c r="E125">
        <v>529.5</v>
      </c>
      <c r="F125">
        <v>20.9</v>
      </c>
      <c r="G125">
        <v>20.67</v>
      </c>
      <c r="H125">
        <v>44.6</v>
      </c>
      <c r="I125">
        <f t="shared" si="3"/>
        <v>46.345291479820631</v>
      </c>
    </row>
    <row r="126" spans="1:9" x14ac:dyDescent="0.25">
      <c r="A126" s="1" t="s">
        <v>133</v>
      </c>
      <c r="D126">
        <f t="shared" si="4"/>
        <v>1082.4200000000003</v>
      </c>
      <c r="E126">
        <v>547.9</v>
      </c>
      <c r="F126">
        <v>22.3</v>
      </c>
      <c r="G126">
        <v>20.67</v>
      </c>
      <c r="H126">
        <v>37.6</v>
      </c>
      <c r="I126">
        <f t="shared" si="3"/>
        <v>54.973404255319146</v>
      </c>
    </row>
    <row r="127" spans="1:9" x14ac:dyDescent="0.25">
      <c r="A127" s="1" t="s">
        <v>134</v>
      </c>
      <c r="D127">
        <f t="shared" si="4"/>
        <v>1104.7200000000003</v>
      </c>
      <c r="E127">
        <v>577.29999999999995</v>
      </c>
      <c r="F127">
        <v>24.09</v>
      </c>
      <c r="G127">
        <v>20.67</v>
      </c>
      <c r="H127">
        <v>33.6</v>
      </c>
      <c r="I127">
        <f t="shared" si="3"/>
        <v>61.517857142857146</v>
      </c>
    </row>
    <row r="128" spans="1:9" x14ac:dyDescent="0.25">
      <c r="A128" s="1" t="s">
        <v>135</v>
      </c>
      <c r="D128">
        <f t="shared" si="4"/>
        <v>1128.8100000000002</v>
      </c>
      <c r="E128">
        <v>580.79999999999995</v>
      </c>
      <c r="F128">
        <v>25.4</v>
      </c>
      <c r="G128">
        <v>26.44</v>
      </c>
      <c r="H128">
        <v>34</v>
      </c>
      <c r="I128">
        <f t="shared" si="3"/>
        <v>77.764705882352942</v>
      </c>
    </row>
    <row r="129" spans="1:9" x14ac:dyDescent="0.25">
      <c r="A129" s="1" t="s">
        <v>136</v>
      </c>
      <c r="D129">
        <f t="shared" si="4"/>
        <v>1154.2100000000003</v>
      </c>
      <c r="E129">
        <v>624.6</v>
      </c>
      <c r="F129">
        <v>27.58</v>
      </c>
      <c r="G129">
        <v>34.94</v>
      </c>
      <c r="H129">
        <v>38.6</v>
      </c>
      <c r="I129">
        <f t="shared" si="3"/>
        <v>90.518134715025894</v>
      </c>
    </row>
    <row r="130" spans="1:9" x14ac:dyDescent="0.25">
      <c r="A130" s="1" t="s">
        <v>137</v>
      </c>
      <c r="D130">
        <f t="shared" si="4"/>
        <v>1181.7900000000002</v>
      </c>
      <c r="E130">
        <v>619.70000000000005</v>
      </c>
      <c r="F130">
        <v>30.24</v>
      </c>
      <c r="G130">
        <v>35</v>
      </c>
      <c r="H130">
        <v>41.3</v>
      </c>
      <c r="I130">
        <f t="shared" si="3"/>
        <v>84.745762711864415</v>
      </c>
    </row>
    <row r="131" spans="1:9" x14ac:dyDescent="0.25">
      <c r="A131" s="1" t="s">
        <v>138</v>
      </c>
      <c r="D131">
        <f t="shared" si="4"/>
        <v>1212.0300000000002</v>
      </c>
      <c r="E131">
        <v>637.70000000000005</v>
      </c>
      <c r="F131">
        <v>33.28</v>
      </c>
      <c r="G131">
        <v>35</v>
      </c>
      <c r="H131">
        <v>41.7</v>
      </c>
      <c r="I131">
        <f t="shared" ref="I131:I147" si="5">G131/H131*100</f>
        <v>83.932853717026362</v>
      </c>
    </row>
    <row r="132" spans="1:9" x14ac:dyDescent="0.25">
      <c r="A132" s="1" t="s">
        <v>139</v>
      </c>
      <c r="D132">
        <f t="shared" si="4"/>
        <v>1245.3100000000002</v>
      </c>
      <c r="E132">
        <v>666.5</v>
      </c>
      <c r="F132">
        <v>35.32</v>
      </c>
      <c r="G132">
        <v>35</v>
      </c>
      <c r="H132">
        <v>44.5</v>
      </c>
      <c r="I132">
        <f t="shared" si="5"/>
        <v>78.651685393258433</v>
      </c>
    </row>
    <row r="133" spans="1:9" x14ac:dyDescent="0.25">
      <c r="A133" s="1" t="s">
        <v>140</v>
      </c>
      <c r="D133">
        <f t="shared" si="4"/>
        <v>1280.6300000000001</v>
      </c>
      <c r="E133">
        <v>714.9</v>
      </c>
      <c r="F133">
        <v>37.74</v>
      </c>
      <c r="G133">
        <v>35</v>
      </c>
      <c r="H133">
        <v>40.5</v>
      </c>
      <c r="I133">
        <f t="shared" si="5"/>
        <v>86.419753086419746</v>
      </c>
    </row>
    <row r="134" spans="1:9" x14ac:dyDescent="0.25">
      <c r="A134" s="1" t="s">
        <v>141</v>
      </c>
      <c r="D134">
        <f t="shared" si="4"/>
        <v>1318.3700000000001</v>
      </c>
      <c r="E134">
        <v>720.8</v>
      </c>
      <c r="F134">
        <v>38.1</v>
      </c>
      <c r="G134">
        <v>35</v>
      </c>
      <c r="H134">
        <v>39.799999999999997</v>
      </c>
      <c r="I134">
        <f t="shared" si="5"/>
        <v>87.939698492462313</v>
      </c>
    </row>
    <row r="135" spans="1:9" x14ac:dyDescent="0.25">
      <c r="A135" s="1" t="s">
        <v>142</v>
      </c>
      <c r="D135">
        <f t="shared" si="4"/>
        <v>1356.47</v>
      </c>
      <c r="E135">
        <v>813.8</v>
      </c>
      <c r="F135">
        <v>40.1</v>
      </c>
      <c r="G135">
        <v>35</v>
      </c>
      <c r="H135">
        <v>40.5</v>
      </c>
      <c r="I135">
        <f t="shared" si="5"/>
        <v>86.419753086419746</v>
      </c>
    </row>
    <row r="136" spans="1:9" x14ac:dyDescent="0.25">
      <c r="A136" s="1" t="s">
        <v>143</v>
      </c>
      <c r="D136">
        <f t="shared" si="4"/>
        <v>1396.57</v>
      </c>
      <c r="E136">
        <v>834.4</v>
      </c>
      <c r="F136">
        <v>39.299999999999997</v>
      </c>
      <c r="G136">
        <v>35</v>
      </c>
      <c r="H136">
        <v>45.1</v>
      </c>
      <c r="I136">
        <f t="shared" si="5"/>
        <v>77.605321507760522</v>
      </c>
    </row>
    <row r="137" spans="1:9" x14ac:dyDescent="0.25">
      <c r="A137" s="1" t="s">
        <v>144</v>
      </c>
      <c r="D137">
        <f t="shared" si="4"/>
        <v>1435.87</v>
      </c>
      <c r="F137">
        <v>34.4</v>
      </c>
      <c r="G137">
        <v>35</v>
      </c>
      <c r="H137">
        <v>50.9</v>
      </c>
      <c r="I137">
        <f t="shared" si="5"/>
        <v>68.762278978389006</v>
      </c>
    </row>
    <row r="138" spans="1:9" x14ac:dyDescent="0.25">
      <c r="A138" s="1" t="s">
        <v>145</v>
      </c>
      <c r="D138">
        <f t="shared" si="4"/>
        <v>1470.27</v>
      </c>
      <c r="F138">
        <v>26.7</v>
      </c>
      <c r="G138">
        <v>35</v>
      </c>
      <c r="H138">
        <v>53.6</v>
      </c>
      <c r="I138">
        <f t="shared" si="5"/>
        <v>65.298507462686558</v>
      </c>
    </row>
    <row r="139" spans="1:9" x14ac:dyDescent="0.25">
      <c r="A139" s="1" t="s">
        <v>146</v>
      </c>
      <c r="D139">
        <f t="shared" si="4"/>
        <v>1496.97</v>
      </c>
      <c r="F139">
        <v>24.3</v>
      </c>
      <c r="G139">
        <v>35</v>
      </c>
      <c r="H139">
        <v>53.6</v>
      </c>
      <c r="I139">
        <f t="shared" si="5"/>
        <v>65.298507462686558</v>
      </c>
    </row>
    <row r="140" spans="1:9" x14ac:dyDescent="0.25">
      <c r="A140" s="1" t="s">
        <v>147</v>
      </c>
      <c r="D140">
        <f t="shared" si="4"/>
        <v>1521.27</v>
      </c>
      <c r="E140">
        <v>951</v>
      </c>
      <c r="F140">
        <v>23.2</v>
      </c>
      <c r="G140">
        <v>35</v>
      </c>
      <c r="H140">
        <v>54.6</v>
      </c>
      <c r="I140">
        <f t="shared" si="5"/>
        <v>64.102564102564102</v>
      </c>
    </row>
    <row r="141" spans="1:9" x14ac:dyDescent="0.25">
      <c r="A141" s="1" t="s">
        <v>148</v>
      </c>
      <c r="D141">
        <f t="shared" si="4"/>
        <v>1544.47</v>
      </c>
      <c r="E141">
        <v>960.5</v>
      </c>
      <c r="F141">
        <v>23.5</v>
      </c>
      <c r="G141">
        <v>35</v>
      </c>
      <c r="H141">
        <v>62.3</v>
      </c>
      <c r="I141">
        <f t="shared" si="5"/>
        <v>56.17977528089888</v>
      </c>
    </row>
    <row r="142" spans="1:9" x14ac:dyDescent="0.25">
      <c r="A142" s="1" t="s">
        <v>149</v>
      </c>
      <c r="D142">
        <f t="shared" si="4"/>
        <v>1567.97</v>
      </c>
      <c r="E142">
        <v>973.7</v>
      </c>
      <c r="F142">
        <v>24</v>
      </c>
      <c r="G142">
        <v>35</v>
      </c>
      <c r="H142">
        <v>76.5</v>
      </c>
      <c r="I142">
        <f t="shared" si="5"/>
        <v>45.751633986928105</v>
      </c>
    </row>
    <row r="143" spans="1:9" x14ac:dyDescent="0.25">
      <c r="A143" s="1" t="s">
        <v>150</v>
      </c>
      <c r="D143">
        <f t="shared" si="4"/>
        <v>1591.97</v>
      </c>
      <c r="E143">
        <v>986.4</v>
      </c>
      <c r="F143">
        <v>25</v>
      </c>
      <c r="G143">
        <v>35</v>
      </c>
      <c r="H143">
        <v>82.8</v>
      </c>
      <c r="I143">
        <f t="shared" si="5"/>
        <v>42.270531400966185</v>
      </c>
    </row>
    <row r="144" spans="1:9" x14ac:dyDescent="0.25">
      <c r="A144" s="1" t="s">
        <v>151</v>
      </c>
      <c r="D144">
        <f t="shared" si="4"/>
        <v>1616.97</v>
      </c>
      <c r="E144">
        <v>999.4</v>
      </c>
      <c r="F144">
        <v>25.9</v>
      </c>
      <c r="G144">
        <v>35</v>
      </c>
      <c r="H144">
        <v>78.7</v>
      </c>
      <c r="I144">
        <f t="shared" si="5"/>
        <v>44.472681067344347</v>
      </c>
    </row>
    <row r="145" spans="1:9" x14ac:dyDescent="0.25">
      <c r="A145" s="1" t="s">
        <v>152</v>
      </c>
      <c r="D145">
        <f t="shared" si="4"/>
        <v>1642.8700000000001</v>
      </c>
      <c r="E145">
        <v>1008.7</v>
      </c>
      <c r="F145">
        <v>26.6</v>
      </c>
      <c r="G145">
        <v>35</v>
      </c>
      <c r="H145">
        <v>81.8</v>
      </c>
      <c r="I145">
        <f t="shared" si="5"/>
        <v>42.787286063569688</v>
      </c>
    </row>
    <row r="146" spans="1:9" x14ac:dyDescent="0.25">
      <c r="A146" s="1" t="s">
        <v>153</v>
      </c>
      <c r="D146">
        <f t="shared" si="4"/>
        <v>1669.47</v>
      </c>
      <c r="E146">
        <v>1016.1</v>
      </c>
      <c r="F146">
        <v>26</v>
      </c>
      <c r="G146">
        <v>35</v>
      </c>
      <c r="H146">
        <v>91.1</v>
      </c>
      <c r="I146">
        <f t="shared" si="5"/>
        <v>38.419319429198687</v>
      </c>
    </row>
    <row r="147" spans="1:9" x14ac:dyDescent="0.25">
      <c r="A147" s="1" t="s">
        <v>154</v>
      </c>
      <c r="D147">
        <f t="shared" si="4"/>
        <v>1695.47</v>
      </c>
      <c r="E147">
        <v>1022.7</v>
      </c>
      <c r="F147">
        <v>26.4</v>
      </c>
      <c r="G147">
        <v>35</v>
      </c>
      <c r="H147">
        <v>88.6</v>
      </c>
      <c r="I147">
        <f t="shared" si="5"/>
        <v>39.503386004514674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Caton</dc:creator>
  <cp:lastModifiedBy>James Caton</cp:lastModifiedBy>
  <dcterms:created xsi:type="dcterms:W3CDTF">2015-06-05T18:17:20Z</dcterms:created>
  <dcterms:modified xsi:type="dcterms:W3CDTF">2022-11-29T02:23:44Z</dcterms:modified>
</cp:coreProperties>
</file>