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 activeTab="1"/>
  </bookViews>
  <sheets>
    <sheet name="装修花费" sheetId="1" r:id="rId1"/>
    <sheet name="进展" sheetId="2" r:id="rId2"/>
    <sheet name="其他" sheetId="4" r:id="rId3"/>
    <sheet name="Sheet1" sheetId="5" r:id="rId4"/>
  </sheets>
  <calcPr calcId="144525"/>
</workbook>
</file>

<file path=xl/sharedStrings.xml><?xml version="1.0" encoding="utf-8"?>
<sst xmlns="http://schemas.openxmlformats.org/spreadsheetml/2006/main" count="151">
  <si>
    <t>项目</t>
  </si>
  <si>
    <t>费用（元）</t>
  </si>
  <si>
    <t>备注</t>
  </si>
  <si>
    <t>星月神防盗门</t>
  </si>
  <si>
    <t>小天鹅洗衣机</t>
  </si>
  <si>
    <t>美的电饭锅</t>
  </si>
  <si>
    <t>腻子粉</t>
  </si>
  <si>
    <t>电钻工具</t>
  </si>
  <si>
    <t>抹子</t>
  </si>
  <si>
    <t>床垫</t>
  </si>
  <si>
    <t>甲醛测试器</t>
  </si>
  <si>
    <t>窗</t>
  </si>
  <si>
    <t>衣柜</t>
  </si>
  <si>
    <t>电视</t>
  </si>
  <si>
    <t>乳胶漆</t>
  </si>
  <si>
    <t>小洗衣机</t>
  </si>
  <si>
    <t>喷壶</t>
  </si>
  <si>
    <t>冰箱</t>
  </si>
  <si>
    <t>集成灶</t>
  </si>
  <si>
    <t>卧室门</t>
  </si>
  <si>
    <t>定金2560</t>
  </si>
  <si>
    <t>暖气</t>
  </si>
  <si>
    <t>旧空调</t>
  </si>
  <si>
    <t>沙发</t>
  </si>
  <si>
    <t>餐桌</t>
  </si>
  <si>
    <t>洗地机</t>
  </si>
  <si>
    <t>床单</t>
  </si>
  <si>
    <t>化妆桌</t>
  </si>
  <si>
    <t>桌子</t>
  </si>
  <si>
    <t>边柜</t>
  </si>
  <si>
    <t>椅子</t>
  </si>
  <si>
    <t>电视柜</t>
  </si>
  <si>
    <t>吊柜</t>
  </si>
  <si>
    <t>usb插座</t>
  </si>
  <si>
    <t>卫生间开关</t>
  </si>
  <si>
    <t>保护膜</t>
  </si>
  <si>
    <t>家具保护</t>
  </si>
  <si>
    <t>砂纸</t>
  </si>
  <si>
    <t>窗台、门框</t>
  </si>
  <si>
    <t>客厅阳台刷白保温板</t>
  </si>
  <si>
    <t>入户过门石</t>
  </si>
  <si>
    <t>瓷砖清洁剂</t>
  </si>
  <si>
    <t>阳台抹平</t>
  </si>
  <si>
    <t>地坑</t>
  </si>
  <si>
    <t>管道漆</t>
  </si>
  <si>
    <t>塑料筒</t>
  </si>
  <si>
    <t>地板保护</t>
  </si>
  <si>
    <t>大理石</t>
  </si>
  <si>
    <t>梯子</t>
  </si>
  <si>
    <t>塑料桶</t>
  </si>
  <si>
    <t>铲子+螺丝刀</t>
  </si>
  <si>
    <t>旧暖气</t>
  </si>
  <si>
    <t>次卧床垫</t>
  </si>
  <si>
    <t>次卧床</t>
  </si>
  <si>
    <t>洗碗机</t>
  </si>
  <si>
    <t>灯具</t>
  </si>
  <si>
    <t>微波炉</t>
  </si>
  <si>
    <t>踢脚线</t>
  </si>
  <si>
    <t>马桶</t>
  </si>
  <si>
    <t>洗手池</t>
  </si>
  <si>
    <t>橱柜</t>
  </si>
  <si>
    <t>空调</t>
  </si>
  <si>
    <t>挂衣柜</t>
  </si>
  <si>
    <t>门漆</t>
  </si>
  <si>
    <t>凳子</t>
  </si>
  <si>
    <t>边几</t>
  </si>
  <si>
    <t>晾衣架</t>
  </si>
  <si>
    <t>电子秤</t>
  </si>
  <si>
    <t>吊顶</t>
  </si>
  <si>
    <t>人体感应灯</t>
  </si>
  <si>
    <t>窗帘</t>
  </si>
  <si>
    <t>家具-1839</t>
  </si>
  <si>
    <t>日期</t>
  </si>
  <si>
    <t>办网</t>
  </si>
  <si>
    <t>撕墙纸</t>
  </si>
  <si>
    <t>测量柜子</t>
  </si>
  <si>
    <t>测量门（标准门，一周可以安装）</t>
  </si>
  <si>
    <t>测量窗（半个月可以安装）</t>
  </si>
  <si>
    <t>柜子设计确认（45天内安装）</t>
  </si>
  <si>
    <t>拆墙上的东西</t>
  </si>
  <si>
    <t>定暖气</t>
  </si>
  <si>
    <t>定木门</t>
  </si>
  <si>
    <t>收拾家</t>
  </si>
  <si>
    <t>拆空调</t>
  </si>
  <si>
    <t>测量卧室门</t>
  </si>
  <si>
    <t>拆卧室门</t>
  </si>
  <si>
    <t>安装主卧usb开关</t>
  </si>
  <si>
    <t>铺窗户外板子</t>
  </si>
  <si>
    <t>擦墙</t>
  </si>
  <si>
    <t>安装卫生间开关</t>
  </si>
  <si>
    <t>做狗窝</t>
  </si>
  <si>
    <t>拆窗帘</t>
  </si>
  <si>
    <t>拆门灯</t>
  </si>
  <si>
    <t>安装窗</t>
  </si>
  <si>
    <t>安装窗户</t>
  </si>
  <si>
    <t>安装门</t>
  </si>
  <si>
    <t>啄木鸟补墙</t>
  </si>
  <si>
    <t>定橱柜</t>
  </si>
  <si>
    <t>看集成吊顶</t>
  </si>
  <si>
    <t>定油漆</t>
  </si>
  <si>
    <t>补腻子</t>
  </si>
  <si>
    <t>刷漆</t>
  </si>
  <si>
    <t>安装集成灶</t>
  </si>
  <si>
    <t>拆暖气</t>
  </si>
  <si>
    <t>安床</t>
  </si>
  <si>
    <t>拆柜子</t>
  </si>
  <si>
    <t>安装大理石</t>
  </si>
  <si>
    <t xml:space="preserve">刷漆 </t>
  </si>
  <si>
    <t>装暖气</t>
  </si>
  <si>
    <t>装柜子</t>
  </si>
  <si>
    <t>定吊顶</t>
  </si>
  <si>
    <t>安装插座、电灯</t>
  </si>
  <si>
    <t>装家具</t>
  </si>
  <si>
    <t>修床</t>
  </si>
  <si>
    <t>踢脚线、测量橱柜</t>
  </si>
  <si>
    <t>踢脚线、集成灶旁柜子、拆吊顶</t>
  </si>
  <si>
    <t>次卧床安装、踢脚线、定洗手池、马桶</t>
  </si>
  <si>
    <t>安装吊顶</t>
  </si>
  <si>
    <t>拆柜子、集成灶旁柜子</t>
  </si>
  <si>
    <t>燃气、集成灶橱柜</t>
  </si>
  <si>
    <t>洗手池、马桶</t>
  </si>
  <si>
    <t>收拾厨房</t>
  </si>
  <si>
    <t>装洗碗机</t>
  </si>
  <si>
    <t>装净水器</t>
  </si>
  <si>
    <t>定卧室门</t>
  </si>
  <si>
    <t>收拾、测量卧室门</t>
  </si>
  <si>
    <t>门预计一个月</t>
  </si>
  <si>
    <t>安装镜柜</t>
  </si>
  <si>
    <t>厨房插线板、刷门、定窗帘</t>
  </si>
  <si>
    <t>窗帘预计两三周</t>
  </si>
  <si>
    <t>阳台管、门锁、合页、花架</t>
  </si>
  <si>
    <t>花架</t>
  </si>
  <si>
    <t>工具箱、刷门</t>
  </si>
  <si>
    <t>踢脚线、空调、卧室门、阳台处理</t>
  </si>
  <si>
    <t>金额</t>
  </si>
  <si>
    <t>王少帅</t>
  </si>
  <si>
    <t>李兆哲</t>
  </si>
  <si>
    <t xml:space="preserve">王少帅 </t>
  </si>
  <si>
    <t>王少帅  其中1000定金  差1500尾款</t>
  </si>
  <si>
    <t>crm二期 未付款</t>
  </si>
  <si>
    <t>总计</t>
  </si>
  <si>
    <t>余0.18</t>
  </si>
  <si>
    <t>主卧</t>
  </si>
  <si>
    <t>余1.75</t>
  </si>
  <si>
    <t>余0.5</t>
  </si>
  <si>
    <t>余1.45</t>
  </si>
  <si>
    <t>客厅</t>
  </si>
  <si>
    <t>2.5+0.97</t>
  </si>
  <si>
    <t>已完成</t>
  </si>
  <si>
    <t>次卧</t>
  </si>
  <si>
    <t>入户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</si>
</sst>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12"/>
      <color rgb="FFFFC000"/>
      <name val="宋体"/>
      <charset val="134"/>
      <scheme val="minor"/>
    </font>
    <font>
      <sz val="12"/>
      <name val="宋体"/>
      <charset val="134"/>
      <scheme val="minor"/>
    </font>
    <font>
      <sz val="9.75"/>
      <color rgb="FF252525"/>
      <name val="宋体"/>
      <charset val="134"/>
      <scheme val="minor"/>
    </font>
    <font>
      <sz val="12"/>
      <color theme="7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ont="1" applyFill="1">
      <alignment vertical="center"/>
    </xf>
    <xf numFmtId="0" fontId="0" fillId="7" borderId="0" xfId="0" applyFill="1">
      <alignment vertical="center"/>
    </xf>
    <xf numFmtId="58" fontId="0" fillId="0" borderId="0" xfId="0" applyNumberFormat="1">
      <alignment vertical="center"/>
    </xf>
    <xf numFmtId="58" fontId="0" fillId="0" borderId="0" xfId="0" applyNumberFormat="1" applyAlignment="1">
      <alignment horizontal="right" vertical="top"/>
    </xf>
    <xf numFmtId="58" fontId="0" fillId="0" borderId="0" xfId="0" applyNumberFormat="1" applyAlignment="1">
      <alignment vertical="top"/>
    </xf>
    <xf numFmtId="58" fontId="0" fillId="0" borderId="0" xfId="0" applyNumberFormat="1" applyAlignment="1">
      <alignment vertical="top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2"/>
  <sheetViews>
    <sheetView topLeftCell="A9" workbookViewId="0">
      <selection activeCell="Q70" sqref="Q70"/>
    </sheetView>
  </sheetViews>
  <sheetFormatPr defaultColWidth="9.14285714285714" defaultRowHeight="17.6" outlineLevelCol="3"/>
  <cols>
    <col min="1" max="1" width="22.4642857142857" customWidth="1"/>
    <col min="2" max="2" width="27.5267857142857" customWidth="1"/>
    <col min="3" max="3" width="31.8392857142857" customWidth="1"/>
    <col min="4" max="4" width="16.6607142857143" customWidth="1"/>
  </cols>
  <sheetData>
    <row r="1" spans="1:3">
      <c r="A1" t="s">
        <v>0</v>
      </c>
      <c r="B1" t="s">
        <v>1</v>
      </c>
      <c r="C1" t="s">
        <v>2</v>
      </c>
    </row>
    <row r="2" spans="1:2">
      <c r="A2" t="s">
        <v>3</v>
      </c>
      <c r="B2">
        <v>4900</v>
      </c>
    </row>
    <row r="3" spans="1:2">
      <c r="A3" t="s">
        <v>4</v>
      </c>
      <c r="B3">
        <v>2207.6</v>
      </c>
    </row>
    <row r="4" spans="1:2">
      <c r="A4" t="s">
        <v>5</v>
      </c>
      <c r="B4">
        <v>257</v>
      </c>
    </row>
    <row r="5" spans="1:2">
      <c r="A5" t="s">
        <v>6</v>
      </c>
      <c r="B5">
        <v>144.5</v>
      </c>
    </row>
    <row r="6" spans="1:2">
      <c r="A6" t="s">
        <v>7</v>
      </c>
      <c r="B6">
        <v>167.5</v>
      </c>
    </row>
    <row r="7" spans="1:2">
      <c r="A7" t="s">
        <v>8</v>
      </c>
      <c r="B7">
        <v>19.79</v>
      </c>
    </row>
    <row r="8" spans="1:2">
      <c r="A8" s="14" t="s">
        <v>9</v>
      </c>
      <c r="B8">
        <v>1193.7</v>
      </c>
    </row>
    <row r="9" spans="1:2">
      <c r="A9" t="s">
        <v>10</v>
      </c>
      <c r="B9">
        <v>98.2</v>
      </c>
    </row>
    <row r="10" spans="1:2">
      <c r="A10" t="s">
        <v>11</v>
      </c>
      <c r="B10">
        <v>33000</v>
      </c>
    </row>
    <row r="11" spans="1:2">
      <c r="A11" s="14" t="s">
        <v>12</v>
      </c>
      <c r="B11">
        <v>24900</v>
      </c>
    </row>
    <row r="12" spans="1:2">
      <c r="A12" s="14" t="s">
        <v>13</v>
      </c>
      <c r="B12">
        <v>3999</v>
      </c>
    </row>
    <row r="13" spans="1:2">
      <c r="A13" t="s">
        <v>14</v>
      </c>
      <c r="B13">
        <v>3700</v>
      </c>
    </row>
    <row r="14" spans="1:2">
      <c r="A14" s="14" t="s">
        <v>15</v>
      </c>
      <c r="B14">
        <v>2499</v>
      </c>
    </row>
    <row r="15" spans="1:2">
      <c r="A15" t="s">
        <v>16</v>
      </c>
      <c r="B15">
        <v>7.9</v>
      </c>
    </row>
    <row r="16" spans="1:2">
      <c r="A16" s="15" t="s">
        <v>17</v>
      </c>
      <c r="B16">
        <v>4598</v>
      </c>
    </row>
    <row r="17" spans="1:3">
      <c r="A17" t="s">
        <v>18</v>
      </c>
      <c r="B17">
        <v>5794</v>
      </c>
      <c r="C17" s="16"/>
    </row>
    <row r="18" spans="1:3">
      <c r="A18" s="17" t="s">
        <v>19</v>
      </c>
      <c r="B18">
        <v>3200</v>
      </c>
      <c r="C18" t="s">
        <v>20</v>
      </c>
    </row>
    <row r="19" spans="1:2">
      <c r="A19" s="14" t="s">
        <v>21</v>
      </c>
      <c r="B19">
        <v>3375</v>
      </c>
    </row>
    <row r="20" spans="1:2">
      <c r="A20" t="s">
        <v>22</v>
      </c>
      <c r="B20">
        <v>-350</v>
      </c>
    </row>
    <row r="21" spans="1:2">
      <c r="A21" s="15" t="s">
        <v>23</v>
      </c>
      <c r="B21">
        <v>2964.68</v>
      </c>
    </row>
    <row r="22" spans="1:2">
      <c r="A22" s="15" t="s">
        <v>24</v>
      </c>
      <c r="B22">
        <v>1197.32</v>
      </c>
    </row>
    <row r="23" spans="1:2">
      <c r="A23" s="14" t="s">
        <v>25</v>
      </c>
      <c r="B23">
        <v>1629.06</v>
      </c>
    </row>
    <row r="24" spans="1:2">
      <c r="A24" t="s">
        <v>26</v>
      </c>
      <c r="B24">
        <v>189</v>
      </c>
    </row>
    <row r="25" spans="1:2">
      <c r="A25" s="15" t="s">
        <v>27</v>
      </c>
      <c r="B25">
        <v>1773</v>
      </c>
    </row>
    <row r="26" spans="1:2">
      <c r="A26" s="15" t="s">
        <v>28</v>
      </c>
      <c r="B26">
        <v>1137</v>
      </c>
    </row>
    <row r="27" spans="1:2">
      <c r="A27" s="15" t="s">
        <v>29</v>
      </c>
      <c r="B27">
        <v>844.73</v>
      </c>
    </row>
    <row r="28" spans="1:2">
      <c r="A28" s="14" t="s">
        <v>30</v>
      </c>
      <c r="B28">
        <v>349.24</v>
      </c>
    </row>
    <row r="29" spans="1:2">
      <c r="A29" s="15" t="s">
        <v>29</v>
      </c>
      <c r="B29">
        <v>1001.88</v>
      </c>
    </row>
    <row r="30" spans="1:2">
      <c r="A30" s="15" t="s">
        <v>31</v>
      </c>
      <c r="B30">
        <v>1404.25</v>
      </c>
    </row>
    <row r="31" spans="1:2">
      <c r="A31" s="15" t="s">
        <v>32</v>
      </c>
      <c r="B31">
        <v>800.34</v>
      </c>
    </row>
    <row r="32" spans="1:2">
      <c r="A32" t="s">
        <v>33</v>
      </c>
      <c r="B32">
        <v>58</v>
      </c>
    </row>
    <row r="33" spans="1:2">
      <c r="A33" t="s">
        <v>34</v>
      </c>
      <c r="B33">
        <v>17.48</v>
      </c>
    </row>
    <row r="34" spans="1:2">
      <c r="A34" t="s">
        <v>35</v>
      </c>
      <c r="B34">
        <v>47.8</v>
      </c>
    </row>
    <row r="35" spans="1:2">
      <c r="A35" t="s">
        <v>36</v>
      </c>
      <c r="B35">
        <v>31</v>
      </c>
    </row>
    <row r="36" spans="1:2">
      <c r="A36" t="s">
        <v>37</v>
      </c>
      <c r="B36">
        <v>32.8</v>
      </c>
    </row>
    <row r="37" spans="1:2">
      <c r="A37" t="s">
        <v>38</v>
      </c>
      <c r="B37">
        <v>2500</v>
      </c>
    </row>
    <row r="38" spans="1:2">
      <c r="A38" t="s">
        <v>39</v>
      </c>
      <c r="B38">
        <v>4000</v>
      </c>
    </row>
    <row r="39" spans="1:2">
      <c r="A39" t="s">
        <v>40</v>
      </c>
      <c r="B39">
        <v>300</v>
      </c>
    </row>
    <row r="40" spans="1:2">
      <c r="A40" t="s">
        <v>41</v>
      </c>
      <c r="B40">
        <v>26</v>
      </c>
    </row>
    <row r="41" spans="1:2">
      <c r="A41" t="s">
        <v>42</v>
      </c>
      <c r="B41">
        <v>500</v>
      </c>
    </row>
    <row r="42" spans="1:2">
      <c r="A42" t="s">
        <v>43</v>
      </c>
      <c r="B42">
        <v>700</v>
      </c>
    </row>
    <row r="43" spans="1:2">
      <c r="A43" t="s">
        <v>44</v>
      </c>
      <c r="B43">
        <v>14.38</v>
      </c>
    </row>
    <row r="44" spans="1:2">
      <c r="A44" t="s">
        <v>45</v>
      </c>
      <c r="B44">
        <v>26.78</v>
      </c>
    </row>
    <row r="45" spans="1:2">
      <c r="A45" t="s">
        <v>46</v>
      </c>
      <c r="B45">
        <v>73.04</v>
      </c>
    </row>
    <row r="46" s="13" customFormat="1" spans="1:3">
      <c r="A46" s="15" t="s">
        <v>47</v>
      </c>
      <c r="B46" s="15">
        <v>1800</v>
      </c>
      <c r="C46" s="15"/>
    </row>
    <row r="47" spans="1:2">
      <c r="A47" t="s">
        <v>48</v>
      </c>
      <c r="B47">
        <v>143</v>
      </c>
    </row>
    <row r="48" spans="1:2">
      <c r="A48" t="s">
        <v>49</v>
      </c>
      <c r="B48">
        <v>26.78</v>
      </c>
    </row>
    <row r="49" spans="1:2">
      <c r="A49" t="s">
        <v>50</v>
      </c>
      <c r="B49">
        <v>9.9</v>
      </c>
    </row>
    <row r="50" spans="1:2">
      <c r="A50" t="s">
        <v>51</v>
      </c>
      <c r="B50">
        <v>-100</v>
      </c>
    </row>
    <row r="51" spans="1:1">
      <c r="A51" t="s">
        <v>52</v>
      </c>
    </row>
    <row r="52" spans="1:2">
      <c r="A52" t="s">
        <v>53</v>
      </c>
      <c r="B52">
        <v>2611</v>
      </c>
    </row>
    <row r="53" spans="1:1">
      <c r="A53" t="s">
        <v>54</v>
      </c>
    </row>
    <row r="54" spans="1:2">
      <c r="A54" t="s">
        <v>55</v>
      </c>
      <c r="B54">
        <v>968.91</v>
      </c>
    </row>
    <row r="55" spans="1:2">
      <c r="A55" t="s">
        <v>56</v>
      </c>
      <c r="B55">
        <v>539.14</v>
      </c>
    </row>
    <row r="56" spans="1:2">
      <c r="A56" t="s">
        <v>57</v>
      </c>
      <c r="B56">
        <v>784</v>
      </c>
    </row>
    <row r="57" spans="1:1">
      <c r="A57" t="s">
        <v>58</v>
      </c>
    </row>
    <row r="58" spans="1:1">
      <c r="A58" t="s">
        <v>59</v>
      </c>
    </row>
    <row r="59" spans="1:1">
      <c r="A59" t="s">
        <v>60</v>
      </c>
    </row>
    <row r="60" spans="1:1">
      <c r="A60" t="s">
        <v>61</v>
      </c>
    </row>
    <row r="61" spans="1:2">
      <c r="A61" t="s">
        <v>62</v>
      </c>
      <c r="B61">
        <v>3300</v>
      </c>
    </row>
    <row r="62" spans="1:2">
      <c r="A62" t="s">
        <v>63</v>
      </c>
      <c r="B62">
        <v>260.53</v>
      </c>
    </row>
    <row r="63" spans="1:2">
      <c r="A63" t="s">
        <v>64</v>
      </c>
      <c r="B63">
        <v>607.41</v>
      </c>
    </row>
    <row r="64" spans="1:2">
      <c r="A64" t="s">
        <v>65</v>
      </c>
      <c r="B64">
        <v>359.66</v>
      </c>
    </row>
    <row r="65" spans="1:2">
      <c r="A65" t="s">
        <v>66</v>
      </c>
      <c r="B65">
        <v>212.92</v>
      </c>
    </row>
    <row r="66" spans="1:2">
      <c r="A66" t="s">
        <v>67</v>
      </c>
      <c r="B66">
        <v>74</v>
      </c>
    </row>
    <row r="67" spans="1:1">
      <c r="A67" t="s">
        <v>68</v>
      </c>
    </row>
    <row r="68" spans="1:1">
      <c r="A68" t="s">
        <v>69</v>
      </c>
    </row>
    <row r="69" spans="1:1">
      <c r="A69" t="s">
        <v>70</v>
      </c>
    </row>
    <row r="72" spans="2:4">
      <c r="B72">
        <f>SUM(B2:B61)</f>
        <v>125411.7</v>
      </c>
      <c r="C72">
        <v>-900</v>
      </c>
      <c r="D72" t="s">
        <v>71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5"/>
  <sheetViews>
    <sheetView tabSelected="1" topLeftCell="A55" workbookViewId="0">
      <selection activeCell="C85" sqref="C85"/>
    </sheetView>
  </sheetViews>
  <sheetFormatPr defaultColWidth="9.14285714285714" defaultRowHeight="17.6" outlineLevelCol="2"/>
  <cols>
    <col min="1" max="1" width="16.5178571428571" customWidth="1"/>
    <col min="2" max="2" width="50.2946428571429" customWidth="1"/>
    <col min="3" max="3" width="47.3214285714286" customWidth="1"/>
    <col min="4" max="4" width="30.2053571428571" customWidth="1"/>
  </cols>
  <sheetData>
    <row r="1" spans="1:3">
      <c r="A1" t="s">
        <v>72</v>
      </c>
      <c r="C1" t="s">
        <v>2</v>
      </c>
    </row>
    <row r="2" spans="1:2">
      <c r="A2" s="10">
        <v>44534</v>
      </c>
      <c r="B2" t="s">
        <v>73</v>
      </c>
    </row>
    <row r="3" spans="1:2">
      <c r="A3" s="10"/>
      <c r="B3" t="s">
        <v>74</v>
      </c>
    </row>
    <row r="4" spans="1:2">
      <c r="A4" s="10"/>
      <c r="B4" t="s">
        <v>75</v>
      </c>
    </row>
    <row r="5" spans="1:2">
      <c r="A5" s="11">
        <v>44535</v>
      </c>
      <c r="B5" t="s">
        <v>76</v>
      </c>
    </row>
    <row r="6" spans="1:2">
      <c r="A6" s="11"/>
      <c r="B6" t="s">
        <v>77</v>
      </c>
    </row>
    <row r="7" spans="1:2">
      <c r="A7" s="11"/>
      <c r="B7" t="s">
        <v>78</v>
      </c>
    </row>
    <row r="8" spans="1:2">
      <c r="A8" s="11"/>
      <c r="B8" t="s">
        <v>79</v>
      </c>
    </row>
    <row r="9" spans="1:2">
      <c r="A9" s="11"/>
      <c r="B9" t="s">
        <v>74</v>
      </c>
    </row>
    <row r="10" spans="1:2">
      <c r="A10" s="11">
        <v>44541</v>
      </c>
      <c r="B10" t="s">
        <v>80</v>
      </c>
    </row>
    <row r="11" spans="1:2">
      <c r="A11" s="11"/>
      <c r="B11" t="s">
        <v>81</v>
      </c>
    </row>
    <row r="12" spans="1:2">
      <c r="A12" s="11"/>
      <c r="B12" t="s">
        <v>82</v>
      </c>
    </row>
    <row r="13" spans="1:2">
      <c r="A13" s="11"/>
      <c r="B13" t="s">
        <v>83</v>
      </c>
    </row>
    <row r="14" spans="1:2">
      <c r="A14" s="12">
        <v>44542</v>
      </c>
      <c r="B14" t="s">
        <v>84</v>
      </c>
    </row>
    <row r="15" spans="1:2">
      <c r="A15" s="12"/>
      <c r="B15" t="s">
        <v>85</v>
      </c>
    </row>
    <row r="16" spans="1:2">
      <c r="A16" s="12"/>
      <c r="B16" t="s">
        <v>86</v>
      </c>
    </row>
    <row r="17" spans="1:2">
      <c r="A17" s="11">
        <v>44548</v>
      </c>
      <c r="B17" t="s">
        <v>87</v>
      </c>
    </row>
    <row r="18" spans="1:2">
      <c r="A18" s="11"/>
      <c r="B18" t="s">
        <v>88</v>
      </c>
    </row>
    <row r="19" spans="1:2">
      <c r="A19" s="11"/>
      <c r="B19" t="s">
        <v>89</v>
      </c>
    </row>
    <row r="20" spans="1:2">
      <c r="A20" s="11">
        <v>44549</v>
      </c>
      <c r="B20" t="s">
        <v>90</v>
      </c>
    </row>
    <row r="21" spans="1:2">
      <c r="A21" s="11"/>
      <c r="B21" t="s">
        <v>88</v>
      </c>
    </row>
    <row r="22" spans="1:2">
      <c r="A22" s="11"/>
      <c r="B22" t="s">
        <v>91</v>
      </c>
    </row>
    <row r="23" spans="1:2">
      <c r="A23" s="11"/>
      <c r="B23" t="s">
        <v>92</v>
      </c>
    </row>
    <row r="24" spans="1:2">
      <c r="A24" s="11">
        <v>44554</v>
      </c>
      <c r="B24" t="s">
        <v>93</v>
      </c>
    </row>
    <row r="25" spans="1:2">
      <c r="A25" s="11">
        <v>44555</v>
      </c>
      <c r="B25" t="s">
        <v>94</v>
      </c>
    </row>
    <row r="26" spans="1:2">
      <c r="A26" s="11"/>
      <c r="B26" t="s">
        <v>95</v>
      </c>
    </row>
    <row r="27" spans="1:2">
      <c r="A27" s="11"/>
      <c r="B27" t="s">
        <v>88</v>
      </c>
    </row>
    <row r="28" spans="1:2">
      <c r="A28" s="11"/>
      <c r="B28" t="s">
        <v>96</v>
      </c>
    </row>
    <row r="29" spans="1:2">
      <c r="A29" s="11">
        <v>44556</v>
      </c>
      <c r="B29" t="s">
        <v>97</v>
      </c>
    </row>
    <row r="30" spans="1:2">
      <c r="A30" s="11"/>
      <c r="B30" t="s">
        <v>98</v>
      </c>
    </row>
    <row r="31" spans="1:2">
      <c r="A31" s="11"/>
      <c r="B31" t="s">
        <v>99</v>
      </c>
    </row>
    <row r="32" spans="1:2">
      <c r="A32" s="11">
        <v>44561</v>
      </c>
      <c r="B32" t="s">
        <v>100</v>
      </c>
    </row>
    <row r="33" spans="1:2">
      <c r="A33" s="11">
        <v>44562</v>
      </c>
      <c r="B33" t="s">
        <v>100</v>
      </c>
    </row>
    <row r="34" spans="2:2">
      <c r="B34" t="s">
        <v>101</v>
      </c>
    </row>
    <row r="35" spans="1:2">
      <c r="A35" s="11"/>
      <c r="B35" t="s">
        <v>102</v>
      </c>
    </row>
    <row r="36" spans="1:2">
      <c r="A36" s="11"/>
      <c r="B36" t="s">
        <v>103</v>
      </c>
    </row>
    <row r="37" spans="1:2">
      <c r="A37" s="11">
        <v>44563</v>
      </c>
      <c r="B37" t="s">
        <v>101</v>
      </c>
    </row>
    <row r="38" spans="1:2">
      <c r="A38" s="11">
        <v>44564</v>
      </c>
      <c r="B38" t="s">
        <v>101</v>
      </c>
    </row>
    <row r="39" spans="1:2">
      <c r="A39" s="11"/>
      <c r="B39" t="s">
        <v>104</v>
      </c>
    </row>
    <row r="40" spans="1:2">
      <c r="A40" s="11"/>
      <c r="B40" t="s">
        <v>105</v>
      </c>
    </row>
    <row r="41" spans="1:2">
      <c r="A41" s="11">
        <v>44565</v>
      </c>
      <c r="B41" t="s">
        <v>101</v>
      </c>
    </row>
    <row r="42" spans="1:2">
      <c r="A42" s="11">
        <v>44566</v>
      </c>
      <c r="B42" t="s">
        <v>106</v>
      </c>
    </row>
    <row r="43" spans="1:2">
      <c r="A43" s="11">
        <v>44569</v>
      </c>
      <c r="B43" t="s">
        <v>107</v>
      </c>
    </row>
    <row r="44" spans="1:2">
      <c r="A44" s="11">
        <v>44570</v>
      </c>
      <c r="B44" t="s">
        <v>101</v>
      </c>
    </row>
    <row r="45" spans="1:2">
      <c r="A45" s="11">
        <v>44571</v>
      </c>
      <c r="B45" t="s">
        <v>108</v>
      </c>
    </row>
    <row r="46" spans="1:2">
      <c r="A46" s="11">
        <v>44573</v>
      </c>
      <c r="B46" t="s">
        <v>109</v>
      </c>
    </row>
    <row r="47" spans="1:2">
      <c r="A47" s="11">
        <v>44576</v>
      </c>
      <c r="B47" t="s">
        <v>110</v>
      </c>
    </row>
    <row r="48" spans="1:2">
      <c r="A48" s="11">
        <v>44577</v>
      </c>
      <c r="B48" t="s">
        <v>111</v>
      </c>
    </row>
    <row r="49" spans="1:2">
      <c r="A49" s="11">
        <v>44583</v>
      </c>
      <c r="B49" t="s">
        <v>111</v>
      </c>
    </row>
    <row r="50" spans="1:2">
      <c r="A50" s="11">
        <v>44584</v>
      </c>
      <c r="B50" t="s">
        <v>111</v>
      </c>
    </row>
    <row r="51" spans="1:2">
      <c r="A51" s="11">
        <v>44588</v>
      </c>
      <c r="B51" t="s">
        <v>112</v>
      </c>
    </row>
    <row r="52" spans="1:2">
      <c r="A52" s="11">
        <v>44589</v>
      </c>
      <c r="B52" t="s">
        <v>113</v>
      </c>
    </row>
    <row r="53" spans="1:2">
      <c r="A53" s="11">
        <v>44590</v>
      </c>
      <c r="B53" t="s">
        <v>113</v>
      </c>
    </row>
    <row r="54" spans="1:2">
      <c r="A54" s="11">
        <v>44591</v>
      </c>
      <c r="B54" t="s">
        <v>113</v>
      </c>
    </row>
    <row r="55" spans="1:2">
      <c r="A55" s="11">
        <v>44604</v>
      </c>
      <c r="B55" t="s">
        <v>114</v>
      </c>
    </row>
    <row r="56" spans="1:2">
      <c r="A56" s="11">
        <v>44605</v>
      </c>
      <c r="B56" t="s">
        <v>57</v>
      </c>
    </row>
    <row r="57" spans="1:2">
      <c r="A57" s="11">
        <v>44611</v>
      </c>
      <c r="B57" t="s">
        <v>115</v>
      </c>
    </row>
    <row r="58" spans="1:2">
      <c r="A58" s="11">
        <v>44612</v>
      </c>
      <c r="B58" t="s">
        <v>116</v>
      </c>
    </row>
    <row r="59" spans="1:2">
      <c r="A59" s="11">
        <v>44615</v>
      </c>
      <c r="B59" t="s">
        <v>117</v>
      </c>
    </row>
    <row r="60" spans="1:2">
      <c r="A60" s="11">
        <v>44618</v>
      </c>
      <c r="B60" t="s">
        <v>105</v>
      </c>
    </row>
    <row r="61" spans="1:2">
      <c r="A61" s="11">
        <v>44619</v>
      </c>
      <c r="B61" t="s">
        <v>118</v>
      </c>
    </row>
    <row r="62" spans="1:2">
      <c r="A62" s="11">
        <v>44625</v>
      </c>
      <c r="B62" t="s">
        <v>119</v>
      </c>
    </row>
    <row r="63" spans="1:2">
      <c r="A63" s="9">
        <v>44632</v>
      </c>
      <c r="B63" t="s">
        <v>120</v>
      </c>
    </row>
    <row r="64" spans="1:2">
      <c r="A64" s="9">
        <v>44633</v>
      </c>
      <c r="B64" t="s">
        <v>121</v>
      </c>
    </row>
    <row r="65" spans="1:2">
      <c r="A65" s="9">
        <v>44634</v>
      </c>
      <c r="B65" t="s">
        <v>60</v>
      </c>
    </row>
    <row r="66" spans="1:2">
      <c r="A66" s="9">
        <v>44639</v>
      </c>
      <c r="B66" t="s">
        <v>122</v>
      </c>
    </row>
    <row r="67" spans="1:2">
      <c r="A67" s="9">
        <v>44640</v>
      </c>
      <c r="B67" t="s">
        <v>123</v>
      </c>
    </row>
    <row r="68" spans="1:2">
      <c r="A68" s="9">
        <v>44645</v>
      </c>
      <c r="B68" t="s">
        <v>124</v>
      </c>
    </row>
    <row r="69" spans="1:3">
      <c r="A69" s="9">
        <v>44646</v>
      </c>
      <c r="B69" t="s">
        <v>125</v>
      </c>
      <c r="C69" t="s">
        <v>126</v>
      </c>
    </row>
    <row r="70" spans="1:2">
      <c r="A70" s="9">
        <v>44654</v>
      </c>
      <c r="B70" t="s">
        <v>127</v>
      </c>
    </row>
    <row r="71" spans="1:3">
      <c r="A71" s="9">
        <v>44655</v>
      </c>
      <c r="B71" t="s">
        <v>128</v>
      </c>
      <c r="C71" t="s">
        <v>129</v>
      </c>
    </row>
    <row r="72" spans="1:2">
      <c r="A72" s="9">
        <v>44656</v>
      </c>
      <c r="B72" t="s">
        <v>130</v>
      </c>
    </row>
    <row r="73" spans="1:2">
      <c r="A73" s="9">
        <v>44660</v>
      </c>
      <c r="B73" t="s">
        <v>131</v>
      </c>
    </row>
    <row r="74" spans="1:2">
      <c r="A74" s="9">
        <v>44661</v>
      </c>
      <c r="B74" t="s">
        <v>132</v>
      </c>
    </row>
    <row r="75" spans="1:1">
      <c r="A75" s="9">
        <v>44667</v>
      </c>
    </row>
    <row r="76" spans="1:1">
      <c r="A76" s="9">
        <v>44668</v>
      </c>
    </row>
    <row r="77" spans="1:1">
      <c r="A77" s="9">
        <v>44674</v>
      </c>
    </row>
    <row r="78" spans="1:1">
      <c r="A78" s="9">
        <v>44681</v>
      </c>
    </row>
    <row r="79" spans="1:1">
      <c r="A79" s="9">
        <v>44682</v>
      </c>
    </row>
    <row r="80" spans="1:1">
      <c r="A80" s="9">
        <v>44683</v>
      </c>
    </row>
    <row r="81" spans="1:1">
      <c r="A81" s="9">
        <v>44684</v>
      </c>
    </row>
    <row r="82" spans="1:1">
      <c r="A82" s="9">
        <v>44685</v>
      </c>
    </row>
    <row r="85" spans="3:3">
      <c r="C85" t="s">
        <v>133</v>
      </c>
    </row>
  </sheetData>
  <mergeCells count="9">
    <mergeCell ref="A2:A4"/>
    <mergeCell ref="A5:A9"/>
    <mergeCell ref="A10:A13"/>
    <mergeCell ref="A14:A16"/>
    <mergeCell ref="A17:A19"/>
    <mergeCell ref="A20:A23"/>
    <mergeCell ref="A25:A28"/>
    <mergeCell ref="A29:A31"/>
    <mergeCell ref="A38:A4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5"/>
  <sheetViews>
    <sheetView workbookViewId="0">
      <selection activeCell="Y18" sqref="Y18"/>
    </sheetView>
  </sheetViews>
  <sheetFormatPr defaultColWidth="9.14285714285714" defaultRowHeight="17.6" outlineLevelCol="2"/>
  <cols>
    <col min="1" max="1" width="9.85714285714286"/>
    <col min="3" max="3" width="58.3303571428571" customWidth="1"/>
  </cols>
  <sheetData>
    <row r="1" spans="1:3">
      <c r="A1" t="s">
        <v>72</v>
      </c>
      <c r="B1" t="s">
        <v>134</v>
      </c>
      <c r="C1" t="s">
        <v>2</v>
      </c>
    </row>
    <row r="2" spans="1:3">
      <c r="A2" s="9">
        <v>44214</v>
      </c>
      <c r="B2">
        <v>1400</v>
      </c>
      <c r="C2" t="s">
        <v>135</v>
      </c>
    </row>
    <row r="3" spans="1:3">
      <c r="A3" s="9">
        <v>44232</v>
      </c>
      <c r="B3">
        <v>3000</v>
      </c>
      <c r="C3" t="s">
        <v>136</v>
      </c>
    </row>
    <row r="4" spans="1:3">
      <c r="A4" s="9">
        <v>44393</v>
      </c>
      <c r="B4">
        <v>5000</v>
      </c>
      <c r="C4" t="s">
        <v>135</v>
      </c>
    </row>
    <row r="5" spans="1:3">
      <c r="A5" s="9">
        <v>44478</v>
      </c>
      <c r="B5">
        <v>2000</v>
      </c>
      <c r="C5" t="s">
        <v>135</v>
      </c>
    </row>
    <row r="6" spans="1:3">
      <c r="A6" s="9">
        <v>44518</v>
      </c>
      <c r="B6">
        <v>3000</v>
      </c>
      <c r="C6" t="s">
        <v>137</v>
      </c>
    </row>
    <row r="7" spans="1:3">
      <c r="A7" s="9">
        <v>44562</v>
      </c>
      <c r="B7">
        <v>2500</v>
      </c>
      <c r="C7" t="s">
        <v>138</v>
      </c>
    </row>
    <row r="8" spans="1:2">
      <c r="A8" s="9">
        <v>44603</v>
      </c>
      <c r="B8">
        <v>4000</v>
      </c>
    </row>
    <row r="9" spans="2:3">
      <c r="B9">
        <v>800</v>
      </c>
      <c r="C9" t="s">
        <v>139</v>
      </c>
    </row>
    <row r="35" spans="1:2">
      <c r="A35" t="s">
        <v>140</v>
      </c>
      <c r="B35">
        <f>SUM(B2:B34)</f>
        <v>21700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9"/>
  <sheetViews>
    <sheetView workbookViewId="0">
      <selection activeCell="N17" sqref="N17"/>
    </sheetView>
  </sheetViews>
  <sheetFormatPr defaultColWidth="9.14285714285714" defaultRowHeight="17.6" outlineLevelCol="4"/>
  <cols>
    <col min="1" max="1" width="12.6517857142857" customWidth="1"/>
    <col min="2" max="2" width="62.1964285714286" customWidth="1"/>
  </cols>
  <sheetData>
    <row r="1" spans="1:4">
      <c r="A1">
        <v>2.32</v>
      </c>
      <c r="B1" t="s">
        <v>141</v>
      </c>
      <c r="C1">
        <v>1</v>
      </c>
      <c r="D1" t="s">
        <v>142</v>
      </c>
    </row>
    <row r="2" spans="1:4">
      <c r="A2" s="2">
        <v>3.25</v>
      </c>
      <c r="B2" t="s">
        <v>143</v>
      </c>
      <c r="C2">
        <v>2</v>
      </c>
      <c r="D2" t="s">
        <v>142</v>
      </c>
    </row>
    <row r="3" spans="1:4">
      <c r="A3" s="3">
        <v>2</v>
      </c>
      <c r="B3" t="s">
        <v>144</v>
      </c>
      <c r="C3">
        <v>1</v>
      </c>
      <c r="D3" t="s">
        <v>142</v>
      </c>
    </row>
    <row r="4" spans="1:4">
      <c r="A4" s="4">
        <v>1.05</v>
      </c>
      <c r="B4" t="s">
        <v>145</v>
      </c>
      <c r="C4">
        <v>1</v>
      </c>
      <c r="D4" t="s">
        <v>142</v>
      </c>
    </row>
    <row r="5" s="1" customFormat="1" spans="1:4">
      <c r="A5" s="1">
        <v>2</v>
      </c>
      <c r="B5" t="s">
        <v>144</v>
      </c>
      <c r="C5" s="1">
        <v>1</v>
      </c>
      <c r="D5" s="1" t="s">
        <v>146</v>
      </c>
    </row>
    <row r="6" spans="1:5">
      <c r="A6" s="5">
        <v>3.47</v>
      </c>
      <c r="B6" t="s">
        <v>147</v>
      </c>
      <c r="C6">
        <v>2</v>
      </c>
      <c r="D6" t="s">
        <v>146</v>
      </c>
      <c r="E6" t="s">
        <v>148</v>
      </c>
    </row>
    <row r="7" spans="1:4">
      <c r="A7" s="5">
        <v>3.47</v>
      </c>
      <c r="B7" t="s">
        <v>147</v>
      </c>
      <c r="C7">
        <v>1</v>
      </c>
      <c r="D7" t="s">
        <v>146</v>
      </c>
    </row>
    <row r="8" spans="1:5">
      <c r="A8">
        <v>2.5</v>
      </c>
      <c r="C8">
        <v>1</v>
      </c>
      <c r="D8" t="s">
        <v>146</v>
      </c>
      <c r="E8" t="s">
        <v>148</v>
      </c>
    </row>
    <row r="9" spans="1:5">
      <c r="A9" s="2">
        <v>0.36</v>
      </c>
      <c r="C9">
        <v>0</v>
      </c>
      <c r="D9" t="s">
        <v>146</v>
      </c>
      <c r="E9" t="s">
        <v>148</v>
      </c>
    </row>
    <row r="10" spans="1:5">
      <c r="A10" s="2">
        <v>0.34</v>
      </c>
      <c r="C10">
        <v>0</v>
      </c>
      <c r="D10" t="s">
        <v>146</v>
      </c>
      <c r="E10" t="s">
        <v>148</v>
      </c>
    </row>
    <row r="11" spans="1:4">
      <c r="A11" s="6">
        <v>1.3</v>
      </c>
      <c r="C11">
        <v>1</v>
      </c>
      <c r="D11" t="s">
        <v>146</v>
      </c>
    </row>
    <row r="12" spans="1:5">
      <c r="A12">
        <v>2.5</v>
      </c>
      <c r="C12">
        <v>1</v>
      </c>
      <c r="D12" t="s">
        <v>146</v>
      </c>
      <c r="E12" t="s">
        <v>148</v>
      </c>
    </row>
    <row r="13" spans="1:5">
      <c r="A13" s="6">
        <v>1.18</v>
      </c>
      <c r="C13">
        <v>0</v>
      </c>
      <c r="D13" t="s">
        <v>146</v>
      </c>
      <c r="E13" t="s">
        <v>148</v>
      </c>
    </row>
    <row r="14" spans="1:5">
      <c r="A14" s="7">
        <v>1.18</v>
      </c>
      <c r="C14">
        <v>1</v>
      </c>
      <c r="D14" t="s">
        <v>146</v>
      </c>
      <c r="E14" t="s">
        <v>148</v>
      </c>
    </row>
    <row r="15" spans="1:5">
      <c r="A15" s="8">
        <v>0.5</v>
      </c>
      <c r="C15">
        <v>0</v>
      </c>
      <c r="D15" t="s">
        <v>146</v>
      </c>
      <c r="E15" t="s">
        <v>148</v>
      </c>
    </row>
    <row r="16" spans="1:5">
      <c r="A16" s="4">
        <v>0.845</v>
      </c>
      <c r="C16">
        <v>0</v>
      </c>
      <c r="D16" t="s">
        <v>149</v>
      </c>
      <c r="E16" t="s">
        <v>148</v>
      </c>
    </row>
    <row r="17" spans="1:5">
      <c r="A17" s="3">
        <v>0.435</v>
      </c>
      <c r="C17">
        <v>0</v>
      </c>
      <c r="D17" t="s">
        <v>149</v>
      </c>
      <c r="E17" t="s">
        <v>148</v>
      </c>
    </row>
    <row r="18" spans="1:5">
      <c r="A18" s="8">
        <v>0.56</v>
      </c>
      <c r="C18">
        <v>0</v>
      </c>
      <c r="D18" t="s">
        <v>150</v>
      </c>
      <c r="E18" t="s">
        <v>148</v>
      </c>
    </row>
    <row r="19" spans="3:3">
      <c r="C19">
        <f>SUM(C1:C17)</f>
        <v>13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装修花费</vt:lpstr>
      <vt:lpstr>进展</vt:lpstr>
      <vt:lpstr>其他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zhengchangjun</dc:creator>
  <dcterms:created xsi:type="dcterms:W3CDTF">2021-12-16T03:26:00Z</dcterms:created>
  <dcterms:modified xsi:type="dcterms:W3CDTF">2022-04-11T14:42:35Z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