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jamesledoux/Documents/Sports-Econometrics/JJ_Value_Curve/"/>
    </mc:Choice>
  </mc:AlternateContent>
  <bookViews>
    <workbookView xWindow="8020" yWindow="2080" windowWidth="24440" windowHeight="139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Sheet1!$H$2,Sheet1!$I$2,Sheet1!$J$2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Sheet1!$O$2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O2" i="1"/>
</calcChain>
</file>

<file path=xl/sharedStrings.xml><?xml version="1.0" encoding="utf-8"?>
<sst xmlns="http://schemas.openxmlformats.org/spreadsheetml/2006/main" count="10" uniqueCount="10">
  <si>
    <t>Round</t>
  </si>
  <si>
    <t>Pick</t>
  </si>
  <si>
    <t>Value</t>
  </si>
  <si>
    <t>alpha</t>
  </si>
  <si>
    <t>lambda</t>
  </si>
  <si>
    <t>beta</t>
  </si>
  <si>
    <t>e</t>
  </si>
  <si>
    <t>SSR</t>
  </si>
  <si>
    <t>Estimated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</si>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</sst>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Sheet1!$M$2:$M$65</c:f>
              <c:numCache>
                <c:formatCode>General</c:formatCode>
                <c:ptCount val="64"/>
                <c:pt idx="0">
                  <c:v>94.73275149414008</c:v>
                </c:pt>
                <c:pt idx="1">
                  <c:v>48469.2773339015</c:v>
                </c:pt>
                <c:pt idx="2">
                  <c:v>5689.708652416309</c:v>
                </c:pt>
                <c:pt idx="3">
                  <c:v>19902.41381395575</c:v>
                </c:pt>
                <c:pt idx="4">
                  <c:v>9118.142398288668</c:v>
                </c:pt>
                <c:pt idx="5">
                  <c:v>5516.623803936053</c:v>
                </c:pt>
                <c:pt idx="6">
                  <c:v>4950.31703850695</c:v>
                </c:pt>
                <c:pt idx="7">
                  <c:v>6318.512437782615</c:v>
                </c:pt>
                <c:pt idx="8">
                  <c:v>2388.409442748146</c:v>
                </c:pt>
                <c:pt idx="9">
                  <c:v>705.1047998112998</c:v>
                </c:pt>
                <c:pt idx="10">
                  <c:v>123.4509002982101</c:v>
                </c:pt>
                <c:pt idx="11">
                  <c:v>2.144802882923186</c:v>
                </c:pt>
                <c:pt idx="12">
                  <c:v>10.38696438436389</c:v>
                </c:pt>
                <c:pt idx="13">
                  <c:v>13.08246072986985</c:v>
                </c:pt>
                <c:pt idx="14">
                  <c:v>0.0657868415505441</c:v>
                </c:pt>
                <c:pt idx="15">
                  <c:v>41.16096180217392</c:v>
                </c:pt>
                <c:pt idx="16">
                  <c:v>256.9804592371495</c:v>
                </c:pt>
                <c:pt idx="17">
                  <c:v>799.6121013270883</c:v>
                </c:pt>
                <c:pt idx="18">
                  <c:v>320.1050818960204</c:v>
                </c:pt>
                <c:pt idx="19">
                  <c:v>93.0374294817082</c:v>
                </c:pt>
                <c:pt idx="20">
                  <c:v>803.3309281666666</c:v>
                </c:pt>
                <c:pt idx="21">
                  <c:v>353.9137125202068</c:v>
                </c:pt>
                <c:pt idx="22">
                  <c:v>118.8922816201678</c:v>
                </c:pt>
                <c:pt idx="23">
                  <c:v>20.10657415741245</c:v>
                </c:pt>
                <c:pt idx="24">
                  <c:v>0.318306961131819</c:v>
                </c:pt>
                <c:pt idx="25">
                  <c:v>18.88449380358505</c:v>
                </c:pt>
                <c:pt idx="26">
                  <c:v>48.35813612607655</c:v>
                </c:pt>
                <c:pt idx="27">
                  <c:v>71.7999247827102</c:v>
                </c:pt>
                <c:pt idx="28">
                  <c:v>80.63993205808723</c:v>
                </c:pt>
                <c:pt idx="29">
                  <c:v>72.9681036631681</c:v>
                </c:pt>
                <c:pt idx="30">
                  <c:v>52.16147187301506</c:v>
                </c:pt>
                <c:pt idx="31">
                  <c:v>227.3206512271816</c:v>
                </c:pt>
                <c:pt idx="32">
                  <c:v>490.9996288645144</c:v>
                </c:pt>
                <c:pt idx="33">
                  <c:v>342.7583218115086</c:v>
                </c:pt>
                <c:pt idx="34">
                  <c:v>584.9763172035936</c:v>
                </c:pt>
                <c:pt idx="35">
                  <c:v>853.5817112280548</c:v>
                </c:pt>
                <c:pt idx="36">
                  <c:v>1131.653692005878</c:v>
                </c:pt>
                <c:pt idx="37">
                  <c:v>1405.657080942825</c:v>
                </c:pt>
                <c:pt idx="38">
                  <c:v>1664.938587852787</c:v>
                </c:pt>
                <c:pt idx="39">
                  <c:v>1901.299320549357</c:v>
                </c:pt>
                <c:pt idx="40">
                  <c:v>2108.631092638474</c:v>
                </c:pt>
                <c:pt idx="41">
                  <c:v>2282.606295899604</c:v>
                </c:pt>
                <c:pt idx="42">
                  <c:v>2420.412893629984</c:v>
                </c:pt>
                <c:pt idx="43">
                  <c:v>2520.527540021454</c:v>
                </c:pt>
                <c:pt idx="44">
                  <c:v>2582.521008623177</c:v>
                </c:pt>
                <c:pt idx="45">
                  <c:v>2606.891075058635</c:v>
                </c:pt>
                <c:pt idx="46">
                  <c:v>2594.918788290774</c:v>
                </c:pt>
                <c:pt idx="47">
                  <c:v>2548.544714553244</c:v>
                </c:pt>
                <c:pt idx="48">
                  <c:v>2470.262275222403</c:v>
                </c:pt>
                <c:pt idx="49">
                  <c:v>2363.025745527306</c:v>
                </c:pt>
                <c:pt idx="50">
                  <c:v>2230.170851964386</c:v>
                </c:pt>
                <c:pt idx="51">
                  <c:v>2075.346216109649</c:v>
                </c:pt>
                <c:pt idx="52">
                  <c:v>1902.454152100708</c:v>
                </c:pt>
                <c:pt idx="53">
                  <c:v>1715.599543185216</c:v>
                </c:pt>
                <c:pt idx="54">
                  <c:v>1519.045706547818</c:v>
                </c:pt>
                <c:pt idx="55">
                  <c:v>1317.176310951173</c:v>
                </c:pt>
                <c:pt idx="56">
                  <c:v>1114.462543315979</c:v>
                </c:pt>
                <c:pt idx="57">
                  <c:v>915.4348321238613</c:v>
                </c:pt>
                <c:pt idx="58">
                  <c:v>724.6585306707597</c:v>
                </c:pt>
                <c:pt idx="59">
                  <c:v>546.7130443784146</c:v>
                </c:pt>
                <c:pt idx="60">
                  <c:v>468.7791928489077</c:v>
                </c:pt>
                <c:pt idx="61">
                  <c:v>389.4796759376628</c:v>
                </c:pt>
                <c:pt idx="62">
                  <c:v>311.198813720938</c:v>
                </c:pt>
                <c:pt idx="63">
                  <c:v>301.8859563761553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26880"/>
        <c:axId val="-2052977312"/>
      </c:lineChart>
      <c:catAx>
        <c:axId val="-210242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77312"/>
        <c:crosses val="autoZero"/>
        <c:auto val="1"/>
        <c:lblAlgn val="ctr"/>
        <c:lblOffset val="100"/>
        <c:noMultiLvlLbl val="0"/>
      </c:catAx>
      <c:valAx>
        <c:axId val="-20529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Sheet1!$C$2:$C$65</c:f>
              <c:numCache>
                <c:formatCode>General</c:formatCode>
                <c:ptCount val="64"/>
                <c:pt idx="0">
                  <c:v>3000.0</c:v>
                </c:pt>
                <c:pt idx="1">
                  <c:v>2600.0</c:v>
                </c:pt>
                <c:pt idx="2">
                  <c:v>2200.0</c:v>
                </c:pt>
                <c:pt idx="3">
                  <c:v>1800.0</c:v>
                </c:pt>
                <c:pt idx="4">
                  <c:v>1700.0</c:v>
                </c:pt>
                <c:pt idx="5">
                  <c:v>1600.0</c:v>
                </c:pt>
                <c:pt idx="6">
                  <c:v>1500.0</c:v>
                </c:pt>
                <c:pt idx="7">
                  <c:v>1400.0</c:v>
                </c:pt>
                <c:pt idx="8">
                  <c:v>1350.0</c:v>
                </c:pt>
                <c:pt idx="9">
                  <c:v>1300.0</c:v>
                </c:pt>
                <c:pt idx="10">
                  <c:v>1250.0</c:v>
                </c:pt>
                <c:pt idx="11">
                  <c:v>1200.0</c:v>
                </c:pt>
                <c:pt idx="12">
                  <c:v>1150.0</c:v>
                </c:pt>
                <c:pt idx="13">
                  <c:v>1100.0</c:v>
                </c:pt>
                <c:pt idx="14">
                  <c:v>1050.0</c:v>
                </c:pt>
                <c:pt idx="15">
                  <c:v>1000.0</c:v>
                </c:pt>
                <c:pt idx="16">
                  <c:v>950.0</c:v>
                </c:pt>
                <c:pt idx="17">
                  <c:v>900.0</c:v>
                </c:pt>
                <c:pt idx="18">
                  <c:v>875.0</c:v>
                </c:pt>
                <c:pt idx="19">
                  <c:v>850.0</c:v>
                </c:pt>
                <c:pt idx="20">
                  <c:v>800.0</c:v>
                </c:pt>
                <c:pt idx="21">
                  <c:v>780.0</c:v>
                </c:pt>
                <c:pt idx="22">
                  <c:v>760.0</c:v>
                </c:pt>
                <c:pt idx="23">
                  <c:v>740.0</c:v>
                </c:pt>
                <c:pt idx="24">
                  <c:v>720.0</c:v>
                </c:pt>
                <c:pt idx="25">
                  <c:v>700.0</c:v>
                </c:pt>
                <c:pt idx="26">
                  <c:v>680.0</c:v>
                </c:pt>
                <c:pt idx="27">
                  <c:v>660.0</c:v>
                </c:pt>
                <c:pt idx="28">
                  <c:v>640.0</c:v>
                </c:pt>
                <c:pt idx="29">
                  <c:v>620.0</c:v>
                </c:pt>
                <c:pt idx="30">
                  <c:v>600.0</c:v>
                </c:pt>
                <c:pt idx="31">
                  <c:v>590.0</c:v>
                </c:pt>
                <c:pt idx="32">
                  <c:v>580.0</c:v>
                </c:pt>
                <c:pt idx="33">
                  <c:v>560.0</c:v>
                </c:pt>
                <c:pt idx="34">
                  <c:v>550.0</c:v>
                </c:pt>
                <c:pt idx="35">
                  <c:v>540.0</c:v>
                </c:pt>
                <c:pt idx="36">
                  <c:v>530.0</c:v>
                </c:pt>
                <c:pt idx="37">
                  <c:v>520.0</c:v>
                </c:pt>
                <c:pt idx="38">
                  <c:v>510.0</c:v>
                </c:pt>
                <c:pt idx="39">
                  <c:v>500.0</c:v>
                </c:pt>
                <c:pt idx="40">
                  <c:v>490.0</c:v>
                </c:pt>
                <c:pt idx="41">
                  <c:v>480.0</c:v>
                </c:pt>
                <c:pt idx="42">
                  <c:v>470.0</c:v>
                </c:pt>
                <c:pt idx="43">
                  <c:v>460.0</c:v>
                </c:pt>
                <c:pt idx="44">
                  <c:v>450.0</c:v>
                </c:pt>
                <c:pt idx="45">
                  <c:v>440.0</c:v>
                </c:pt>
                <c:pt idx="46">
                  <c:v>430.0</c:v>
                </c:pt>
                <c:pt idx="47">
                  <c:v>420.0</c:v>
                </c:pt>
                <c:pt idx="48">
                  <c:v>410.0</c:v>
                </c:pt>
                <c:pt idx="49">
                  <c:v>400.0</c:v>
                </c:pt>
                <c:pt idx="50">
                  <c:v>390.0</c:v>
                </c:pt>
                <c:pt idx="51">
                  <c:v>380.0</c:v>
                </c:pt>
                <c:pt idx="52">
                  <c:v>370.0</c:v>
                </c:pt>
                <c:pt idx="53">
                  <c:v>360.0</c:v>
                </c:pt>
                <c:pt idx="54">
                  <c:v>350.0</c:v>
                </c:pt>
                <c:pt idx="55">
                  <c:v>340.0</c:v>
                </c:pt>
                <c:pt idx="56">
                  <c:v>330.0</c:v>
                </c:pt>
                <c:pt idx="57">
                  <c:v>320.0</c:v>
                </c:pt>
                <c:pt idx="58">
                  <c:v>310.0</c:v>
                </c:pt>
                <c:pt idx="59">
                  <c:v>300.0</c:v>
                </c:pt>
                <c:pt idx="60">
                  <c:v>292.0</c:v>
                </c:pt>
                <c:pt idx="61">
                  <c:v>284.0</c:v>
                </c:pt>
                <c:pt idx="62">
                  <c:v>276.0</c:v>
                </c:pt>
                <c:pt idx="63">
                  <c:v>270.0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Sheet1!$L$2:$L$65</c:f>
              <c:numCache>
                <c:formatCode>General</c:formatCode>
                <c:ptCount val="64"/>
                <c:pt idx="0">
                  <c:v>3009.733075130407</c:v>
                </c:pt>
                <c:pt idx="1">
                  <c:v>2379.842607814542</c:v>
                </c:pt>
                <c:pt idx="2">
                  <c:v>2124.569842553417</c:v>
                </c:pt>
                <c:pt idx="3">
                  <c:v>1941.075915073962</c:v>
                </c:pt>
                <c:pt idx="4">
                  <c:v>1795.488964798497</c:v>
                </c:pt>
                <c:pt idx="5">
                  <c:v>1674.273977973016</c:v>
                </c:pt>
                <c:pt idx="6">
                  <c:v>1570.358489455836</c:v>
                </c:pt>
                <c:pt idx="7">
                  <c:v>1479.489071184551</c:v>
                </c:pt>
                <c:pt idx="8">
                  <c:v>1398.871356055957</c:v>
                </c:pt>
                <c:pt idx="9">
                  <c:v>1326.553809515987</c:v>
                </c:pt>
                <c:pt idx="10">
                  <c:v>1261.110846065814</c:v>
                </c:pt>
                <c:pt idx="11">
                  <c:v>1201.464514555381</c:v>
                </c:pt>
                <c:pt idx="12">
                  <c:v>1146.777118620805</c:v>
                </c:pt>
                <c:pt idx="13">
                  <c:v>1096.383031555312</c:v>
                </c:pt>
                <c:pt idx="14">
                  <c:v>1049.743510543003</c:v>
                </c:pt>
                <c:pt idx="15">
                  <c:v>1006.415680930515</c:v>
                </c:pt>
                <c:pt idx="16">
                  <c:v>966.0306100706476</c:v>
                </c:pt>
                <c:pt idx="17">
                  <c:v>928.277413271498</c:v>
                </c:pt>
                <c:pt idx="18">
                  <c:v>892.8914807071975</c:v>
                </c:pt>
                <c:pt idx="19">
                  <c:v>859.6455911939968</c:v>
                </c:pt>
                <c:pt idx="20">
                  <c:v>828.343093129838</c:v>
                </c:pt>
                <c:pt idx="21">
                  <c:v>798.812594518572</c:v>
                </c:pt>
                <c:pt idx="22">
                  <c:v>770.9037737329865</c:v>
                </c:pt>
                <c:pt idx="23">
                  <c:v>744.4840354768235</c:v>
                </c:pt>
                <c:pt idx="24">
                  <c:v>719.435813008718</c:v>
                </c:pt>
                <c:pt idx="25">
                  <c:v>695.654370724097</c:v>
                </c:pt>
                <c:pt idx="26">
                  <c:v>673.0459985529138</c:v>
                </c:pt>
                <c:pt idx="27">
                  <c:v>651.5265163726652</c:v>
                </c:pt>
                <c:pt idx="28">
                  <c:v>631.02002605471</c:v>
                </c:pt>
                <c:pt idx="29">
                  <c:v>611.4578630505495</c:v>
                </c:pt>
                <c:pt idx="30">
                  <c:v>592.7777100672283</c:v>
                </c:pt>
                <c:pt idx="31">
                  <c:v>574.9228433971394</c:v>
                </c:pt>
                <c:pt idx="32">
                  <c:v>557.8414885683962</c:v>
                </c:pt>
                <c:pt idx="33">
                  <c:v>541.4862666700768</c:v>
                </c:pt>
                <c:pt idx="34">
                  <c:v>525.8137163416205</c:v>
                </c:pt>
                <c:pt idx="35">
                  <c:v>510.7838792577102</c:v>
                </c:pt>
                <c:pt idx="36">
                  <c:v>496.3599391795158</c:v>
                </c:pt>
                <c:pt idx="37">
                  <c:v>482.5079064209156</c:v>
                </c:pt>
                <c:pt idx="38">
                  <c:v>469.1963409992096</c:v>
                </c:pt>
                <c:pt idx="39">
                  <c:v>456.3961088829293</c:v>
                </c:pt>
                <c:pt idx="40">
                  <c:v>444.0801666745351</c:v>
                </c:pt>
                <c:pt idx="41">
                  <c:v>432.2233708189914</c:v>
                </c:pt>
                <c:pt idx="42">
                  <c:v>420.8023080457021</c:v>
                </c:pt>
                <c:pt idx="43">
                  <c:v>409.7951442585336</c:v>
                </c:pt>
                <c:pt idx="44">
                  <c:v>399.181489508023</c:v>
                </c:pt>
                <c:pt idx="45">
                  <c:v>388.942277028263</c:v>
                </c:pt>
                <c:pt idx="46">
                  <c:v>379.0596546115873</c:v>
                </c:pt>
                <c:pt idx="47">
                  <c:v>369.516886837743</c:v>
                </c:pt>
                <c:pt idx="48">
                  <c:v>360.2982668790876</c:v>
                </c:pt>
                <c:pt idx="49">
                  <c:v>351.3890367763885</c:v>
                </c:pt>
                <c:pt idx="50">
                  <c:v>342.7753152264159</c:v>
                </c:pt>
                <c:pt idx="51">
                  <c:v>334.4440320472756</c:v>
                </c:pt>
                <c:pt idx="52">
                  <c:v>326.3828685938574</c:v>
                </c:pt>
                <c:pt idx="53">
                  <c:v>318.5802034869168</c:v>
                </c:pt>
                <c:pt idx="54">
                  <c:v>311.0250630975775</c:v>
                </c:pt>
                <c:pt idx="55">
                  <c:v>303.7070762964573</c:v>
                </c:pt>
                <c:pt idx="56">
                  <c:v>296.6164330348601</c:v>
                </c:pt>
                <c:pt idx="57">
                  <c:v>289.7438463759211</c:v>
                </c:pt>
                <c:pt idx="58">
                  <c:v>283.0805176373921</c:v>
                </c:pt>
                <c:pt idx="59">
                  <c:v>276.6181043459172</c:v>
                </c:pt>
                <c:pt idx="60">
                  <c:v>270.3486907359183</c:v>
                </c:pt>
                <c:pt idx="61">
                  <c:v>264.2647605553501</c:v>
                </c:pt>
                <c:pt idx="62">
                  <c:v>258.3591719661197</c:v>
                </c:pt>
                <c:pt idx="63">
                  <c:v>252.625134349407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887216"/>
        <c:axId val="-2046906080"/>
      </c:lineChart>
      <c:catAx>
        <c:axId val="-20468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906080"/>
        <c:crosses val="autoZero"/>
        <c:auto val="1"/>
        <c:lblAlgn val="ctr"/>
        <c:lblOffset val="100"/>
        <c:noMultiLvlLbl val="0"/>
      </c:catAx>
      <c:valAx>
        <c:axId val="-20469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31</xdr:row>
      <xdr:rowOff>120650</xdr:rowOff>
    </xdr:from>
    <xdr:to>
      <xdr:col>28</xdr:col>
      <xdr:colOff>533400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</xdr:colOff>
      <xdr:row>0</xdr:row>
      <xdr:rowOff>152400</xdr:rowOff>
    </xdr:from>
    <xdr:to>
      <xdr:col>27</xdr:col>
      <xdr:colOff>203200</xdr:colOff>
      <xdr:row>22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tabSelected="1" topLeftCell="G1" zoomScale="125" zoomScaleNormal="125" zoomScalePageLayoutView="125" workbookViewId="0">
      <selection activeCell="P9" sqref="P9"/>
    </sheetView>
  </sheetViews>
  <sheetFormatPr baseColWidth="10" defaultColWidth="9" defaultRowHeight="13" x14ac:dyDescent="0.15"/>
  <cols>
    <col min="1" max="1" width="6.796875" bestFit="1" customWidth="1"/>
    <col min="2" max="2" width="4.796875" bestFit="1" customWidth="1"/>
    <col min="3" max="3" width="6.19921875" bestFit="1" customWidth="1"/>
    <col min="7" max="7" width="14.59765625" customWidth="1"/>
    <col min="8" max="8" width="19.59765625" customWidth="1"/>
    <col min="9" max="9" width="16.19921875" customWidth="1"/>
    <col min="10" max="10" width="19.19921875" customWidth="1"/>
    <col min="12" max="12" width="38.796875" customWidth="1"/>
    <col min="13" max="13" width="28.796875" customWidth="1"/>
    <col min="15" max="15" width="16.796875" customWidth="1"/>
  </cols>
  <sheetData>
    <row r="1" spans="1:15" x14ac:dyDescent="0.15">
      <c r="A1" s="2" t="s">
        <v>0</v>
      </c>
      <c r="B1" s="2" t="s">
        <v>1</v>
      </c>
      <c r="C1" s="2" t="s">
        <v>2</v>
      </c>
      <c r="G1" t="s">
        <v>6</v>
      </c>
      <c r="H1" t="s">
        <v>3</v>
      </c>
      <c r="I1" t="s">
        <v>4</v>
      </c>
      <c r="J1" t="s">
        <v>5</v>
      </c>
      <c r="L1" t="s">
        <v>8</v>
      </c>
      <c r="M1" t="s">
        <v>9</v>
      </c>
      <c r="O1" t="s">
        <v>7</v>
      </c>
    </row>
    <row r="2" spans="1:15" x14ac:dyDescent="0.15">
      <c r="A2" s="1">
        <v>1</v>
      </c>
      <c r="B2" s="1">
        <v>1</v>
      </c>
      <c r="C2" s="1">
        <v>3000</v>
      </c>
      <c r="G2">
        <f>EXP(1)</f>
        <v>2.7182818284590451</v>
      </c>
      <c r="H2">
        <v>3009.7330751304066</v>
      </c>
      <c r="I2">
        <v>0.23481704114360807</v>
      </c>
      <c r="J2">
        <v>0.56871896984890946</v>
      </c>
      <c r="L2">
        <f>($H$2*$G$2^(-$I$2*($B2-1)^$J$2))</f>
        <v>3009.7330751304066</v>
      </c>
      <c r="M2">
        <f>(C2-L2)^2</f>
        <v>94.732751494140089</v>
      </c>
      <c r="O2">
        <f>SUM(M2:M225)</f>
        <v>220454.29150610571</v>
      </c>
    </row>
    <row r="3" spans="1:15" x14ac:dyDescent="0.15">
      <c r="A3" s="1">
        <v>1</v>
      </c>
      <c r="B3" s="1">
        <v>2</v>
      </c>
      <c r="C3" s="1">
        <v>2600</v>
      </c>
      <c r="L3">
        <f t="shared" ref="L3:L66" si="0">($H$2*$G$2^(-$I$2*($B3-1)^$J$2))</f>
        <v>2379.8426078145421</v>
      </c>
      <c r="M3">
        <f t="shared" ref="M3:M66" si="1">(C3-L3)^2</f>
        <v>48469.277333901504</v>
      </c>
    </row>
    <row r="4" spans="1:15" x14ac:dyDescent="0.15">
      <c r="A4" s="1">
        <v>1</v>
      </c>
      <c r="B4" s="1">
        <v>3</v>
      </c>
      <c r="C4" s="1">
        <v>2200</v>
      </c>
      <c r="L4">
        <f t="shared" si="0"/>
        <v>2124.5698425534169</v>
      </c>
      <c r="M4">
        <f t="shared" si="1"/>
        <v>5689.7086524163087</v>
      </c>
    </row>
    <row r="5" spans="1:15" x14ac:dyDescent="0.15">
      <c r="A5" s="1">
        <v>1</v>
      </c>
      <c r="B5" s="1">
        <v>4</v>
      </c>
      <c r="C5" s="1">
        <v>1800</v>
      </c>
      <c r="L5">
        <f t="shared" si="0"/>
        <v>1941.0759150739621</v>
      </c>
      <c r="M5">
        <f t="shared" si="1"/>
        <v>19902.413813955754</v>
      </c>
    </row>
    <row r="6" spans="1:15" x14ac:dyDescent="0.15">
      <c r="A6" s="1">
        <v>1</v>
      </c>
      <c r="B6" s="1">
        <v>5</v>
      </c>
      <c r="C6" s="1">
        <v>1700</v>
      </c>
      <c r="L6">
        <f t="shared" si="0"/>
        <v>1795.4889647984974</v>
      </c>
      <c r="M6">
        <f t="shared" si="1"/>
        <v>9118.1423982886681</v>
      </c>
    </row>
    <row r="7" spans="1:15" x14ac:dyDescent="0.15">
      <c r="A7" s="1">
        <v>1</v>
      </c>
      <c r="B7" s="1">
        <v>6</v>
      </c>
      <c r="C7" s="1">
        <v>1600</v>
      </c>
      <c r="L7">
        <f t="shared" si="0"/>
        <v>1674.2739779730159</v>
      </c>
      <c r="M7">
        <f t="shared" si="1"/>
        <v>5516.6238039360533</v>
      </c>
    </row>
    <row r="8" spans="1:15" x14ac:dyDescent="0.15">
      <c r="A8" s="1">
        <v>1</v>
      </c>
      <c r="B8" s="1">
        <v>7</v>
      </c>
      <c r="C8" s="1">
        <v>1500</v>
      </c>
      <c r="L8">
        <f t="shared" si="0"/>
        <v>1570.3584894558358</v>
      </c>
      <c r="M8">
        <f t="shared" si="1"/>
        <v>4950.3170385069507</v>
      </c>
    </row>
    <row r="9" spans="1:15" x14ac:dyDescent="0.15">
      <c r="A9" s="1">
        <v>1</v>
      </c>
      <c r="B9" s="1">
        <v>8</v>
      </c>
      <c r="C9" s="1">
        <v>1400</v>
      </c>
      <c r="L9">
        <f t="shared" si="0"/>
        <v>1479.489071184551</v>
      </c>
      <c r="M9">
        <f t="shared" si="1"/>
        <v>6318.5124377826151</v>
      </c>
    </row>
    <row r="10" spans="1:15" x14ac:dyDescent="0.15">
      <c r="A10" s="1">
        <v>1</v>
      </c>
      <c r="B10" s="1">
        <v>9</v>
      </c>
      <c r="C10" s="1">
        <v>1350</v>
      </c>
      <c r="L10">
        <f t="shared" si="0"/>
        <v>1398.8713560559572</v>
      </c>
      <c r="M10">
        <f t="shared" si="1"/>
        <v>2388.4094427481464</v>
      </c>
    </row>
    <row r="11" spans="1:15" x14ac:dyDescent="0.15">
      <c r="A11" s="1">
        <v>1</v>
      </c>
      <c r="B11" s="1">
        <v>10</v>
      </c>
      <c r="C11" s="1">
        <v>1300</v>
      </c>
      <c r="L11">
        <f t="shared" si="0"/>
        <v>1326.5538095159866</v>
      </c>
      <c r="M11">
        <f t="shared" si="1"/>
        <v>705.10479981129981</v>
      </c>
    </row>
    <row r="12" spans="1:15" x14ac:dyDescent="0.15">
      <c r="A12" s="1">
        <v>1</v>
      </c>
      <c r="B12" s="1">
        <v>11</v>
      </c>
      <c r="C12" s="1">
        <v>1250</v>
      </c>
      <c r="L12">
        <f t="shared" si="0"/>
        <v>1261.1108460658138</v>
      </c>
      <c r="M12">
        <f t="shared" si="1"/>
        <v>123.45090029821006</v>
      </c>
    </row>
    <row r="13" spans="1:15" x14ac:dyDescent="0.15">
      <c r="A13" s="1">
        <v>1</v>
      </c>
      <c r="B13" s="1">
        <v>12</v>
      </c>
      <c r="C13" s="1">
        <v>1200</v>
      </c>
      <c r="L13">
        <f t="shared" si="0"/>
        <v>1201.4645145553811</v>
      </c>
      <c r="M13">
        <f t="shared" si="1"/>
        <v>2.144802882923186</v>
      </c>
    </row>
    <row r="14" spans="1:15" x14ac:dyDescent="0.15">
      <c r="A14" s="1">
        <v>1</v>
      </c>
      <c r="B14" s="1">
        <v>13</v>
      </c>
      <c r="C14" s="1">
        <v>1150</v>
      </c>
      <c r="L14">
        <f t="shared" si="0"/>
        <v>1146.7771186208047</v>
      </c>
      <c r="M14">
        <f t="shared" si="1"/>
        <v>10.386964384363893</v>
      </c>
    </row>
    <row r="15" spans="1:15" x14ac:dyDescent="0.15">
      <c r="A15" s="1">
        <v>1</v>
      </c>
      <c r="B15" s="1">
        <v>14</v>
      </c>
      <c r="C15" s="1">
        <v>1100</v>
      </c>
      <c r="L15">
        <f t="shared" si="0"/>
        <v>1096.3830315553118</v>
      </c>
      <c r="M15">
        <f t="shared" si="1"/>
        <v>13.082460729869849</v>
      </c>
    </row>
    <row r="16" spans="1:15" x14ac:dyDescent="0.15">
      <c r="A16" s="1">
        <v>1</v>
      </c>
      <c r="B16" s="1">
        <v>15</v>
      </c>
      <c r="C16" s="1">
        <v>1050</v>
      </c>
      <c r="L16">
        <f t="shared" si="0"/>
        <v>1049.7435105430031</v>
      </c>
      <c r="M16">
        <f t="shared" si="1"/>
        <v>6.5786841550544151E-2</v>
      </c>
    </row>
    <row r="17" spans="1:13" x14ac:dyDescent="0.15">
      <c r="A17" s="1">
        <v>1</v>
      </c>
      <c r="B17" s="1">
        <v>16</v>
      </c>
      <c r="C17" s="1">
        <v>1000</v>
      </c>
      <c r="L17">
        <f t="shared" si="0"/>
        <v>1006.415680930515</v>
      </c>
      <c r="M17">
        <f t="shared" si="1"/>
        <v>41.160961802173929</v>
      </c>
    </row>
    <row r="18" spans="1:13" x14ac:dyDescent="0.15">
      <c r="A18" s="1">
        <v>1</v>
      </c>
      <c r="B18" s="1">
        <v>17</v>
      </c>
      <c r="C18" s="1">
        <v>950</v>
      </c>
      <c r="L18">
        <f t="shared" si="0"/>
        <v>966.03061007064764</v>
      </c>
      <c r="M18">
        <f t="shared" si="1"/>
        <v>256.98045923714955</v>
      </c>
    </row>
    <row r="19" spans="1:13" x14ac:dyDescent="0.15">
      <c r="A19" s="1">
        <v>1</v>
      </c>
      <c r="B19" s="1">
        <v>18</v>
      </c>
      <c r="C19" s="1">
        <v>900</v>
      </c>
      <c r="L19">
        <f t="shared" si="0"/>
        <v>928.27741327149795</v>
      </c>
      <c r="M19">
        <f t="shared" si="1"/>
        <v>799.61210132708834</v>
      </c>
    </row>
    <row r="20" spans="1:13" x14ac:dyDescent="0.15">
      <c r="A20" s="1">
        <v>1</v>
      </c>
      <c r="B20" s="1">
        <v>19</v>
      </c>
      <c r="C20" s="1">
        <v>875</v>
      </c>
      <c r="L20">
        <f t="shared" si="0"/>
        <v>892.8914807071975</v>
      </c>
      <c r="M20">
        <f t="shared" si="1"/>
        <v>320.10508189602041</v>
      </c>
    </row>
    <row r="21" spans="1:13" x14ac:dyDescent="0.15">
      <c r="A21" s="1">
        <v>1</v>
      </c>
      <c r="B21" s="1">
        <v>20</v>
      </c>
      <c r="C21" s="1">
        <v>850</v>
      </c>
      <c r="L21">
        <f t="shared" si="0"/>
        <v>859.64559119399678</v>
      </c>
      <c r="M21">
        <f t="shared" si="1"/>
        <v>93.037429481708216</v>
      </c>
    </row>
    <row r="22" spans="1:13" x14ac:dyDescent="0.15">
      <c r="A22" s="1">
        <v>1</v>
      </c>
      <c r="B22" s="1">
        <v>21</v>
      </c>
      <c r="C22" s="1">
        <v>800</v>
      </c>
      <c r="L22">
        <f t="shared" si="0"/>
        <v>828.34309312983794</v>
      </c>
      <c r="M22">
        <f t="shared" si="1"/>
        <v>803.33092816666658</v>
      </c>
    </row>
    <row r="23" spans="1:13" x14ac:dyDescent="0.15">
      <c r="A23" s="1">
        <v>1</v>
      </c>
      <c r="B23" s="1">
        <v>22</v>
      </c>
      <c r="C23" s="1">
        <v>780</v>
      </c>
      <c r="L23">
        <f t="shared" si="0"/>
        <v>798.81259451857204</v>
      </c>
      <c r="M23">
        <f t="shared" si="1"/>
        <v>353.91371252020679</v>
      </c>
    </row>
    <row r="24" spans="1:13" x14ac:dyDescent="0.15">
      <c r="A24" s="1">
        <v>1</v>
      </c>
      <c r="B24" s="1">
        <v>23</v>
      </c>
      <c r="C24" s="1">
        <v>760</v>
      </c>
      <c r="L24">
        <f t="shared" si="0"/>
        <v>770.90377373298656</v>
      </c>
      <c r="M24">
        <f t="shared" si="1"/>
        <v>118.89228162016776</v>
      </c>
    </row>
    <row r="25" spans="1:13" x14ac:dyDescent="0.15">
      <c r="A25" s="1">
        <v>1</v>
      </c>
      <c r="B25" s="1">
        <v>24</v>
      </c>
      <c r="C25" s="1">
        <v>740</v>
      </c>
      <c r="L25">
        <f t="shared" si="0"/>
        <v>744.48403547682358</v>
      </c>
      <c r="M25">
        <f t="shared" si="1"/>
        <v>20.106574157412457</v>
      </c>
    </row>
    <row r="26" spans="1:13" x14ac:dyDescent="0.15">
      <c r="A26" s="1">
        <v>1</v>
      </c>
      <c r="B26" s="1">
        <v>25</v>
      </c>
      <c r="C26" s="1">
        <v>720</v>
      </c>
      <c r="L26">
        <f t="shared" si="0"/>
        <v>719.43581300871801</v>
      </c>
      <c r="M26">
        <f t="shared" si="1"/>
        <v>0.31830696113181939</v>
      </c>
    </row>
    <row r="27" spans="1:13" x14ac:dyDescent="0.15">
      <c r="A27" s="1">
        <v>1</v>
      </c>
      <c r="B27" s="1">
        <v>26</v>
      </c>
      <c r="C27" s="1">
        <v>700</v>
      </c>
      <c r="L27">
        <f t="shared" si="0"/>
        <v>695.65437072409702</v>
      </c>
      <c r="M27">
        <f t="shared" si="1"/>
        <v>18.884493803585052</v>
      </c>
    </row>
    <row r="28" spans="1:13" x14ac:dyDescent="0.15">
      <c r="A28" s="1">
        <v>1</v>
      </c>
      <c r="B28" s="1">
        <v>27</v>
      </c>
      <c r="C28" s="1">
        <v>680</v>
      </c>
      <c r="L28">
        <f t="shared" si="0"/>
        <v>673.04599855291383</v>
      </c>
      <c r="M28">
        <f t="shared" si="1"/>
        <v>48.358136126076552</v>
      </c>
    </row>
    <row r="29" spans="1:13" x14ac:dyDescent="0.15">
      <c r="A29" s="1">
        <v>1</v>
      </c>
      <c r="B29" s="1">
        <v>28</v>
      </c>
      <c r="C29" s="1">
        <v>660</v>
      </c>
      <c r="L29">
        <f t="shared" si="0"/>
        <v>651.52651637266524</v>
      </c>
      <c r="M29">
        <f t="shared" si="1"/>
        <v>71.799924782710207</v>
      </c>
    </row>
    <row r="30" spans="1:13" x14ac:dyDescent="0.15">
      <c r="A30" s="1">
        <v>1</v>
      </c>
      <c r="B30" s="1">
        <v>29</v>
      </c>
      <c r="C30" s="1">
        <v>640</v>
      </c>
      <c r="L30">
        <f t="shared" si="0"/>
        <v>631.02002605471</v>
      </c>
      <c r="M30">
        <f t="shared" si="1"/>
        <v>80.639932058087226</v>
      </c>
    </row>
    <row r="31" spans="1:13" x14ac:dyDescent="0.15">
      <c r="A31" s="1">
        <v>1</v>
      </c>
      <c r="B31" s="1">
        <v>30</v>
      </c>
      <c r="C31" s="1">
        <v>620</v>
      </c>
      <c r="L31">
        <f t="shared" si="0"/>
        <v>611.45786305054946</v>
      </c>
      <c r="M31">
        <f t="shared" si="1"/>
        <v>72.968103663168122</v>
      </c>
    </row>
    <row r="32" spans="1:13" x14ac:dyDescent="0.15">
      <c r="A32" s="1">
        <v>1</v>
      </c>
      <c r="B32" s="1">
        <v>31</v>
      </c>
      <c r="C32" s="1">
        <v>600</v>
      </c>
      <c r="L32">
        <f t="shared" si="0"/>
        <v>592.77771006722833</v>
      </c>
      <c r="M32">
        <f t="shared" si="1"/>
        <v>52.16147187301506</v>
      </c>
    </row>
    <row r="33" spans="1:13" x14ac:dyDescent="0.15">
      <c r="A33" s="1">
        <v>1</v>
      </c>
      <c r="B33" s="1">
        <v>32</v>
      </c>
      <c r="C33" s="1">
        <v>590</v>
      </c>
      <c r="L33">
        <f t="shared" si="0"/>
        <v>574.92284339713945</v>
      </c>
      <c r="M33">
        <f t="shared" si="1"/>
        <v>227.32065122718163</v>
      </c>
    </row>
    <row r="34" spans="1:13" x14ac:dyDescent="0.15">
      <c r="A34" s="1">
        <v>2</v>
      </c>
      <c r="B34" s="1">
        <v>33</v>
      </c>
      <c r="C34" s="1">
        <v>580</v>
      </c>
      <c r="L34">
        <f t="shared" si="0"/>
        <v>557.84148856839624</v>
      </c>
      <c r="M34">
        <f t="shared" si="1"/>
        <v>490.99962886451436</v>
      </c>
    </row>
    <row r="35" spans="1:13" x14ac:dyDescent="0.15">
      <c r="A35" s="1">
        <v>2</v>
      </c>
      <c r="B35" s="1">
        <v>34</v>
      </c>
      <c r="C35" s="1">
        <v>560</v>
      </c>
      <c r="L35">
        <f t="shared" si="0"/>
        <v>541.48626667007682</v>
      </c>
      <c r="M35">
        <f t="shared" si="1"/>
        <v>342.75832181150861</v>
      </c>
    </row>
    <row r="36" spans="1:13" x14ac:dyDescent="0.15">
      <c r="A36" s="1">
        <v>2</v>
      </c>
      <c r="B36" s="1">
        <v>35</v>
      </c>
      <c r="C36" s="1">
        <v>550</v>
      </c>
      <c r="L36">
        <f t="shared" si="0"/>
        <v>525.81371634162053</v>
      </c>
      <c r="M36">
        <f t="shared" si="1"/>
        <v>584.97631720359357</v>
      </c>
    </row>
    <row r="37" spans="1:13" x14ac:dyDescent="0.15">
      <c r="A37" s="1">
        <v>2</v>
      </c>
      <c r="B37" s="1">
        <v>36</v>
      </c>
      <c r="C37" s="1">
        <v>540</v>
      </c>
      <c r="L37">
        <f t="shared" si="0"/>
        <v>510.78387925771023</v>
      </c>
      <c r="M37">
        <f t="shared" si="1"/>
        <v>853.58171122805481</v>
      </c>
    </row>
    <row r="38" spans="1:13" x14ac:dyDescent="0.15">
      <c r="A38" s="1">
        <v>2</v>
      </c>
      <c r="B38" s="1">
        <v>37</v>
      </c>
      <c r="C38" s="1">
        <v>530</v>
      </c>
      <c r="L38">
        <f t="shared" si="0"/>
        <v>496.35993917951578</v>
      </c>
      <c r="M38">
        <f t="shared" si="1"/>
        <v>1131.6536920058777</v>
      </c>
    </row>
    <row r="39" spans="1:13" x14ac:dyDescent="0.15">
      <c r="A39" s="1">
        <v>2</v>
      </c>
      <c r="B39" s="1">
        <v>38</v>
      </c>
      <c r="C39" s="1">
        <v>520</v>
      </c>
      <c r="L39">
        <f t="shared" si="0"/>
        <v>482.50790642091556</v>
      </c>
      <c r="M39">
        <f t="shared" si="1"/>
        <v>1405.6570809428247</v>
      </c>
    </row>
    <row r="40" spans="1:13" x14ac:dyDescent="0.15">
      <c r="A40" s="1">
        <v>2</v>
      </c>
      <c r="B40" s="1">
        <v>39</v>
      </c>
      <c r="C40" s="1">
        <v>510</v>
      </c>
      <c r="L40">
        <f t="shared" si="0"/>
        <v>469.19634099920955</v>
      </c>
      <c r="M40">
        <f t="shared" si="1"/>
        <v>1664.9385878527871</v>
      </c>
    </row>
    <row r="41" spans="1:13" x14ac:dyDescent="0.15">
      <c r="A41" s="1">
        <v>2</v>
      </c>
      <c r="B41" s="1">
        <v>40</v>
      </c>
      <c r="C41" s="1">
        <v>500</v>
      </c>
      <c r="L41">
        <f t="shared" si="0"/>
        <v>456.3961088829293</v>
      </c>
      <c r="M41">
        <f t="shared" si="1"/>
        <v>1901.2993205493574</v>
      </c>
    </row>
    <row r="42" spans="1:13" x14ac:dyDescent="0.15">
      <c r="A42" s="1">
        <v>2</v>
      </c>
      <c r="B42" s="1">
        <v>41</v>
      </c>
      <c r="C42" s="1">
        <v>490</v>
      </c>
      <c r="L42">
        <f t="shared" si="0"/>
        <v>444.08016667453512</v>
      </c>
      <c r="M42">
        <f t="shared" si="1"/>
        <v>2108.6310926384749</v>
      </c>
    </row>
    <row r="43" spans="1:13" x14ac:dyDescent="0.15">
      <c r="A43" s="1">
        <v>2</v>
      </c>
      <c r="B43" s="1">
        <v>42</v>
      </c>
      <c r="C43" s="1">
        <v>480</v>
      </c>
      <c r="L43">
        <f t="shared" si="0"/>
        <v>432.22337081899138</v>
      </c>
      <c r="M43">
        <f t="shared" si="1"/>
        <v>2282.606295899604</v>
      </c>
    </row>
    <row r="44" spans="1:13" x14ac:dyDescent="0.15">
      <c r="A44" s="1">
        <v>2</v>
      </c>
      <c r="B44" s="1">
        <v>43</v>
      </c>
      <c r="C44" s="1">
        <v>470</v>
      </c>
      <c r="L44">
        <f t="shared" si="0"/>
        <v>420.80230804570215</v>
      </c>
      <c r="M44">
        <f t="shared" si="1"/>
        <v>2420.4128936299835</v>
      </c>
    </row>
    <row r="45" spans="1:13" x14ac:dyDescent="0.15">
      <c r="A45" s="1">
        <v>2</v>
      </c>
      <c r="B45" s="1">
        <v>44</v>
      </c>
      <c r="C45" s="1">
        <v>460</v>
      </c>
      <c r="L45">
        <f t="shared" si="0"/>
        <v>409.79514425853358</v>
      </c>
      <c r="M45">
        <f t="shared" si="1"/>
        <v>2520.5275400214537</v>
      </c>
    </row>
    <row r="46" spans="1:13" x14ac:dyDescent="0.15">
      <c r="A46" s="1">
        <v>2</v>
      </c>
      <c r="B46" s="1">
        <v>45</v>
      </c>
      <c r="C46" s="1">
        <v>450</v>
      </c>
      <c r="L46">
        <f t="shared" si="0"/>
        <v>399.18148950802299</v>
      </c>
      <c r="M46">
        <f t="shared" si="1"/>
        <v>2582.5210086231773</v>
      </c>
    </row>
    <row r="47" spans="1:13" x14ac:dyDescent="0.15">
      <c r="A47" s="1">
        <v>2</v>
      </c>
      <c r="B47" s="1">
        <v>46</v>
      </c>
      <c r="C47" s="1">
        <v>440</v>
      </c>
      <c r="L47">
        <f t="shared" si="0"/>
        <v>388.94227702826305</v>
      </c>
      <c r="M47">
        <f t="shared" si="1"/>
        <v>2606.8910750586351</v>
      </c>
    </row>
    <row r="48" spans="1:13" x14ac:dyDescent="0.15">
      <c r="A48" s="1">
        <v>2</v>
      </c>
      <c r="B48" s="1">
        <v>47</v>
      </c>
      <c r="C48" s="1">
        <v>430</v>
      </c>
      <c r="L48">
        <f t="shared" si="0"/>
        <v>379.05965461158735</v>
      </c>
      <c r="M48">
        <f t="shared" si="1"/>
        <v>2594.918788290774</v>
      </c>
    </row>
    <row r="49" spans="1:13" x14ac:dyDescent="0.15">
      <c r="A49" s="1">
        <v>2</v>
      </c>
      <c r="B49" s="1">
        <v>48</v>
      </c>
      <c r="C49" s="1">
        <v>420</v>
      </c>
      <c r="L49">
        <f t="shared" si="0"/>
        <v>369.51688683774302</v>
      </c>
      <c r="M49">
        <f t="shared" si="1"/>
        <v>2548.5447145532444</v>
      </c>
    </row>
    <row r="50" spans="1:13" x14ac:dyDescent="0.15">
      <c r="A50" s="1">
        <v>2</v>
      </c>
      <c r="B50" s="1">
        <v>49</v>
      </c>
      <c r="C50" s="1">
        <v>410</v>
      </c>
      <c r="L50">
        <f t="shared" si="0"/>
        <v>360.29826687908758</v>
      </c>
      <c r="M50">
        <f t="shared" si="1"/>
        <v>2470.2622752224029</v>
      </c>
    </row>
    <row r="51" spans="1:13" x14ac:dyDescent="0.15">
      <c r="A51" s="1">
        <v>2</v>
      </c>
      <c r="B51" s="1">
        <v>50</v>
      </c>
      <c r="C51" s="1">
        <v>400</v>
      </c>
      <c r="L51">
        <f t="shared" si="0"/>
        <v>351.38903677638854</v>
      </c>
      <c r="M51">
        <f t="shared" si="1"/>
        <v>2363.0257455273063</v>
      </c>
    </row>
    <row r="52" spans="1:13" x14ac:dyDescent="0.15">
      <c r="A52" s="1">
        <v>2</v>
      </c>
      <c r="B52" s="1">
        <v>51</v>
      </c>
      <c r="C52" s="1">
        <v>390</v>
      </c>
      <c r="L52">
        <f t="shared" si="0"/>
        <v>342.7753152264159</v>
      </c>
      <c r="M52">
        <f t="shared" si="1"/>
        <v>2230.1708519643862</v>
      </c>
    </row>
    <row r="53" spans="1:13" x14ac:dyDescent="0.15">
      <c r="A53" s="1">
        <v>2</v>
      </c>
      <c r="B53" s="1">
        <v>52</v>
      </c>
      <c r="C53" s="1">
        <v>380</v>
      </c>
      <c r="L53">
        <f t="shared" si="0"/>
        <v>334.44403204727564</v>
      </c>
      <c r="M53">
        <f t="shared" si="1"/>
        <v>2075.3462161096486</v>
      </c>
    </row>
    <row r="54" spans="1:13" x14ac:dyDescent="0.15">
      <c r="A54" s="1">
        <v>2</v>
      </c>
      <c r="B54" s="1">
        <v>53</v>
      </c>
      <c r="C54" s="1">
        <v>370</v>
      </c>
      <c r="L54">
        <f t="shared" si="0"/>
        <v>326.38286859385744</v>
      </c>
      <c r="M54">
        <f t="shared" si="1"/>
        <v>1902.4541521007079</v>
      </c>
    </row>
    <row r="55" spans="1:13" x14ac:dyDescent="0.15">
      <c r="A55" s="1">
        <v>2</v>
      </c>
      <c r="B55" s="1">
        <v>54</v>
      </c>
      <c r="C55" s="1">
        <v>360</v>
      </c>
      <c r="L55">
        <f t="shared" si="0"/>
        <v>318.58020348691684</v>
      </c>
      <c r="M55">
        <f t="shared" si="1"/>
        <v>1715.5995431852157</v>
      </c>
    </row>
    <row r="56" spans="1:13" x14ac:dyDescent="0.15">
      <c r="A56" s="1">
        <v>2</v>
      </c>
      <c r="B56" s="1">
        <v>55</v>
      </c>
      <c r="C56" s="1">
        <v>350</v>
      </c>
      <c r="L56">
        <f t="shared" si="0"/>
        <v>311.02506309757746</v>
      </c>
      <c r="M56">
        <f t="shared" si="1"/>
        <v>1519.0457065478183</v>
      </c>
    </row>
    <row r="57" spans="1:13" x14ac:dyDescent="0.15">
      <c r="A57" s="1">
        <v>2</v>
      </c>
      <c r="B57" s="1">
        <v>56</v>
      </c>
      <c r="C57" s="1">
        <v>340</v>
      </c>
      <c r="L57">
        <f t="shared" si="0"/>
        <v>303.70707629645727</v>
      </c>
      <c r="M57">
        <f t="shared" si="1"/>
        <v>1317.1763109511735</v>
      </c>
    </row>
    <row r="58" spans="1:13" x14ac:dyDescent="0.15">
      <c r="A58" s="1">
        <v>2</v>
      </c>
      <c r="B58" s="1">
        <v>57</v>
      </c>
      <c r="C58" s="1">
        <v>330</v>
      </c>
      <c r="L58">
        <f t="shared" si="0"/>
        <v>296.61643303486011</v>
      </c>
      <c r="M58">
        <f t="shared" si="1"/>
        <v>1114.4625433159795</v>
      </c>
    </row>
    <row r="59" spans="1:13" x14ac:dyDescent="0.15">
      <c r="A59" s="1">
        <v>2</v>
      </c>
      <c r="B59" s="1">
        <v>58</v>
      </c>
      <c r="C59" s="1">
        <v>320</v>
      </c>
      <c r="L59">
        <f t="shared" si="0"/>
        <v>289.74384637592112</v>
      </c>
      <c r="M59">
        <f t="shared" si="1"/>
        <v>915.43483212386138</v>
      </c>
    </row>
    <row r="60" spans="1:13" x14ac:dyDescent="0.15">
      <c r="A60" s="1">
        <v>2</v>
      </c>
      <c r="B60" s="1">
        <v>59</v>
      </c>
      <c r="C60" s="1">
        <v>310</v>
      </c>
      <c r="L60">
        <f t="shared" si="0"/>
        <v>283.08051763739206</v>
      </c>
      <c r="M60">
        <f t="shared" si="1"/>
        <v>724.65853067075977</v>
      </c>
    </row>
    <row r="61" spans="1:13" x14ac:dyDescent="0.15">
      <c r="A61" s="1">
        <v>2</v>
      </c>
      <c r="B61" s="1">
        <v>60</v>
      </c>
      <c r="C61" s="1">
        <v>300</v>
      </c>
      <c r="L61">
        <f t="shared" si="0"/>
        <v>276.61810434591723</v>
      </c>
      <c r="M61">
        <f t="shared" si="1"/>
        <v>546.71304437841468</v>
      </c>
    </row>
    <row r="62" spans="1:13" x14ac:dyDescent="0.15">
      <c r="A62" s="1">
        <v>2</v>
      </c>
      <c r="B62" s="1">
        <v>61</v>
      </c>
      <c r="C62" s="1">
        <v>292</v>
      </c>
      <c r="L62">
        <f t="shared" si="0"/>
        <v>270.34869073591835</v>
      </c>
      <c r="M62">
        <f t="shared" si="1"/>
        <v>468.77919284890771</v>
      </c>
    </row>
    <row r="63" spans="1:13" x14ac:dyDescent="0.15">
      <c r="A63" s="1">
        <v>2</v>
      </c>
      <c r="B63" s="1">
        <v>62</v>
      </c>
      <c r="C63" s="1">
        <v>284</v>
      </c>
      <c r="L63">
        <f t="shared" si="0"/>
        <v>264.26476055535016</v>
      </c>
      <c r="M63">
        <f t="shared" si="1"/>
        <v>389.47967593766276</v>
      </c>
    </row>
    <row r="64" spans="1:13" x14ac:dyDescent="0.15">
      <c r="A64" s="1">
        <v>2</v>
      </c>
      <c r="B64" s="1">
        <v>63</v>
      </c>
      <c r="C64" s="1">
        <v>276</v>
      </c>
      <c r="L64">
        <f t="shared" si="0"/>
        <v>258.35917196611967</v>
      </c>
      <c r="M64">
        <f t="shared" si="1"/>
        <v>311.19881372093801</v>
      </c>
    </row>
    <row r="65" spans="1:13" x14ac:dyDescent="0.15">
      <c r="A65" s="1">
        <v>2</v>
      </c>
      <c r="B65" s="1">
        <v>64</v>
      </c>
      <c r="C65" s="1">
        <v>270</v>
      </c>
      <c r="L65">
        <f t="shared" si="0"/>
        <v>252.62513434940703</v>
      </c>
      <c r="M65">
        <f t="shared" si="1"/>
        <v>301.88595637615532</v>
      </c>
    </row>
    <row r="66" spans="1:13" x14ac:dyDescent="0.15">
      <c r="A66" s="1">
        <v>3</v>
      </c>
      <c r="B66" s="1">
        <v>65</v>
      </c>
      <c r="C66" s="1">
        <v>265</v>
      </c>
      <c r="L66">
        <f t="shared" si="0"/>
        <v>247.05618684588779</v>
      </c>
      <c r="M66">
        <f t="shared" si="1"/>
        <v>321.98043050969022</v>
      </c>
    </row>
    <row r="67" spans="1:13" x14ac:dyDescent="0.15">
      <c r="A67" s="1">
        <v>3</v>
      </c>
      <c r="B67" s="1">
        <v>66</v>
      </c>
      <c r="C67" s="1">
        <v>260</v>
      </c>
      <c r="L67">
        <f t="shared" ref="L67:L130" si="2">($H$2*$G$2^(-$I$2*($B67-1)^$J$2))</f>
        <v>241.64617847830471</v>
      </c>
      <c r="M67">
        <f t="shared" ref="M67:M130" si="3">(C67-L67)^2</f>
        <v>336.86276445024538</v>
      </c>
    </row>
    <row r="68" spans="1:13" x14ac:dyDescent="0.15">
      <c r="A68" s="1">
        <v>3</v>
      </c>
      <c r="B68" s="1">
        <v>67</v>
      </c>
      <c r="C68" s="1">
        <v>255</v>
      </c>
      <c r="L68">
        <f t="shared" si="2"/>
        <v>236.38924971924871</v>
      </c>
      <c r="M68">
        <f t="shared" si="3"/>
        <v>346.36002601248424</v>
      </c>
    </row>
    <row r="69" spans="1:13" x14ac:dyDescent="0.15">
      <c r="A69" s="1">
        <v>3</v>
      </c>
      <c r="B69" s="1">
        <v>68</v>
      </c>
      <c r="C69" s="1">
        <v>250</v>
      </c>
      <c r="L69">
        <f t="shared" si="2"/>
        <v>231.27981538067766</v>
      </c>
      <c r="M69">
        <f t="shared" si="3"/>
        <v>350.44531218151269</v>
      </c>
    </row>
    <row r="70" spans="1:13" x14ac:dyDescent="0.15">
      <c r="A70" s="1">
        <v>3</v>
      </c>
      <c r="B70" s="1">
        <v>69</v>
      </c>
      <c r="C70" s="1">
        <v>245</v>
      </c>
      <c r="L70">
        <f t="shared" si="2"/>
        <v>226.31254871382609</v>
      </c>
      <c r="M70">
        <f t="shared" si="3"/>
        <v>349.22083557312294</v>
      </c>
    </row>
    <row r="71" spans="1:13" x14ac:dyDescent="0.15">
      <c r="A71" s="1">
        <v>3</v>
      </c>
      <c r="B71" s="1">
        <v>70</v>
      </c>
      <c r="C71" s="1">
        <v>240</v>
      </c>
      <c r="L71">
        <f t="shared" si="2"/>
        <v>221.4823666189387</v>
      </c>
      <c r="M71">
        <f t="shared" si="3"/>
        <v>342.90274603539581</v>
      </c>
    </row>
    <row r="72" spans="1:13" x14ac:dyDescent="0.15">
      <c r="A72" s="1">
        <v>3</v>
      </c>
      <c r="B72" s="1">
        <v>71</v>
      </c>
      <c r="C72" s="1">
        <v>235</v>
      </c>
      <c r="L72">
        <f t="shared" si="2"/>
        <v>216.78441587386334</v>
      </c>
      <c r="M72">
        <f t="shared" si="3"/>
        <v>331.80750505636195</v>
      </c>
    </row>
    <row r="73" spans="1:13" x14ac:dyDescent="0.15">
      <c r="A73" s="1">
        <v>3</v>
      </c>
      <c r="B73" s="1">
        <v>72</v>
      </c>
      <c r="C73" s="1">
        <v>230</v>
      </c>
      <c r="L73">
        <f t="shared" si="2"/>
        <v>212.21406029910818</v>
      </c>
      <c r="M73">
        <f t="shared" si="3"/>
        <v>316.33965104375966</v>
      </c>
    </row>
    <row r="74" spans="1:13" x14ac:dyDescent="0.15">
      <c r="A74" s="1">
        <v>3</v>
      </c>
      <c r="B74" s="1">
        <v>73</v>
      </c>
      <c r="C74" s="1">
        <v>225</v>
      </c>
      <c r="L74">
        <f t="shared" si="2"/>
        <v>207.7668687846265</v>
      </c>
      <c r="M74">
        <f t="shared" si="3"/>
        <v>296.98081148628069</v>
      </c>
    </row>
    <row r="75" spans="1:13" x14ac:dyDescent="0.15">
      <c r="A75" s="1">
        <v>3</v>
      </c>
      <c r="B75" s="1">
        <v>74</v>
      </c>
      <c r="C75" s="1">
        <v>220</v>
      </c>
      <c r="L75">
        <f t="shared" si="2"/>
        <v>203.43860411044125</v>
      </c>
      <c r="M75">
        <f t="shared" si="3"/>
        <v>274.27983381069356</v>
      </c>
    </row>
    <row r="76" spans="1:13" x14ac:dyDescent="0.15">
      <c r="A76" s="1">
        <v>3</v>
      </c>
      <c r="B76" s="1">
        <v>75</v>
      </c>
      <c r="C76" s="1">
        <v>215</v>
      </c>
      <c r="L76">
        <f t="shared" si="2"/>
        <v>199.22521249936912</v>
      </c>
      <c r="M76">
        <f t="shared" si="3"/>
        <v>248.8439206900602</v>
      </c>
    </row>
    <row r="77" spans="1:13" x14ac:dyDescent="0.15">
      <c r="A77" s="1">
        <v>3</v>
      </c>
      <c r="B77" s="1">
        <v>76</v>
      </c>
      <c r="C77" s="1">
        <v>210</v>
      </c>
      <c r="L77">
        <f t="shared" si="2"/>
        <v>195.1228138456197</v>
      </c>
      <c r="M77">
        <f t="shared" si="3"/>
        <v>221.3306678720848</v>
      </c>
    </row>
    <row r="78" spans="1:13" x14ac:dyDescent="0.15">
      <c r="A78" s="1">
        <v>3</v>
      </c>
      <c r="B78" s="1">
        <v>77</v>
      </c>
      <c r="C78" s="1">
        <v>205</v>
      </c>
      <c r="L78">
        <f t="shared" si="2"/>
        <v>191.12769256800246</v>
      </c>
      <c r="M78">
        <f t="shared" si="3"/>
        <v>192.4409134878542</v>
      </c>
    </row>
    <row r="79" spans="1:13" x14ac:dyDescent="0.15">
      <c r="A79" s="1">
        <v>3</v>
      </c>
      <c r="B79" s="1">
        <v>78</v>
      </c>
      <c r="C79" s="1">
        <v>200</v>
      </c>
      <c r="L79">
        <f t="shared" si="2"/>
        <v>187.23628904094795</v>
      </c>
      <c r="M79">
        <f t="shared" si="3"/>
        <v>162.91231744622536</v>
      </c>
    </row>
    <row r="80" spans="1:13" x14ac:dyDescent="0.15">
      <c r="A80" s="1">
        <v>3</v>
      </c>
      <c r="B80" s="1">
        <v>79</v>
      </c>
      <c r="C80" s="1">
        <v>195</v>
      </c>
      <c r="L80">
        <f t="shared" si="2"/>
        <v>183.44519156056396</v>
      </c>
      <c r="M80">
        <f t="shared" si="3"/>
        <v>133.51359807206242</v>
      </c>
    </row>
    <row r="81" spans="1:13" x14ac:dyDescent="0.15">
      <c r="A81" s="1">
        <v>3</v>
      </c>
      <c r="B81" s="1">
        <v>80</v>
      </c>
      <c r="C81" s="1">
        <v>190</v>
      </c>
      <c r="L81">
        <f t="shared" si="2"/>
        <v>179.75112880659526</v>
      </c>
      <c r="M81">
        <f t="shared" si="3"/>
        <v>105.03936073900147</v>
      </c>
    </row>
    <row r="82" spans="1:13" x14ac:dyDescent="0.15">
      <c r="A82" s="1">
        <v>3</v>
      </c>
      <c r="B82" s="1">
        <v>81</v>
      </c>
      <c r="C82" s="1">
        <v>185</v>
      </c>
      <c r="L82">
        <f t="shared" si="2"/>
        <v>176.15096276443492</v>
      </c>
      <c r="M82">
        <f t="shared" si="3"/>
        <v>78.305459996417227</v>
      </c>
    </row>
    <row r="83" spans="1:13" x14ac:dyDescent="0.15">
      <c r="A83" s="1">
        <v>3</v>
      </c>
      <c r="B83" s="1">
        <v>82</v>
      </c>
      <c r="C83" s="1">
        <v>180</v>
      </c>
      <c r="L83">
        <f t="shared" si="2"/>
        <v>172.64168207431203</v>
      </c>
      <c r="M83">
        <f t="shared" si="3"/>
        <v>54.144842695500913</v>
      </c>
    </row>
    <row r="84" spans="1:13" x14ac:dyDescent="0.15">
      <c r="A84" s="1">
        <v>3</v>
      </c>
      <c r="B84" s="1">
        <v>83</v>
      </c>
      <c r="C84" s="1">
        <v>175</v>
      </c>
      <c r="L84">
        <f t="shared" si="2"/>
        <v>169.22039577748106</v>
      </c>
      <c r="M84">
        <f t="shared" si="3"/>
        <v>33.403824968958773</v>
      </c>
    </row>
    <row r="85" spans="1:13" x14ac:dyDescent="0.15">
      <c r="A85" s="1">
        <v>3</v>
      </c>
      <c r="B85" s="1">
        <v>84</v>
      </c>
      <c r="C85" s="1">
        <v>170</v>
      </c>
      <c r="L85">
        <f t="shared" si="2"/>
        <v>165.88432743167519</v>
      </c>
      <c r="M85">
        <f t="shared" si="3"/>
        <v>16.938760689661347</v>
      </c>
    </row>
    <row r="86" spans="1:13" x14ac:dyDescent="0.15">
      <c r="A86" s="1">
        <v>3</v>
      </c>
      <c r="B86" s="1">
        <v>85</v>
      </c>
      <c r="C86" s="1">
        <v>165</v>
      </c>
      <c r="L86">
        <f t="shared" si="2"/>
        <v>162.63080957032196</v>
      </c>
      <c r="M86">
        <f t="shared" si="3"/>
        <v>5.6130632920780261</v>
      </c>
    </row>
    <row r="87" spans="1:13" x14ac:dyDescent="0.15">
      <c r="A87" s="1">
        <v>3</v>
      </c>
      <c r="B87" s="1">
        <v>86</v>
      </c>
      <c r="C87" s="1">
        <v>160</v>
      </c>
      <c r="L87">
        <f t="shared" si="2"/>
        <v>159.45727848203103</v>
      </c>
      <c r="M87">
        <f t="shared" si="3"/>
        <v>0.29454664606654418</v>
      </c>
    </row>
    <row r="88" spans="1:13" x14ac:dyDescent="0.15">
      <c r="A88" s="1">
        <v>3</v>
      </c>
      <c r="B88" s="1">
        <v>87</v>
      </c>
      <c r="C88" s="1">
        <v>155</v>
      </c>
      <c r="L88">
        <f t="shared" si="2"/>
        <v>156.36126928870758</v>
      </c>
      <c r="M88">
        <f t="shared" si="3"/>
        <v>1.8530540763784278</v>
      </c>
    </row>
    <row r="89" spans="1:13" x14ac:dyDescent="0.15">
      <c r="A89" s="1">
        <v>3</v>
      </c>
      <c r="B89" s="1">
        <v>88</v>
      </c>
      <c r="C89" s="1">
        <v>150</v>
      </c>
      <c r="L89">
        <f t="shared" si="2"/>
        <v>153.340411302327</v>
      </c>
      <c r="M89">
        <f t="shared" si="3"/>
        <v>11.158347668713954</v>
      </c>
    </row>
    <row r="90" spans="1:13" x14ac:dyDescent="0.15">
      <c r="A90" s="1">
        <v>3</v>
      </c>
      <c r="B90" s="1">
        <v>89</v>
      </c>
      <c r="C90" s="1">
        <v>145</v>
      </c>
      <c r="L90">
        <f t="shared" si="2"/>
        <v>150.39242364193152</v>
      </c>
      <c r="M90">
        <f t="shared" si="3"/>
        <v>29.078232734061945</v>
      </c>
    </row>
    <row r="91" spans="1:13" x14ac:dyDescent="0.15">
      <c r="A91" s="1">
        <v>3</v>
      </c>
      <c r="B91" s="1">
        <v>90</v>
      </c>
      <c r="C91" s="1">
        <v>140</v>
      </c>
      <c r="L91">
        <f t="shared" si="2"/>
        <v>147.51511109381332</v>
      </c>
      <c r="M91">
        <f t="shared" si="3"/>
        <v>56.476894752355996</v>
      </c>
    </row>
    <row r="92" spans="1:13" x14ac:dyDescent="0.15">
      <c r="A92" s="1">
        <v>3</v>
      </c>
      <c r="B92" s="1">
        <v>91</v>
      </c>
      <c r="C92" s="1">
        <v>136</v>
      </c>
      <c r="L92">
        <f t="shared" si="2"/>
        <v>144.70636019912189</v>
      </c>
      <c r="M92">
        <f t="shared" si="3"/>
        <v>75.800707916853739</v>
      </c>
    </row>
    <row r="93" spans="1:13" x14ac:dyDescent="0.15">
      <c r="A93" s="1">
        <v>3</v>
      </c>
      <c r="B93" s="1">
        <v>92</v>
      </c>
      <c r="C93" s="1">
        <v>132</v>
      </c>
      <c r="L93">
        <f t="shared" si="2"/>
        <v>141.96413555431516</v>
      </c>
      <c r="M93">
        <f t="shared" si="3"/>
        <v>99.283997344767542</v>
      </c>
    </row>
    <row r="94" spans="1:13" x14ac:dyDescent="0.15">
      <c r="A94" s="1">
        <v>3</v>
      </c>
      <c r="B94" s="1">
        <v>93</v>
      </c>
      <c r="C94" s="1">
        <v>128</v>
      </c>
      <c r="L94">
        <f t="shared" si="2"/>
        <v>139.28647631093048</v>
      </c>
      <c r="M94">
        <f t="shared" si="3"/>
        <v>127.38454751719493</v>
      </c>
    </row>
    <row r="95" spans="1:13" x14ac:dyDescent="0.15">
      <c r="A95" s="1">
        <v>3</v>
      </c>
      <c r="B95" s="1">
        <v>94</v>
      </c>
      <c r="C95" s="1">
        <v>124</v>
      </c>
      <c r="L95">
        <f t="shared" si="2"/>
        <v>136.67149286214928</v>
      </c>
      <c r="M95">
        <f t="shared" si="3"/>
        <v>160.56673135550011</v>
      </c>
    </row>
    <row r="96" spans="1:13" x14ac:dyDescent="0.15">
      <c r="A96" s="1">
        <v>3</v>
      </c>
      <c r="B96" s="1">
        <v>95</v>
      </c>
      <c r="C96" s="1">
        <v>120</v>
      </c>
      <c r="L96">
        <f t="shared" si="2"/>
        <v>134.11736370452505</v>
      </c>
      <c r="M96">
        <f t="shared" si="3"/>
        <v>199.29995796584117</v>
      </c>
    </row>
    <row r="97" spans="1:13" x14ac:dyDescent="0.15">
      <c r="A97" s="1">
        <v>4</v>
      </c>
      <c r="B97" s="1">
        <v>96</v>
      </c>
      <c r="C97" s="1">
        <v>116</v>
      </c>
      <c r="L97">
        <f t="shared" si="2"/>
        <v>131.62233246407371</v>
      </c>
      <c r="M97">
        <f t="shared" si="3"/>
        <v>244.05727161805129</v>
      </c>
    </row>
    <row r="98" spans="1:13" x14ac:dyDescent="0.15">
      <c r="A98" s="1">
        <v>4</v>
      </c>
      <c r="B98" s="1">
        <v>97</v>
      </c>
      <c r="C98" s="1">
        <v>112</v>
      </c>
      <c r="L98">
        <f t="shared" si="2"/>
        <v>129.18470507669301</v>
      </c>
      <c r="M98">
        <f t="shared" si="3"/>
        <v>295.31408857291842</v>
      </c>
    </row>
    <row r="99" spans="1:13" x14ac:dyDescent="0.15">
      <c r="A99" s="1">
        <v>4</v>
      </c>
      <c r="B99" s="1">
        <v>98</v>
      </c>
      <c r="C99" s="1">
        <v>108</v>
      </c>
      <c r="L99">
        <f t="shared" si="2"/>
        <v>126.80284711357284</v>
      </c>
      <c r="M99">
        <f t="shared" si="3"/>
        <v>353.54705957639442</v>
      </c>
    </row>
    <row r="100" spans="1:13" x14ac:dyDescent="0.15">
      <c r="A100" s="1">
        <v>4</v>
      </c>
      <c r="B100" s="1">
        <v>99</v>
      </c>
      <c r="C100" s="1">
        <v>104</v>
      </c>
      <c r="L100">
        <f t="shared" si="2"/>
        <v>124.47518124290943</v>
      </c>
      <c r="M100">
        <f t="shared" si="3"/>
        <v>419.23304692999011</v>
      </c>
    </row>
    <row r="101" spans="1:13" x14ac:dyDescent="0.15">
      <c r="A101" s="1">
        <v>4</v>
      </c>
      <c r="B101" s="1">
        <v>100</v>
      </c>
      <c r="C101" s="1">
        <v>100</v>
      </c>
      <c r="L101">
        <f t="shared" si="2"/>
        <v>122.20018481983382</v>
      </c>
      <c r="M101">
        <f t="shared" si="3"/>
        <v>492.84820603478011</v>
      </c>
    </row>
    <row r="102" spans="1:13" x14ac:dyDescent="0.15">
      <c r="A102" s="1">
        <v>4</v>
      </c>
      <c r="B102" s="1">
        <v>101</v>
      </c>
      <c r="C102" s="1">
        <v>96</v>
      </c>
      <c r="L102">
        <f t="shared" si="2"/>
        <v>119.97638759700689</v>
      </c>
      <c r="M102">
        <f t="shared" si="3"/>
        <v>574.8671622019059</v>
      </c>
    </row>
    <row r="103" spans="1:13" x14ac:dyDescent="0.15">
      <c r="A103" s="1">
        <v>4</v>
      </c>
      <c r="B103" s="1">
        <v>102</v>
      </c>
      <c r="C103" s="1">
        <v>92</v>
      </c>
      <c r="L103">
        <f t="shared" si="2"/>
        <v>117.80236954885368</v>
      </c>
      <c r="M103">
        <f t="shared" si="3"/>
        <v>665.76227433561144</v>
      </c>
    </row>
    <row r="104" spans="1:13" x14ac:dyDescent="0.15">
      <c r="A104" s="1">
        <v>4</v>
      </c>
      <c r="B104" s="1">
        <v>103</v>
      </c>
      <c r="C104" s="1">
        <v>88</v>
      </c>
      <c r="L104">
        <f t="shared" si="2"/>
        <v>115.67675880286669</v>
      </c>
      <c r="M104">
        <f t="shared" si="3"/>
        <v>766.0029778320586</v>
      </c>
    </row>
    <row r="105" spans="1:13" x14ac:dyDescent="0.15">
      <c r="A105" s="1">
        <v>4</v>
      </c>
      <c r="B105" s="1">
        <v>104</v>
      </c>
      <c r="C105" s="1">
        <v>86</v>
      </c>
      <c r="L105">
        <f t="shared" si="2"/>
        <v>113.59822967184803</v>
      </c>
      <c r="M105">
        <f t="shared" si="3"/>
        <v>761.66228102007312</v>
      </c>
    </row>
    <row r="106" spans="1:13" x14ac:dyDescent="0.15">
      <c r="A106" s="1">
        <v>4</v>
      </c>
      <c r="B106" s="1">
        <v>105</v>
      </c>
      <c r="C106" s="1">
        <v>84</v>
      </c>
      <c r="L106">
        <f t="shared" si="2"/>
        <v>111.56550078136557</v>
      </c>
      <c r="M106">
        <f t="shared" si="3"/>
        <v>759.85683332746589</v>
      </c>
    </row>
    <row r="107" spans="1:13" x14ac:dyDescent="0.15">
      <c r="A107" s="1">
        <v>4</v>
      </c>
      <c r="B107" s="1">
        <v>106</v>
      </c>
      <c r="C107" s="1">
        <v>82</v>
      </c>
      <c r="L107">
        <f t="shared" si="2"/>
        <v>109.57733328705824</v>
      </c>
      <c r="M107">
        <f t="shared" si="3"/>
        <v>760.50931122549036</v>
      </c>
    </row>
    <row r="108" spans="1:13" x14ac:dyDescent="0.15">
      <c r="A108" s="1">
        <v>4</v>
      </c>
      <c r="B108" s="1">
        <v>107</v>
      </c>
      <c r="C108" s="1">
        <v>80</v>
      </c>
      <c r="L108">
        <f t="shared" si="2"/>
        <v>107.63252917678443</v>
      </c>
      <c r="M108">
        <f t="shared" si="3"/>
        <v>763.55666870584287</v>
      </c>
    </row>
    <row r="109" spans="1:13" x14ac:dyDescent="0.15">
      <c r="A109" s="1">
        <v>4</v>
      </c>
      <c r="B109" s="1">
        <v>108</v>
      </c>
      <c r="C109" s="1">
        <v>78</v>
      </c>
      <c r="L109">
        <f t="shared" si="2"/>
        <v>105.72992965291708</v>
      </c>
      <c r="M109">
        <f t="shared" si="3"/>
        <v>768.94899855572987</v>
      </c>
    </row>
    <row r="110" spans="1:13" x14ac:dyDescent="0.15">
      <c r="A110" s="1">
        <v>4</v>
      </c>
      <c r="B110" s="1">
        <v>109</v>
      </c>
      <c r="C110" s="1">
        <v>76</v>
      </c>
      <c r="L110">
        <f t="shared" si="2"/>
        <v>103.86841359039069</v>
      </c>
      <c r="M110">
        <f t="shared" si="3"/>
        <v>776.64847604507236</v>
      </c>
    </row>
    <row r="111" spans="1:13" x14ac:dyDescent="0.15">
      <c r="A111" s="1">
        <v>4</v>
      </c>
      <c r="B111" s="1">
        <v>110</v>
      </c>
      <c r="C111" s="1">
        <v>74</v>
      </c>
      <c r="L111">
        <f t="shared" si="2"/>
        <v>102.04689606637955</v>
      </c>
      <c r="M111">
        <f t="shared" si="3"/>
        <v>786.62837895829648</v>
      </c>
    </row>
    <row r="112" spans="1:13" x14ac:dyDescent="0.15">
      <c r="A112" s="1">
        <v>4</v>
      </c>
      <c r="B112" s="1">
        <v>111</v>
      </c>
      <c r="C112" s="1">
        <v>72</v>
      </c>
      <c r="L112">
        <f t="shared" si="2"/>
        <v>100.26432695774253</v>
      </c>
      <c r="M112">
        <f t="shared" si="3"/>
        <v>798.87217837417086</v>
      </c>
    </row>
    <row r="113" spans="1:13" x14ac:dyDescent="0.15">
      <c r="A113" s="1">
        <v>4</v>
      </c>
      <c r="B113" s="1">
        <v>112</v>
      </c>
      <c r="C113" s="1">
        <v>70</v>
      </c>
      <c r="L113">
        <f t="shared" si="2"/>
        <v>98.519689602609233</v>
      </c>
      <c r="M113">
        <f t="shared" si="3"/>
        <v>813.37269502917718</v>
      </c>
    </row>
    <row r="114" spans="1:13" x14ac:dyDescent="0.15">
      <c r="A114" s="1">
        <v>4</v>
      </c>
      <c r="B114" s="1">
        <v>113</v>
      </c>
      <c r="C114" s="1">
        <v>68</v>
      </c>
      <c r="L114">
        <f t="shared" si="2"/>
        <v>96.811999522702109</v>
      </c>
      <c r="M114">
        <f t="shared" si="3"/>
        <v>830.13131649618663</v>
      </c>
    </row>
    <row r="115" spans="1:13" x14ac:dyDescent="0.15">
      <c r="A115" s="1">
        <v>4</v>
      </c>
      <c r="B115" s="1">
        <v>114</v>
      </c>
      <c r="C115" s="1">
        <v>66</v>
      </c>
      <c r="L115">
        <f t="shared" si="2"/>
        <v>95.14030320319695</v>
      </c>
      <c r="M115">
        <f t="shared" si="3"/>
        <v>849.15727077425049</v>
      </c>
    </row>
    <row r="116" spans="1:13" x14ac:dyDescent="0.15">
      <c r="A116" s="1">
        <v>4</v>
      </c>
      <c r="B116" s="1">
        <v>115</v>
      </c>
      <c r="C116" s="1">
        <v>64</v>
      </c>
      <c r="L116">
        <f t="shared" si="2"/>
        <v>93.503676927117525</v>
      </c>
      <c r="M116">
        <f t="shared" si="3"/>
        <v>870.46695221972698</v>
      </c>
    </row>
    <row r="117" spans="1:13" x14ac:dyDescent="0.15">
      <c r="A117" s="1">
        <v>4</v>
      </c>
      <c r="B117" s="1">
        <v>116</v>
      </c>
      <c r="C117" s="1">
        <v>62</v>
      </c>
      <c r="L117">
        <f t="shared" si="2"/>
        <v>91.901225661434808</v>
      </c>
      <c r="M117">
        <f t="shared" si="3"/>
        <v>894.0832960560474</v>
      </c>
    </row>
    <row r="118" spans="1:13" x14ac:dyDescent="0.15">
      <c r="A118" s="1">
        <v>4</v>
      </c>
      <c r="B118" s="1">
        <v>117</v>
      </c>
      <c r="C118" s="1">
        <v>60</v>
      </c>
      <c r="L118">
        <f t="shared" si="2"/>
        <v>90.332081992213986</v>
      </c>
      <c r="M118">
        <f t="shared" si="3"/>
        <v>920.03519798239199</v>
      </c>
    </row>
    <row r="119" spans="1:13" x14ac:dyDescent="0.15">
      <c r="A119" s="1">
        <v>4</v>
      </c>
      <c r="B119" s="1">
        <v>118</v>
      </c>
      <c r="C119" s="1">
        <v>58</v>
      </c>
      <c r="L119">
        <f t="shared" si="2"/>
        <v>88.79540510630666</v>
      </c>
      <c r="M119">
        <f t="shared" si="3"/>
        <v>948.35697566153829</v>
      </c>
    </row>
    <row r="120" spans="1:13" x14ac:dyDescent="0.15">
      <c r="A120" s="1">
        <v>4</v>
      </c>
      <c r="B120" s="1">
        <v>119</v>
      </c>
      <c r="C120" s="1">
        <v>56</v>
      </c>
      <c r="L120">
        <f t="shared" si="2"/>
        <v>87.290379817229876</v>
      </c>
      <c r="M120">
        <f t="shared" si="3"/>
        <v>979.08786910650679</v>
      </c>
    </row>
    <row r="121" spans="1:13" x14ac:dyDescent="0.15">
      <c r="A121" s="1">
        <v>4</v>
      </c>
      <c r="B121" s="1">
        <v>120</v>
      </c>
      <c r="C121" s="1">
        <v>54</v>
      </c>
      <c r="L121">
        <f t="shared" si="2"/>
        <v>85.816215633009691</v>
      </c>
      <c r="M121">
        <f t="shared" si="3"/>
        <v>1012.2715772061703</v>
      </c>
    </row>
    <row r="122" spans="1:13" x14ac:dyDescent="0.15">
      <c r="A122" s="1">
        <v>4</v>
      </c>
      <c r="B122" s="1">
        <v>121</v>
      </c>
      <c r="C122" s="1">
        <v>52</v>
      </c>
      <c r="L122">
        <f t="shared" si="2"/>
        <v>84.372145863899263</v>
      </c>
      <c r="M122">
        <f t="shared" si="3"/>
        <v>1047.9558278335701</v>
      </c>
    </row>
    <row r="123" spans="1:13" x14ac:dyDescent="0.15">
      <c r="A123" s="1">
        <v>4</v>
      </c>
      <c r="B123" s="1">
        <v>122</v>
      </c>
      <c r="C123" s="1">
        <v>50</v>
      </c>
      <c r="L123">
        <f t="shared" si="2"/>
        <v>82.957426767992715</v>
      </c>
      <c r="M123">
        <f t="shared" si="3"/>
        <v>1086.1919791676028</v>
      </c>
    </row>
    <row r="124" spans="1:13" x14ac:dyDescent="0.15">
      <c r="A124" s="1">
        <v>4</v>
      </c>
      <c r="B124" s="1">
        <v>123</v>
      </c>
      <c r="C124" s="1">
        <v>49</v>
      </c>
      <c r="L124">
        <f t="shared" si="2"/>
        <v>81.571336732876773</v>
      </c>
      <c r="M124">
        <f t="shared" si="3"/>
        <v>1060.8919765664477</v>
      </c>
    </row>
    <row r="125" spans="1:13" x14ac:dyDescent="0.15">
      <c r="A125" s="1">
        <v>4</v>
      </c>
      <c r="B125" s="1">
        <v>124</v>
      </c>
      <c r="C125" s="1">
        <v>48</v>
      </c>
      <c r="L125">
        <f t="shared" si="2"/>
        <v>80.21317549155583</v>
      </c>
      <c r="M125">
        <f t="shared" si="3"/>
        <v>1037.6886752497733</v>
      </c>
    </row>
    <row r="126" spans="1:13" x14ac:dyDescent="0.15">
      <c r="A126" s="1">
        <v>4</v>
      </c>
      <c r="B126" s="1">
        <v>125</v>
      </c>
      <c r="C126" s="1">
        <v>47</v>
      </c>
      <c r="L126">
        <f t="shared" si="2"/>
        <v>78.882263370993897</v>
      </c>
      <c r="M126">
        <f t="shared" si="3"/>
        <v>1016.4787176574191</v>
      </c>
    </row>
    <row r="127" spans="1:13" x14ac:dyDescent="0.15">
      <c r="A127" s="1">
        <v>4</v>
      </c>
      <c r="B127" s="1">
        <v>126</v>
      </c>
      <c r="C127" s="1">
        <v>46</v>
      </c>
      <c r="L127">
        <f t="shared" si="2"/>
        <v>77.577940571704445</v>
      </c>
      <c r="M127">
        <f t="shared" si="3"/>
        <v>997.1663307500977</v>
      </c>
    </row>
    <row r="128" spans="1:13" x14ac:dyDescent="0.15">
      <c r="A128" s="1">
        <v>4</v>
      </c>
      <c r="B128" s="1">
        <v>127</v>
      </c>
      <c r="C128" s="1">
        <v>45</v>
      </c>
      <c r="L128">
        <f t="shared" si="2"/>
        <v>76.299566476902669</v>
      </c>
      <c r="M128">
        <f t="shared" si="3"/>
        <v>979.66286164204939</v>
      </c>
    </row>
    <row r="129" spans="1:13" x14ac:dyDescent="0.15">
      <c r="A129" s="1">
        <v>5</v>
      </c>
      <c r="B129" s="1">
        <v>128</v>
      </c>
      <c r="C129" s="1">
        <v>44</v>
      </c>
      <c r="L129">
        <f t="shared" si="2"/>
        <v>75.046518989818722</v>
      </c>
      <c r="M129">
        <f t="shared" si="3"/>
        <v>963.88634138517455</v>
      </c>
    </row>
    <row r="130" spans="1:13" x14ac:dyDescent="0.15">
      <c r="A130" s="1">
        <v>5</v>
      </c>
      <c r="B130" s="1">
        <v>129</v>
      </c>
      <c r="C130" s="1">
        <v>43</v>
      </c>
      <c r="L130">
        <f t="shared" si="2"/>
        <v>73.818193897848147</v>
      </c>
      <c r="M130">
        <f t="shared" si="3"/>
        <v>949.76107512536475</v>
      </c>
    </row>
    <row r="131" spans="1:13" x14ac:dyDescent="0.15">
      <c r="A131" s="1">
        <v>5</v>
      </c>
      <c r="B131" s="1">
        <v>130</v>
      </c>
      <c r="C131" s="1">
        <v>42</v>
      </c>
      <c r="L131">
        <f t="shared" ref="L131:L194" si="4">($H$2*$G$2^(-$I$2*($B131-1)^$J$2))</f>
        <v>72.614004262279906</v>
      </c>
      <c r="M131">
        <f t="shared" ref="M131:M194" si="5">(C131-L131)^2</f>
        <v>937.21725697089221</v>
      </c>
    </row>
    <row r="132" spans="1:13" x14ac:dyDescent="0.15">
      <c r="A132" s="1">
        <v>5</v>
      </c>
      <c r="B132" s="1">
        <v>131</v>
      </c>
      <c r="C132" s="1">
        <v>41</v>
      </c>
      <c r="L132">
        <f t="shared" si="4"/>
        <v>71.433379832417501</v>
      </c>
      <c r="M132">
        <f t="shared" si="5"/>
        <v>926.19060802419631</v>
      </c>
    </row>
    <row r="133" spans="1:13" x14ac:dyDescent="0.15">
      <c r="A133" s="1">
        <v>5</v>
      </c>
      <c r="B133" s="1">
        <v>132</v>
      </c>
      <c r="C133" s="1">
        <v>40</v>
      </c>
      <c r="L133">
        <f t="shared" si="4"/>
        <v>70.275766482964542</v>
      </c>
      <c r="M133">
        <f t="shared" si="5"/>
        <v>916.62203613099916</v>
      </c>
    </row>
    <row r="134" spans="1:13" x14ac:dyDescent="0.15">
      <c r="A134" s="1">
        <v>5</v>
      </c>
      <c r="B134" s="1">
        <v>133</v>
      </c>
      <c r="C134" s="1">
        <v>39.5</v>
      </c>
      <c r="L134">
        <f t="shared" si="4"/>
        <v>69.1406256736106</v>
      </c>
      <c r="M134">
        <f t="shared" si="5"/>
        <v>878.5666903231039</v>
      </c>
    </row>
    <row r="135" spans="1:13" x14ac:dyDescent="0.15">
      <c r="A135" s="1">
        <v>5</v>
      </c>
      <c r="B135" s="1">
        <v>134</v>
      </c>
      <c r="C135" s="1">
        <v>39</v>
      </c>
      <c r="L135">
        <f t="shared" si="4"/>
        <v>68.027433929805525</v>
      </c>
      <c r="M135">
        <f t="shared" si="5"/>
        <v>842.59192054922505</v>
      </c>
    </row>
    <row r="136" spans="1:13" x14ac:dyDescent="0.15">
      <c r="A136" s="1">
        <v>5</v>
      </c>
      <c r="B136" s="1">
        <v>135</v>
      </c>
      <c r="C136" s="1">
        <v>38.5</v>
      </c>
      <c r="L136">
        <f t="shared" si="4"/>
        <v>66.935682343763659</v>
      </c>
      <c r="M136">
        <f t="shared" si="5"/>
        <v>808.58803035543235</v>
      </c>
    </row>
    <row r="137" spans="1:13" x14ac:dyDescent="0.15">
      <c r="A137" s="1">
        <v>5</v>
      </c>
      <c r="B137" s="1">
        <v>136</v>
      </c>
      <c r="C137" s="1">
        <v>38</v>
      </c>
      <c r="L137">
        <f t="shared" si="4"/>
        <v>65.864876094789381</v>
      </c>
      <c r="M137">
        <f t="shared" si="5"/>
        <v>776.45131977796473</v>
      </c>
    </row>
    <row r="138" spans="1:13" x14ac:dyDescent="0.15">
      <c r="A138" s="1">
        <v>5</v>
      </c>
      <c r="B138" s="1">
        <v>137</v>
      </c>
      <c r="C138" s="1">
        <v>37.5</v>
      </c>
      <c r="L138">
        <f t="shared" si="4"/>
        <v>64.814533988062067</v>
      </c>
      <c r="M138">
        <f t="shared" si="5"/>
        <v>746.08376698499785</v>
      </c>
    </row>
    <row r="139" spans="1:13" x14ac:dyDescent="0.15">
      <c r="A139" s="1">
        <v>5</v>
      </c>
      <c r="B139" s="1">
        <v>138</v>
      </c>
      <c r="C139" s="1">
        <v>37</v>
      </c>
      <c r="L139">
        <f t="shared" si="4"/>
        <v>63.784188011059022</v>
      </c>
      <c r="M139">
        <f t="shared" si="5"/>
        <v>717.39272741175785</v>
      </c>
    </row>
    <row r="140" spans="1:13" x14ac:dyDescent="0.15">
      <c r="A140" s="1">
        <v>5</v>
      </c>
      <c r="B140" s="1">
        <v>139</v>
      </c>
      <c r="C140" s="1">
        <v>36.5</v>
      </c>
      <c r="L140">
        <f t="shared" si="4"/>
        <v>62.77338290684277</v>
      </c>
      <c r="M140">
        <f t="shared" si="5"/>
        <v>690.29064936957786</v>
      </c>
    </row>
    <row r="141" spans="1:13" x14ac:dyDescent="0.15">
      <c r="A141" s="1">
        <v>5</v>
      </c>
      <c r="B141" s="1">
        <v>140</v>
      </c>
      <c r="C141" s="1">
        <v>36</v>
      </c>
      <c r="L141">
        <f t="shared" si="4"/>
        <v>61.781675763470773</v>
      </c>
      <c r="M141">
        <f t="shared" si="5"/>
        <v>664.69480517273621</v>
      </c>
    </row>
    <row r="142" spans="1:13" x14ac:dyDescent="0.15">
      <c r="A142" s="1">
        <v>5</v>
      </c>
      <c r="B142" s="1">
        <v>141</v>
      </c>
      <c r="C142" s="1">
        <v>35.5</v>
      </c>
      <c r="L142">
        <f t="shared" si="4"/>
        <v>60.808635618827708</v>
      </c>
      <c r="M142">
        <f t="shared" si="5"/>
        <v>640.5270368865946</v>
      </c>
    </row>
    <row r="143" spans="1:13" x14ac:dyDescent="0.15">
      <c r="A143" s="1">
        <v>5</v>
      </c>
      <c r="B143" s="1">
        <v>142</v>
      </c>
      <c r="C143" s="1">
        <v>35</v>
      </c>
      <c r="L143">
        <f t="shared" si="4"/>
        <v>59.853843080212869</v>
      </c>
      <c r="M143">
        <f t="shared" si="5"/>
        <v>617.71351585584512</v>
      </c>
    </row>
    <row r="144" spans="1:13" x14ac:dyDescent="0.15">
      <c r="A144" s="1">
        <v>5</v>
      </c>
      <c r="B144" s="1">
        <v>143</v>
      </c>
      <c r="C144" s="1">
        <v>34.5</v>
      </c>
      <c r="L144">
        <f t="shared" si="4"/>
        <v>58.916889958048543</v>
      </c>
      <c r="M144">
        <f t="shared" si="5"/>
        <v>596.18451522345174</v>
      </c>
    </row>
    <row r="145" spans="1:13" x14ac:dyDescent="0.15">
      <c r="A145" s="1">
        <v>5</v>
      </c>
      <c r="B145" s="1">
        <v>144</v>
      </c>
      <c r="C145" s="1">
        <v>34</v>
      </c>
      <c r="L145">
        <f t="shared" si="4"/>
        <v>57.99737891310513</v>
      </c>
      <c r="M145">
        <f t="shared" si="5"/>
        <v>575.87419469914278</v>
      </c>
    </row>
    <row r="146" spans="1:13" x14ac:dyDescent="0.15">
      <c r="A146" s="1">
        <v>5</v>
      </c>
      <c r="B146" s="1">
        <v>145</v>
      </c>
      <c r="C146" s="1">
        <v>33.5</v>
      </c>
      <c r="L146">
        <f t="shared" si="4"/>
        <v>57.094923116670536</v>
      </c>
      <c r="M146">
        <f t="shared" si="5"/>
        <v>556.72039688159362</v>
      </c>
    </row>
    <row r="147" spans="1:13" x14ac:dyDescent="0.15">
      <c r="A147" s="1">
        <v>5</v>
      </c>
      <c r="B147" s="1">
        <v>146</v>
      </c>
      <c r="C147" s="1">
        <v>33</v>
      </c>
      <c r="L147">
        <f t="shared" si="4"/>
        <v>56.209145923117248</v>
      </c>
      <c r="M147">
        <f t="shared" si="5"/>
        <v>538.66445448054992</v>
      </c>
    </row>
    <row r="148" spans="1:13" x14ac:dyDescent="0.15">
      <c r="A148" s="1">
        <v>5</v>
      </c>
      <c r="B148" s="1">
        <v>147</v>
      </c>
      <c r="C148" s="1">
        <v>32.6</v>
      </c>
      <c r="L148">
        <f t="shared" si="4"/>
        <v>55.339680554345172</v>
      </c>
      <c r="M148">
        <f t="shared" si="5"/>
        <v>517.0930717136639</v>
      </c>
    </row>
    <row r="149" spans="1:13" x14ac:dyDescent="0.15">
      <c r="A149" s="1">
        <v>5</v>
      </c>
      <c r="B149" s="1">
        <v>148</v>
      </c>
      <c r="C149" s="1">
        <v>32.200000000000003</v>
      </c>
      <c r="L149">
        <f t="shared" si="4"/>
        <v>54.486169795608077</v>
      </c>
      <c r="M149">
        <f t="shared" si="5"/>
        <v>496.67336415867368</v>
      </c>
    </row>
    <row r="150" spans="1:13" x14ac:dyDescent="0.15">
      <c r="A150" s="1">
        <v>5</v>
      </c>
      <c r="B150" s="1">
        <v>149</v>
      </c>
      <c r="C150" s="1">
        <v>31.8</v>
      </c>
      <c r="L150">
        <f t="shared" si="4"/>
        <v>53.648265702248104</v>
      </c>
      <c r="M150">
        <f t="shared" si="5"/>
        <v>477.3467141960308</v>
      </c>
    </row>
    <row r="151" spans="1:13" x14ac:dyDescent="0.15">
      <c r="A151" s="1">
        <v>5</v>
      </c>
      <c r="B151" s="1">
        <v>150</v>
      </c>
      <c r="C151" s="1">
        <v>31.4</v>
      </c>
      <c r="L151">
        <f t="shared" si="4"/>
        <v>52.825629316892389</v>
      </c>
      <c r="M151">
        <f t="shared" si="5"/>
        <v>459.05759162487868</v>
      </c>
    </row>
    <row r="152" spans="1:13" x14ac:dyDescent="0.15">
      <c r="A152" s="1">
        <v>5</v>
      </c>
      <c r="B152" s="1">
        <v>151</v>
      </c>
      <c r="C152" s="1">
        <v>31</v>
      </c>
      <c r="L152">
        <f t="shared" si="4"/>
        <v>52.017930396680661</v>
      </c>
      <c r="M152">
        <f t="shared" si="5"/>
        <v>441.7533981597129</v>
      </c>
    </row>
    <row r="153" spans="1:13" x14ac:dyDescent="0.15">
      <c r="A153" s="1">
        <v>5</v>
      </c>
      <c r="B153" s="1">
        <v>152</v>
      </c>
      <c r="C153" s="1">
        <v>30.6</v>
      </c>
      <c r="L153">
        <f t="shared" si="4"/>
        <v>51.224847150114364</v>
      </c>
      <c r="M153">
        <f t="shared" si="5"/>
        <v>425.38431996558057</v>
      </c>
    </row>
    <row r="154" spans="1:13" x14ac:dyDescent="0.15">
      <c r="A154" s="1">
        <v>5</v>
      </c>
      <c r="B154" s="1">
        <v>153</v>
      </c>
      <c r="C154" s="1">
        <v>30.2</v>
      </c>
      <c r="L154">
        <f t="shared" si="4"/>
        <v>50.446065983141551</v>
      </c>
      <c r="M154">
        <f t="shared" si="5"/>
        <v>409.90318779372149</v>
      </c>
    </row>
    <row r="155" spans="1:13" x14ac:dyDescent="0.15">
      <c r="A155" s="1">
        <v>5</v>
      </c>
      <c r="B155" s="1">
        <v>154</v>
      </c>
      <c r="C155" s="1">
        <v>29.8</v>
      </c>
      <c r="L155">
        <f t="shared" si="4"/>
        <v>49.681281254101158</v>
      </c>
      <c r="M155">
        <f t="shared" si="5"/>
        <v>395.2653443046741</v>
      </c>
    </row>
    <row r="156" spans="1:13" x14ac:dyDescent="0.15">
      <c r="A156" s="1">
        <v>5</v>
      </c>
      <c r="B156" s="1">
        <v>155</v>
      </c>
      <c r="C156" s="1">
        <v>29.4</v>
      </c>
      <c r="L156">
        <f t="shared" si="4"/>
        <v>48.930195037173576</v>
      </c>
      <c r="M156">
        <f t="shared" si="5"/>
        <v>381.42851819003943</v>
      </c>
    </row>
    <row r="157" spans="1:13" x14ac:dyDescent="0.15">
      <c r="A157" s="1">
        <v>5</v>
      </c>
      <c r="B157" s="1">
        <v>156</v>
      </c>
      <c r="C157" s="1">
        <v>29</v>
      </c>
      <c r="L157">
        <f t="shared" si="4"/>
        <v>48.192516894000093</v>
      </c>
      <c r="M157">
        <f t="shared" si="5"/>
        <v>368.35270472647898</v>
      </c>
    </row>
    <row r="158" spans="1:13" x14ac:dyDescent="0.15">
      <c r="A158" s="1">
        <v>5</v>
      </c>
      <c r="B158" s="1">
        <v>157</v>
      </c>
      <c r="C158" s="1">
        <v>28.6</v>
      </c>
      <c r="L158">
        <f t="shared" si="4"/>
        <v>47.467963653145048</v>
      </c>
      <c r="M158">
        <f t="shared" si="5"/>
        <v>356.00005241640258</v>
      </c>
    </row>
    <row r="159" spans="1:13" x14ac:dyDescent="0.15">
      <c r="A159" s="1">
        <v>5</v>
      </c>
      <c r="B159" s="1">
        <v>158</v>
      </c>
      <c r="C159" s="1">
        <v>28.2</v>
      </c>
      <c r="L159">
        <f t="shared" si="4"/>
        <v>46.756259197092973</v>
      </c>
      <c r="M159">
        <f t="shared" si="5"/>
        <v>344.33475538969759</v>
      </c>
    </row>
    <row r="160" spans="1:13" x14ac:dyDescent="0.15">
      <c r="A160" s="1">
        <v>5</v>
      </c>
      <c r="B160" s="1">
        <v>159</v>
      </c>
      <c r="C160" s="1">
        <v>27.8</v>
      </c>
      <c r="L160">
        <f t="shared" si="4"/>
        <v>46.057134256486869</v>
      </c>
      <c r="M160">
        <f t="shared" si="5"/>
        <v>333.32295125938629</v>
      </c>
    </row>
    <row r="161" spans="1:13" x14ac:dyDescent="0.15">
      <c r="A161" s="1">
        <v>5</v>
      </c>
      <c r="B161" s="1">
        <v>160</v>
      </c>
      <c r="C161" s="1">
        <v>27.4</v>
      </c>
      <c r="L161">
        <f t="shared" si="4"/>
        <v>45.370326211323359</v>
      </c>
      <c r="M161">
        <f t="shared" si="5"/>
        <v>322.93262414137541</v>
      </c>
    </row>
    <row r="162" spans="1:13" x14ac:dyDescent="0.15">
      <c r="A162" s="1">
        <v>6</v>
      </c>
      <c r="B162" s="1">
        <v>161</v>
      </c>
      <c r="C162" s="1">
        <v>27</v>
      </c>
      <c r="L162">
        <f t="shared" si="4"/>
        <v>44.695578898835457</v>
      </c>
      <c r="M162">
        <f t="shared" si="5"/>
        <v>313.13351256491069</v>
      </c>
    </row>
    <row r="163" spans="1:13" x14ac:dyDescent="0.15">
      <c r="A163" s="1">
        <v>6</v>
      </c>
      <c r="B163" s="1">
        <v>162</v>
      </c>
      <c r="C163" s="1">
        <v>26.6</v>
      </c>
      <c r="L163">
        <f t="shared" si="4"/>
        <v>44.032642427807126</v>
      </c>
      <c r="M163">
        <f t="shared" si="5"/>
        <v>303.89702201578109</v>
      </c>
    </row>
    <row r="164" spans="1:13" x14ac:dyDescent="0.15">
      <c r="A164" s="1">
        <v>6</v>
      </c>
      <c r="B164" s="1">
        <v>163</v>
      </c>
      <c r="C164" s="1">
        <v>26.2</v>
      </c>
      <c r="L164">
        <f t="shared" si="4"/>
        <v>43.381272999070667</v>
      </c>
      <c r="M164">
        <f t="shared" si="5"/>
        <v>295.19614186859479</v>
      </c>
    </row>
    <row r="165" spans="1:13" x14ac:dyDescent="0.15">
      <c r="A165" s="1">
        <v>6</v>
      </c>
      <c r="B165" s="1">
        <v>164</v>
      </c>
      <c r="C165" s="1">
        <v>25.8</v>
      </c>
      <c r="L165">
        <f t="shared" si="4"/>
        <v>42.741232731951698</v>
      </c>
      <c r="M165">
        <f t="shared" si="5"/>
        <v>287.00536647815153</v>
      </c>
    </row>
    <row r="166" spans="1:13" x14ac:dyDescent="0.15">
      <c r="A166" s="1">
        <v>6</v>
      </c>
      <c r="B166" s="1">
        <v>165</v>
      </c>
      <c r="C166" s="1">
        <v>25.4</v>
      </c>
      <c r="L166">
        <f t="shared" si="4"/>
        <v>42.112289496438137</v>
      </c>
      <c r="M166">
        <f t="shared" si="5"/>
        <v>279.30062021275654</v>
      </c>
    </row>
    <row r="167" spans="1:13" x14ac:dyDescent="0.15">
      <c r="A167" s="1">
        <v>6</v>
      </c>
      <c r="B167" s="1">
        <v>166</v>
      </c>
      <c r="C167" s="1">
        <v>25</v>
      </c>
      <c r="L167">
        <f t="shared" si="4"/>
        <v>41.494216750854079</v>
      </c>
      <c r="M167">
        <f t="shared" si="5"/>
        <v>272.05918622415527</v>
      </c>
    </row>
    <row r="168" spans="1:13" x14ac:dyDescent="0.15">
      <c r="A168" s="1">
        <v>6</v>
      </c>
      <c r="B168" s="1">
        <v>167</v>
      </c>
      <c r="C168" s="1">
        <v>24.6</v>
      </c>
      <c r="L168">
        <f t="shared" si="4"/>
        <v>40.886793384833148</v>
      </c>
      <c r="M168">
        <f t="shared" si="5"/>
        <v>265.25963876024474</v>
      </c>
    </row>
    <row r="169" spans="1:13" x14ac:dyDescent="0.15">
      <c r="A169" s="1">
        <v>6</v>
      </c>
      <c r="B169" s="1">
        <v>168</v>
      </c>
      <c r="C169" s="1">
        <v>24.2</v>
      </c>
      <c r="L169">
        <f t="shared" si="4"/>
        <v>40.289803567395182</v>
      </c>
      <c r="M169">
        <f t="shared" si="5"/>
        <v>258.88177883736279</v>
      </c>
    </row>
    <row r="170" spans="1:13" x14ac:dyDescent="0.15">
      <c r="A170" s="1">
        <v>6</v>
      </c>
      <c r="B170" s="1">
        <v>169</v>
      </c>
      <c r="C170" s="1">
        <v>23.8</v>
      </c>
      <c r="L170">
        <f t="shared" si="4"/>
        <v>39.703036599933476</v>
      </c>
      <c r="M170">
        <f t="shared" si="5"/>
        <v>252.90657309882369</v>
      </c>
    </row>
    <row r="171" spans="1:13" x14ac:dyDescent="0.15">
      <c r="A171" s="1">
        <v>6</v>
      </c>
      <c r="B171" s="1">
        <v>170</v>
      </c>
      <c r="C171" s="1">
        <v>23.4</v>
      </c>
      <c r="L171">
        <f t="shared" si="4"/>
        <v>39.126286773932627</v>
      </c>
      <c r="M171">
        <f t="shared" si="5"/>
        <v>247.3160956959683</v>
      </c>
    </row>
    <row r="172" spans="1:13" x14ac:dyDescent="0.15">
      <c r="A172" s="1">
        <v>6</v>
      </c>
      <c r="B172" s="1">
        <v>171</v>
      </c>
      <c r="C172" s="1">
        <v>23</v>
      </c>
      <c r="L172">
        <f t="shared" si="4"/>
        <v>38.55935323324416</v>
      </c>
      <c r="M172">
        <f t="shared" si="5"/>
        <v>242.09347303686548</v>
      </c>
    </row>
    <row r="173" spans="1:13" x14ac:dyDescent="0.15">
      <c r="A173" s="1">
        <v>6</v>
      </c>
      <c r="B173" s="1">
        <v>172</v>
      </c>
      <c r="C173" s="1">
        <v>22.6</v>
      </c>
      <c r="L173">
        <f t="shared" si="4"/>
        <v>38.00203984074993</v>
      </c>
      <c r="M173">
        <f t="shared" si="5"/>
        <v>237.2228312560481</v>
      </c>
    </row>
    <row r="174" spans="1:13" x14ac:dyDescent="0.15">
      <c r="A174" s="1">
        <v>6</v>
      </c>
      <c r="B174" s="1">
        <v>173</v>
      </c>
      <c r="C174" s="1">
        <v>22.2</v>
      </c>
      <c r="L174">
        <f t="shared" si="4"/>
        <v>37.454155049257103</v>
      </c>
      <c r="M174">
        <f t="shared" si="5"/>
        <v>232.689246266776</v>
      </c>
    </row>
    <row r="175" spans="1:13" x14ac:dyDescent="0.15">
      <c r="A175" s="1">
        <v>6</v>
      </c>
      <c r="B175" s="1">
        <v>174</v>
      </c>
      <c r="C175" s="1">
        <v>21.8</v>
      </c>
      <c r="L175">
        <f t="shared" si="4"/>
        <v>36.915511776467845</v>
      </c>
      <c r="M175">
        <f t="shared" si="5"/>
        <v>228.47869626453809</v>
      </c>
    </row>
    <row r="176" spans="1:13" x14ac:dyDescent="0.15">
      <c r="A176" s="1">
        <v>6</v>
      </c>
      <c r="B176" s="1">
        <v>175</v>
      </c>
      <c r="C176" s="1">
        <v>21.4</v>
      </c>
      <c r="L176">
        <f t="shared" si="4"/>
        <v>36.385927283880399</v>
      </c>
      <c r="M176">
        <f t="shared" si="5"/>
        <v>224.578016557751</v>
      </c>
    </row>
    <row r="177" spans="1:13" x14ac:dyDescent="0.15">
      <c r="A177" s="1">
        <v>6</v>
      </c>
      <c r="B177" s="1">
        <v>176</v>
      </c>
      <c r="C177" s="1">
        <v>21</v>
      </c>
      <c r="L177">
        <f t="shared" si="4"/>
        <v>35.86522305947711</v>
      </c>
      <c r="M177">
        <f t="shared" si="5"/>
        <v>220.97485660801001</v>
      </c>
    </row>
    <row r="178" spans="1:13" x14ac:dyDescent="0.15">
      <c r="A178" s="1">
        <v>6</v>
      </c>
      <c r="B178" s="1">
        <v>177</v>
      </c>
      <c r="C178" s="1">
        <v>20.6</v>
      </c>
      <c r="L178">
        <f t="shared" si="4"/>
        <v>35.353224704066299</v>
      </c>
      <c r="M178">
        <f t="shared" si="5"/>
        <v>217.65763916867212</v>
      </c>
    </row>
    <row r="179" spans="1:13" x14ac:dyDescent="0.15">
      <c r="A179" s="1">
        <v>6</v>
      </c>
      <c r="B179" s="1">
        <v>178</v>
      </c>
      <c r="C179" s="1">
        <v>20.2</v>
      </c>
      <c r="L179">
        <f t="shared" si="4"/>
        <v>34.849761821146714</v>
      </c>
      <c r="M179">
        <f t="shared" si="5"/>
        <v>214.61552141632791</v>
      </c>
    </row>
    <row r="180" spans="1:13" x14ac:dyDescent="0.15">
      <c r="A180" s="1">
        <v>6</v>
      </c>
      <c r="B180" s="1">
        <v>179</v>
      </c>
      <c r="C180" s="1">
        <v>19.8</v>
      </c>
      <c r="L180">
        <f t="shared" si="4"/>
        <v>34.35466791017204</v>
      </c>
      <c r="M180">
        <f t="shared" si="5"/>
        <v>211.83835797539172</v>
      </c>
    </row>
    <row r="181" spans="1:13" x14ac:dyDescent="0.15">
      <c r="A181" s="1">
        <v>6</v>
      </c>
      <c r="B181" s="1">
        <v>180</v>
      </c>
      <c r="C181" s="1">
        <v>19.399999999999999</v>
      </c>
      <c r="L181">
        <f t="shared" si="4"/>
        <v>33.867780263092946</v>
      </c>
      <c r="M181">
        <f t="shared" si="5"/>
        <v>209.31666574114183</v>
      </c>
    </row>
    <row r="182" spans="1:13" x14ac:dyDescent="0.15">
      <c r="A182" s="1">
        <v>6</v>
      </c>
      <c r="B182" s="1">
        <v>181</v>
      </c>
      <c r="C182" s="1">
        <v>19</v>
      </c>
      <c r="L182">
        <f t="shared" si="4"/>
        <v>33.388939864063794</v>
      </c>
      <c r="M182">
        <f t="shared" si="5"/>
        <v>207.04159041164419</v>
      </c>
    </row>
    <row r="183" spans="1:13" x14ac:dyDescent="0.15">
      <c r="A183" s="1">
        <v>6</v>
      </c>
      <c r="B183" s="1">
        <v>182</v>
      </c>
      <c r="C183" s="1">
        <v>18.600000000000001</v>
      </c>
      <c r="L183">
        <f t="shared" si="4"/>
        <v>32.917991292203141</v>
      </c>
      <c r="M183">
        <f t="shared" si="5"/>
        <v>205.00487464360492</v>
      </c>
    </row>
    <row r="184" spans="1:13" x14ac:dyDescent="0.15">
      <c r="A184" s="1">
        <v>6</v>
      </c>
      <c r="B184" s="1">
        <v>183</v>
      </c>
      <c r="C184" s="1">
        <v>18.2</v>
      </c>
      <c r="L184">
        <f t="shared" si="4"/>
        <v>32.454782627302144</v>
      </c>
      <c r="M184">
        <f t="shared" si="5"/>
        <v>203.19882775163504</v>
      </c>
    </row>
    <row r="185" spans="1:13" x14ac:dyDescent="0.15">
      <c r="A185" s="1">
        <v>6</v>
      </c>
      <c r="B185" s="1">
        <v>184</v>
      </c>
      <c r="C185" s="1">
        <v>17.8</v>
      </c>
      <c r="L185">
        <f t="shared" si="4"/>
        <v>31.99916535837805</v>
      </c>
      <c r="M185">
        <f t="shared" si="5"/>
        <v>201.61629687456326</v>
      </c>
    </row>
    <row r="186" spans="1:13" x14ac:dyDescent="0.15">
      <c r="A186" s="1">
        <v>6</v>
      </c>
      <c r="B186" s="1">
        <v>185</v>
      </c>
      <c r="C186" s="1">
        <v>17.399999999999999</v>
      </c>
      <c r="L186">
        <f t="shared" si="4"/>
        <v>31.550994294976814</v>
      </c>
      <c r="M186">
        <f t="shared" si="5"/>
        <v>200.25063953646637</v>
      </c>
    </row>
    <row r="187" spans="1:13" x14ac:dyDescent="0.15">
      <c r="A187" s="1">
        <v>6</v>
      </c>
      <c r="B187" s="1">
        <v>186</v>
      </c>
      <c r="C187" s="1">
        <v>17</v>
      </c>
      <c r="L187">
        <f t="shared" si="4"/>
        <v>31.110127481128561</v>
      </c>
      <c r="M187">
        <f t="shared" si="5"/>
        <v>199.09569753369945</v>
      </c>
    </row>
    <row r="188" spans="1:13" x14ac:dyDescent="0.15">
      <c r="A188" s="1">
        <v>6</v>
      </c>
      <c r="B188" s="1">
        <v>187</v>
      </c>
      <c r="C188" s="1">
        <v>16.600000000000001</v>
      </c>
      <c r="L188">
        <f t="shared" si="4"/>
        <v>30.676426111866867</v>
      </c>
      <c r="M188">
        <f t="shared" si="5"/>
        <v>198.14577208284732</v>
      </c>
    </row>
    <row r="189" spans="1:13" x14ac:dyDescent="0.15">
      <c r="A189" s="1">
        <v>6</v>
      </c>
      <c r="B189" s="1">
        <v>188</v>
      </c>
      <c r="C189" s="1">
        <v>16.2</v>
      </c>
      <c r="L189">
        <f t="shared" si="4"/>
        <v>30.249754452225098</v>
      </c>
      <c r="M189">
        <f t="shared" si="5"/>
        <v>197.39560016781897</v>
      </c>
    </row>
    <row r="190" spans="1:13" x14ac:dyDescent="0.15">
      <c r="A190" s="1">
        <v>6</v>
      </c>
      <c r="B190" s="1">
        <v>189</v>
      </c>
      <c r="C190" s="1">
        <v>15.8</v>
      </c>
      <c r="L190">
        <f t="shared" si="4"/>
        <v>29.829979758624496</v>
      </c>
      <c r="M190">
        <f t="shared" si="5"/>
        <v>196.84033202741307</v>
      </c>
    </row>
    <row r="191" spans="1:13" x14ac:dyDescent="0.15">
      <c r="A191" s="1">
        <v>6</v>
      </c>
      <c r="B191" s="1">
        <v>190</v>
      </c>
      <c r="C191" s="1">
        <v>15.4</v>
      </c>
      <c r="L191">
        <f t="shared" si="4"/>
        <v>29.416972202575334</v>
      </c>
      <c r="M191">
        <f t="shared" si="5"/>
        <v>196.47550972776961</v>
      </c>
    </row>
    <row r="192" spans="1:13" x14ac:dyDescent="0.15">
      <c r="A192" s="1">
        <v>6</v>
      </c>
      <c r="B192" s="1">
        <v>191</v>
      </c>
      <c r="C192" s="1">
        <v>15</v>
      </c>
      <c r="L192">
        <f t="shared" si="4"/>
        <v>29.010604796612796</v>
      </c>
      <c r="M192">
        <f t="shared" si="5"/>
        <v>196.2970467668695</v>
      </c>
    </row>
    <row r="193" spans="1:13" x14ac:dyDescent="0.15">
      <c r="A193" s="1">
        <v>6</v>
      </c>
      <c r="B193" s="1">
        <v>192</v>
      </c>
      <c r="C193" s="1">
        <v>14.6</v>
      </c>
      <c r="L193">
        <f t="shared" si="4"/>
        <v>28.610753322393119</v>
      </c>
      <c r="M193">
        <f t="shared" si="5"/>
        <v>196.30120866094984</v>
      </c>
    </row>
    <row r="194" spans="1:13" x14ac:dyDescent="0.15">
      <c r="A194" s="1">
        <v>7</v>
      </c>
      <c r="B194" s="1">
        <v>193</v>
      </c>
      <c r="C194" s="1">
        <v>14.2</v>
      </c>
      <c r="L194">
        <f t="shared" si="4"/>
        <v>28.217296260879245</v>
      </c>
      <c r="M194">
        <f t="shared" si="5"/>
        <v>196.48459446525928</v>
      </c>
    </row>
    <row r="195" spans="1:13" x14ac:dyDescent="0.15">
      <c r="A195" s="1">
        <v>7</v>
      </c>
      <c r="B195" s="1">
        <v>194</v>
      </c>
      <c r="C195" s="1">
        <v>13.8</v>
      </c>
      <c r="L195">
        <f t="shared" ref="L195:L225" si="6">($H$2*$G$2^(-$I$2*($B195-1)^$J$2))</f>
        <v>27.830114724544895</v>
      </c>
      <c r="M195">
        <f t="shared" ref="M195:M225" si="7">(C195-L195)^2</f>
        <v>196.84411918389145</v>
      </c>
    </row>
    <row r="196" spans="1:13" x14ac:dyDescent="0.15">
      <c r="A196" s="1">
        <v>7</v>
      </c>
      <c r="B196" s="1">
        <v>195</v>
      </c>
      <c r="C196" s="1">
        <v>13.4</v>
      </c>
      <c r="L196">
        <f t="shared" si="6"/>
        <v>27.449092391533267</v>
      </c>
      <c r="M196">
        <f t="shared" si="7"/>
        <v>197.37699702583791</v>
      </c>
    </row>
    <row r="197" spans="1:13" x14ac:dyDescent="0.15">
      <c r="A197" s="1">
        <v>7</v>
      </c>
      <c r="B197" s="1">
        <v>196</v>
      </c>
      <c r="C197" s="1">
        <v>13</v>
      </c>
      <c r="L197">
        <f t="shared" si="6"/>
        <v>27.074115441704134</v>
      </c>
      <c r="M197">
        <f t="shared" si="7"/>
        <v>198.08072546641475</v>
      </c>
    </row>
    <row r="198" spans="1:13" x14ac:dyDescent="0.15">
      <c r="A198" s="1">
        <v>7</v>
      </c>
      <c r="B198" s="1">
        <v>197</v>
      </c>
      <c r="C198" s="1">
        <v>12.6</v>
      </c>
      <c r="L198">
        <f t="shared" si="6"/>
        <v>26.705072494509007</v>
      </c>
      <c r="M198">
        <f t="shared" si="7"/>
        <v>198.95307007535456</v>
      </c>
    </row>
    <row r="199" spans="1:13" x14ac:dyDescent="0.15">
      <c r="A199" s="1">
        <v>7</v>
      </c>
      <c r="B199" s="1">
        <v>198</v>
      </c>
      <c r="C199" s="1">
        <v>12.2</v>
      </c>
      <c r="L199">
        <f t="shared" si="6"/>
        <v>26.341854548634753</v>
      </c>
      <c r="M199">
        <f t="shared" si="7"/>
        <v>199.99205007474148</v>
      </c>
    </row>
    <row r="200" spans="1:13" x14ac:dyDescent="0.15">
      <c r="A200" s="1">
        <v>7</v>
      </c>
      <c r="B200" s="1">
        <v>199</v>
      </c>
      <c r="C200" s="1">
        <v>11.8</v>
      </c>
      <c r="L200">
        <f t="shared" si="6"/>
        <v>25.98435492335776</v>
      </c>
      <c r="M200">
        <f t="shared" si="7"/>
        <v>201.19592459178349</v>
      </c>
    </row>
    <row r="201" spans="1:13" x14ac:dyDescent="0.15">
      <c r="A201" s="1">
        <v>7</v>
      </c>
      <c r="B201" s="1">
        <v>200</v>
      </c>
      <c r="C201" s="1">
        <v>11.4</v>
      </c>
      <c r="L201">
        <f t="shared" si="6"/>
        <v>25.632469201554947</v>
      </c>
      <c r="M201">
        <f t="shared" si="7"/>
        <v>202.56317957321011</v>
      </c>
    </row>
    <row r="202" spans="1:13" x14ac:dyDescent="0.15">
      <c r="A202" s="1">
        <v>7</v>
      </c>
      <c r="B202" s="1">
        <v>201</v>
      </c>
      <c r="C202" s="1">
        <v>11</v>
      </c>
      <c r="L202">
        <f t="shared" si="6"/>
        <v>25.286095174317055</v>
      </c>
      <c r="M202">
        <f t="shared" si="7"/>
        <v>204.09251532964504</v>
      </c>
    </row>
    <row r="203" spans="1:13" x14ac:dyDescent="0.15">
      <c r="A203" s="1">
        <v>7</v>
      </c>
      <c r="B203" s="1">
        <v>202</v>
      </c>
      <c r="C203" s="1">
        <v>10.6</v>
      </c>
      <c r="L203">
        <f t="shared" si="6"/>
        <v>24.945132787113835</v>
      </c>
      <c r="M203">
        <f t="shared" si="7"/>
        <v>205.78283467992836</v>
      </c>
    </row>
    <row r="204" spans="1:13" x14ac:dyDescent="0.15">
      <c r="A204" s="1">
        <v>7</v>
      </c>
      <c r="B204" s="1">
        <v>203</v>
      </c>
      <c r="C204" s="1">
        <v>10.199999999999999</v>
      </c>
      <c r="L204">
        <f t="shared" si="6"/>
        <v>24.609484087461865</v>
      </c>
      <c r="M204">
        <f t="shared" si="7"/>
        <v>207.63323166681673</v>
      </c>
    </row>
    <row r="205" spans="1:13" x14ac:dyDescent="0.15">
      <c r="A205" s="1">
        <v>7</v>
      </c>
      <c r="B205" s="1">
        <v>204</v>
      </c>
      <c r="C205" s="1">
        <v>9.8000000000000007</v>
      </c>
      <c r="L205">
        <f t="shared" si="6"/>
        <v>24.279053174046727</v>
      </c>
      <c r="M205">
        <f t="shared" si="7"/>
        <v>209.64298081687258</v>
      </c>
    </row>
    <row r="206" spans="1:13" x14ac:dyDescent="0.15">
      <c r="A206" s="1">
        <v>7</v>
      </c>
      <c r="B206" s="1">
        <v>205</v>
      </c>
      <c r="C206" s="1">
        <v>9.4</v>
      </c>
      <c r="L206">
        <f t="shared" si="6"/>
        <v>23.953746147254385</v>
      </c>
      <c r="M206">
        <f t="shared" si="7"/>
        <v>211.81152691872185</v>
      </c>
    </row>
    <row r="207" spans="1:13" x14ac:dyDescent="0.15">
      <c r="A207" s="1">
        <v>7</v>
      </c>
      <c r="B207" s="1">
        <v>206</v>
      </c>
      <c r="C207" s="1">
        <v>9</v>
      </c>
      <c r="L207">
        <f t="shared" si="6"/>
        <v>23.633471061067091</v>
      </c>
      <c r="M207">
        <f t="shared" si="7"/>
        <v>214.13847529508803</v>
      </c>
    </row>
    <row r="208" spans="1:13" x14ac:dyDescent="0.15">
      <c r="A208" s="1">
        <v>7</v>
      </c>
      <c r="B208" s="1">
        <v>207</v>
      </c>
      <c r="C208" s="1">
        <v>8.6</v>
      </c>
      <c r="L208">
        <f t="shared" si="6"/>
        <v>23.318137876281305</v>
      </c>
      <c r="M208">
        <f t="shared" si="7"/>
        <v>216.62358254522638</v>
      </c>
    </row>
    <row r="209" spans="1:13" x14ac:dyDescent="0.15">
      <c r="A209" s="1">
        <v>7</v>
      </c>
      <c r="B209" s="1">
        <v>208</v>
      </c>
      <c r="C209" s="1">
        <v>8.1999999999999993</v>
      </c>
      <c r="L209">
        <f t="shared" si="6"/>
        <v>23.007658415006201</v>
      </c>
      <c r="M209">
        <f t="shared" si="7"/>
        <v>219.26674773550397</v>
      </c>
    </row>
    <row r="210" spans="1:13" x14ac:dyDescent="0.15">
      <c r="A210" s="1">
        <v>7</v>
      </c>
      <c r="B210" s="1">
        <v>209</v>
      </c>
      <c r="C210" s="1">
        <v>7.8</v>
      </c>
      <c r="L210">
        <f t="shared" si="6"/>
        <v>22.701946316402982</v>
      </c>
      <c r="M210">
        <f t="shared" si="7"/>
        <v>222.06800401695637</v>
      </c>
    </row>
    <row r="211" spans="1:13" x14ac:dyDescent="0.15">
      <c r="A211" s="1">
        <v>7</v>
      </c>
      <c r="B211" s="1">
        <v>210</v>
      </c>
      <c r="C211" s="1">
        <v>7.4</v>
      </c>
      <c r="L211">
        <f t="shared" si="6"/>
        <v>22.400916993627604</v>
      </c>
      <c r="M211">
        <f t="shared" si="7"/>
        <v>225.02751064970542</v>
      </c>
    </row>
    <row r="212" spans="1:13" x14ac:dyDescent="0.15">
      <c r="A212" s="1">
        <v>7</v>
      </c>
      <c r="B212" s="1">
        <v>211</v>
      </c>
      <c r="C212" s="1">
        <v>7</v>
      </c>
      <c r="L212">
        <f t="shared" si="6"/>
        <v>22.104487591937879</v>
      </c>
      <c r="M212">
        <f t="shared" si="7"/>
        <v>228.14554541500536</v>
      </c>
    </row>
    <row r="213" spans="1:13" x14ac:dyDescent="0.15">
      <c r="A213" s="1">
        <v>7</v>
      </c>
      <c r="B213" s="1">
        <v>212</v>
      </c>
      <c r="C213" s="1">
        <v>6.6</v>
      </c>
      <c r="L213">
        <f t="shared" si="6"/>
        <v>21.812576947931305</v>
      </c>
      <c r="M213">
        <f t="shared" si="7"/>
        <v>231.42249739673096</v>
      </c>
    </row>
    <row r="214" spans="1:13" x14ac:dyDescent="0.15">
      <c r="A214" s="1">
        <v>7</v>
      </c>
      <c r="B214" s="1">
        <v>213</v>
      </c>
      <c r="C214" s="1">
        <v>6.2</v>
      </c>
      <c r="L214">
        <f t="shared" si="6"/>
        <v>21.525105549878042</v>
      </c>
      <c r="M214">
        <f t="shared" si="7"/>
        <v>234.85886011490277</v>
      </c>
    </row>
    <row r="215" spans="1:13" x14ac:dyDescent="0.15">
      <c r="A215" s="1">
        <v>7</v>
      </c>
      <c r="B215" s="1">
        <v>214</v>
      </c>
      <c r="C215" s="1">
        <v>5.8</v>
      </c>
      <c r="L215">
        <f t="shared" si="6"/>
        <v>21.241995499115411</v>
      </c>
      <c r="M215">
        <f t="shared" si="7"/>
        <v>238.45522499470061</v>
      </c>
    </row>
    <row r="216" spans="1:13" x14ac:dyDescent="0.15">
      <c r="A216" s="1">
        <v>7</v>
      </c>
      <c r="B216" s="1">
        <v>215</v>
      </c>
      <c r="C216" s="1">
        <v>5.4</v>
      </c>
      <c r="L216">
        <f t="shared" si="6"/>
        <v>20.963170472472687</v>
      </c>
      <c r="M216">
        <f t="shared" si="7"/>
        <v>242.21227515524569</v>
      </c>
    </row>
    <row r="217" spans="1:13" x14ac:dyDescent="0.15">
      <c r="A217" s="1">
        <v>7</v>
      </c>
      <c r="B217" s="1">
        <v>216</v>
      </c>
      <c r="C217" s="1">
        <v>5</v>
      </c>
      <c r="L217">
        <f t="shared" si="6"/>
        <v>20.688555685694084</v>
      </c>
      <c r="M217">
        <f t="shared" si="7"/>
        <v>246.13077950312416</v>
      </c>
    </row>
    <row r="218" spans="1:13" x14ac:dyDescent="0.15">
      <c r="A218" s="1">
        <v>7</v>
      </c>
      <c r="B218" s="1">
        <v>217</v>
      </c>
      <c r="C218" s="1">
        <v>4.5999999999999996</v>
      </c>
      <c r="L218">
        <f t="shared" si="6"/>
        <v>20.418077857830692</v>
      </c>
      <c r="M218">
        <f t="shared" si="7"/>
        <v>250.21158711639362</v>
      </c>
    </row>
    <row r="219" spans="1:13" x14ac:dyDescent="0.15">
      <c r="A219" s="1">
        <v>7</v>
      </c>
      <c r="B219" s="1">
        <v>218</v>
      </c>
      <c r="C219" s="1">
        <v>4.2</v>
      </c>
      <c r="L219">
        <f t="shared" si="6"/>
        <v>20.151665176572084</v>
      </c>
      <c r="M219">
        <f t="shared" si="7"/>
        <v>254.45562190546252</v>
      </c>
    </row>
    <row r="220" spans="1:13" x14ac:dyDescent="0.15">
      <c r="A220" s="1">
        <v>7</v>
      </c>
      <c r="B220" s="1">
        <v>219</v>
      </c>
      <c r="C220" s="1">
        <v>3.8</v>
      </c>
      <c r="L220">
        <f t="shared" si="6"/>
        <v>19.889247264488919</v>
      </c>
      <c r="M220">
        <f t="shared" si="7"/>
        <v>258.86387753786414</v>
      </c>
    </row>
    <row r="221" spans="1:13" x14ac:dyDescent="0.15">
      <c r="A221" s="1">
        <v>7</v>
      </c>
      <c r="B221" s="1">
        <v>220</v>
      </c>
      <c r="C221" s="1">
        <v>3.4</v>
      </c>
      <c r="L221">
        <f t="shared" si="6"/>
        <v>19.630755146160332</v>
      </c>
      <c r="M221">
        <f t="shared" si="7"/>
        <v>263.43741261461014</v>
      </c>
    </row>
    <row r="222" spans="1:13" x14ac:dyDescent="0.15">
      <c r="A222" s="1">
        <v>7</v>
      </c>
      <c r="B222" s="1">
        <v>221</v>
      </c>
      <c r="C222" s="1">
        <v>3</v>
      </c>
      <c r="L222">
        <f t="shared" si="6"/>
        <v>19.376121216159767</v>
      </c>
      <c r="M222">
        <f t="shared" si="7"/>
        <v>268.17734608635806</v>
      </c>
    </row>
    <row r="223" spans="1:13" x14ac:dyDescent="0.15">
      <c r="A223" s="1">
        <v>7</v>
      </c>
      <c r="B223" s="1">
        <v>222</v>
      </c>
      <c r="C223" s="1">
        <v>2.6</v>
      </c>
      <c r="L223">
        <f t="shared" si="6"/>
        <v>19.125279207873209</v>
      </c>
      <c r="M223">
        <f t="shared" si="7"/>
        <v>273.08485289816656</v>
      </c>
    </row>
    <row r="224" spans="1:13" x14ac:dyDescent="0.15">
      <c r="A224" s="1">
        <v>7</v>
      </c>
      <c r="B224" s="1">
        <v>223</v>
      </c>
      <c r="C224" s="1">
        <v>2.2999999999999998</v>
      </c>
      <c r="L224">
        <f t="shared" si="6"/>
        <v>18.878164163125621</v>
      </c>
      <c r="M224">
        <f t="shared" si="7"/>
        <v>274.83552701954261</v>
      </c>
    </row>
    <row r="225" spans="1:13" x14ac:dyDescent="0.15">
      <c r="A225" s="1">
        <v>7</v>
      </c>
      <c r="B225" s="1">
        <v>224</v>
      </c>
      <c r="C225" s="1">
        <v>2</v>
      </c>
      <c r="L225">
        <f t="shared" si="6"/>
        <v>18.634712402592932</v>
      </c>
      <c r="M225">
        <f t="shared" si="7"/>
        <v>276.71365671697913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2016-02-15T13:26:34Z</dcterms:created>
  <dcterms:modified xsi:type="dcterms:W3CDTF">2016-02-27T04:30:17Z</dcterms:modified>
</cp:coreProperties>
</file>