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BRERO 2025" sheetId="1" state="visible" r:id="rId1"/>
  </sheets>
  <definedNames>
    <definedName name="_xlnm._FilterDatabase" localSheetId="0" hidden="1">'FEBRERO 2025'!$A$5:$R$24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9">
    <font>
      <name val="Calibri"/>
      <family val="2"/>
      <color theme="1"/>
      <sz val="11"/>
      <scheme val="minor"/>
    </font>
    <font>
      <b val="1"/>
      <color rgb="00FFFFFF"/>
      <sz val="16"/>
    </font>
    <font>
      <b val="1"/>
      <sz val="14"/>
    </font>
    <font>
      <i val="1"/>
    </font>
    <font>
      <b val="1"/>
      <color rgb="00FFFFFF"/>
      <sz val="12"/>
    </font>
    <font>
      <sz val="10"/>
    </font>
    <font>
      <b val="1"/>
      <sz val="10"/>
    </font>
    <font>
      <b val="1"/>
      <sz val="11"/>
    </font>
    <font>
      <i val="1"/>
      <sz val="8"/>
    </font>
  </fonts>
  <fills count="5">
    <fill>
      <patternFill/>
    </fill>
    <fill>
      <patternFill patternType="gray125"/>
    </fill>
    <fill>
      <patternFill patternType="solid">
        <fgColor rgb="00006B3C"/>
        <bgColor rgb="00006B3C"/>
      </patternFill>
    </fill>
    <fill>
      <patternFill patternType="solid">
        <fgColor rgb="00E8F5E9"/>
        <bgColor rgb="00E8F5E9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right" vertical="center"/>
    </xf>
    <xf numFmtId="0" fontId="5" fillId="4" borderId="1" applyAlignment="1" pivotButton="0" quotePrefix="0" xfId="0">
      <alignment horizontal="center" vertical="center"/>
    </xf>
    <xf numFmtId="164" fontId="6" fillId="4" borderId="1" applyAlignment="1" pivotButton="0" quotePrefix="0" xfId="0">
      <alignment horizontal="right" vertical="center"/>
    </xf>
    <xf numFmtId="0" fontId="7" fillId="3" borderId="0" applyAlignment="1" pivotButton="0" quotePrefix="0" xfId="0">
      <alignment horizontal="right" vertical="center"/>
    </xf>
    <xf numFmtId="164" fontId="7" fillId="3" borderId="1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5" customWidth="1" min="1" max="1"/>
    <col width="40" customWidth="1" min="2" max="2"/>
    <col width="20" customWidth="1" min="3" max="3"/>
    <col width="15" customWidth="1" min="4" max="4"/>
    <col width="2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</cols>
  <sheetData>
    <row r="1">
      <c r="A1" s="1" t="inlineStr">
        <is>
          <t>LIQUIDACIÓN DE NÓMINA OPERATIVA - FEBRERO 2025</t>
        </is>
      </c>
    </row>
    <row r="2">
      <c r="A2" s="2" t="inlineStr">
        <is>
          <t>TRANSMERALDA</t>
        </is>
      </c>
    </row>
    <row r="3">
      <c r="A3" s="3" t="inlineStr">
        <is>
          <t>Generado el: 24/03/2025 10:53:10</t>
        </is>
      </c>
    </row>
    <row r="5">
      <c r="A5" s="4" t="inlineStr">
        <is>
          <t>Indice</t>
        </is>
      </c>
      <c r="B5" s="4" t="inlineStr">
        <is>
          <t>Conductor</t>
        </is>
      </c>
      <c r="C5" s="4" t="inlineStr">
        <is>
          <t>Identificación</t>
        </is>
      </c>
      <c r="D5" s="4" t="inlineStr">
        <is>
          <t>Cargo</t>
        </is>
      </c>
      <c r="E5" s="4" t="inlineStr">
        <is>
          <t>Lugar de Trabajo</t>
        </is>
      </c>
      <c r="F5" s="4" t="inlineStr">
        <is>
          <t>Novedad</t>
        </is>
      </c>
      <c r="G5" s="4" t="inlineStr">
        <is>
          <t>Salario Base</t>
        </is>
      </c>
      <c r="H5" s="4" t="inlineStr">
        <is>
          <t>Fecha Ingreso</t>
        </is>
      </c>
      <c r="I5" s="4" t="inlineStr">
        <is>
          <t>Fecha Retiro</t>
        </is>
      </c>
      <c r="J5" s="4" t="inlineStr">
        <is>
          <t>Días Laborados</t>
        </is>
      </c>
      <c r="K5" s="4" t="inlineStr">
        <is>
          <t>Salario Devengado</t>
        </is>
      </c>
      <c r="L5" s="4" t="inlineStr">
        <is>
          <t>Auxilio Transporte</t>
        </is>
      </c>
      <c r="M5" s="4" t="inlineStr">
        <is>
          <t>Valor a Liquidar</t>
        </is>
      </c>
      <c r="N5" s="4" t="inlineStr">
        <is>
          <t>Salud</t>
        </is>
      </c>
      <c r="O5" s="4" t="inlineStr">
        <is>
          <t>Pensión</t>
        </is>
      </c>
      <c r="P5" s="4" t="inlineStr">
        <is>
          <t>Total Deducciones</t>
        </is>
      </c>
      <c r="Q5" s="4" t="inlineStr">
        <is>
          <t>Anticipos</t>
        </is>
      </c>
      <c r="R5" s="4" t="inlineStr">
        <is>
          <t>Total a Pagar básico</t>
        </is>
      </c>
    </row>
    <row r="6">
      <c r="A6" s="5" t="n">
        <v>1</v>
      </c>
      <c r="B6" s="5" t="inlineStr">
        <is>
          <t>LEONARDO  ALVAREZ OVIEDO</t>
        </is>
      </c>
      <c r="C6" s="5" t="inlineStr">
        <is>
          <t>86077024</t>
        </is>
      </c>
      <c r="D6" s="5" t="inlineStr">
        <is>
          <t>Conductor</t>
        </is>
      </c>
      <c r="E6" s="5" t="inlineStr">
        <is>
          <t>Yopal</t>
        </is>
      </c>
      <c r="F6" s="5" t="n"/>
      <c r="G6" s="6" t="n">
        <v>1423500</v>
      </c>
      <c r="H6" s="5" t="inlineStr">
        <is>
          <t>2025-03-12</t>
        </is>
      </c>
      <c r="I6" s="5" t="inlineStr"/>
      <c r="J6" s="5" t="n">
        <v>30</v>
      </c>
      <c r="K6" s="6" t="n">
        <v>1423500</v>
      </c>
      <c r="L6" s="6" t="n">
        <v>200000</v>
      </c>
      <c r="M6" s="6" t="n">
        <v>1623500</v>
      </c>
      <c r="N6" s="6" t="n">
        <v>56940</v>
      </c>
      <c r="O6" s="6" t="n">
        <v>56940</v>
      </c>
      <c r="P6" s="6" t="n">
        <v>113880</v>
      </c>
      <c r="Q6" s="6" t="n">
        <v>250000</v>
      </c>
      <c r="R6" s="5" t="n">
        <v>1259620</v>
      </c>
    </row>
    <row r="7">
      <c r="A7" s="7" t="n">
        <v>2</v>
      </c>
      <c r="B7" s="7" t="inlineStr">
        <is>
          <t>JHON FREDY ROMERO ICO</t>
        </is>
      </c>
      <c r="C7" s="7" t="inlineStr">
        <is>
          <t>1118197878</t>
        </is>
      </c>
      <c r="D7" s="7" t="inlineStr">
        <is>
          <t>Conductor</t>
        </is>
      </c>
      <c r="E7" s="7" t="inlineStr">
        <is>
          <t>Villanueva</t>
        </is>
      </c>
      <c r="F7" s="7" t="n"/>
      <c r="G7" s="8" t="n">
        <v>1500000</v>
      </c>
      <c r="H7" s="7" t="inlineStr">
        <is>
          <t>2025-03-12</t>
        </is>
      </c>
      <c r="I7" s="7" t="inlineStr"/>
      <c r="J7" s="7" t="n">
        <v>30</v>
      </c>
      <c r="K7" s="8" t="n">
        <v>1500000</v>
      </c>
      <c r="L7" s="8" t="n">
        <v>200000</v>
      </c>
      <c r="M7" s="8" t="n">
        <v>1700000</v>
      </c>
      <c r="N7" s="8" t="n">
        <v>60000</v>
      </c>
      <c r="O7" s="8" t="n">
        <v>60000</v>
      </c>
      <c r="P7" s="8" t="n">
        <v>120000</v>
      </c>
      <c r="Q7" s="8" t="n">
        <v>0</v>
      </c>
      <c r="R7" s="7" t="n">
        <v>1580000</v>
      </c>
    </row>
    <row r="8">
      <c r="A8" s="5" t="n">
        <v>3</v>
      </c>
      <c r="B8" s="5" t="inlineStr">
        <is>
          <t>ANDRES MAURICIO SALDAÑA</t>
        </is>
      </c>
      <c r="C8" s="5" t="inlineStr">
        <is>
          <t>1118197137</t>
        </is>
      </c>
      <c r="D8" s="5" t="inlineStr">
        <is>
          <t>Conductor</t>
        </is>
      </c>
      <c r="E8" s="5" t="inlineStr">
        <is>
          <t>Yopal</t>
        </is>
      </c>
      <c r="F8" s="5" t="inlineStr">
        <is>
          <t>Vacaciones</t>
        </is>
      </c>
      <c r="G8" s="6" t="n">
        <v>1423500</v>
      </c>
      <c r="H8" s="5" t="inlineStr">
        <is>
          <t>2023-12-30</t>
        </is>
      </c>
      <c r="I8" s="5" t="inlineStr"/>
      <c r="J8" s="5" t="n">
        <v>12</v>
      </c>
      <c r="K8" s="6" t="n">
        <v>569400</v>
      </c>
      <c r="L8" s="6" t="n">
        <v>80000</v>
      </c>
      <c r="M8" s="6" t="n">
        <v>649400</v>
      </c>
      <c r="N8" s="6" t="n">
        <v>56940</v>
      </c>
      <c r="O8" s="6" t="n">
        <v>56940</v>
      </c>
      <c r="P8" s="6" t="n">
        <v>113880</v>
      </c>
      <c r="Q8" s="6" t="n">
        <v>0</v>
      </c>
      <c r="R8" s="5" t="n">
        <v>535520</v>
      </c>
    </row>
    <row r="9">
      <c r="A9" s="7" t="n">
        <v>4</v>
      </c>
      <c r="B9" s="7" t="inlineStr">
        <is>
          <t>MONICA ANDREA MORALES DIAZ</t>
        </is>
      </c>
      <c r="C9" s="7" t="inlineStr">
        <is>
          <t>39951232</t>
        </is>
      </c>
      <c r="D9" s="7" t="inlineStr">
        <is>
          <t>Conductor</t>
        </is>
      </c>
      <c r="E9" s="7" t="inlineStr">
        <is>
          <t>Villanueva</t>
        </is>
      </c>
      <c r="F9" s="7" t="n"/>
      <c r="G9" s="8" t="n">
        <v>1500000</v>
      </c>
      <c r="H9" s="7" t="inlineStr">
        <is>
          <t>2022-12-14</t>
        </is>
      </c>
      <c r="I9" s="7" t="inlineStr"/>
      <c r="J9" s="7" t="n">
        <v>30</v>
      </c>
      <c r="K9" s="8" t="n">
        <v>1500000</v>
      </c>
      <c r="L9" s="8" t="n">
        <v>200000</v>
      </c>
      <c r="M9" s="8" t="n">
        <v>1700000</v>
      </c>
      <c r="N9" s="8" t="n">
        <v>60000</v>
      </c>
      <c r="O9" s="8" t="n">
        <v>60000</v>
      </c>
      <c r="P9" s="8" t="n">
        <v>120000</v>
      </c>
      <c r="Q9" s="8" t="n">
        <v>0</v>
      </c>
      <c r="R9" s="7" t="n">
        <v>1580000</v>
      </c>
    </row>
    <row r="10">
      <c r="A10" s="5" t="n">
        <v>5</v>
      </c>
      <c r="B10" s="5" t="inlineStr">
        <is>
          <t>JULIO ASTIBIES CUTA OYOLA</t>
        </is>
      </c>
      <c r="C10" s="5" t="inlineStr">
        <is>
          <t>9534361</t>
        </is>
      </c>
      <c r="D10" s="5" t="inlineStr">
        <is>
          <t>Conductor</t>
        </is>
      </c>
      <c r="E10" s="5" t="inlineStr">
        <is>
          <t>Yopal</t>
        </is>
      </c>
      <c r="F10" s="5" t="n"/>
      <c r="G10" s="6" t="n">
        <v>1423500</v>
      </c>
      <c r="H10" s="5" t="inlineStr">
        <is>
          <t>2025-03-12</t>
        </is>
      </c>
      <c r="I10" s="5" t="inlineStr"/>
      <c r="J10" s="5" t="n">
        <v>28</v>
      </c>
      <c r="K10" s="6" t="n">
        <v>1328600</v>
      </c>
      <c r="L10" s="6" t="n">
        <v>186666.67</v>
      </c>
      <c r="M10" s="6" t="n">
        <v>1515266.67</v>
      </c>
      <c r="N10" s="6" t="n">
        <v>53144</v>
      </c>
      <c r="O10" s="6" t="n">
        <v>53144</v>
      </c>
      <c r="P10" s="6" t="n">
        <v>106288</v>
      </c>
      <c r="Q10" s="6" t="n">
        <v>0</v>
      </c>
      <c r="R10" s="5" t="n">
        <v>1408978.67</v>
      </c>
    </row>
    <row r="11">
      <c r="A11" s="7" t="n">
        <v>6</v>
      </c>
      <c r="B11" s="7" t="inlineStr">
        <is>
          <t>LUIS ALBEIRO BARRERA ALFONSO</t>
        </is>
      </c>
      <c r="C11" s="7" t="inlineStr">
        <is>
          <t>1115912901</t>
        </is>
      </c>
      <c r="D11" s="7" t="inlineStr">
        <is>
          <t>Conductor</t>
        </is>
      </c>
      <c r="E11" s="7" t="inlineStr">
        <is>
          <t>Villanueva</t>
        </is>
      </c>
      <c r="F11" s="7" t="n"/>
      <c r="G11" s="8" t="n">
        <v>1500000</v>
      </c>
      <c r="H11" s="7" t="inlineStr">
        <is>
          <t>2025-03-12</t>
        </is>
      </c>
      <c r="I11" s="7" t="inlineStr"/>
      <c r="J11" s="7" t="n">
        <v>30</v>
      </c>
      <c r="K11" s="8" t="n">
        <v>1500000</v>
      </c>
      <c r="L11" s="8" t="n">
        <v>200000</v>
      </c>
      <c r="M11" s="8" t="n">
        <v>1700000</v>
      </c>
      <c r="N11" s="8" t="n">
        <v>60000</v>
      </c>
      <c r="O11" s="8" t="n">
        <v>60000</v>
      </c>
      <c r="P11" s="8" t="n">
        <v>120000</v>
      </c>
      <c r="Q11" s="8" t="n">
        <v>0</v>
      </c>
      <c r="R11" s="7" t="n">
        <v>1580000</v>
      </c>
    </row>
    <row r="12">
      <c r="A12" s="5" t="n">
        <v>7</v>
      </c>
      <c r="B12" s="5" t="inlineStr">
        <is>
          <t>WILMER WILLERMAN JAMES MORENO CANIZALEZ</t>
        </is>
      </c>
      <c r="C12" s="5" t="inlineStr">
        <is>
          <t>1122626694</t>
        </is>
      </c>
      <c r="D12" s="5" t="inlineStr">
        <is>
          <t>Conductor</t>
        </is>
      </c>
      <c r="E12" s="5" t="inlineStr">
        <is>
          <t>Yopal</t>
        </is>
      </c>
      <c r="F12" s="5" t="n"/>
      <c r="G12" s="6" t="n">
        <v>1423500</v>
      </c>
      <c r="H12" s="5" t="inlineStr">
        <is>
          <t>2025-03-12</t>
        </is>
      </c>
      <c r="I12" s="5" t="inlineStr"/>
      <c r="J12" s="5" t="n">
        <v>18</v>
      </c>
      <c r="K12" s="6" t="n">
        <v>854100</v>
      </c>
      <c r="L12" s="6" t="n">
        <v>120000</v>
      </c>
      <c r="M12" s="6" t="n">
        <v>974100</v>
      </c>
      <c r="N12" s="6" t="n">
        <v>34164</v>
      </c>
      <c r="O12" s="6" t="n">
        <v>34164</v>
      </c>
      <c r="P12" s="6" t="n">
        <v>68328</v>
      </c>
      <c r="Q12" s="6" t="n">
        <v>0</v>
      </c>
      <c r="R12" s="5" t="n">
        <v>905772</v>
      </c>
    </row>
    <row r="13">
      <c r="A13" s="7" t="n">
        <v>8</v>
      </c>
      <c r="B13" s="7" t="inlineStr">
        <is>
          <t>FRANCISCO JAVIER CARDENAS ACOSTA</t>
        </is>
      </c>
      <c r="C13" s="7" t="inlineStr">
        <is>
          <t>1074419337</t>
        </is>
      </c>
      <c r="D13" s="7" t="inlineStr">
        <is>
          <t>Conductor</t>
        </is>
      </c>
      <c r="E13" s="7" t="inlineStr">
        <is>
          <t>Villanueva</t>
        </is>
      </c>
      <c r="F13" s="7" t="n"/>
      <c r="G13" s="8" t="n">
        <v>1500000</v>
      </c>
      <c r="H13" s="7" t="inlineStr">
        <is>
          <t>2025-03-12</t>
        </is>
      </c>
      <c r="I13" s="7" t="inlineStr"/>
      <c r="J13" s="7" t="n">
        <v>30</v>
      </c>
      <c r="K13" s="8" t="n">
        <v>1500000</v>
      </c>
      <c r="L13" s="8" t="n">
        <v>200000</v>
      </c>
      <c r="M13" s="8" t="n">
        <v>1700000</v>
      </c>
      <c r="N13" s="8" t="n">
        <v>60000</v>
      </c>
      <c r="O13" s="8" t="n">
        <v>60000</v>
      </c>
      <c r="P13" s="8" t="n">
        <v>120000</v>
      </c>
      <c r="Q13" s="8" t="n">
        <v>0</v>
      </c>
      <c r="R13" s="7" t="n">
        <v>1580000</v>
      </c>
    </row>
    <row r="14">
      <c r="A14" s="5" t="n">
        <v>9</v>
      </c>
      <c r="B14" s="5" t="inlineStr">
        <is>
          <t>JULIAN ANDRES CEPEDA TEJEDOR</t>
        </is>
      </c>
      <c r="C14" s="5" t="inlineStr">
        <is>
          <t>9530335</t>
        </is>
      </c>
      <c r="D14" s="5" t="inlineStr">
        <is>
          <t>Conductor</t>
        </is>
      </c>
      <c r="E14" s="5" t="inlineStr">
        <is>
          <t>Villanueva</t>
        </is>
      </c>
      <c r="F14" s="5" t="n"/>
      <c r="G14" s="6" t="n">
        <v>1500000</v>
      </c>
      <c r="H14" s="5" t="inlineStr">
        <is>
          <t>2025-03-12</t>
        </is>
      </c>
      <c r="I14" s="5" t="inlineStr"/>
      <c r="J14" s="5" t="n">
        <v>30</v>
      </c>
      <c r="K14" s="6" t="n">
        <v>1500000</v>
      </c>
      <c r="L14" s="6" t="n">
        <v>200000</v>
      </c>
      <c r="M14" s="6" t="n">
        <v>1700000</v>
      </c>
      <c r="N14" s="6" t="n">
        <v>60000</v>
      </c>
      <c r="O14" s="6" t="n">
        <v>60000</v>
      </c>
      <c r="P14" s="6" t="n">
        <v>120000</v>
      </c>
      <c r="Q14" s="6" t="n">
        <v>0</v>
      </c>
      <c r="R14" s="5" t="n">
        <v>1580000</v>
      </c>
    </row>
    <row r="15">
      <c r="A15" s="7" t="n">
        <v>10</v>
      </c>
      <c r="B15" s="7" t="inlineStr">
        <is>
          <t>JONATHAN DAMAWER HERNANDEZ BRAVO</t>
        </is>
      </c>
      <c r="C15" s="7" t="inlineStr">
        <is>
          <t>1118548116</t>
        </is>
      </c>
      <c r="D15" s="7" t="inlineStr">
        <is>
          <t>Conductor</t>
        </is>
      </c>
      <c r="E15" s="7" t="inlineStr">
        <is>
          <t>Yopal</t>
        </is>
      </c>
      <c r="F15" s="7" t="n"/>
      <c r="G15" s="8" t="n">
        <v>1423500</v>
      </c>
      <c r="H15" s="7" t="inlineStr">
        <is>
          <t>2025-03-12</t>
        </is>
      </c>
      <c r="I15" s="7" t="inlineStr"/>
      <c r="J15" s="7" t="n">
        <v>30</v>
      </c>
      <c r="K15" s="8" t="n">
        <v>1423500</v>
      </c>
      <c r="L15" s="8" t="n">
        <v>200000</v>
      </c>
      <c r="M15" s="8" t="n">
        <v>1623500</v>
      </c>
      <c r="N15" s="8" t="n">
        <v>56940</v>
      </c>
      <c r="O15" s="8" t="n">
        <v>56940</v>
      </c>
      <c r="P15" s="8" t="n">
        <v>113880</v>
      </c>
      <c r="Q15" s="8" t="n">
        <v>0</v>
      </c>
      <c r="R15" s="7" t="n">
        <v>1509620</v>
      </c>
    </row>
    <row r="16">
      <c r="A16" s="5" t="n">
        <v>11</v>
      </c>
      <c r="B16" s="5" t="inlineStr">
        <is>
          <t>JUAN CAMILO VELASCO OCHICA</t>
        </is>
      </c>
      <c r="C16" s="5" t="inlineStr">
        <is>
          <t>1118569715</t>
        </is>
      </c>
      <c r="D16" s="5" t="inlineStr">
        <is>
          <t>Conductor</t>
        </is>
      </c>
      <c r="E16" s="5" t="inlineStr">
        <is>
          <t>Yopal</t>
        </is>
      </c>
      <c r="F16" s="5" t="n"/>
      <c r="G16" s="6" t="n">
        <v>1423500</v>
      </c>
      <c r="H16" s="5" t="inlineStr">
        <is>
          <t>2025-03-12</t>
        </is>
      </c>
      <c r="I16" s="5" t="inlineStr"/>
      <c r="J16" s="5" t="n">
        <v>30</v>
      </c>
      <c r="K16" s="6" t="n">
        <v>1423500</v>
      </c>
      <c r="L16" s="6" t="n">
        <v>200000</v>
      </c>
      <c r="M16" s="6" t="n">
        <v>1623500</v>
      </c>
      <c r="N16" s="6" t="n">
        <v>56940</v>
      </c>
      <c r="O16" s="6" t="n">
        <v>56940</v>
      </c>
      <c r="P16" s="6" t="n">
        <v>113880</v>
      </c>
      <c r="Q16" s="6" t="n">
        <v>125000</v>
      </c>
      <c r="R16" s="5" t="n">
        <v>1384620</v>
      </c>
    </row>
    <row r="17">
      <c r="A17" s="7" t="n">
        <v>12</v>
      </c>
      <c r="B17" s="7" t="inlineStr">
        <is>
          <t>FREDDY ALEXANDER LOPEZ SANDOVAL</t>
        </is>
      </c>
      <c r="C17" s="7" t="inlineStr">
        <is>
          <t>17267909</t>
        </is>
      </c>
      <c r="D17" s="7" t="inlineStr">
        <is>
          <t>Conductor</t>
        </is>
      </c>
      <c r="E17" s="7" t="inlineStr">
        <is>
          <t>Yopal</t>
        </is>
      </c>
      <c r="F17" s="7" t="n"/>
      <c r="G17" s="8" t="n">
        <v>1423500</v>
      </c>
      <c r="H17" s="7" t="inlineStr">
        <is>
          <t>2025-03-12</t>
        </is>
      </c>
      <c r="I17" s="7" t="inlineStr"/>
      <c r="J17" s="7" t="n">
        <v>1</v>
      </c>
      <c r="K17" s="8" t="n">
        <v>47450</v>
      </c>
      <c r="L17" s="8" t="n">
        <v>6666.67</v>
      </c>
      <c r="M17" s="8" t="n">
        <v>54116.67</v>
      </c>
      <c r="N17" s="8" t="n">
        <v>1898</v>
      </c>
      <c r="O17" s="8" t="n">
        <v>1898</v>
      </c>
      <c r="P17" s="8" t="n">
        <v>3796</v>
      </c>
      <c r="Q17" s="8" t="n">
        <v>0</v>
      </c>
      <c r="R17" s="7" t="n">
        <v>50320.67</v>
      </c>
    </row>
    <row r="18">
      <c r="A18" s="5" t="n">
        <v>13</v>
      </c>
      <c r="B18" s="5" t="inlineStr">
        <is>
          <t>ELKIN ESNEIDER BERMUDEZ CEPEDA</t>
        </is>
      </c>
      <c r="C18" s="5" t="inlineStr">
        <is>
          <t>79972101</t>
        </is>
      </c>
      <c r="D18" s="5" t="inlineStr">
        <is>
          <t>Conductor</t>
        </is>
      </c>
      <c r="E18" s="5" t="inlineStr">
        <is>
          <t>Yopal</t>
        </is>
      </c>
      <c r="F18" s="5" t="n"/>
      <c r="G18" s="6" t="n">
        <v>1423500</v>
      </c>
      <c r="H18" s="5" t="inlineStr">
        <is>
          <t>2025-03-12</t>
        </is>
      </c>
      <c r="I18" s="5" t="inlineStr"/>
      <c r="J18" s="5" t="n">
        <v>30</v>
      </c>
      <c r="K18" s="6" t="n">
        <v>1423500</v>
      </c>
      <c r="L18" s="6" t="n">
        <v>200000</v>
      </c>
      <c r="M18" s="6" t="n">
        <v>1623500</v>
      </c>
      <c r="N18" s="6" t="n">
        <v>56940</v>
      </c>
      <c r="O18" s="6" t="n">
        <v>56940</v>
      </c>
      <c r="P18" s="6" t="n">
        <v>113880</v>
      </c>
      <c r="Q18" s="6" t="n">
        <v>0</v>
      </c>
      <c r="R18" s="5" t="n">
        <v>1509620</v>
      </c>
    </row>
    <row r="19">
      <c r="A19" s="7" t="n">
        <v>14</v>
      </c>
      <c r="B19" s="7" t="inlineStr">
        <is>
          <t>HENRY CORREDOR TELLEZ</t>
        </is>
      </c>
      <c r="C19" s="7" t="inlineStr">
        <is>
          <t>1116020351</t>
        </is>
      </c>
      <c r="D19" s="7" t="inlineStr">
        <is>
          <t>Conductor</t>
        </is>
      </c>
      <c r="E19" s="7" t="inlineStr">
        <is>
          <t>Yopal</t>
        </is>
      </c>
      <c r="F19" s="7" t="n"/>
      <c r="G19" s="8" t="n">
        <v>1423500</v>
      </c>
      <c r="H19" s="7" t="inlineStr">
        <is>
          <t>2025-03-12</t>
        </is>
      </c>
      <c r="I19" s="7" t="inlineStr"/>
      <c r="J19" s="7" t="n">
        <v>30</v>
      </c>
      <c r="K19" s="8" t="n">
        <v>1423500</v>
      </c>
      <c r="L19" s="8" t="n">
        <v>200000</v>
      </c>
      <c r="M19" s="8" t="n">
        <v>1623500</v>
      </c>
      <c r="N19" s="8" t="n">
        <v>56940</v>
      </c>
      <c r="O19" s="8" t="n">
        <v>56940</v>
      </c>
      <c r="P19" s="8" t="n">
        <v>113880</v>
      </c>
      <c r="Q19" s="8" t="n">
        <v>0</v>
      </c>
      <c r="R19" s="7" t="n">
        <v>1509620</v>
      </c>
    </row>
    <row r="20">
      <c r="A20" s="5" t="n">
        <v>15</v>
      </c>
      <c r="B20" s="5" t="inlineStr">
        <is>
          <t>JUAN DAVID VASQUEZ SIERRA</t>
        </is>
      </c>
      <c r="C20" s="5" t="inlineStr">
        <is>
          <t>1118203307</t>
        </is>
      </c>
      <c r="D20" s="5" t="inlineStr">
        <is>
          <t>Conductor</t>
        </is>
      </c>
      <c r="E20" s="5" t="inlineStr">
        <is>
          <t>Villanueva</t>
        </is>
      </c>
      <c r="F20" s="5" t="n"/>
      <c r="G20" s="6" t="n">
        <v>1500000</v>
      </c>
      <c r="H20" s="5" t="inlineStr">
        <is>
          <t>2025-03-12</t>
        </is>
      </c>
      <c r="I20" s="5" t="inlineStr"/>
      <c r="J20" s="5" t="n">
        <v>30</v>
      </c>
      <c r="K20" s="6" t="n">
        <v>1500000</v>
      </c>
      <c r="L20" s="6" t="n">
        <v>200000</v>
      </c>
      <c r="M20" s="6" t="n">
        <v>1700000</v>
      </c>
      <c r="N20" s="6" t="n">
        <v>60000</v>
      </c>
      <c r="O20" s="6" t="n">
        <v>60000</v>
      </c>
      <c r="P20" s="6" t="n">
        <v>120000</v>
      </c>
      <c r="Q20" s="6" t="n">
        <v>0</v>
      </c>
      <c r="R20" s="5" t="n">
        <v>1580000</v>
      </c>
    </row>
    <row r="21">
      <c r="A21" s="7" t="n">
        <v>16</v>
      </c>
      <c r="B21" s="7" t="inlineStr">
        <is>
          <t>DAYRO FERNEY RODRIGUEZ CARDENAS</t>
        </is>
      </c>
      <c r="C21" s="7" t="inlineStr">
        <is>
          <t>1118569633</t>
        </is>
      </c>
      <c r="D21" s="7" t="inlineStr">
        <is>
          <t>Conductor</t>
        </is>
      </c>
      <c r="E21" s="7" t="inlineStr">
        <is>
          <t>Yopal</t>
        </is>
      </c>
      <c r="F21" s="7" t="n"/>
      <c r="G21" s="8" t="n">
        <v>1423500</v>
      </c>
      <c r="H21" s="7" t="inlineStr">
        <is>
          <t>2025-03-12</t>
        </is>
      </c>
      <c r="I21" s="7" t="inlineStr"/>
      <c r="J21" s="7" t="n">
        <v>30</v>
      </c>
      <c r="K21" s="8" t="n">
        <v>1423500</v>
      </c>
      <c r="L21" s="8" t="n">
        <v>200000</v>
      </c>
      <c r="M21" s="8" t="n">
        <v>1623500</v>
      </c>
      <c r="N21" s="8" t="n">
        <v>56940</v>
      </c>
      <c r="O21" s="8" t="n">
        <v>56940</v>
      </c>
      <c r="P21" s="8" t="n">
        <v>113880</v>
      </c>
      <c r="Q21" s="8" t="n">
        <v>0</v>
      </c>
      <c r="R21" s="7" t="n">
        <v>1509620</v>
      </c>
    </row>
    <row r="22">
      <c r="A22" s="5" t="n">
        <v>17</v>
      </c>
      <c r="B22" s="5" t="inlineStr">
        <is>
          <t>YORK ESTEBAN MENDOZA CASTAÑEDA</t>
        </is>
      </c>
      <c r="C22" s="5" t="inlineStr">
        <is>
          <t>1118571552</t>
        </is>
      </c>
      <c r="D22" s="5" t="inlineStr">
        <is>
          <t>Conductor</t>
        </is>
      </c>
      <c r="E22" s="5" t="inlineStr">
        <is>
          <t>Yopal</t>
        </is>
      </c>
      <c r="F22" s="5" t="n"/>
      <c r="G22" s="6" t="n">
        <v>1423500</v>
      </c>
      <c r="H22" s="5" t="inlineStr">
        <is>
          <t>2023-12-28</t>
        </is>
      </c>
      <c r="I22" s="5" t="inlineStr"/>
      <c r="J22" s="5" t="n">
        <v>30</v>
      </c>
      <c r="K22" s="6" t="n">
        <v>1423500</v>
      </c>
      <c r="L22" s="6" t="n">
        <v>200000</v>
      </c>
      <c r="M22" s="6" t="n">
        <v>1623500</v>
      </c>
      <c r="N22" s="6" t="n">
        <v>56940</v>
      </c>
      <c r="O22" s="6" t="n">
        <v>56940</v>
      </c>
      <c r="P22" s="6" t="n">
        <v>113880</v>
      </c>
      <c r="Q22" s="6" t="n">
        <v>0</v>
      </c>
      <c r="R22" s="5" t="n">
        <v>1509620</v>
      </c>
    </row>
    <row r="23">
      <c r="A23" s="7" t="n">
        <v>18</v>
      </c>
      <c r="B23" s="7" t="inlineStr">
        <is>
          <t>YEISON ALEXANDER OSPINA SANABRIA</t>
        </is>
      </c>
      <c r="C23" s="7" t="inlineStr">
        <is>
          <t>1118203344</t>
        </is>
      </c>
      <c r="D23" s="7" t="inlineStr">
        <is>
          <t>Conductor</t>
        </is>
      </c>
      <c r="E23" s="7" t="inlineStr">
        <is>
          <t>Yopal</t>
        </is>
      </c>
      <c r="F23" s="7" t="n"/>
      <c r="G23" s="8" t="n">
        <v>1423500</v>
      </c>
      <c r="H23" s="7" t="inlineStr">
        <is>
          <t>2025-03-12</t>
        </is>
      </c>
      <c r="I23" s="7" t="inlineStr"/>
      <c r="J23" s="7" t="n">
        <v>30</v>
      </c>
      <c r="K23" s="8" t="n">
        <v>1423500</v>
      </c>
      <c r="L23" s="8" t="n">
        <v>200000</v>
      </c>
      <c r="M23" s="8" t="n">
        <v>1623500</v>
      </c>
      <c r="N23" s="8" t="n">
        <v>56940</v>
      </c>
      <c r="O23" s="8" t="n">
        <v>56940</v>
      </c>
      <c r="P23" s="8" t="n">
        <v>113880</v>
      </c>
      <c r="Q23" s="8" t="n">
        <v>0</v>
      </c>
      <c r="R23" s="7" t="n">
        <v>1509620</v>
      </c>
    </row>
    <row r="24">
      <c r="A24" s="5" t="n">
        <v>19</v>
      </c>
      <c r="B24" s="5" t="inlineStr">
        <is>
          <t>JOSE RAUL HERNADEZ CHILA</t>
        </is>
      </c>
      <c r="C24" s="5" t="inlineStr">
        <is>
          <t>1118199526</t>
        </is>
      </c>
      <c r="D24" s="5" t="inlineStr">
        <is>
          <t>Conductor</t>
        </is>
      </c>
      <c r="E24" s="5" t="inlineStr">
        <is>
          <t>Villanueva</t>
        </is>
      </c>
      <c r="F24" s="5" t="n"/>
      <c r="G24" s="6" t="n">
        <v>1500000</v>
      </c>
      <c r="H24" s="5" t="inlineStr">
        <is>
          <t>2025-03-12</t>
        </is>
      </c>
      <c r="I24" s="5" t="inlineStr"/>
      <c r="J24" s="5" t="n">
        <v>30</v>
      </c>
      <c r="K24" s="6" t="n">
        <v>1500000</v>
      </c>
      <c r="L24" s="6" t="n">
        <v>200000</v>
      </c>
      <c r="M24" s="6" t="n">
        <v>1700000</v>
      </c>
      <c r="N24" s="6" t="n">
        <v>60000</v>
      </c>
      <c r="O24" s="6" t="n">
        <v>60000</v>
      </c>
      <c r="P24" s="6" t="n">
        <v>120000</v>
      </c>
      <c r="Q24" s="6" t="n">
        <v>0</v>
      </c>
      <c r="R24" s="5" t="n">
        <v>1580000</v>
      </c>
    </row>
    <row r="25">
      <c r="A25" s="9" t="inlineStr">
        <is>
          <t>TOTALES</t>
        </is>
      </c>
      <c r="K25" s="10">
        <f>SUM(K6:K24)</f>
        <v/>
      </c>
      <c r="L25" s="10">
        <f>SUM(L6:L24)</f>
        <v/>
      </c>
      <c r="M25" s="10">
        <f>SUM(M6:M24)</f>
        <v/>
      </c>
      <c r="N25" s="10">
        <f>SUM(N6:N24)</f>
        <v/>
      </c>
      <c r="O25" s="10">
        <f>SUM(O6:O24)</f>
        <v/>
      </c>
      <c r="P25" s="10">
        <f>SUM(P6:P24)</f>
        <v/>
      </c>
      <c r="Q25" s="10">
        <f>SUM(Q6:Q24)</f>
        <v/>
      </c>
    </row>
    <row r="27">
      <c r="A27" s="11" t="inlineStr">
        <is>
          <t>Documento generado automáticamente - Sistema de Gestión TRANSMERALDA</t>
        </is>
      </c>
    </row>
  </sheetData>
  <autoFilter ref="A5:R24"/>
  <mergeCells count="5">
    <mergeCell ref="A3:R3"/>
    <mergeCell ref="A2:R2"/>
    <mergeCell ref="A1:R1"/>
    <mergeCell ref="A27:R27"/>
    <mergeCell ref="A25:J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2025-03-24T15:53:10Z</dcterms:created>
  <dcterms:modified xmlns:dcterms="http://purl.org/dc/terms/" xmlns:xsi="http://www.w3.org/2001/XMLSchema-instance" xsi:type="dcterms:W3CDTF">2025-03-24T15:53:10Z</dcterms:modified>
</cp:coreProperties>
</file>