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ão Duim\Documents\Eclass\5° Período\Programação Linear e Inteira\Listas\"/>
    </mc:Choice>
  </mc:AlternateContent>
  <bookViews>
    <workbookView xWindow="0" yWindow="0" windowWidth="20490" windowHeight="7650"/>
  </bookViews>
  <sheets>
    <sheet name="Questão 2" sheetId="1" r:id="rId1"/>
    <sheet name="Relatório de Sensibilidade" sheetId="2" r:id="rId2"/>
  </sheets>
  <definedNames>
    <definedName name="solver_adj" localSheetId="0" hidden="1">'Questão 2'!$A$3:$A$4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'Questão 2'!$C$3:$C$5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'Questão 2'!$E$3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hs1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C5" i="1"/>
  <c r="C4" i="1"/>
  <c r="C3" i="1"/>
</calcChain>
</file>

<file path=xl/sharedStrings.xml><?xml version="1.0" encoding="utf-8"?>
<sst xmlns="http://schemas.openxmlformats.org/spreadsheetml/2006/main" count="42" uniqueCount="28">
  <si>
    <t>Variáveis</t>
  </si>
  <si>
    <t>Restrições:</t>
  </si>
  <si>
    <t>Função objetivo:</t>
  </si>
  <si>
    <t>Microsoft Excel 16.0 Relatório de Sensibilidade</t>
  </si>
  <si>
    <t>Planilha: [Pasta1]Planilha1</t>
  </si>
  <si>
    <t>Relatório Criado: 24/02/2022 16:45:46</t>
  </si>
  <si>
    <t>Células Variáveis</t>
  </si>
  <si>
    <t>Célula</t>
  </si>
  <si>
    <t>Nome</t>
  </si>
  <si>
    <t>Final</t>
  </si>
  <si>
    <t>Valor</t>
  </si>
  <si>
    <t>Reduzido</t>
  </si>
  <si>
    <t>Custo</t>
  </si>
  <si>
    <t>Objetivo</t>
  </si>
  <si>
    <t>Coeficiente</t>
  </si>
  <si>
    <t>Permitido</t>
  </si>
  <si>
    <t>Aumentar</t>
  </si>
  <si>
    <t>Reduzir</t>
  </si>
  <si>
    <t>Restrições</t>
  </si>
  <si>
    <t>Sombra</t>
  </si>
  <si>
    <t>Preço</t>
  </si>
  <si>
    <t>Restrição</t>
  </si>
  <si>
    <t>Lateral R.H.</t>
  </si>
  <si>
    <t>$A$3</t>
  </si>
  <si>
    <t>$A$4</t>
  </si>
  <si>
    <t>$C$3</t>
  </si>
  <si>
    <t>$C$4</t>
  </si>
  <si>
    <t>$C$5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</si>
</sst>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3" xfId="0" applyFill="1" applyBorder="1" applyAlignment="1"/>
    <xf numFmtId="0" fontId="0" fillId="0" borderId="4" xfId="0" applyFill="1" applyBorder="1" applyAlignment="1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5" x14ac:dyDescent="0.25"/>
  <sheetData>
    <row r="1" spans="1:5" x14ac:dyDescent="0.25">
      <c r="A1" t="s">
        <v>0</v>
      </c>
      <c r="C1" t="s">
        <v>1</v>
      </c>
      <c r="E1" t="s">
        <v>2</v>
      </c>
    </row>
    <row r="3" spans="1:5" x14ac:dyDescent="0.25">
      <c r="A3">
        <v>0</v>
      </c>
      <c r="C3">
        <f>6-12*A3-3*A4</f>
        <v>0</v>
      </c>
      <c r="E3" s="6">
        <f>2*A3+A4</f>
        <v>2</v>
      </c>
    </row>
    <row r="4" spans="1:5" x14ac:dyDescent="0.25">
      <c r="A4">
        <v>2</v>
      </c>
      <c r="C4">
        <f>7+3*A3-A4</f>
        <v>5</v>
      </c>
    </row>
    <row r="5" spans="1:5" x14ac:dyDescent="0.25">
      <c r="C5">
        <f>10-A4</f>
        <v>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showGridLines="0" workbookViewId="0"/>
  </sheetViews>
  <sheetFormatPr defaultRowHeight="15" x14ac:dyDescent="0.25"/>
  <cols>
    <col min="1" max="1" width="2.28515625" customWidth="1"/>
    <col min="2" max="2" width="6.5703125" customWidth="1"/>
    <col min="3" max="3" width="10.7109375" bestFit="1" customWidth="1"/>
    <col min="4" max="4" width="5.7109375" customWidth="1"/>
    <col min="5" max="5" width="12.7109375" bestFit="1" customWidth="1"/>
    <col min="6" max="6" width="11.28515625" bestFit="1" customWidth="1"/>
    <col min="7" max="8" width="9.85546875" bestFit="1" customWidth="1"/>
  </cols>
  <sheetData>
    <row r="1" spans="1:8" x14ac:dyDescent="0.25">
      <c r="A1" s="1" t="s">
        <v>3</v>
      </c>
    </row>
    <row r="2" spans="1:8" x14ac:dyDescent="0.25">
      <c r="A2" s="1" t="s">
        <v>4</v>
      </c>
    </row>
    <row r="3" spans="1:8" x14ac:dyDescent="0.25">
      <c r="A3" s="1" t="s">
        <v>5</v>
      </c>
    </row>
    <row r="6" spans="1:8" ht="15.75" thickBot="1" x14ac:dyDescent="0.3">
      <c r="A6" t="s">
        <v>6</v>
      </c>
    </row>
    <row r="7" spans="1:8" x14ac:dyDescent="0.25">
      <c r="B7" s="4"/>
      <c r="C7" s="4"/>
      <c r="D7" s="4" t="s">
        <v>9</v>
      </c>
      <c r="E7" s="4" t="s">
        <v>11</v>
      </c>
      <c r="F7" s="4" t="s">
        <v>13</v>
      </c>
      <c r="G7" s="4" t="s">
        <v>15</v>
      </c>
      <c r="H7" s="4" t="s">
        <v>15</v>
      </c>
    </row>
    <row r="8" spans="1:8" ht="15.75" thickBot="1" x14ac:dyDescent="0.3">
      <c r="B8" s="5" t="s">
        <v>7</v>
      </c>
      <c r="C8" s="5" t="s">
        <v>8</v>
      </c>
      <c r="D8" s="5" t="s">
        <v>10</v>
      </c>
      <c r="E8" s="5" t="s">
        <v>12</v>
      </c>
      <c r="F8" s="5" t="s">
        <v>14</v>
      </c>
      <c r="G8" s="5" t="s">
        <v>16</v>
      </c>
      <c r="H8" s="5" t="s">
        <v>17</v>
      </c>
    </row>
    <row r="9" spans="1:8" x14ac:dyDescent="0.25">
      <c r="B9" s="2" t="s">
        <v>23</v>
      </c>
      <c r="C9" s="2" t="s">
        <v>0</v>
      </c>
      <c r="D9" s="2">
        <v>0</v>
      </c>
      <c r="E9" s="2">
        <v>-2</v>
      </c>
      <c r="F9" s="2">
        <v>2</v>
      </c>
      <c r="G9" s="2">
        <v>2</v>
      </c>
      <c r="H9" s="2">
        <v>1E+30</v>
      </c>
    </row>
    <row r="10" spans="1:8" ht="15.75" thickBot="1" x14ac:dyDescent="0.3">
      <c r="B10" s="3" t="s">
        <v>24</v>
      </c>
      <c r="C10" s="3" t="s">
        <v>0</v>
      </c>
      <c r="D10" s="3">
        <v>2</v>
      </c>
      <c r="E10" s="3">
        <v>0</v>
      </c>
      <c r="F10" s="3">
        <v>1</v>
      </c>
      <c r="G10" s="3">
        <v>1E+30</v>
      </c>
      <c r="H10" s="3">
        <v>0.5</v>
      </c>
    </row>
    <row r="12" spans="1:8" ht="15.75" thickBot="1" x14ac:dyDescent="0.3">
      <c r="A12" t="s">
        <v>18</v>
      </c>
    </row>
    <row r="13" spans="1:8" x14ac:dyDescent="0.25">
      <c r="B13" s="4"/>
      <c r="C13" s="4"/>
      <c r="D13" s="4" t="s">
        <v>9</v>
      </c>
      <c r="E13" s="4" t="s">
        <v>19</v>
      </c>
      <c r="F13" s="4" t="s">
        <v>21</v>
      </c>
      <c r="G13" s="4" t="s">
        <v>15</v>
      </c>
      <c r="H13" s="4" t="s">
        <v>15</v>
      </c>
    </row>
    <row r="14" spans="1:8" ht="15.75" thickBot="1" x14ac:dyDescent="0.3">
      <c r="B14" s="5" t="s">
        <v>7</v>
      </c>
      <c r="C14" s="5" t="s">
        <v>8</v>
      </c>
      <c r="D14" s="5" t="s">
        <v>10</v>
      </c>
      <c r="E14" s="5" t="s">
        <v>20</v>
      </c>
      <c r="F14" s="5" t="s">
        <v>22</v>
      </c>
      <c r="G14" s="5" t="s">
        <v>16</v>
      </c>
      <c r="H14" s="5" t="s">
        <v>17</v>
      </c>
    </row>
    <row r="15" spans="1:8" x14ac:dyDescent="0.25">
      <c r="B15" s="2" t="s">
        <v>25</v>
      </c>
      <c r="C15" s="2" t="s">
        <v>1</v>
      </c>
      <c r="D15" s="2">
        <v>0</v>
      </c>
      <c r="E15" s="2">
        <v>-0.33333333333333331</v>
      </c>
      <c r="F15" s="2">
        <v>0</v>
      </c>
      <c r="G15" s="2">
        <v>6</v>
      </c>
      <c r="H15" s="2">
        <v>15.000000000000004</v>
      </c>
    </row>
    <row r="16" spans="1:8" x14ac:dyDescent="0.25">
      <c r="B16" s="2" t="s">
        <v>26</v>
      </c>
      <c r="C16" s="2" t="s">
        <v>1</v>
      </c>
      <c r="D16" s="2">
        <v>5</v>
      </c>
      <c r="E16" s="2">
        <v>0</v>
      </c>
      <c r="F16" s="2">
        <v>0</v>
      </c>
      <c r="G16" s="2">
        <v>5</v>
      </c>
      <c r="H16" s="2">
        <v>1E+30</v>
      </c>
    </row>
    <row r="17" spans="2:8" ht="15.75" thickBot="1" x14ac:dyDescent="0.3">
      <c r="B17" s="3" t="s">
        <v>27</v>
      </c>
      <c r="C17" s="3" t="s">
        <v>1</v>
      </c>
      <c r="D17" s="3">
        <v>8</v>
      </c>
      <c r="E17" s="3">
        <v>0</v>
      </c>
      <c r="F17" s="3">
        <v>0</v>
      </c>
      <c r="G17" s="3">
        <v>8</v>
      </c>
      <c r="H17" s="3">
        <v>1E+30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Questão 2</vt:lpstr>
      <vt:lpstr>Relatório de Sensibilidade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Duim</dc:creator>
  <cp:lastModifiedBy>João Duim</cp:lastModifiedBy>
  <dcterms:created xsi:type="dcterms:W3CDTF">2022-02-24T19:41:32Z</dcterms:created>
  <dcterms:modified xsi:type="dcterms:W3CDTF">2022-02-24T19:48:19Z</dcterms:modified>
</cp:coreProperties>
</file>