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 Duim\Documents\Eclass\5° Período\Programação Linear e Inteira\Listas\"/>
    </mc:Choice>
  </mc:AlternateContent>
  <bookViews>
    <workbookView xWindow="0" yWindow="0" windowWidth="20490" windowHeight="7650"/>
  </bookViews>
  <sheets>
    <sheet name="Questão 11" sheetId="1" r:id="rId1"/>
  </sheets>
  <definedNames>
    <definedName name="solver_adj" localSheetId="0" hidden="1">'Questão 11'!$A$3:$A$11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'Questão 11'!$C$3:$C$10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'Questão 11'!$E$3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<sst xmlns="http://schemas.openxmlformats.org/spreadsheetml/2006/main" count="3" uniqueCount="3">
  <si>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Variáveis:</t>
  </si>
  <si>
    <t>Restrições:</t>
  </si>
  <si>
    <t>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</si>
</sst>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3" spans="1:5" x14ac:dyDescent="0.25">
      <c r="A3">
        <v>3999.9999999999995</v>
      </c>
      <c r="C3">
        <f>-0.4*A3+0.6*A4+0.6*A9</f>
        <v>2900</v>
      </c>
      <c r="E3">
        <f>7.3*A3+7.42*A4+6.3*A5+6.42*A6+4.4*A7+4.52*A8+7.38*A9+6.38*A10+4.48*A11</f>
        <v>84750</v>
      </c>
    </row>
    <row r="4" spans="1:5" x14ac:dyDescent="0.25">
      <c r="A4">
        <v>5000</v>
      </c>
      <c r="C4">
        <f>-0.2*A3+0.8*A4-0.2*A9</f>
        <v>2700</v>
      </c>
    </row>
    <row r="5" spans="1:5" x14ac:dyDescent="0.25">
      <c r="A5">
        <v>0</v>
      </c>
      <c r="C5">
        <f>-0.85*A5+0.15*A6+0.15*A10</f>
        <v>3.1318518614871872E-14</v>
      </c>
    </row>
    <row r="6" spans="1:5" x14ac:dyDescent="0.25">
      <c r="A6">
        <v>0</v>
      </c>
      <c r="C6">
        <f>-0.6*A5+0.4*A6-0.6*A10</f>
        <v>-1.2527407445948749E-13</v>
      </c>
    </row>
    <row r="7" spans="1:5" x14ac:dyDescent="0.25">
      <c r="A7">
        <v>1.7053025658242404E-13</v>
      </c>
      <c r="C7">
        <f>-0.5*A7+0.5*A8-0.5*A11</f>
        <v>-8.5265128291212022E-14</v>
      </c>
    </row>
    <row r="8" spans="1:5" x14ac:dyDescent="0.25">
      <c r="A8">
        <v>0</v>
      </c>
      <c r="C8">
        <f>4000-(A3+A5+A7)</f>
        <v>0</v>
      </c>
    </row>
    <row r="9" spans="1:5" x14ac:dyDescent="0.25">
      <c r="A9">
        <v>2499.9999999999995</v>
      </c>
      <c r="C9">
        <f>5000-(A4+A6+A8)</f>
        <v>0</v>
      </c>
    </row>
    <row r="10" spans="1:5" x14ac:dyDescent="0.25">
      <c r="A10">
        <v>2.0879012409914582E-13</v>
      </c>
      <c r="C10">
        <f>2500-(A9+A10+A11)</f>
        <v>0</v>
      </c>
    </row>
    <row r="11" spans="1:5" x14ac:dyDescent="0.25">
      <c r="A1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João Duim</cp:lastModifiedBy>
  <dcterms:created xsi:type="dcterms:W3CDTF">2022-02-22T23:59:45Z</dcterms:created>
  <dcterms:modified xsi:type="dcterms:W3CDTF">2022-02-23T00:13:44Z</dcterms:modified>
</cp:coreProperties>
</file>