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e\Documents\MATLAB\DARPA\"/>
    </mc:Choice>
  </mc:AlternateContent>
  <xr:revisionPtr revIDLastSave="0" documentId="13_ncr:1_{203E7B66-6ED6-4F29-96E2-55A18B8CF951}" xr6:coauthVersionLast="45" xr6:coauthVersionMax="45" xr10:uidLastSave="{00000000-0000-0000-0000-000000000000}"/>
  <bookViews>
    <workbookView xWindow="-120" yWindow="-120" windowWidth="27600" windowHeight="15630" activeTab="1"/>
  </bookViews>
  <sheets>
    <sheet name="measured" sheetId="1" r:id="rId1"/>
    <sheet name="calculated" sheetId="2" r:id="rId2"/>
    <sheet name="rho_mat" sheetId="3" r:id="rId3"/>
    <sheet name="rho_min" sheetId="4" r:id="rId7"/>
    <sheet name="rho_max" sheetId="5" r:id="rId8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<sst xmlns="http://schemas.openxmlformats.org/spreadsheetml/2006/main" count="686" uniqueCount="10">
  <si>
    <t>s0</t>
  </si>
  <si>
    <t>s1</t>
  </si>
  <si>
    <t>s2</t>
  </si>
  <si>
    <t>s3</t>
  </si>
  <si>
    <t>Jxx</t>
  </si>
  <si>
    <t>Jyy</t>
  </si>
  <si>
    <t>beta</t>
  </si>
  <si>
    <t>gamma</t>
  </si>
  <si>
    <t>theta</t>
  </si>
  <si>
    <t>trace_sq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</si>
</sst>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4850-F62B-4B6E-9EB3-F109022C588A}">
  <dimension ref="A1:E20"/>
  <sheetViews>
    <sheetView workbookViewId="0">
      <selection sqref="A1:A20"/>
    </sheetView>
  </sheetViews>
  <sheetFormatPr defaultRowHeight="15" x14ac:dyDescent="0.25"/>
  <sheetData>
    <row r="1" x14ac:dyDescent="0.25">
      <c r="B1" t="s">
        <v>0</v>
      </c>
      <c r="C1" t="s">
        <v>1</v>
      </c>
      <c r="D1" t="s">
        <v>2</v>
      </c>
      <c r="E1" t="s">
        <v>3</v>
      </c>
    </row>
    <row r="2" x14ac:dyDescent="0.25">
      <c r="A2">
        <v>0</v>
      </c>
      <c r="B2">
        <v>1.21</v>
      </c>
      <c r="C2">
        <v>-1.19</v>
      </c>
      <c r="D2">
        <v>-3.2129999999999999E-2</v>
      </c>
      <c r="E2">
        <v>0.14255999999999999</v>
      </c>
    </row>
    <row r="3" x14ac:dyDescent="0.25">
      <c r="A3">
        <v>10</v>
      </c>
      <c r="B3">
        <v>1.2</v>
      </c>
      <c r="C3">
        <v>-1.1000000000000001</v>
      </c>
      <c r="D3">
        <v>-0.42746000000000001</v>
      </c>
      <c r="E3">
        <v>-0.27893000000000001</v>
      </c>
    </row>
    <row r="4" x14ac:dyDescent="0.25">
      <c r="A4">
        <v>20</v>
      </c>
      <c r="B4">
        <v>1.2</v>
      </c>
      <c r="C4">
        <v>-0.76827999999999996</v>
      </c>
      <c r="D4">
        <v>-0.65886</v>
      </c>
      <c r="E4">
        <v>-0.66635999999999995</v>
      </c>
    </row>
    <row r="5" x14ac:dyDescent="0.25">
      <c r="A5">
        <v>30</v>
      </c>
      <c r="B5">
        <v>1.2</v>
      </c>
      <c r="C5">
        <v>-0.35348000000000002</v>
      </c>
      <c r="D5">
        <v>-0.61236999999999997</v>
      </c>
      <c r="E5">
        <v>-0.97546999999999995</v>
      </c>
    </row>
    <row r="6" x14ac:dyDescent="0.25">
      <c r="A6">
        <v>40</v>
      </c>
      <c r="B6">
        <v>1.21</v>
      </c>
      <c r="C6">
        <v>-7.528E-2</v>
      </c>
      <c r="D6">
        <v>-0.31978000000000001</v>
      </c>
      <c r="E6">
        <v>-1.17</v>
      </c>
    </row>
    <row r="7" x14ac:dyDescent="0.25">
      <c r="A7">
        <v>50</v>
      </c>
      <c r="B7">
        <v>1.23</v>
      </c>
      <c r="C7">
        <v>-0.05</v>
      </c>
      <c r="D7">
        <v>8.6639999999999995E-2</v>
      </c>
      <c r="E7">
        <v>-1.22</v>
      </c>
    </row>
    <row r="8" x14ac:dyDescent="0.25">
      <c r="A8">
        <v>60</v>
      </c>
      <c r="B8">
        <v>1.23</v>
      </c>
      <c r="C8">
        <v>-0.30964999999999998</v>
      </c>
      <c r="D8">
        <v>0.42161999999999999</v>
      </c>
      <c r="E8">
        <v>-1.1100000000000001</v>
      </c>
    </row>
    <row r="9" x14ac:dyDescent="0.25">
      <c r="A9">
        <v>70</v>
      </c>
      <c r="B9">
        <v>1.24</v>
      </c>
      <c r="C9">
        <v>-0.69520000000000004</v>
      </c>
      <c r="D9">
        <v>0.48786000000000002</v>
      </c>
      <c r="E9">
        <v>-0.88505</v>
      </c>
    </row>
    <row r="10" x14ac:dyDescent="0.25">
      <c r="A10">
        <v>80</v>
      </c>
      <c r="B10">
        <v>1.24</v>
      </c>
      <c r="C10">
        <v>-1.06</v>
      </c>
      <c r="D10">
        <v>0.30292000000000002</v>
      </c>
      <c r="E10">
        <v>-0.54954999999999998</v>
      </c>
    </row>
    <row r="11" x14ac:dyDescent="0.25">
      <c r="A11">
        <v>90</v>
      </c>
      <c r="B11">
        <v>1.24</v>
      </c>
      <c r="C11">
        <v>-1.23</v>
      </c>
      <c r="D11">
        <v>-9.0730000000000005E-2</v>
      </c>
      <c r="E11">
        <v>-0.14158999999999999</v>
      </c>
    </row>
    <row r="12" x14ac:dyDescent="0.25">
      <c r="A12">
        <v>100</v>
      </c>
      <c r="B12">
        <v>1.23</v>
      </c>
      <c r="C12">
        <v>-1.1000000000000001</v>
      </c>
      <c r="D12">
        <v>-0.50219000000000003</v>
      </c>
      <c r="E12">
        <v>0.29104999999999998</v>
      </c>
    </row>
    <row r="13" x14ac:dyDescent="0.25">
      <c r="A13">
        <v>110</v>
      </c>
      <c r="B13">
        <v>1.22</v>
      </c>
      <c r="C13">
        <v>-0.72567000000000004</v>
      </c>
      <c r="D13">
        <v>-0.73404000000000003</v>
      </c>
      <c r="E13">
        <v>0.68979999999999997</v>
      </c>
    </row>
    <row r="14" x14ac:dyDescent="0.25">
      <c r="A14">
        <v>120</v>
      </c>
      <c r="B14">
        <v>1.23</v>
      </c>
      <c r="C14">
        <v>-0.30223</v>
      </c>
      <c r="D14">
        <v>-0.68081000000000003</v>
      </c>
      <c r="E14">
        <v>1.01</v>
      </c>
    </row>
    <row r="15" x14ac:dyDescent="0.25">
      <c r="A15">
        <v>130</v>
      </c>
      <c r="B15">
        <v>1.25</v>
      </c>
      <c r="C15">
        <v>-1.009E-2</v>
      </c>
      <c r="D15">
        <v>-0.36420000000000002</v>
      </c>
      <c r="E15">
        <v>1.2</v>
      </c>
    </row>
    <row r="16" x14ac:dyDescent="0.25">
      <c r="A16">
        <v>140</v>
      </c>
      <c r="B16">
        <v>1.26</v>
      </c>
      <c r="C16">
        <v>1.026E-2</v>
      </c>
      <c r="D16">
        <v>8.4349999999999994E-2</v>
      </c>
      <c r="E16">
        <v>1.25</v>
      </c>
    </row>
    <row r="17" x14ac:dyDescent="0.25">
      <c r="A17">
        <v>150</v>
      </c>
      <c r="B17">
        <v>1.27</v>
      </c>
      <c r="C17">
        <v>-0.24518000000000001</v>
      </c>
      <c r="D17">
        <v>0.42723</v>
      </c>
      <c r="E17">
        <v>1.1499999999999999</v>
      </c>
    </row>
    <row r="18" x14ac:dyDescent="0.25">
      <c r="A18">
        <v>160</v>
      </c>
      <c r="B18">
        <v>1.27</v>
      </c>
      <c r="C18">
        <v>-0.69240000000000002</v>
      </c>
      <c r="D18">
        <v>0.53456999999999999</v>
      </c>
      <c r="E18">
        <v>0.89007999999999998</v>
      </c>
    </row>
    <row r="19" x14ac:dyDescent="0.25">
      <c r="A19">
        <v>170</v>
      </c>
      <c r="B19">
        <v>1.25</v>
      </c>
      <c r="C19">
        <v>-1.07</v>
      </c>
      <c r="D19">
        <v>0.33431</v>
      </c>
      <c r="E19">
        <v>0.53205999999999998</v>
      </c>
    </row>
    <row r="20" x14ac:dyDescent="0.25">
      <c r="A20">
        <v>180</v>
      </c>
      <c r="B20">
        <v>1.25</v>
      </c>
      <c r="C20">
        <v>-1.24</v>
      </c>
      <c r="D20">
        <v>-3.2480000000000002E-2</v>
      </c>
      <c r="E20">
        <v>0.14063999999999999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AB8A-B57D-46B6-B14B-7B307462B116}">
  <dimension ref="A1:E20"/>
  <sheetViews>
    <sheetView tabSelected="true" workbookViewId="0">
      <selection activeCell="E2" sqref="E2:E20"/>
    </sheetView>
  </sheetViews>
  <sheetFormatPr defaultRowHeight="15" x14ac:dyDescent="0.25"/>
  <sheetData>
    <row r="1" x14ac:dyDescent="0.25">
      <c r="B1" t="s">
        <v>4</v>
      </c>
      <c r="C1" t="s">
        <v>5</v>
      </c>
      <c r="D1" t="s">
        <v>6</v>
      </c>
      <c r="E1" t="s">
        <v>7</v>
      </c>
    </row>
    <row r="2" x14ac:dyDescent="0.25">
      <c r="A2">
        <v>0</v>
      </c>
      <c r="B2">
        <f>(measured!B2+measured!C2)/2/measured!B2</f>
        <v>8.2644628099173625E-3</v>
      </c>
      <c r="C2">
        <f>(measured!B2-measured!C2)/2/measured!B2</f>
        <v>0.99173553719008267</v>
      </c>
      <c r="D2">
        <f>measured!D2/2/measured!B2</f>
        <v>-1.3276859504132231E-2</v>
      </c>
      <c r="E2">
        <f>measured!E2/2/measured!B2</f>
        <v>5.8909090909090911E-2</v>
      </c>
    </row>
    <row r="3" x14ac:dyDescent="0.25">
      <c r="A3">
        <v>10</v>
      </c>
      <c r="B3">
        <f>(measured!B3+measured!C3)/2/measured!B3</f>
        <v>4.1666666666666616E-2</v>
      </c>
      <c r="C3">
        <f>(measured!B3-measured!C3)/2/measured!B3</f>
        <v>0.95833333333333326</v>
      </c>
      <c r="D3">
        <f>measured!D3/2/measured!B3</f>
        <v>-0.17810833333333334</v>
      </c>
      <c r="E3">
        <f>measured!E3/2/measured!B3</f>
        <v>-0.11622083333333334</v>
      </c>
    </row>
    <row r="4" x14ac:dyDescent="0.25">
      <c r="A4">
        <v>20</v>
      </c>
      <c r="B4">
        <f>(measured!B4+measured!C4)/2/measured!B4</f>
        <v>0.17988333333333334</v>
      </c>
      <c r="C4">
        <f>(measured!B4-measured!C4)/2/measured!B4</f>
        <v>0.82011666666666672</v>
      </c>
      <c r="D4">
        <f>measured!D4/2/measured!B4</f>
        <v>-0.27452500000000002</v>
      </c>
      <c r="E4">
        <f>measured!E4/2/measured!B4</f>
        <v>-0.27765000000000001</v>
      </c>
    </row>
    <row r="5" x14ac:dyDescent="0.25">
      <c r="A5">
        <v>30</v>
      </c>
      <c r="B5">
        <f>(measured!B5+measured!C5)/2/measured!B5</f>
        <v>0.35271666666666668</v>
      </c>
      <c r="C5">
        <f>(measured!B5-measured!C5)/2/measured!B5</f>
        <v>0.64728333333333332</v>
      </c>
      <c r="D5">
        <f>measured!D5/2/measured!B5</f>
        <v>-0.25515416666666668</v>
      </c>
      <c r="E5">
        <f>measured!E5/2/measured!B5</f>
        <v>-0.40644583333333334</v>
      </c>
    </row>
    <row r="6" x14ac:dyDescent="0.25">
      <c r="A6">
        <v>40</v>
      </c>
      <c r="B6">
        <f>(measured!B6+measured!C6)/2/measured!B6</f>
        <v>0.46889256198347107</v>
      </c>
      <c r="C6">
        <f>(measured!B6-measured!C6)/2/measured!B6</f>
        <v>0.53110743801652893</v>
      </c>
      <c r="D6">
        <f>measured!D6/2/measured!B6</f>
        <v>-0.1321404958677686</v>
      </c>
      <c r="E6">
        <f>measured!E6/2/measured!B6</f>
        <v>-0.48347107438016529</v>
      </c>
    </row>
    <row r="7" x14ac:dyDescent="0.25">
      <c r="A7">
        <v>50</v>
      </c>
      <c r="B7">
        <f>(measured!B7+measured!C7)/2/measured!B7</f>
        <v>0.47967479674796748</v>
      </c>
      <c r="C7">
        <f>(measured!B7-measured!C7)/2/measured!B7</f>
        <v>0.52032520325203258</v>
      </c>
      <c r="D7">
        <f>measured!D7/2/measured!B7</f>
        <v>3.5219512195121948E-2</v>
      </c>
      <c r="E7">
        <f>measured!E7/2/measured!B7</f>
        <v>-0.49593495934959347</v>
      </c>
    </row>
    <row r="8" x14ac:dyDescent="0.25">
      <c r="A8">
        <v>60</v>
      </c>
      <c r="B8">
        <f>(measured!B8+measured!C8)/2/measured!B8</f>
        <v>0.37412601626016262</v>
      </c>
      <c r="C8">
        <f>(measured!B8-measured!C8)/2/measured!B8</f>
        <v>0.62587398373983738</v>
      </c>
      <c r="D8">
        <f>measured!D8/2/measured!B8</f>
        <v>0.17139024390243904</v>
      </c>
      <c r="E8">
        <f>measured!E8/2/measured!B8</f>
        <v>-0.45121951219512202</v>
      </c>
    </row>
    <row r="9" x14ac:dyDescent="0.25">
      <c r="A9">
        <v>70</v>
      </c>
      <c r="B9">
        <f>(measured!B9+measured!C9)/2/measured!B9</f>
        <v>0.2196774193548387</v>
      </c>
      <c r="C9">
        <f>(measured!B9-measured!C9)/2/measured!B9</f>
        <v>0.78032258064516136</v>
      </c>
      <c r="D9">
        <f>measured!D9/2/measured!B9</f>
        <v>0.19671774193548389</v>
      </c>
      <c r="E9">
        <f>measured!E9/2/measured!B9</f>
        <v>-0.356875</v>
      </c>
    </row>
    <row r="10" x14ac:dyDescent="0.25">
      <c r="A10">
        <v>80</v>
      </c>
      <c r="B10">
        <f>(measured!B10+measured!C10)/2/measured!B10</f>
        <v>7.25806451612903E-2</v>
      </c>
      <c r="C10">
        <f>(measured!B10-measured!C10)/2/measured!B10</f>
        <v>0.92741935483870963</v>
      </c>
      <c r="D10">
        <f>measured!D10/2/measured!B10</f>
        <v>0.12214516129032259</v>
      </c>
      <c r="E10">
        <f>measured!E10/2/measured!B10</f>
        <v>-0.22159274193548387</v>
      </c>
    </row>
    <row r="11" x14ac:dyDescent="0.25">
      <c r="A11">
        <v>90</v>
      </c>
      <c r="B11">
        <f>(measured!B11+measured!C11)/2/measured!B11</f>
        <v>4.0322580645161324E-3</v>
      </c>
      <c r="C11">
        <f>(measured!B11-measured!C11)/2/measured!B11</f>
        <v>0.99596774193548376</v>
      </c>
      <c r="D11">
        <f>measured!D11/2/measured!B11</f>
        <v>-3.6584677419354839E-2</v>
      </c>
      <c r="E11">
        <f>measured!E11/2/measured!B11</f>
        <v>-5.7092741935483866E-2</v>
      </c>
    </row>
    <row r="12" x14ac:dyDescent="0.25">
      <c r="A12">
        <v>100</v>
      </c>
      <c r="B12">
        <f>(measured!B12+measured!C12)/2/measured!B12</f>
        <v>5.2845528455284507E-2</v>
      </c>
      <c r="C12">
        <f>(measured!B12-measured!C12)/2/measured!B12</f>
        <v>0.94715447154471544</v>
      </c>
      <c r="D12">
        <f>measured!D12/2/measured!B12</f>
        <v>-0.20414227642276425</v>
      </c>
      <c r="E12">
        <f>measured!E12/2/measured!B12</f>
        <v>0.11831300813008129</v>
      </c>
    </row>
    <row r="13" x14ac:dyDescent="0.25">
      <c r="A13">
        <v>110</v>
      </c>
      <c r="B13">
        <f>(measured!B13+measured!C13)/2/measured!B13</f>
        <v>0.20259426229508196</v>
      </c>
      <c r="C13">
        <f>(measured!B13-measured!C13)/2/measured!B13</f>
        <v>0.79740573770491807</v>
      </c>
      <c r="D13">
        <f>measured!D13/2/measured!B13</f>
        <v>-0.30083606557377052</v>
      </c>
      <c r="E13">
        <f>measured!E13/2/measured!B13</f>
        <v>0.28270491803278686</v>
      </c>
    </row>
    <row r="14" x14ac:dyDescent="0.25">
      <c r="A14">
        <v>120</v>
      </c>
      <c r="B14">
        <f>(measured!B14+measured!C14)/2/measured!B14</f>
        <v>0.37714227642276421</v>
      </c>
      <c r="C14">
        <f>(measured!B14-measured!C14)/2/measured!B14</f>
        <v>0.62285772357723579</v>
      </c>
      <c r="D14">
        <f>measured!D14/2/measured!B14</f>
        <v>-0.27675203252032521</v>
      </c>
      <c r="E14">
        <f>measured!E14/2/measured!B14</f>
        <v>0.41056910569105692</v>
      </c>
    </row>
    <row r="15" x14ac:dyDescent="0.25">
      <c r="A15">
        <v>130</v>
      </c>
      <c r="B15">
        <f>(measured!B15+measured!C15)/2/measured!B15</f>
        <v>0.49596400000000002</v>
      </c>
      <c r="C15">
        <f>(measured!B15-measured!C15)/2/measured!B15</f>
        <v>0.50403599999999993</v>
      </c>
      <c r="D15">
        <f>measured!D15/2/measured!B15</f>
        <v>-0.14568</v>
      </c>
      <c r="E15">
        <f>measured!E15/2/measured!B15</f>
        <v>0.48</v>
      </c>
    </row>
    <row r="16" x14ac:dyDescent="0.25">
      <c r="A16">
        <v>140</v>
      </c>
      <c r="B16">
        <f>(measured!B16+measured!C16)/2/measured!B16</f>
        <v>0.5040714285714285</v>
      </c>
      <c r="C16">
        <f>(measured!B16-measured!C16)/2/measured!B16</f>
        <v>0.49592857142857144</v>
      </c>
      <c r="D16">
        <f>measured!D16/2/measured!B16</f>
        <v>3.3472222222222223E-2</v>
      </c>
      <c r="E16">
        <f>measured!E16/2/measured!B16</f>
        <v>0.49603174603174605</v>
      </c>
    </row>
    <row r="17" x14ac:dyDescent="0.25">
      <c r="A17">
        <v>150</v>
      </c>
      <c r="B17">
        <f>(measured!B17+measured!C17)/2/measured!B17</f>
        <v>0.40347244094488188</v>
      </c>
      <c r="C17">
        <f>(measured!B17-measured!C17)/2/measured!B17</f>
        <v>0.59652755905511812</v>
      </c>
      <c r="D17">
        <f>measured!D17/2/measured!B17</f>
        <v>0.16820078740157479</v>
      </c>
      <c r="E17">
        <f>measured!E17/2/measured!B17</f>
        <v>0.452755905511811</v>
      </c>
    </row>
    <row r="18" x14ac:dyDescent="0.25">
      <c r="A18">
        <v>160</v>
      </c>
      <c r="B18">
        <f>(measured!B18+measured!C18)/2/measured!B18</f>
        <v>0.2274015748031496</v>
      </c>
      <c r="C18">
        <f>(measured!B18-measured!C18)/2/measured!B18</f>
        <v>0.7725984251968504</v>
      </c>
      <c r="D18">
        <f>measured!D18/2/measured!B18</f>
        <v>0.21046062992125983</v>
      </c>
      <c r="E18">
        <f>measured!E18/2/measured!B18</f>
        <v>0.35042519685039369</v>
      </c>
    </row>
    <row r="19" x14ac:dyDescent="0.25">
      <c r="A19">
        <v>170</v>
      </c>
      <c r="B19">
        <f>(measured!B19+measured!C19)/2/measured!B19</f>
        <v>7.1999999999999981E-2</v>
      </c>
      <c r="C19">
        <f>(measured!B19-measured!C19)/2/measured!B19</f>
        <v>0.92800000000000016</v>
      </c>
      <c r="D19">
        <f>measured!D19/2/measured!B19</f>
        <v>0.13372400000000001</v>
      </c>
      <c r="E19">
        <f>measured!E19/2/measured!B19</f>
        <v>0.21282399999999999</v>
      </c>
    </row>
    <row r="20" x14ac:dyDescent="0.25">
      <c r="A20">
        <v>180</v>
      </c>
      <c r="B20">
        <f>(measured!B20+measured!C20)/2/measured!B20</f>
        <v>4.0000000000000036E-3</v>
      </c>
      <c r="C20">
        <f>(measured!B20-measured!C20)/2/measured!B20</f>
        <v>0.99600000000000011</v>
      </c>
      <c r="D20">
        <f>measured!D20/2/measured!B20</f>
        <v>-1.2992E-2</v>
      </c>
      <c r="E20">
        <f>measured!E20/2/measured!B20</f>
        <v>5.6255999999999994E-2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5" x14ac:dyDescent="0.25"/>
  <cols>
    <col min="1" max="1" width="5.85546875" customWidth="true"/>
    <col min="2" max="2" width="14.7109375" customWidth="true"/>
    <col min="3" max="3" width="12.7109375" customWidth="true"/>
    <col min="4" max="4" width="14.42578125" customWidth="true"/>
    <col min="6" max="6" width="8.5703125" customWidth="true"/>
    <col min="5" max="5" width="14.42578125" customWidth="true"/>
  </cols>
  <sheetData>
    <row r="1" x14ac:dyDescent="0.25">
      <c r="A1" s="220" t="s">
        <v>8</v>
      </c>
      <c r="B1" s="220" t="s">
        <v>4</v>
      </c>
      <c r="C1" s="220" t="s">
        <v>5</v>
      </c>
      <c r="D1" s="220" t="s">
        <v>6</v>
      </c>
      <c r="E1" s="220" t="s">
        <v>7</v>
      </c>
      <c r="F1" s="220" t="s">
        <v>9</v>
      </c>
    </row>
    <row r="2" x14ac:dyDescent="0.25">
      <c r="A2">
        <v>0</v>
      </c>
      <c r="B2">
        <v>0.0082644629289914083</v>
      </c>
      <c r="C2">
        <v>0.99173553707100859</v>
      </c>
      <c r="D2">
        <v>-0.013276859500917232</v>
      </c>
      <c r="E2">
        <v>0.058909090894826044</v>
      </c>
      <c r="F2">
        <v>1</v>
      </c>
    </row>
    <row r="3" x14ac:dyDescent="0.25">
      <c r="A3">
        <v>10</v>
      </c>
      <c r="B3">
        <v>0.046448475234149959</v>
      </c>
      <c r="C3">
        <v>0.95355152476585003</v>
      </c>
      <c r="D3">
        <v>-0.1762501225240356</v>
      </c>
      <c r="E3">
        <v>-0.11500829709359939</v>
      </c>
      <c r="F3">
        <v>1</v>
      </c>
    </row>
    <row r="4" x14ac:dyDescent="0.25">
      <c r="A4">
        <v>20</v>
      </c>
      <c r="B4">
        <v>0.18299262298526431</v>
      </c>
      <c r="C4">
        <v>0.8170073770147358</v>
      </c>
      <c r="D4">
        <v>-0.27185854170345869</v>
      </c>
      <c r="E4">
        <v>-0.27495318861293222</v>
      </c>
      <c r="F4">
        <v>1</v>
      </c>
    </row>
    <row r="5" x14ac:dyDescent="0.25">
      <c r="A5">
        <v>30</v>
      </c>
      <c r="B5">
        <v>0.3533006133941487</v>
      </c>
      <c r="C5">
        <v>0.64669938660585125</v>
      </c>
      <c r="D5">
        <v>-0.25414253529428721</v>
      </c>
      <c r="E5">
        <v>-0.40483436305422127</v>
      </c>
      <c r="F5">
        <v>1</v>
      </c>
    </row>
    <row r="6" x14ac:dyDescent="0.25">
      <c r="A6">
        <v>40</v>
      </c>
      <c r="B6">
        <v>0.46902688381159136</v>
      </c>
      <c r="C6">
        <v>0.53097311618840859</v>
      </c>
      <c r="D6">
        <v>-0.13156991358567202</v>
      </c>
      <c r="E6">
        <v>-0.48138344766786306</v>
      </c>
      <c r="F6">
        <v>1</v>
      </c>
    </row>
    <row r="7" x14ac:dyDescent="0.25">
      <c r="A7">
        <v>50</v>
      </c>
      <c r="B7">
        <v>0.47967479674929719</v>
      </c>
      <c r="C7">
        <v>0.52032520325070286</v>
      </c>
      <c r="D7">
        <v>0.035219512192817846</v>
      </c>
      <c r="E7">
        <v>-0.49593495931714882</v>
      </c>
      <c r="F7">
        <v>1</v>
      </c>
    </row>
    <row r="8" x14ac:dyDescent="0.25">
      <c r="A8">
        <v>60</v>
      </c>
      <c r="B8">
        <v>0.37412601626020431</v>
      </c>
      <c r="C8">
        <v>0.62587398373979564</v>
      </c>
      <c r="D8">
        <v>0.17139024390238225</v>
      </c>
      <c r="E8">
        <v>-0.45121951219497253</v>
      </c>
      <c r="F8">
        <v>1</v>
      </c>
    </row>
    <row r="9" x14ac:dyDescent="0.25">
      <c r="A9">
        <v>70</v>
      </c>
      <c r="B9">
        <v>0.21967741943949085</v>
      </c>
      <c r="C9">
        <v>0.78032258056050918</v>
      </c>
      <c r="D9">
        <v>0.19671774187607882</v>
      </c>
      <c r="E9">
        <v>-0.35687499989223043</v>
      </c>
      <c r="F9">
        <v>1</v>
      </c>
    </row>
    <row r="10" x14ac:dyDescent="0.25">
      <c r="A10">
        <v>80</v>
      </c>
      <c r="B10">
        <v>0.07258064522020917</v>
      </c>
      <c r="C10">
        <v>0.92741935477979087</v>
      </c>
      <c r="D10">
        <v>0.12214516127348515</v>
      </c>
      <c r="E10">
        <v>-0.2215927419049378</v>
      </c>
      <c r="F10">
        <v>1</v>
      </c>
    </row>
    <row r="11" x14ac:dyDescent="0.25">
      <c r="A11">
        <v>90</v>
      </c>
      <c r="B11">
        <v>0.0046085791735393468</v>
      </c>
      <c r="C11">
        <v>0.9953914208264607</v>
      </c>
      <c r="D11">
        <v>-0.036542165537811158</v>
      </c>
      <c r="E11">
        <v>-0.057026399410324606</v>
      </c>
      <c r="F11">
        <v>1</v>
      </c>
    </row>
    <row r="12" x14ac:dyDescent="0.25">
      <c r="A12">
        <v>100</v>
      </c>
      <c r="B12">
        <v>0.057787635148832728</v>
      </c>
      <c r="C12">
        <v>0.94221236485116722</v>
      </c>
      <c r="D12">
        <v>-0.20188602500421909</v>
      </c>
      <c r="E12">
        <v>0.11700537162723168</v>
      </c>
      <c r="F12">
        <v>1</v>
      </c>
    </row>
    <row r="13" x14ac:dyDescent="0.25">
      <c r="A13">
        <v>110</v>
      </c>
      <c r="B13">
        <v>0.20773645898627602</v>
      </c>
      <c r="C13">
        <v>0.79226354101372398</v>
      </c>
      <c r="D13">
        <v>-0.29563455791987325</v>
      </c>
      <c r="E13">
        <v>0.27781690105870971</v>
      </c>
      <c r="F13">
        <v>1</v>
      </c>
    </row>
    <row r="14" x14ac:dyDescent="0.25">
      <c r="A14">
        <v>120</v>
      </c>
      <c r="B14">
        <v>0.37958659213174151</v>
      </c>
      <c r="C14">
        <v>0.62041340786825849</v>
      </c>
      <c r="D14">
        <v>-0.27124591275110421</v>
      </c>
      <c r="E14">
        <v>0.40240062848443403</v>
      </c>
      <c r="F14">
        <v>1</v>
      </c>
    </row>
    <row r="15" x14ac:dyDescent="0.25">
      <c r="A15">
        <v>130</v>
      </c>
      <c r="B15">
        <v>0.49597716492485017</v>
      </c>
      <c r="C15">
        <v>0.50402283507514978</v>
      </c>
      <c r="D15">
        <v>-0.14520481014566558</v>
      </c>
      <c r="E15">
        <v>0.47843430031519485</v>
      </c>
      <c r="F15">
        <v>1</v>
      </c>
    </row>
    <row r="16" x14ac:dyDescent="0.25">
      <c r="A16">
        <v>140</v>
      </c>
      <c r="B16">
        <v>0.5040714285710326</v>
      </c>
      <c r="C16">
        <v>0.49592857142896735</v>
      </c>
      <c r="D16">
        <v>0.033472222218967541</v>
      </c>
      <c r="E16">
        <v>0.49603174598351424</v>
      </c>
      <c r="F16">
        <v>1</v>
      </c>
    </row>
    <row r="17" x14ac:dyDescent="0.25">
      <c r="A17">
        <v>150</v>
      </c>
      <c r="B17">
        <v>0.40347244097732687</v>
      </c>
      <c r="C17">
        <v>0.59652755902267318</v>
      </c>
      <c r="D17">
        <v>0.1682007873450389</v>
      </c>
      <c r="E17">
        <v>0.45275590535963006</v>
      </c>
      <c r="F17">
        <v>1</v>
      </c>
    </row>
    <row r="18" x14ac:dyDescent="0.25">
      <c r="A18">
        <v>160</v>
      </c>
      <c r="B18">
        <v>0.2274015748868502</v>
      </c>
      <c r="C18">
        <v>0.7725984251131498</v>
      </c>
      <c r="D18">
        <v>0.21046062985663846</v>
      </c>
      <c r="E18">
        <v>0.3504251967427966</v>
      </c>
      <c r="F18">
        <v>1</v>
      </c>
    </row>
    <row r="19" x14ac:dyDescent="0.25">
      <c r="A19">
        <v>170</v>
      </c>
      <c r="B19">
        <v>0.072000000071779632</v>
      </c>
      <c r="C19">
        <v>0.92799999992822024</v>
      </c>
      <c r="D19">
        <v>0.1337239999775732</v>
      </c>
      <c r="E19">
        <v>0.21282399996430734</v>
      </c>
      <c r="F19">
        <v>0.99999999999999978</v>
      </c>
    </row>
    <row r="20" x14ac:dyDescent="0.25">
      <c r="A20">
        <v>180</v>
      </c>
      <c r="B20">
        <v>0.0040000000000273029</v>
      </c>
      <c r="C20">
        <v>0.9959999999999728</v>
      </c>
      <c r="D20">
        <v>-0.012991999999999285</v>
      </c>
      <c r="E20">
        <v>0.056255999999996899</v>
      </c>
      <c r="F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2.7109375" customWidth="true"/>
    <col min="3" max="3" width="12.7109375" customWidth="true"/>
    <col min="4" max="4" width="14.42578125" customWidth="true"/>
    <col min="5" max="5" width="14.42578125" customWidth="true"/>
    <col min="6" max="6" width="8.5703125" customWidth="true"/>
  </cols>
  <sheetData>
    <row r="1">
      <c r="A1" s="222" t="s">
        <v>8</v>
      </c>
      <c r="B1" s="222" t="s">
        <v>4</v>
      </c>
      <c r="C1" s="222" t="s">
        <v>5</v>
      </c>
      <c r="D1" s="222" t="s">
        <v>6</v>
      </c>
      <c r="E1" s="222" t="s">
        <v>7</v>
      </c>
      <c r="F1" s="222" t="s">
        <v>9</v>
      </c>
    </row>
    <row r="2">
      <c r="A2">
        <v>0</v>
      </c>
      <c r="B2">
        <v>0.10751885112282542</v>
      </c>
      <c r="C2">
        <v>0.89248114887717456</v>
      </c>
      <c r="D2">
        <v>-0.010596991019683713</v>
      </c>
      <c r="E2">
        <v>0.047018582003302521</v>
      </c>
      <c r="F2">
        <v>1</v>
      </c>
    </row>
    <row r="3">
      <c r="A3">
        <v>10</v>
      </c>
      <c r="B3">
        <v>0.13237696944584326</v>
      </c>
      <c r="C3">
        <v>0.86762303055415679</v>
      </c>
      <c r="D3">
        <v>-0.14285830967334529</v>
      </c>
      <c r="E3">
        <v>-0.093219174465882682</v>
      </c>
      <c r="F3">
        <v>1</v>
      </c>
    </row>
    <row r="4">
      <c r="A4">
        <v>20</v>
      </c>
      <c r="B4">
        <v>0.24328480732079821</v>
      </c>
      <c r="C4">
        <v>0.75671519267920173</v>
      </c>
      <c r="D4">
        <v>-0.22015329287319579</v>
      </c>
      <c r="E4">
        <v>-0.22265936350511908</v>
      </c>
      <c r="F4">
        <v>1</v>
      </c>
    </row>
    <row r="5">
      <c r="A5">
        <v>30</v>
      </c>
      <c r="B5">
        <v>0.38205654323897253</v>
      </c>
      <c r="C5">
        <v>0.61794345676102747</v>
      </c>
      <c r="D5">
        <v>-0.20432566090514426</v>
      </c>
      <c r="E5">
        <v>-0.32547896278906718</v>
      </c>
      <c r="F5">
        <v>1</v>
      </c>
    </row>
    <row r="6">
      <c r="A6">
        <v>40</v>
      </c>
      <c r="B6">
        <v>0.47508718504258246</v>
      </c>
      <c r="C6">
        <v>0.52491281495741748</v>
      </c>
      <c r="D6">
        <v>-0.10582651390917869</v>
      </c>
      <c r="E6">
        <v>-0.3871943876219246</v>
      </c>
      <c r="F6">
        <v>1</v>
      </c>
    </row>
    <row r="7">
      <c r="A7">
        <v>50</v>
      </c>
      <c r="B7">
        <v>0.48375944976013191</v>
      </c>
      <c r="C7">
        <v>0.51624055023986815</v>
      </c>
      <c r="D7">
        <v>0.028141625455643415</v>
      </c>
      <c r="E7">
        <v>-0.39626942585278141</v>
      </c>
      <c r="F7">
        <v>1</v>
      </c>
    </row>
    <row r="8">
      <c r="A8">
        <v>60</v>
      </c>
      <c r="B8">
        <v>0.39936054132861215</v>
      </c>
      <c r="C8">
        <v>0.60063945867138779</v>
      </c>
      <c r="D8">
        <v>0.1370308689327645</v>
      </c>
      <c r="E8">
        <v>-0.36076150209992086</v>
      </c>
      <c r="F8">
        <v>1</v>
      </c>
    </row>
    <row r="9">
      <c r="A9">
        <v>70</v>
      </c>
      <c r="B9">
        <v>0.27635297324174463</v>
      </c>
      <c r="C9">
        <v>0.72364702675825532</v>
      </c>
      <c r="D9">
        <v>0.15694539481340974</v>
      </c>
      <c r="E9">
        <v>-0.28472209584636626</v>
      </c>
      <c r="F9">
        <v>1</v>
      </c>
    </row>
    <row r="10">
      <c r="A10">
        <v>80</v>
      </c>
      <c r="B10">
        <v>0.15863259598023485</v>
      </c>
      <c r="C10">
        <v>0.84136740401976506</v>
      </c>
      <c r="D10">
        <v>0.09755378681666721</v>
      </c>
      <c r="E10">
        <v>-0.17697967630100184</v>
      </c>
      <c r="F10">
        <v>0.99999999999999978</v>
      </c>
    </row>
    <row r="11">
      <c r="A11">
        <v>90</v>
      </c>
      <c r="B11">
        <v>0.10311053966080717</v>
      </c>
      <c r="C11">
        <v>0.89688946033919281</v>
      </c>
      <c r="D11">
        <v>-0.029276244501280455</v>
      </c>
      <c r="E11">
        <v>-0.045687462349127086</v>
      </c>
      <c r="F11">
        <v>1</v>
      </c>
    </row>
    <row r="12">
      <c r="A12">
        <v>100</v>
      </c>
      <c r="B12">
        <v>0.1412879993239885</v>
      </c>
      <c r="C12">
        <v>0.8587120006760115</v>
      </c>
      <c r="D12">
        <v>-0.16376507238135107</v>
      </c>
      <c r="E12">
        <v>0.094911934360684666</v>
      </c>
      <c r="F12">
        <v>1</v>
      </c>
    </row>
    <row r="13">
      <c r="A13">
        <v>110</v>
      </c>
      <c r="B13">
        <v>0.26104696909219521</v>
      </c>
      <c r="C13">
        <v>0.73895303090780473</v>
      </c>
      <c r="D13">
        <v>-0.2417091554116402</v>
      </c>
      <c r="E13">
        <v>0.22714153915719767</v>
      </c>
      <c r="F13">
        <v>1</v>
      </c>
    </row>
    <row r="14">
      <c r="A14">
        <v>120</v>
      </c>
      <c r="B14">
        <v>0.40122495728848212</v>
      </c>
      <c r="C14">
        <v>0.59877504271151794</v>
      </c>
      <c r="D14">
        <v>-0.22250285156479652</v>
      </c>
      <c r="E14">
        <v>0.33008898235990136</v>
      </c>
      <c r="F14">
        <v>1</v>
      </c>
    </row>
    <row r="15">
      <c r="A15">
        <v>130</v>
      </c>
      <c r="B15">
        <v>0.4967685669901174</v>
      </c>
      <c r="C15">
        <v>0.5032314330098826</v>
      </c>
      <c r="D15">
        <v>-0.11663903887009502</v>
      </c>
      <c r="E15">
        <v>0.38431314289981888</v>
      </c>
      <c r="F15">
        <v>1</v>
      </c>
    </row>
    <row r="16">
      <c r="A16">
        <v>140</v>
      </c>
      <c r="B16">
        <v>0.50325251847504326</v>
      </c>
      <c r="C16">
        <v>0.49674748152495674</v>
      </c>
      <c r="D16">
        <v>0.026739759587709609</v>
      </c>
      <c r="E16">
        <v>0.39626199744679336</v>
      </c>
      <c r="F16">
        <v>1</v>
      </c>
    </row>
    <row r="17">
      <c r="A17">
        <v>150</v>
      </c>
      <c r="B17">
        <v>0.42307029927008666</v>
      </c>
      <c r="C17">
        <v>0.57692970072991334</v>
      </c>
      <c r="D17">
        <v>0.13405121152965521</v>
      </c>
      <c r="E17">
        <v>0.36083349310465906</v>
      </c>
      <c r="F17">
        <v>1</v>
      </c>
    </row>
    <row r="18">
      <c r="A18">
        <v>160</v>
      </c>
      <c r="B18">
        <v>0.28288374549416007</v>
      </c>
      <c r="C18">
        <v>0.71711625450583993</v>
      </c>
      <c r="D18">
        <v>0.16762541330327385</v>
      </c>
      <c r="E18">
        <v>0.27910288245314552</v>
      </c>
      <c r="F18">
        <v>1</v>
      </c>
    </row>
    <row r="19">
      <c r="A19">
        <v>170</v>
      </c>
      <c r="B19">
        <v>0.15823002616890203</v>
      </c>
      <c r="C19">
        <v>0.84176997383109786</v>
      </c>
      <c r="D19">
        <v>0.10678235509483582</v>
      </c>
      <c r="E19">
        <v>0.16994591801548967</v>
      </c>
      <c r="F19">
        <v>0.99999999999999978</v>
      </c>
    </row>
    <row r="20">
      <c r="A20">
        <v>180</v>
      </c>
      <c r="B20">
        <v>0.10332930312388966</v>
      </c>
      <c r="C20">
        <v>0.89667069687611034</v>
      </c>
      <c r="D20">
        <v>-0.010390213092367789</v>
      </c>
      <c r="E20">
        <v>0.044990134523109786</v>
      </c>
      <c r="F2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4.7109375" customWidth="true"/>
    <col min="3" max="3" width="12.7109375" customWidth="true"/>
    <col min="4" max="4" width="14.42578125" customWidth="true"/>
    <col min="5" max="5" width="14.42578125" customWidth="true"/>
    <col min="6" max="6" width="8.5703125" customWidth="true"/>
  </cols>
  <sheetData>
    <row r="1">
      <c r="A1" s="224" t="s">
        <v>8</v>
      </c>
      <c r="B1" s="224" t="s">
        <v>4</v>
      </c>
      <c r="C1" s="224" t="s">
        <v>5</v>
      </c>
      <c r="D1" s="224" t="s">
        <v>6</v>
      </c>
      <c r="E1" s="224" t="s">
        <v>7</v>
      </c>
      <c r="F1" s="224" t="s">
        <v>9</v>
      </c>
    </row>
    <row r="2">
      <c r="A2">
        <v>0</v>
      </c>
      <c r="B2">
        <v>0.0037280465348734876</v>
      </c>
      <c r="C2">
        <v>0.99627195346512643</v>
      </c>
      <c r="D2">
        <v>-0.013399342743558416</v>
      </c>
      <c r="E2">
        <v>0.059452545954612121</v>
      </c>
      <c r="F2">
        <v>0.99999999999999978</v>
      </c>
    </row>
    <row r="3">
      <c r="A3">
        <v>10</v>
      </c>
      <c r="B3">
        <v>0.046448475500789906</v>
      </c>
      <c r="C3">
        <v>0.9535515244992101</v>
      </c>
      <c r="D3">
        <v>-0.17625012242039304</v>
      </c>
      <c r="E3">
        <v>-0.11500829702596792</v>
      </c>
      <c r="F3">
        <v>1</v>
      </c>
    </row>
    <row r="4">
      <c r="A4">
        <v>20</v>
      </c>
      <c r="B4">
        <v>0.18299262328529478</v>
      </c>
      <c r="C4">
        <v>0.81700737671470514</v>
      </c>
      <c r="D4">
        <v>-0.27185854144615335</v>
      </c>
      <c r="E4">
        <v>-0.27495318835269816</v>
      </c>
      <c r="F4">
        <v>0.99999999999999978</v>
      </c>
    </row>
    <row r="5">
      <c r="A5">
        <v>30</v>
      </c>
      <c r="B5">
        <v>0.35330061352512782</v>
      </c>
      <c r="C5">
        <v>0.64669938647487224</v>
      </c>
      <c r="D5">
        <v>-0.2541425350673801</v>
      </c>
      <c r="E5">
        <v>-0.40483436269277939</v>
      </c>
      <c r="F5">
        <v>1</v>
      </c>
    </row>
    <row r="6">
      <c r="A6">
        <v>40</v>
      </c>
      <c r="B6">
        <v>0.46902688382941682</v>
      </c>
      <c r="C6">
        <v>0.53097311617058318</v>
      </c>
      <c r="D6">
        <v>-0.13156991350995073</v>
      </c>
      <c r="E6">
        <v>-0.48138344739083849</v>
      </c>
      <c r="F6">
        <v>1</v>
      </c>
    </row>
    <row r="7">
      <c r="A7">
        <v>50</v>
      </c>
      <c r="B7">
        <v>0.47957673438743614</v>
      </c>
      <c r="C7">
        <v>0.52042326561256391</v>
      </c>
      <c r="D7">
        <v>0.035389434653450638</v>
      </c>
      <c r="E7">
        <v>-0.49832768094655794</v>
      </c>
      <c r="F7">
        <v>1</v>
      </c>
    </row>
    <row r="8">
      <c r="A8">
        <v>60</v>
      </c>
      <c r="B8">
        <v>0.37382737162118568</v>
      </c>
      <c r="C8">
        <v>0.62617262837881427</v>
      </c>
      <c r="D8">
        <v>0.17179687898296683</v>
      </c>
      <c r="E8">
        <v>-0.45229006136116223</v>
      </c>
      <c r="F8">
        <v>1</v>
      </c>
    </row>
    <row r="9">
      <c r="A9">
        <v>70</v>
      </c>
      <c r="B9">
        <v>0.21662222497073449</v>
      </c>
      <c r="C9">
        <v>0.78337777502926553</v>
      </c>
      <c r="D9">
        <v>0.19886173953650388</v>
      </c>
      <c r="E9">
        <v>-0.36076452789075286</v>
      </c>
      <c r="F9">
        <v>1</v>
      </c>
    </row>
    <row r="10">
      <c r="A10">
        <v>80</v>
      </c>
      <c r="B10">
        <v>0.069740237018533768</v>
      </c>
      <c r="C10">
        <v>0.93025976298146629</v>
      </c>
      <c r="D10">
        <v>0.12295687490787335</v>
      </c>
      <c r="E10">
        <v>-0.22306533277968371</v>
      </c>
      <c r="F10">
        <v>1</v>
      </c>
    </row>
    <row r="11">
      <c r="A11">
        <v>90</v>
      </c>
      <c r="B11">
        <v>0.0046085796420971816</v>
      </c>
      <c r="C11">
        <v>0.99539142035790285</v>
      </c>
      <c r="D11">
        <v>-0.036542165503310998</v>
      </c>
      <c r="E11">
        <v>-0.057026399356484125</v>
      </c>
      <c r="F11">
        <v>1</v>
      </c>
    </row>
    <row r="12">
      <c r="A12">
        <v>100</v>
      </c>
      <c r="B12">
        <v>0.057787635435619433</v>
      </c>
      <c r="C12">
        <v>0.94221236456438062</v>
      </c>
      <c r="D12">
        <v>-0.20188602487326024</v>
      </c>
      <c r="E12">
        <v>0.11700537155132996</v>
      </c>
      <c r="F12">
        <v>1</v>
      </c>
    </row>
    <row r="13">
      <c r="A13">
        <v>110</v>
      </c>
      <c r="B13">
        <v>0.20773645934662813</v>
      </c>
      <c r="C13">
        <v>0.7922635406533719</v>
      </c>
      <c r="D13">
        <v>-0.29563455755536411</v>
      </c>
      <c r="E13">
        <v>0.27781690071616005</v>
      </c>
      <c r="F13">
        <v>1</v>
      </c>
    </row>
    <row r="14">
      <c r="A14">
        <v>120</v>
      </c>
      <c r="B14">
        <v>0.37958659224060654</v>
      </c>
      <c r="C14">
        <v>0.62041340775939346</v>
      </c>
      <c r="D14">
        <v>-0.27124591250594798</v>
      </c>
      <c r="E14">
        <v>0.40240062812092575</v>
      </c>
      <c r="F14">
        <v>1</v>
      </c>
    </row>
    <row r="15">
      <c r="A15">
        <v>130</v>
      </c>
      <c r="B15">
        <v>0.495977164927634</v>
      </c>
      <c r="C15">
        <v>0.504022835072366</v>
      </c>
      <c r="D15">
        <v>-0.14520481004516397</v>
      </c>
      <c r="E15">
        <v>0.47843429998406578</v>
      </c>
      <c r="F15">
        <v>1</v>
      </c>
    </row>
    <row r="16">
      <c r="A16">
        <v>140</v>
      </c>
      <c r="B16">
        <v>0.50409455060018538</v>
      </c>
      <c r="C16">
        <v>0.49590544939981474</v>
      </c>
      <c r="D16">
        <v>0.03366231414479845</v>
      </c>
      <c r="E16">
        <v>0.49884875733251999</v>
      </c>
      <c r="F16">
        <v>1</v>
      </c>
    </row>
    <row r="17">
      <c r="A17">
        <v>150</v>
      </c>
      <c r="B17">
        <v>0.40201070597430849</v>
      </c>
      <c r="C17">
        <v>0.59798929402569156</v>
      </c>
      <c r="D17">
        <v>0.17074788354105627</v>
      </c>
      <c r="E17">
        <v>0.45961207329123593</v>
      </c>
      <c r="F17">
        <v>1</v>
      </c>
    </row>
    <row r="18">
      <c r="A18">
        <v>160</v>
      </c>
      <c r="B18">
        <v>0.22258914104271463</v>
      </c>
      <c r="C18">
        <v>0.77741085895728534</v>
      </c>
      <c r="D18">
        <v>0.21417608733794929</v>
      </c>
      <c r="E18">
        <v>0.35661157905935958</v>
      </c>
      <c r="F18">
        <v>1</v>
      </c>
    </row>
    <row r="19">
      <c r="A19">
        <v>170</v>
      </c>
      <c r="B19">
        <v>0.068849860138126953</v>
      </c>
      <c r="C19">
        <v>0.93115013986187312</v>
      </c>
      <c r="D19">
        <v>0.13470822734319882</v>
      </c>
      <c r="E19">
        <v>0.21439041440645615</v>
      </c>
      <c r="F19">
        <v>1</v>
      </c>
    </row>
    <row r="20">
      <c r="A20">
        <v>180</v>
      </c>
      <c r="B20">
        <v>0.0033534720060074109</v>
      </c>
      <c r="C20">
        <v>0.99664652799399256</v>
      </c>
      <c r="D20">
        <v>-0.013008934862294255</v>
      </c>
      <c r="E20">
        <v>0.056329328787963796</v>
      </c>
      <c r="F2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</vt:lpstr>
      <vt:lpstr>calculated</vt:lpstr>
      <vt:lpstr>rho_mat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2020-04-06T15:40:53Z</dcterms:created>
  <dcterms:modified xsi:type="dcterms:W3CDTF">2020-04-06T15:50:48Z</dcterms:modified>
</cp:coreProperties>
</file>