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8B209D6A-613D-4697-BDFF-C9FD958613F7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  <sheet name="rho_min" sheetId="4" r:id="rId7"/>
    <sheet name="rho_max" sheetId="5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<sst xmlns="http://schemas.openxmlformats.org/spreadsheetml/2006/main" count="668" uniqueCount="10">
  <si>
    <t>s0</t>
  </si>
  <si>
    <t>s1</t>
  </si>
  <si>
    <t>s2</t>
  </si>
  <si>
    <t>s3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</si>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</sst>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0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20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7FFB-45A7-4385-AF47-871266391364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17.48</v>
      </c>
      <c r="C2">
        <v>-17.41</v>
      </c>
      <c r="D2">
        <v>-0.28747</v>
      </c>
      <c r="E2">
        <v>1.2</v>
      </c>
    </row>
    <row r="3" x14ac:dyDescent="0.25">
      <c r="A3">
        <v>10</v>
      </c>
      <c r="B3">
        <v>17.350000000000001</v>
      </c>
      <c r="C3">
        <v>-15.68</v>
      </c>
      <c r="D3">
        <v>-5.94</v>
      </c>
      <c r="E3">
        <v>-4.83</v>
      </c>
    </row>
    <row r="4" x14ac:dyDescent="0.25">
      <c r="A4">
        <v>20</v>
      </c>
      <c r="B4">
        <v>17.14</v>
      </c>
      <c r="C4">
        <v>-10.46</v>
      </c>
      <c r="D4">
        <v>-9.07</v>
      </c>
      <c r="E4">
        <v>-10.32</v>
      </c>
    </row>
    <row r="5" x14ac:dyDescent="0.25">
      <c r="A5">
        <v>30</v>
      </c>
      <c r="B5">
        <v>17</v>
      </c>
      <c r="C5">
        <v>-4.45</v>
      </c>
      <c r="D5">
        <v>-8.0500000000000007</v>
      </c>
      <c r="E5">
        <v>-14.39</v>
      </c>
    </row>
    <row r="6" x14ac:dyDescent="0.25">
      <c r="A6">
        <v>40</v>
      </c>
      <c r="B6">
        <v>16.899999999999999</v>
      </c>
      <c r="C6">
        <v>-0.53212000000000004</v>
      </c>
      <c r="D6">
        <v>-3.77</v>
      </c>
      <c r="E6">
        <v>-16.55</v>
      </c>
    </row>
    <row r="7" x14ac:dyDescent="0.25">
      <c r="A7">
        <v>50</v>
      </c>
      <c r="B7">
        <v>16.95</v>
      </c>
      <c r="C7">
        <v>-0.31447999999999998</v>
      </c>
      <c r="D7">
        <v>1.87</v>
      </c>
      <c r="E7">
        <v>-16.87</v>
      </c>
    </row>
    <row r="8" x14ac:dyDescent="0.25">
      <c r="A8">
        <v>60</v>
      </c>
      <c r="B8">
        <v>17.170000000000002</v>
      </c>
      <c r="C8">
        <v>-4.1399999999999997</v>
      </c>
      <c r="D8">
        <v>6.35</v>
      </c>
      <c r="E8">
        <v>-15.25</v>
      </c>
    </row>
    <row r="9" x14ac:dyDescent="0.25">
      <c r="A9">
        <v>70</v>
      </c>
      <c r="B9">
        <v>17.329999999999998</v>
      </c>
      <c r="C9">
        <v>-10.039999999999999</v>
      </c>
      <c r="D9">
        <v>7.43</v>
      </c>
      <c r="E9">
        <v>-11.79</v>
      </c>
    </row>
    <row r="10" x14ac:dyDescent="0.25">
      <c r="A10">
        <v>80</v>
      </c>
      <c r="B10">
        <v>17.32</v>
      </c>
      <c r="C10">
        <v>-15.12</v>
      </c>
      <c r="D10">
        <v>4.54</v>
      </c>
      <c r="E10">
        <v>-6.9</v>
      </c>
    </row>
    <row r="11" x14ac:dyDescent="0.25">
      <c r="A11">
        <v>90</v>
      </c>
      <c r="B11">
        <v>17.14</v>
      </c>
      <c r="C11">
        <v>-17.059999999999999</v>
      </c>
      <c r="D11">
        <v>-1.17</v>
      </c>
      <c r="E11">
        <v>-0.93098999999999998</v>
      </c>
    </row>
    <row r="12" x14ac:dyDescent="0.25">
      <c r="A12">
        <v>100</v>
      </c>
      <c r="B12">
        <v>17</v>
      </c>
      <c r="C12">
        <v>-14.9</v>
      </c>
      <c r="D12">
        <v>-6.78</v>
      </c>
      <c r="E12">
        <v>5.08</v>
      </c>
    </row>
    <row r="13" x14ac:dyDescent="0.25">
      <c r="A13">
        <v>110</v>
      </c>
      <c r="B13">
        <v>16.77</v>
      </c>
      <c r="C13">
        <v>-9.6999999999999993</v>
      </c>
      <c r="D13">
        <v>-9.5399999999999991</v>
      </c>
      <c r="E13">
        <v>10.210000000000001</v>
      </c>
    </row>
    <row r="14" x14ac:dyDescent="0.25">
      <c r="A14">
        <v>120</v>
      </c>
      <c r="B14">
        <v>16.63</v>
      </c>
      <c r="C14">
        <v>-3.73</v>
      </c>
      <c r="D14">
        <v>-8.35</v>
      </c>
      <c r="E14">
        <v>14.15</v>
      </c>
    </row>
    <row r="15" x14ac:dyDescent="0.25">
      <c r="A15">
        <v>130</v>
      </c>
      <c r="B15">
        <v>16.61</v>
      </c>
      <c r="C15">
        <v>0.16778999999999999</v>
      </c>
      <c r="D15">
        <v>-3.68</v>
      </c>
      <c r="E15">
        <v>16.36</v>
      </c>
    </row>
    <row r="16" x14ac:dyDescent="0.25">
      <c r="A16">
        <v>140</v>
      </c>
      <c r="B16">
        <v>16.71</v>
      </c>
      <c r="C16">
        <v>0.17152999999999999</v>
      </c>
      <c r="D16">
        <v>1.94</v>
      </c>
      <c r="E16">
        <v>16.61</v>
      </c>
    </row>
    <row r="17" x14ac:dyDescent="0.25">
      <c r="A17">
        <v>150</v>
      </c>
      <c r="B17">
        <v>16.84</v>
      </c>
      <c r="C17">
        <v>-3.61</v>
      </c>
      <c r="D17">
        <v>6.42</v>
      </c>
      <c r="E17">
        <v>14.91</v>
      </c>
    </row>
    <row r="18" x14ac:dyDescent="0.25">
      <c r="A18">
        <v>160</v>
      </c>
      <c r="B18">
        <v>16.91</v>
      </c>
      <c r="C18">
        <v>-9.41</v>
      </c>
      <c r="D18">
        <v>7.58</v>
      </c>
      <c r="E18">
        <v>11.45</v>
      </c>
    </row>
    <row r="19" x14ac:dyDescent="0.25">
      <c r="A19">
        <v>170</v>
      </c>
      <c r="B19">
        <v>16.84</v>
      </c>
      <c r="C19">
        <v>-14.67</v>
      </c>
      <c r="D19">
        <v>4.67</v>
      </c>
      <c r="E19">
        <v>6.4</v>
      </c>
    </row>
    <row r="20" x14ac:dyDescent="0.25">
      <c r="A20">
        <v>180</v>
      </c>
      <c r="B20">
        <v>16.7</v>
      </c>
      <c r="C20">
        <v>-16.64</v>
      </c>
      <c r="D20">
        <v>-0.53764000000000001</v>
      </c>
      <c r="E20">
        <v>0.88763000000000003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E0B9-1B20-47E2-B888-FFE332A454E5}">
  <dimension ref="A1:E20"/>
  <sheetViews>
    <sheetView tabSelected="true" workbookViewId="0">
      <selection activeCell="C2" sqref="C2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(measured!B2+measured!C2)/2/(measured!B2)</f>
        <v>2.0022883295194587E-3</v>
      </c>
      <c r="C2">
        <f>(measured!B2-measured!C2)/2/measured!B2</f>
        <v>0.99799771167048057</v>
      </c>
      <c r="D2">
        <f>measured!D2/2/measured!B2</f>
        <v>-8.2228260869565209E-3</v>
      </c>
      <c r="E2">
        <f>measured!E2/2/measured!B2</f>
        <v>3.4324942791762014E-2</v>
      </c>
    </row>
    <row r="3" x14ac:dyDescent="0.25">
      <c r="A3">
        <v>10</v>
      </c>
      <c r="B3">
        <f>(measured!B3+measured!C3)/2/(measured!B3)</f>
        <v>4.8126801152737798E-2</v>
      </c>
      <c r="C3">
        <f>(measured!B3-measured!C3)/2/measured!B3</f>
        <v>0.95187319884726218</v>
      </c>
      <c r="D3">
        <f>measured!D3/2/measured!B3</f>
        <v>-0.17118155619596542</v>
      </c>
      <c r="E3">
        <f>measured!E3/2/measured!B3</f>
        <v>-0.13919308357348703</v>
      </c>
    </row>
    <row r="4" x14ac:dyDescent="0.25">
      <c r="A4">
        <v>20</v>
      </c>
      <c r="B4">
        <f>(measured!B4+measured!C4)/2/(measured!B4)</f>
        <v>0.19486581096849473</v>
      </c>
      <c r="C4">
        <f>(measured!B4-measured!C4)/2/measured!B4</f>
        <v>0.80513418903150524</v>
      </c>
      <c r="D4">
        <f>measured!D4/2/measured!B4</f>
        <v>-0.26458576429404901</v>
      </c>
      <c r="E4">
        <f>measured!E4/2/measured!B4</f>
        <v>-0.30105017502917153</v>
      </c>
    </row>
    <row r="5" x14ac:dyDescent="0.25">
      <c r="A5">
        <v>30</v>
      </c>
      <c r="B5">
        <f>(measured!B5+measured!C5)/2/(measured!B5)</f>
        <v>0.36911764705882355</v>
      </c>
      <c r="C5">
        <f>(measured!B5-measured!C5)/2/measured!B5</f>
        <v>0.63088235294117645</v>
      </c>
      <c r="D5">
        <f>measured!D5/2/measured!B5</f>
        <v>-0.23676470588235296</v>
      </c>
      <c r="E5">
        <f>measured!E5/2/measured!B5</f>
        <v>-0.4232352941176471</v>
      </c>
    </row>
    <row r="6" x14ac:dyDescent="0.25">
      <c r="A6">
        <v>40</v>
      </c>
      <c r="B6">
        <f>(measured!B6+measured!C6)/2/(measured!B6)</f>
        <v>0.48425680473372784</v>
      </c>
      <c r="C6">
        <f>(measured!B6-measured!C6)/2/measured!B6</f>
        <v>0.51574319526627221</v>
      </c>
      <c r="D6">
        <f>measured!D6/2/measured!B6</f>
        <v>-0.11153846153846154</v>
      </c>
      <c r="E6">
        <f>measured!E6/2/measured!B6</f>
        <v>-0.48964497041420124</v>
      </c>
    </row>
    <row r="7" x14ac:dyDescent="0.25">
      <c r="A7">
        <v>50</v>
      </c>
      <c r="B7">
        <f>(measured!B7+measured!C7)/2/(measured!B7)</f>
        <v>0.49072330383480828</v>
      </c>
      <c r="C7">
        <f>(measured!B7-measured!C7)/2/measured!B7</f>
        <v>0.50927669616519178</v>
      </c>
      <c r="D7">
        <f>measured!D7/2/measured!B7</f>
        <v>5.5162241887905611E-2</v>
      </c>
      <c r="E7">
        <f>measured!E7/2/measured!B7</f>
        <v>-0.49764011799410035</v>
      </c>
    </row>
    <row r="8" x14ac:dyDescent="0.25">
      <c r="A8">
        <v>60</v>
      </c>
      <c r="B8">
        <f>(measured!B8+measured!C8)/2/(measured!B8)</f>
        <v>0.37944088526499709</v>
      </c>
      <c r="C8">
        <f>(measured!B8-measured!C8)/2/measured!B8</f>
        <v>0.62055911473500291</v>
      </c>
      <c r="D8">
        <f>measured!D8/2/measured!B8</f>
        <v>0.18491555037856724</v>
      </c>
      <c r="E8">
        <f>measured!E8/2/measured!B8</f>
        <v>-0.44408852649970876</v>
      </c>
    </row>
    <row r="9" x14ac:dyDescent="0.25">
      <c r="A9">
        <v>70</v>
      </c>
      <c r="B9">
        <f>(measured!B9+measured!C9)/2/(measured!B9)</f>
        <v>0.21032890940565493</v>
      </c>
      <c r="C9">
        <f>(measured!B9-measured!C9)/2/measured!B9</f>
        <v>0.78967109059434504</v>
      </c>
      <c r="D9">
        <f>measured!D9/2/measured!B9</f>
        <v>0.21436814772071552</v>
      </c>
      <c r="E9">
        <f>measured!E9/2/measured!B9</f>
        <v>-0.34016156953260246</v>
      </c>
    </row>
    <row r="10" x14ac:dyDescent="0.25">
      <c r="A10">
        <v>80</v>
      </c>
      <c r="B10">
        <f>(measured!B10+measured!C10)/2/(measured!B10)</f>
        <v>6.3510392609699803E-2</v>
      </c>
      <c r="C10">
        <f>(measured!B10-measured!C10)/2/measured!B10</f>
        <v>0.93648960739030018</v>
      </c>
      <c r="D10">
        <f>measured!D10/2/measured!B10</f>
        <v>0.13106235565819863</v>
      </c>
      <c r="E10">
        <f>measured!E10/2/measured!B10</f>
        <v>-0.19919168591224018</v>
      </c>
    </row>
    <row r="11" x14ac:dyDescent="0.25">
      <c r="A11">
        <v>90</v>
      </c>
      <c r="B11">
        <f>(measured!B11+measured!C11)/2/(measured!B11)</f>
        <v>2.3337222870478953E-3</v>
      </c>
      <c r="C11">
        <f>(measured!B11-measured!C11)/2/measured!B11</f>
        <v>0.99766627771295224</v>
      </c>
      <c r="D11">
        <f>measured!D11/2/measured!B11</f>
        <v>-3.4130688448074674E-2</v>
      </c>
      <c r="E11">
        <f>measured!E11/2/measured!B11</f>
        <v>-2.7158401400233369E-2</v>
      </c>
    </row>
    <row r="12" x14ac:dyDescent="0.25">
      <c r="A12">
        <v>100</v>
      </c>
      <c r="B12">
        <f>(measured!B12+measured!C12)/2/(measured!B12)</f>
        <v>6.176470588235293E-2</v>
      </c>
      <c r="C12">
        <f>(measured!B12-measured!C12)/2/measured!B12</f>
        <v>0.93823529411764706</v>
      </c>
      <c r="D12">
        <f>measured!D12/2/measured!B12</f>
        <v>-0.19941176470588237</v>
      </c>
      <c r="E12">
        <f>measured!E12/2/measured!B12</f>
        <v>0.14941176470588236</v>
      </c>
    </row>
    <row r="13" x14ac:dyDescent="0.25">
      <c r="A13">
        <v>110</v>
      </c>
      <c r="B13">
        <f>(measured!B13+measured!C13)/2/(measured!B13)</f>
        <v>0.21079308288610615</v>
      </c>
      <c r="C13">
        <f>(measured!B13-measured!C13)/2/measured!B13</f>
        <v>0.78920691711389379</v>
      </c>
      <c r="D13">
        <f>measured!D13/2/measured!B13</f>
        <v>-0.2844364937388193</v>
      </c>
      <c r="E13">
        <f>measured!E13/2/measured!B13</f>
        <v>0.30441264162194398</v>
      </c>
    </row>
    <row r="14" x14ac:dyDescent="0.25">
      <c r="A14">
        <v>120</v>
      </c>
      <c r="B14">
        <f>(measured!B14+measured!C14)/2/(measured!B14)</f>
        <v>0.38785327720986168</v>
      </c>
      <c r="C14">
        <f>(measured!B14-measured!C14)/2/measured!B14</f>
        <v>0.61214672279013838</v>
      </c>
      <c r="D14">
        <f>measured!D14/2/measured!B14</f>
        <v>-0.25105231509320508</v>
      </c>
      <c r="E14">
        <f>measured!E14/2/measured!B14</f>
        <v>0.42543595911004212</v>
      </c>
    </row>
    <row r="15" x14ac:dyDescent="0.25">
      <c r="A15">
        <v>130</v>
      </c>
      <c r="B15">
        <f>(measured!B15+measured!C15)/2/(measured!B15)</f>
        <v>0.50505087296809148</v>
      </c>
      <c r="C15">
        <f>(measured!B15-measured!C15)/2/measured!B15</f>
        <v>0.49494912703190846</v>
      </c>
      <c r="D15">
        <f>measured!D15/2/measured!B15</f>
        <v>-0.11077664057796509</v>
      </c>
      <c r="E15">
        <f>measured!E15/2/measured!B15</f>
        <v>0.49247441300421435</v>
      </c>
    </row>
    <row r="16" x14ac:dyDescent="0.25">
      <c r="A16">
        <v>140</v>
      </c>
      <c r="B16">
        <f>(measured!B16+measured!C16)/2/(measured!B16)</f>
        <v>0.50513255535607426</v>
      </c>
      <c r="C16">
        <f>(measured!B16-measured!C16)/2/measured!B16</f>
        <v>0.49486744464392579</v>
      </c>
      <c r="D16">
        <f>measured!D16/2/measured!B16</f>
        <v>5.8049072411729498E-2</v>
      </c>
      <c r="E16">
        <f>measured!E16/2/measured!B16</f>
        <v>0.4970077797725912</v>
      </c>
    </row>
    <row r="17" x14ac:dyDescent="0.25">
      <c r="A17">
        <v>150</v>
      </c>
      <c r="B17">
        <f>(measured!B17+measured!C17)/2/(measured!B17)</f>
        <v>0.39281472684085511</v>
      </c>
      <c r="C17">
        <f>(measured!B17-measured!C17)/2/measured!B17</f>
        <v>0.60718527315914483</v>
      </c>
      <c r="D17">
        <f>measured!D17/2/measured!B17</f>
        <v>0.19061757719714964</v>
      </c>
      <c r="E17">
        <f>measured!E17/2/measured!B17</f>
        <v>0.44269596199524941</v>
      </c>
    </row>
    <row r="18" x14ac:dyDescent="0.25">
      <c r="A18">
        <v>160</v>
      </c>
      <c r="B18">
        <f>(measured!B18+measured!C18)/2/(measured!B18)</f>
        <v>0.22176227084565345</v>
      </c>
      <c r="C18">
        <f>(measured!B18-measured!C18)/2/measured!B18</f>
        <v>0.77823772915434652</v>
      </c>
      <c r="D18">
        <f>measured!D18/2/measured!B18</f>
        <v>0.22412773506800709</v>
      </c>
      <c r="E18">
        <f>measured!E18/2/measured!B18</f>
        <v>0.33855706682436426</v>
      </c>
    </row>
    <row r="19" x14ac:dyDescent="0.25">
      <c r="A19">
        <v>170</v>
      </c>
      <c r="B19">
        <f>(measured!B19+measured!C19)/2/(measured!B19)</f>
        <v>6.4429928741092629E-2</v>
      </c>
      <c r="C19">
        <f>(measured!B19-measured!C19)/2/measured!B19</f>
        <v>0.93557007125890734</v>
      </c>
      <c r="D19">
        <f>measured!D19/2/measured!B19</f>
        <v>0.13865795724465557</v>
      </c>
      <c r="E19">
        <f>measured!E19/2/measured!B19</f>
        <v>0.19002375296912116</v>
      </c>
    </row>
    <row r="20" x14ac:dyDescent="0.25">
      <c r="A20">
        <v>180</v>
      </c>
      <c r="B20">
        <f>(measured!B20+measured!C20)/2/(measured!B20)</f>
        <v>1.7964071856287043E-3</v>
      </c>
      <c r="C20">
        <f>(measured!B20-measured!C20)/2/measured!B20</f>
        <v>0.99820359281437143</v>
      </c>
      <c r="D20">
        <f>measured!D20/2/measured!B20</f>
        <v>-1.6097005988023952E-2</v>
      </c>
      <c r="E20">
        <f>measured!E20/2/measured!B20</f>
        <v>2.6575748502994014E-2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5.42578125" customWidth="true"/>
    <col min="5" max="5" width="13.7109375" customWidth="true"/>
    <col min="6" max="6" width="8.5703125" customWidth="true"/>
  </cols>
  <sheetData>
    <row r="1" x14ac:dyDescent="0.25">
      <c r="A1" s="214" t="s">
        <v>8</v>
      </c>
      <c r="B1" s="214" t="s">
        <v>4</v>
      </c>
      <c r="C1" s="214" t="s">
        <v>5</v>
      </c>
      <c r="D1" s="214" t="s">
        <v>6</v>
      </c>
      <c r="E1" s="214" t="s">
        <v>7</v>
      </c>
      <c r="F1" s="214" t="s">
        <v>9</v>
      </c>
    </row>
    <row r="2" x14ac:dyDescent="0.25">
      <c r="A2">
        <v>0</v>
      </c>
      <c r="B2">
        <v>0.0020022883295552044</v>
      </c>
      <c r="C2">
        <v>0.99799771167044482</v>
      </c>
      <c r="D2">
        <v>-0.0082228260869559311</v>
      </c>
      <c r="E2">
        <v>0.034324942791759551</v>
      </c>
      <c r="F2">
        <v>1</v>
      </c>
    </row>
    <row r="3" x14ac:dyDescent="0.25">
      <c r="A3">
        <v>10</v>
      </c>
      <c r="B3">
        <v>0.050695969765579933</v>
      </c>
      <c r="C3">
        <v>0.94930403023442</v>
      </c>
      <c r="D3">
        <v>-0.17020828696381246</v>
      </c>
      <c r="E3">
        <v>-0.13840168788471655</v>
      </c>
      <c r="F3">
        <v>0.99999999999999978</v>
      </c>
    </row>
    <row r="4" x14ac:dyDescent="0.25">
      <c r="A4">
        <v>20</v>
      </c>
      <c r="B4">
        <v>0.197125134359208</v>
      </c>
      <c r="C4">
        <v>0.80287486564079191</v>
      </c>
      <c r="D4">
        <v>-0.26262667603843348</v>
      </c>
      <c r="E4">
        <v>-0.29882109114846855</v>
      </c>
      <c r="F4">
        <v>0.99999999999999978</v>
      </c>
    </row>
    <row r="5" x14ac:dyDescent="0.25">
      <c r="A5">
        <v>30</v>
      </c>
      <c r="B5">
        <v>0.36971967045748444</v>
      </c>
      <c r="C5">
        <v>0.63028032954251556</v>
      </c>
      <c r="D5">
        <v>-0.23567565231848192</v>
      </c>
      <c r="E5">
        <v>-0.42128852631836822</v>
      </c>
      <c r="F5">
        <v>1</v>
      </c>
    </row>
    <row r="6" x14ac:dyDescent="0.25">
      <c r="A6">
        <v>40</v>
      </c>
      <c r="B6">
        <v>0.48433310080735681</v>
      </c>
      <c r="C6">
        <v>0.51566689919264319</v>
      </c>
      <c r="D6">
        <v>-0.11099791392217158</v>
      </c>
      <c r="E6">
        <v>-0.48727200939306281</v>
      </c>
      <c r="F6">
        <v>1</v>
      </c>
    </row>
    <row r="7" x14ac:dyDescent="0.25">
      <c r="A7">
        <v>50</v>
      </c>
      <c r="B7">
        <v>0.49073764229889871</v>
      </c>
      <c r="C7">
        <v>0.50926235770110129</v>
      </c>
      <c r="D7">
        <v>0.055076980733474147</v>
      </c>
      <c r="E7">
        <v>-0.49687094383651792</v>
      </c>
      <c r="F7">
        <v>1</v>
      </c>
    </row>
    <row r="8" x14ac:dyDescent="0.25">
      <c r="A8">
        <v>60</v>
      </c>
      <c r="B8">
        <v>0.37944088528942271</v>
      </c>
      <c r="C8">
        <v>0.62055911471057734</v>
      </c>
      <c r="D8">
        <v>0.18491555034110282</v>
      </c>
      <c r="E8">
        <v>-0.44408852640973517</v>
      </c>
      <c r="F8">
        <v>1</v>
      </c>
    </row>
    <row r="9" x14ac:dyDescent="0.25">
      <c r="A9">
        <v>70</v>
      </c>
      <c r="B9">
        <v>0.2103289094730062</v>
      </c>
      <c r="C9">
        <v>0.7896710905269938</v>
      </c>
      <c r="D9">
        <v>0.21436814767087289</v>
      </c>
      <c r="E9">
        <v>-0.34016156945351167</v>
      </c>
      <c r="F9">
        <v>1</v>
      </c>
    </row>
    <row r="10" x14ac:dyDescent="0.25">
      <c r="A10">
        <v>80</v>
      </c>
      <c r="B10">
        <v>0.063510392645017705</v>
      </c>
      <c r="C10">
        <v>0.93648960735498232</v>
      </c>
      <c r="D10">
        <v>0.13106235564759391</v>
      </c>
      <c r="E10">
        <v>-0.19919168589612288</v>
      </c>
      <c r="F10">
        <v>1</v>
      </c>
    </row>
    <row r="11" x14ac:dyDescent="0.25">
      <c r="A11">
        <v>90</v>
      </c>
      <c r="B11">
        <v>0.0023337222871366477</v>
      </c>
      <c r="C11">
        <v>0.99766627771286331</v>
      </c>
      <c r="D11">
        <v>-0.034130688448068582</v>
      </c>
      <c r="E11">
        <v>-0.027158401400228519</v>
      </c>
      <c r="F11">
        <v>1</v>
      </c>
    </row>
    <row r="12" x14ac:dyDescent="0.25">
      <c r="A12">
        <v>100</v>
      </c>
      <c r="B12">
        <v>0.065348071014497328</v>
      </c>
      <c r="C12">
        <v>0.93465192898550264</v>
      </c>
      <c r="D12">
        <v>-0.19778121332362025</v>
      </c>
      <c r="E12">
        <v>0.14819005364070792</v>
      </c>
      <c r="F12">
        <v>1</v>
      </c>
    </row>
    <row r="13" x14ac:dyDescent="0.25">
      <c r="A13">
        <v>110</v>
      </c>
      <c r="B13">
        <v>0.21487636310143046</v>
      </c>
      <c r="C13">
        <v>0.78512363689856945</v>
      </c>
      <c r="D13">
        <v>-0.28042056659921438</v>
      </c>
      <c r="E13">
        <v>0.3001146734777696</v>
      </c>
      <c r="F13">
        <v>0.99999999999999978</v>
      </c>
    </row>
    <row r="14" x14ac:dyDescent="0.25">
      <c r="A14">
        <v>120</v>
      </c>
      <c r="B14">
        <v>0.3893049137106856</v>
      </c>
      <c r="C14">
        <v>0.61069508628931446</v>
      </c>
      <c r="D14">
        <v>-0.24780267306051518</v>
      </c>
      <c r="E14">
        <v>0.41992908069529689</v>
      </c>
      <c r="F14">
        <v>1</v>
      </c>
    </row>
    <row r="15" x14ac:dyDescent="0.25">
      <c r="A15">
        <v>130</v>
      </c>
      <c r="B15">
        <v>0.5050027967341395</v>
      </c>
      <c r="C15">
        <v>0.49499720326586039</v>
      </c>
      <c r="D15">
        <v>-0.10972222409935729</v>
      </c>
      <c r="E15">
        <v>0.48778684409380491</v>
      </c>
      <c r="F15">
        <v>0.99999999999999978</v>
      </c>
    </row>
    <row r="16" x14ac:dyDescent="0.25">
      <c r="A16">
        <v>140</v>
      </c>
      <c r="B16">
        <v>0.50512832345410608</v>
      </c>
      <c r="C16">
        <v>0.49487167654589398</v>
      </c>
      <c r="D16">
        <v>0.058001209706528722</v>
      </c>
      <c r="E16">
        <v>0.49659798620034579</v>
      </c>
      <c r="F16">
        <v>1</v>
      </c>
    </row>
    <row r="17" x14ac:dyDescent="0.25">
      <c r="A17">
        <v>150</v>
      </c>
      <c r="B17">
        <v>0.39281472687669061</v>
      </c>
      <c r="C17">
        <v>0.60718527312330939</v>
      </c>
      <c r="D17">
        <v>0.19061757713342006</v>
      </c>
      <c r="E17">
        <v>0.44269596184724191</v>
      </c>
      <c r="F17">
        <v>1</v>
      </c>
    </row>
    <row r="18" x14ac:dyDescent="0.25">
      <c r="A18">
        <v>160</v>
      </c>
      <c r="B18">
        <v>0.22176227093766648</v>
      </c>
      <c r="C18">
        <v>0.77823772906233346</v>
      </c>
      <c r="D18">
        <v>0.22412773499388819</v>
      </c>
      <c r="E18">
        <v>0.33855706671240365</v>
      </c>
      <c r="F18">
        <v>1</v>
      </c>
    </row>
    <row r="19" x14ac:dyDescent="0.25">
      <c r="A19">
        <v>170</v>
      </c>
      <c r="B19">
        <v>0.064429928859621954</v>
      </c>
      <c r="C19">
        <v>0.93557007114037805</v>
      </c>
      <c r="D19">
        <v>0.13865795720692334</v>
      </c>
      <c r="E19">
        <v>0.19002375291741103</v>
      </c>
      <c r="F19">
        <v>1</v>
      </c>
    </row>
    <row r="20" x14ac:dyDescent="0.25">
      <c r="A20">
        <v>180</v>
      </c>
      <c r="B20">
        <v>0.0017964071856718809</v>
      </c>
      <c r="C20">
        <v>0.99820359281432802</v>
      </c>
      <c r="D20">
        <v>-0.016097005988022554</v>
      </c>
      <c r="E20">
        <v>0.026575748502991704</v>
      </c>
      <c r="F20">
        <v>0.99999999999999978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2.7109375" customWidth="true"/>
    <col min="3" max="3" width="12.7109375" customWidth="true"/>
    <col min="4" max="4" width="15.42578125" customWidth="true"/>
    <col min="5" max="5" width="13.7109375" customWidth="true"/>
    <col min="6" max="6" width="8.5703125" customWidth="true"/>
  </cols>
  <sheetData>
    <row r="1">
      <c r="A1" s="216" t="s">
        <v>8</v>
      </c>
      <c r="B1" s="216" t="s">
        <v>4</v>
      </c>
      <c r="C1" s="216" t="s">
        <v>5</v>
      </c>
      <c r="D1" s="216" t="s">
        <v>6</v>
      </c>
      <c r="E1" s="216" t="s">
        <v>7</v>
      </c>
      <c r="F1" s="216" t="s">
        <v>9</v>
      </c>
    </row>
    <row r="2">
      <c r="A2">
        <v>0</v>
      </c>
      <c r="B2">
        <v>0.10175205709792243</v>
      </c>
      <c r="C2">
        <v>0.89824794290207766</v>
      </c>
      <c r="D2">
        <v>-0.0065757803645066174</v>
      </c>
      <c r="E2">
        <v>0.027449599740522294</v>
      </c>
      <c r="F2">
        <v>1</v>
      </c>
    </row>
    <row r="3">
      <c r="A3">
        <v>10</v>
      </c>
      <c r="B3">
        <v>0.13798760510086441</v>
      </c>
      <c r="C3">
        <v>0.86201239489913561</v>
      </c>
      <c r="D3">
        <v>-0.13713989959826944</v>
      </c>
      <c r="E3">
        <v>-0.11151274664303727</v>
      </c>
      <c r="F3">
        <v>1</v>
      </c>
    </row>
    <row r="4">
      <c r="A4">
        <v>20</v>
      </c>
      <c r="B4">
        <v>0.25544078274679349</v>
      </c>
      <c r="C4">
        <v>0.74455921725320662</v>
      </c>
      <c r="D4">
        <v>-0.21206043025684346</v>
      </c>
      <c r="E4">
        <v>-0.24128595813127063</v>
      </c>
      <c r="F4">
        <v>1</v>
      </c>
    </row>
    <row r="5">
      <c r="A5">
        <v>30</v>
      </c>
      <c r="B5">
        <v>0.39517371228991705</v>
      </c>
      <c r="C5">
        <v>0.60482628771008307</v>
      </c>
      <c r="D5">
        <v>-0.1896295766440827</v>
      </c>
      <c r="E5">
        <v>-0.33897759104451547</v>
      </c>
      <c r="F5">
        <v>1</v>
      </c>
    </row>
    <row r="6">
      <c r="A6">
        <v>40</v>
      </c>
      <c r="B6">
        <v>0.48739018448041027</v>
      </c>
      <c r="C6">
        <v>0.51260981551958962</v>
      </c>
      <c r="D6">
        <v>-0.089338879404745442</v>
      </c>
      <c r="E6">
        <v>-0.39219057139218494</v>
      </c>
      <c r="F6">
        <v>0.99999999999999978</v>
      </c>
    </row>
    <row r="7">
      <c r="A7">
        <v>50</v>
      </c>
      <c r="B7">
        <v>0.49257577532103869</v>
      </c>
      <c r="C7">
        <v>0.50742422467896131</v>
      </c>
      <c r="D7">
        <v>0.044146846062254011</v>
      </c>
      <c r="E7">
        <v>-0.39826593212311523</v>
      </c>
      <c r="F7">
        <v>1</v>
      </c>
    </row>
    <row r="8">
      <c r="A8">
        <v>60</v>
      </c>
      <c r="B8">
        <v>0.40375077069942877</v>
      </c>
      <c r="C8">
        <v>0.59624922930057123</v>
      </c>
      <c r="D8">
        <v>0.14762864880643167</v>
      </c>
      <c r="E8">
        <v>-0.35454124319654845</v>
      </c>
      <c r="F8">
        <v>1</v>
      </c>
    </row>
    <row r="9">
      <c r="A9">
        <v>70</v>
      </c>
      <c r="B9">
        <v>0.26878299797580446</v>
      </c>
      <c r="C9">
        <v>0.73121700202419548</v>
      </c>
      <c r="D9">
        <v>0.17110979333065468</v>
      </c>
      <c r="E9">
        <v>-0.27151877030530536</v>
      </c>
      <c r="F9">
        <v>1</v>
      </c>
    </row>
    <row r="10">
      <c r="A10">
        <v>80</v>
      </c>
      <c r="B10">
        <v>0.15126976246911178</v>
      </c>
      <c r="C10">
        <v>0.84873023753088828</v>
      </c>
      <c r="D10">
        <v>0.10471132793586194</v>
      </c>
      <c r="E10">
        <v>-0.15914276712719105</v>
      </c>
      <c r="F10">
        <v>1</v>
      </c>
    </row>
    <row r="11">
      <c r="A11">
        <v>90</v>
      </c>
      <c r="B11">
        <v>0.10195184483067134</v>
      </c>
      <c r="C11">
        <v>0.89804815516932868</v>
      </c>
      <c r="D11">
        <v>-0.027298730454168488</v>
      </c>
      <c r="E11">
        <v>-0.021722089799595144</v>
      </c>
      <c r="F11">
        <v>1</v>
      </c>
    </row>
    <row r="12">
      <c r="A12">
        <v>100</v>
      </c>
      <c r="B12">
        <v>0.14869508965833422</v>
      </c>
      <c r="C12">
        <v>0.85130491034166578</v>
      </c>
      <c r="D12">
        <v>-0.15985552296083849</v>
      </c>
      <c r="E12">
        <v>0.11977375466682297</v>
      </c>
      <c r="F12">
        <v>1</v>
      </c>
    </row>
    <row r="13">
      <c r="A13">
        <v>110</v>
      </c>
      <c r="B13">
        <v>0.26781780891151341</v>
      </c>
      <c r="C13">
        <v>0.73218219108848659</v>
      </c>
      <c r="D13">
        <v>-0.22835238175094452</v>
      </c>
      <c r="E13">
        <v>0.24438970835190182</v>
      </c>
      <c r="F13">
        <v>1</v>
      </c>
    </row>
    <row r="14">
      <c r="A14">
        <v>120</v>
      </c>
      <c r="B14">
        <v>0.40999229383721336</v>
      </c>
      <c r="C14">
        <v>0.59000770616278664</v>
      </c>
      <c r="D14">
        <v>-0.20149178189256522</v>
      </c>
      <c r="E14">
        <v>0.3414501453628499</v>
      </c>
      <c r="F14">
        <v>1</v>
      </c>
    </row>
    <row r="15">
      <c r="A15">
        <v>130</v>
      </c>
      <c r="B15">
        <v>0.5040503136530351</v>
      </c>
      <c r="C15">
        <v>0.4959496863469649</v>
      </c>
      <c r="D15">
        <v>-0.088832196454909459</v>
      </c>
      <c r="E15">
        <v>0.39491704728323862</v>
      </c>
      <c r="F15">
        <v>1</v>
      </c>
    </row>
    <row r="16">
      <c r="A16">
        <v>140</v>
      </c>
      <c r="B16">
        <v>0.50410689069681258</v>
      </c>
      <c r="C16">
        <v>0.49589310930318742</v>
      </c>
      <c r="D16">
        <v>0.046448830827355569</v>
      </c>
      <c r="E16">
        <v>0.39768818558885366</v>
      </c>
      <c r="F16">
        <v>1</v>
      </c>
    </row>
    <row r="17">
      <c r="A17">
        <v>150</v>
      </c>
      <c r="B17">
        <v>0.41452249512373757</v>
      </c>
      <c r="C17">
        <v>0.58547750487626238</v>
      </c>
      <c r="D17">
        <v>0.15201262640044458</v>
      </c>
      <c r="E17">
        <v>0.35303866972439696</v>
      </c>
      <c r="F17">
        <v>1</v>
      </c>
    </row>
    <row r="18">
      <c r="A18">
        <v>160</v>
      </c>
      <c r="B18">
        <v>0.27829056316663581</v>
      </c>
      <c r="C18">
        <v>0.72170943683336419</v>
      </c>
      <c r="D18">
        <v>0.17859272382538791</v>
      </c>
      <c r="E18">
        <v>0.26977396936684583</v>
      </c>
      <c r="F18">
        <v>1</v>
      </c>
    </row>
    <row r="19">
      <c r="A19">
        <v>170</v>
      </c>
      <c r="B19">
        <v>0.15241825318350369</v>
      </c>
      <c r="C19">
        <v>0.84758174681649634</v>
      </c>
      <c r="D19">
        <v>0.11064804073844839</v>
      </c>
      <c r="E19">
        <v>0.15163757188995072</v>
      </c>
      <c r="F19">
        <v>1</v>
      </c>
    </row>
    <row r="20">
      <c r="A20">
        <v>180</v>
      </c>
      <c r="B20">
        <v>0.10160249830240942</v>
      </c>
      <c r="C20">
        <v>0.89839750169759058</v>
      </c>
      <c r="D20">
        <v>-0.012872261587301235</v>
      </c>
      <c r="E20">
        <v>0.021251777309605303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4.7109375" customWidth="true"/>
    <col min="3" max="3" width="12.7109375" customWidth="true"/>
    <col min="4" max="4" width="15.42578125" customWidth="true"/>
    <col min="5" max="5" width="14.42578125" customWidth="true"/>
    <col min="6" max="6" width="8.5703125" customWidth="true"/>
  </cols>
  <sheetData>
    <row r="1">
      <c r="A1" s="218" t="s">
        <v>8</v>
      </c>
      <c r="B1" s="218" t="s">
        <v>4</v>
      </c>
      <c r="C1" s="218" t="s">
        <v>5</v>
      </c>
      <c r="D1" s="218" t="s">
        <v>6</v>
      </c>
      <c r="E1" s="218" t="s">
        <v>7</v>
      </c>
      <c r="F1" s="218" t="s">
        <v>9</v>
      </c>
    </row>
    <row r="2">
      <c r="A2">
        <v>0</v>
      </c>
      <c r="B2">
        <v>0.0012511435290904109</v>
      </c>
      <c r="C2">
        <v>0.99874885647090961</v>
      </c>
      <c r="D2">
        <v>-0.0082352288207749764</v>
      </c>
      <c r="E2">
        <v>0.03437671612665661</v>
      </c>
      <c r="F2">
        <v>1</v>
      </c>
    </row>
    <row r="3">
      <c r="A3">
        <v>10</v>
      </c>
      <c r="B3">
        <v>0.050695970049746394</v>
      </c>
      <c r="C3">
        <v>0.94930402995025354</v>
      </c>
      <c r="D3">
        <v>-0.17020828685615477</v>
      </c>
      <c r="E3">
        <v>-0.13840168779717638</v>
      </c>
      <c r="F3">
        <v>0.99999999999999978</v>
      </c>
    </row>
    <row r="4">
      <c r="A4">
        <v>20</v>
      </c>
      <c r="B4">
        <v>0.19712513464556097</v>
      </c>
      <c r="C4">
        <v>0.80287486535443897</v>
      </c>
      <c r="D4">
        <v>-0.26262667579013027</v>
      </c>
      <c r="E4">
        <v>-0.29882109086594749</v>
      </c>
      <c r="F4">
        <v>1</v>
      </c>
    </row>
    <row r="5">
      <c r="A5">
        <v>30</v>
      </c>
      <c r="B5">
        <v>0.36971967056557414</v>
      </c>
      <c r="C5">
        <v>0.6302803294344258</v>
      </c>
      <c r="D5">
        <v>-0.23567565212295022</v>
      </c>
      <c r="E5">
        <v>-0.42128852596885136</v>
      </c>
      <c r="F5">
        <v>1</v>
      </c>
    </row>
    <row r="6">
      <c r="A6">
        <v>40</v>
      </c>
      <c r="B6">
        <v>0.4843331008158922</v>
      </c>
      <c r="C6">
        <v>0.51566689918410769</v>
      </c>
      <c r="D6">
        <v>-0.11099791386169733</v>
      </c>
      <c r="E6">
        <v>-0.48727200912761037</v>
      </c>
      <c r="F6">
        <v>0.99999999999999978</v>
      </c>
    </row>
    <row r="7">
      <c r="A7">
        <v>50</v>
      </c>
      <c r="B7">
        <v>0.49073764230674005</v>
      </c>
      <c r="C7">
        <v>0.50926235769326</v>
      </c>
      <c r="D7">
        <v>0.055076980686835829</v>
      </c>
      <c r="E7">
        <v>-0.4968709434154655</v>
      </c>
      <c r="F7">
        <v>1</v>
      </c>
    </row>
    <row r="8">
      <c r="A8">
        <v>60</v>
      </c>
      <c r="B8">
        <v>0.37845056996600768</v>
      </c>
      <c r="C8">
        <v>0.62154943003399232</v>
      </c>
      <c r="D8">
        <v>0.1864345122502056</v>
      </c>
      <c r="E8">
        <v>-0.44773642705758043</v>
      </c>
      <c r="F8">
        <v>1</v>
      </c>
    </row>
    <row r="9">
      <c r="A9">
        <v>70</v>
      </c>
      <c r="B9">
        <v>0.20772955137034738</v>
      </c>
      <c r="C9">
        <v>0.79227044862965257</v>
      </c>
      <c r="D9">
        <v>0.21629177622692419</v>
      </c>
      <c r="E9">
        <v>-0.34321400292266979</v>
      </c>
      <c r="F9">
        <v>1</v>
      </c>
    </row>
    <row r="10">
      <c r="A10">
        <v>80</v>
      </c>
      <c r="B10">
        <v>0.061203141469662152</v>
      </c>
      <c r="C10">
        <v>0.9387968585303379</v>
      </c>
      <c r="D10">
        <v>0.1317551413841094</v>
      </c>
      <c r="E10">
        <v>-0.20024459813884465</v>
      </c>
      <c r="F10">
        <v>1</v>
      </c>
    </row>
    <row r="11">
      <c r="A11">
        <v>90</v>
      </c>
      <c r="B11">
        <v>0.001909374715063373</v>
      </c>
      <c r="C11">
        <v>0.99809062528493664</v>
      </c>
      <c r="D11">
        <v>-0.034159790831381931</v>
      </c>
      <c r="E11">
        <v>-0.027181558688981422</v>
      </c>
      <c r="F11">
        <v>1</v>
      </c>
    </row>
    <row r="12">
      <c r="A12">
        <v>100</v>
      </c>
      <c r="B12">
        <v>0.065348071297809132</v>
      </c>
      <c r="C12">
        <v>0.93465192870219094</v>
      </c>
      <c r="D12">
        <v>-0.19778121319468822</v>
      </c>
      <c r="E12">
        <v>0.1481900535441027</v>
      </c>
      <c r="F12">
        <v>1</v>
      </c>
    </row>
    <row r="13">
      <c r="A13">
        <v>110</v>
      </c>
      <c r="B13">
        <v>0.21487636340786598</v>
      </c>
      <c r="C13">
        <v>0.78512363659213402</v>
      </c>
      <c r="D13">
        <v>-0.28042056629783085</v>
      </c>
      <c r="E13">
        <v>0.30011467315522566</v>
      </c>
      <c r="F13">
        <v>1</v>
      </c>
    </row>
    <row r="14">
      <c r="A14">
        <v>120</v>
      </c>
      <c r="B14">
        <v>0.38930491379431426</v>
      </c>
      <c r="C14">
        <v>0.6106950862056858</v>
      </c>
      <c r="D14">
        <v>-0.247802672873318</v>
      </c>
      <c r="E14">
        <v>0.41992908037813764</v>
      </c>
      <c r="F14">
        <v>1</v>
      </c>
    </row>
    <row r="15">
      <c r="A15">
        <v>130</v>
      </c>
      <c r="B15">
        <v>0.50500279673189175</v>
      </c>
      <c r="C15">
        <v>0.49499720326810831</v>
      </c>
      <c r="D15">
        <v>-0.10972222405007093</v>
      </c>
      <c r="E15">
        <v>0.48778684387477178</v>
      </c>
      <c r="F15">
        <v>1</v>
      </c>
    </row>
    <row r="16">
      <c r="A16">
        <v>140</v>
      </c>
      <c r="B16">
        <v>0.50512832344926251</v>
      </c>
      <c r="C16">
        <v>0.49487167655073755</v>
      </c>
      <c r="D16">
        <v>0.058001209651775895</v>
      </c>
      <c r="E16">
        <v>0.49659798572989566</v>
      </c>
      <c r="F16">
        <v>1</v>
      </c>
    </row>
    <row r="17">
      <c r="A17">
        <v>150</v>
      </c>
      <c r="B17">
        <v>0.3914611559334199</v>
      </c>
      <c r="C17">
        <v>0.60853884406657999</v>
      </c>
      <c r="D17">
        <v>0.19302475870012303</v>
      </c>
      <c r="E17">
        <v>0.44828647230822971</v>
      </c>
      <c r="F17">
        <v>0.99999999999999978</v>
      </c>
    </row>
    <row r="18">
      <c r="A18">
        <v>160</v>
      </c>
      <c r="B18">
        <v>0.21735853277377476</v>
      </c>
      <c r="C18">
        <v>0.78264146722622518</v>
      </c>
      <c r="D18">
        <v>0.22767506074121016</v>
      </c>
      <c r="E18">
        <v>0.34391549412755357</v>
      </c>
      <c r="F18">
        <v>1</v>
      </c>
    </row>
    <row r="19">
      <c r="A19">
        <v>170</v>
      </c>
      <c r="B19">
        <v>0.060058368611865906</v>
      </c>
      <c r="C19">
        <v>0.93994163138813402</v>
      </c>
      <c r="D19">
        <v>0.14004958545211904</v>
      </c>
      <c r="E19">
        <v>0.19193090939904967</v>
      </c>
      <c r="F19">
        <v>0.99999999999999978</v>
      </c>
    </row>
    <row r="20">
      <c r="A20">
        <v>180</v>
      </c>
      <c r="B20">
        <v>0.00096953174798121867</v>
      </c>
      <c r="C20">
        <v>0.9990304682520188</v>
      </c>
      <c r="D20">
        <v>-0.016123722412921596</v>
      </c>
      <c r="E20">
        <v>0.026619856642700692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2020-04-06T15:45:37Z</dcterms:created>
  <dcterms:modified xsi:type="dcterms:W3CDTF">2020-04-28T17:44:06Z</dcterms:modified>
</cp:coreProperties>
</file>