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ergencia\Desktop\"/>
    </mc:Choice>
  </mc:AlternateContent>
  <bookViews>
    <workbookView xWindow="0" yWindow="0" windowWidth="17970" windowHeight="6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10" i="1" s="1"/>
  <c r="F6" i="1"/>
  <c r="F8" i="1" s="1"/>
  <c r="G6" i="1"/>
  <c r="G8" i="1" s="1"/>
  <c r="E9" i="1"/>
  <c r="F9" i="1"/>
  <c r="G9" i="1"/>
  <c r="F11" i="1"/>
  <c r="D12" i="1"/>
  <c r="C12" i="1"/>
  <c r="D9" i="1"/>
  <c r="C9" i="1"/>
  <c r="D6" i="1"/>
  <c r="D10" i="1" s="1"/>
  <c r="C10" i="1"/>
  <c r="C6" i="1"/>
  <c r="C11" i="1"/>
  <c r="C8" i="1"/>
  <c r="C13" i="1" s="1"/>
  <c r="G11" i="1" l="1"/>
  <c r="G13" i="1" s="1"/>
  <c r="G10" i="1"/>
  <c r="F10" i="1"/>
  <c r="F13" i="1" s="1"/>
  <c r="E11" i="1"/>
  <c r="E8" i="1"/>
  <c r="D11" i="1"/>
  <c r="D8" i="1"/>
  <c r="D13" i="1"/>
  <c r="E13" i="1" l="1"/>
  <c r="E12" i="1"/>
  <c r="G12" i="1"/>
  <c r="F12" i="1"/>
</calcChain>
</file>

<file path=xl/sharedStrings.xml><?xml version="1.0" encoding="utf-8"?>
<sst xmlns="http://schemas.openxmlformats.org/spreadsheetml/2006/main" count="12" uniqueCount="12">
  <si>
    <t>SALARIO</t>
  </si>
  <si>
    <t>DESCUENTOS</t>
  </si>
  <si>
    <t>FEBRERO</t>
  </si>
  <si>
    <t>A RECIBIR</t>
  </si>
  <si>
    <t>ENERO</t>
  </si>
  <si>
    <t>RENTA (0.0086364) DEL SALARIO</t>
  </si>
  <si>
    <t>SUB TOTAL</t>
  </si>
  <si>
    <t>PRIMA (0.0136) DEL SUBTOTAL</t>
  </si>
  <si>
    <t>COMISION (0.0038) DEL SUBTOTAL</t>
  </si>
  <si>
    <t>SSP (0.1) DEL SUBTOTAL</t>
  </si>
  <si>
    <t>MARZO</t>
  </si>
  <si>
    <t>ESTO ES LO QUE PAGO AL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</si>
</sst>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S/.&quot;\ * #,##0.00_ ;_ &quot;S/.&quot;\ * \-#,##0.00_ ;_ &quot;S/.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E6" sqref="E6"/>
    </sheetView>
  </sheetViews>
  <sheetFormatPr baseColWidth="10" defaultRowHeight="15" x14ac:dyDescent="0.25"/>
  <cols>
    <col min="2" max="2" width="31.140625" bestFit="1" customWidth="1"/>
    <col min="3" max="6" width="11.85546875" bestFit="1" customWidth="1"/>
  </cols>
  <sheetData>
    <row r="2" spans="2:7" x14ac:dyDescent="0.25">
      <c r="C2" t="s">
        <v>4</v>
      </c>
      <c r="D2" t="s">
        <v>2</v>
      </c>
      <c r="E2" t="s">
        <v>10</v>
      </c>
    </row>
    <row r="4" spans="2:7" x14ac:dyDescent="0.25">
      <c r="B4" t="s">
        <v>0</v>
      </c>
      <c r="C4" s="1">
        <v>2200</v>
      </c>
      <c r="D4" s="1">
        <v>2200</v>
      </c>
      <c r="E4" s="1">
        <v>2200</v>
      </c>
      <c r="F4" s="1">
        <v>0</v>
      </c>
      <c r="G4" s="1">
        <v>0</v>
      </c>
    </row>
    <row r="5" spans="2:7" x14ac:dyDescent="0.25">
      <c r="B5" t="s">
        <v>1</v>
      </c>
      <c r="C5" s="1">
        <v>0</v>
      </c>
      <c r="D5" s="1">
        <v>73.33</v>
      </c>
      <c r="E5" s="1">
        <v>73.33</v>
      </c>
      <c r="F5" s="1">
        <v>0</v>
      </c>
      <c r="G5" s="1">
        <v>0</v>
      </c>
    </row>
    <row r="6" spans="2:7" x14ac:dyDescent="0.25">
      <c r="B6" t="s">
        <v>6</v>
      </c>
      <c r="C6" s="1">
        <f>C4-C5</f>
        <v>2200</v>
      </c>
      <c r="D6" s="1">
        <f>D4-D5</f>
        <v>2126.67</v>
      </c>
      <c r="E6" s="1">
        <f t="shared" ref="E6:G6" si="0">E4-E5</f>
        <v>2126.67</v>
      </c>
      <c r="F6" s="1">
        <f t="shared" si="0"/>
        <v>0</v>
      </c>
      <c r="G6" s="1">
        <f t="shared" si="0"/>
        <v>0</v>
      </c>
    </row>
    <row r="8" spans="2:7" x14ac:dyDescent="0.25">
      <c r="B8" t="s">
        <v>8</v>
      </c>
      <c r="C8" s="1">
        <f>C6*0.0038</f>
        <v>8.36</v>
      </c>
      <c r="D8" s="1">
        <f>D6*0.0038</f>
        <v>8.0813459999999999</v>
      </c>
      <c r="E8" s="1">
        <f t="shared" ref="E8:G8" si="1">E6*0.0038</f>
        <v>8.0813459999999999</v>
      </c>
      <c r="F8" s="1">
        <f t="shared" si="1"/>
        <v>0</v>
      </c>
      <c r="G8" s="1">
        <f t="shared" si="1"/>
        <v>0</v>
      </c>
    </row>
    <row r="9" spans="2:7" x14ac:dyDescent="0.25">
      <c r="B9" t="s">
        <v>5</v>
      </c>
      <c r="C9" s="1">
        <f>C4*0.0086364</f>
        <v>19.000080000000001</v>
      </c>
      <c r="D9" s="1">
        <f>D4*0.0086364</f>
        <v>19.000080000000001</v>
      </c>
      <c r="E9" s="1">
        <f t="shared" ref="E9:G9" si="2">E4*0.0086364</f>
        <v>19.000080000000001</v>
      </c>
      <c r="F9" s="1">
        <f t="shared" si="2"/>
        <v>0</v>
      </c>
      <c r="G9" s="1">
        <f t="shared" si="2"/>
        <v>0</v>
      </c>
    </row>
    <row r="10" spans="2:7" x14ac:dyDescent="0.25">
      <c r="B10" t="s">
        <v>7</v>
      </c>
      <c r="C10" s="1">
        <f>C6*0.0136</f>
        <v>29.919999999999998</v>
      </c>
      <c r="D10" s="1">
        <f>D6*0.0136</f>
        <v>28.922712000000001</v>
      </c>
      <c r="E10" s="1">
        <f t="shared" ref="E10:G10" si="3">E6*0.0136</f>
        <v>28.922712000000001</v>
      </c>
      <c r="F10" s="1">
        <f t="shared" si="3"/>
        <v>0</v>
      </c>
      <c r="G10" s="1">
        <f t="shared" si="3"/>
        <v>0</v>
      </c>
    </row>
    <row r="11" spans="2:7" x14ac:dyDescent="0.25">
      <c r="B11" t="s">
        <v>9</v>
      </c>
      <c r="C11" s="1">
        <f>C6*0.1</f>
        <v>220</v>
      </c>
      <c r="D11" s="1">
        <f>D6*0.1</f>
        <v>212.66700000000003</v>
      </c>
      <c r="E11" s="1">
        <f t="shared" ref="E11:G11" si="4">E6*0.1</f>
        <v>212.66700000000003</v>
      </c>
      <c r="F11" s="1">
        <f t="shared" si="4"/>
        <v>0</v>
      </c>
      <c r="G11" s="1">
        <f t="shared" si="4"/>
        <v>0</v>
      </c>
    </row>
    <row r="12" spans="2:7" x14ac:dyDescent="0.25">
      <c r="B12" t="s">
        <v>11</v>
      </c>
      <c r="C12" s="1">
        <f>SUM(C8:C11)</f>
        <v>277.28008</v>
      </c>
      <c r="D12" s="1">
        <f>SUM(D8:D11)</f>
        <v>268.67113800000004</v>
      </c>
      <c r="E12" s="1">
        <f t="shared" ref="E12:G12" si="5">SUM(E8:E11)</f>
        <v>268.67113800000004</v>
      </c>
      <c r="F12" s="1">
        <f t="shared" si="5"/>
        <v>0</v>
      </c>
      <c r="G12" s="1">
        <f t="shared" si="5"/>
        <v>0</v>
      </c>
    </row>
    <row r="13" spans="2:7" x14ac:dyDescent="0.25">
      <c r="B13" t="s">
        <v>3</v>
      </c>
      <c r="C13" s="1">
        <f>C6-(SUM(C8:C11))</f>
        <v>1922.71992</v>
      </c>
      <c r="D13" s="1">
        <f>D6-(SUM(D8:D11))</f>
        <v>1857.9988619999999</v>
      </c>
      <c r="E13" s="1">
        <f t="shared" ref="E13:G13" si="6">E6-(SUM(E8:E11))</f>
        <v>1857.9988619999999</v>
      </c>
      <c r="F13" s="1">
        <f t="shared" si="6"/>
        <v>0</v>
      </c>
      <c r="G13" s="1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Emergencia</dc:creator>
  <cp:lastModifiedBy>Emergencia</cp:lastModifiedBy>
  <dcterms:created xsi:type="dcterms:W3CDTF">2017-03-22T15:17:45Z</dcterms:created>
  <dcterms:modified xsi:type="dcterms:W3CDTF">2017-03-31T23:35:48Z</dcterms:modified>
</cp:coreProperties>
</file>