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vanarragon\Documents\Software\CONCAT 166\_Conditions\"/>
    </mc:Choice>
  </mc:AlternateContent>
  <xr:revisionPtr revIDLastSave="0" documentId="13_ncr:1_{F2F0B2EE-C9D6-4BC1-BBFD-A38F7DCAE142}" xr6:coauthVersionLast="41" xr6:coauthVersionMax="41" xr10:uidLastSave="{00000000-0000-0000-0000-000000000000}"/>
  <bookViews>
    <workbookView xWindow="6336" yWindow="564" windowWidth="17052" windowHeight="12144" tabRatio="797" xr2:uid="{00000000-000D-0000-FFFF-FFFF00000000}"/>
  </bookViews>
  <sheets>
    <sheet name="Intro" sheetId="4" r:id="rId1"/>
    <sheet name="Conditions" sheetId="6" r:id="rId2"/>
  </sheets>
  <definedNames>
    <definedName name="_xlnm._FilterDatabase" localSheetId="1" hidden="1">Conditions!#REF!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<sst xmlns="http://schemas.openxmlformats.org/spreadsheetml/2006/main" count="407" uniqueCount="248">
  <si>
    <t>Name</t>
  </si>
  <si>
    <t>Version</t>
  </si>
  <si>
    <t>Name lookup</t>
  </si>
  <si>
    <t>Launch</t>
  </si>
  <si>
    <t>Title</t>
  </si>
  <si>
    <t>bold</t>
  </si>
  <si>
    <t>#</t>
  </si>
  <si>
    <t>Recommend</t>
  </si>
  <si>
    <t>Patient age greater than or equal to</t>
  </si>
  <si>
    <t>Decision Tree Image (base 64 encoding):</t>
  </si>
  <si>
    <t>regular</t>
  </si>
  <si>
    <t>Score 2 on all launched procedures</t>
  </si>
  <si>
    <t>WCI</t>
  </si>
  <si>
    <t>CT00C1</t>
  </si>
  <si>
    <t>CT00C2</t>
  </si>
  <si>
    <t>CT00C3</t>
  </si>
  <si>
    <t>CT14C1</t>
  </si>
  <si>
    <t>PC02T0</t>
  </si>
  <si>
    <t>Image:</t>
  </si>
  <si>
    <t>Launch logic: Procedures.</t>
  </si>
  <si>
    <t/>
  </si>
  <si>
    <t>PET/CT Skull Base to Thighs without contrast</t>
  </si>
  <si>
    <t>CT Chest/Abdomen/Pelvis with contrast</t>
  </si>
  <si>
    <t>CT04T2</t>
  </si>
  <si>
    <t>CT Chest Lung Cancer Screening</t>
  </si>
  <si>
    <t>CT Chest with and without contrast</t>
  </si>
  <si>
    <t>CT Chest with contrast</t>
  </si>
  <si>
    <t>CT Chest without contrast</t>
  </si>
  <si>
    <t>Not covered by guidelines.</t>
  </si>
  <si>
    <t>Base condition</t>
  </si>
  <si>
    <t>prior studies and availability</t>
  </si>
  <si>
    <t>Score 0 on all launched procedures</t>
  </si>
  <si>
    <t>contra-indications</t>
  </si>
  <si>
    <t>Date and time</t>
  </si>
  <si>
    <t>Not related to lung cancer</t>
  </si>
  <si>
    <t>LBP</t>
  </si>
  <si>
    <t>Patient age less than</t>
  </si>
  <si>
    <t>Summary (Use one cell per paragraph.  First line is bolded.)</t>
  </si>
  <si>
    <t xml:space="preserve">Advice Text.
If clients want to include radiology contact information, they can configure it in the DDR rule.  It will be substituted in place of the string "{radiology.contact}"
</t>
  </si>
  <si>
    <t>Version Notes (shown in recipe)</t>
  </si>
  <si>
    <t>Additional launching logic about age</t>
  </si>
  <si>
    <t>Short name (shown in table in recipe)</t>
  </si>
  <si>
    <t>Description (Shown as the domain name on View Sources and also used for domain triage.  Perhaps this is a bad idea: view sources should use the name, and description should only be for triage.)</t>
  </si>
  <si>
    <t>Cornell Appropriate Use Criteria</t>
  </si>
  <si>
    <t>Citation (shown in view sources as name of the link)</t>
  </si>
  <si>
    <t>URL (If more than 5 are needed, unhide rows 53-67)</t>
  </si>
  <si>
    <t>Procedure ID  (if more than 10 procedures are needed, unhide rows 24-45)</t>
  </si>
  <si>
    <t>Condition shorthand (Appears on Logic sheet row 2)</t>
  </si>
  <si>
    <t>Condition
Score 4 appropriate - preferred, 
3 appropriate, or assign to entire row if radiology contact required
2 call radiology, (As of DSS 5.1, it cannot return a 2, so this template replaces 2's with 3's when it generates the XML.)
1 inappropriate, 
0 condition not covered by guideline (assign to entire row), 
space: no score (assign to procedures that are not triggers.  Don't just leave it blank, but add a space, which will make it turn white, and appear properly in the recipe)</t>
  </si>
  <si>
    <t>Library code (see list of codes to the right)</t>
  </si>
  <si>
    <t>Domain ID (Format: XX###LLL, where XX is a body system code (table at F!AK:AL), ### counts the domain, LLL is the library code (same as B4))</t>
  </si>
  <si>
    <t>Procedure ID (to the right, copied from Intro sheet.  Procedure name lookup in row 2.  If more than 10, unhide Q to AJ.)</t>
  </si>
  <si>
    <t>Data enabled: Decision Support Server (DSS) uses data from the EHR to determine which clinical condition applies.  DSS asks questions only if data is not already provided.</t>
  </si>
  <si>
    <t>Configuration of integration: for non-Epic integrations, such as Allscripts, set {skip.bpa.links} to "true", so DSS knows not to ask questions designed specifically for the Epic BPA screen.  This is an optional "config item" in the domain deployment rule.</t>
  </si>
  <si>
    <t>Configuration of advice text: set {advice.text.addendum} to a string of text to be appended to the advice text.  For example, "If there are any questions on the most appropriate examination for your patient, please contact radiology consultation at ###-###-#### or abc@med.hospital.edu."   This is an optional "config item" in the domain deployment rule.</t>
  </si>
  <si>
    <t>Configuration of imaging context: if applicable, set {us.expertise.available} and/or {mr.techniques.available} to "true", so that this AUC can make recommendations where Ultrasound and/or MRI are appropriate.  These are optional "config items" in the domain deployment rule.</t>
  </si>
  <si>
    <t>Contraindications: contraindication information can be passed in from the EHR, and DSS responds accordingly.  If any needed specific contraindication information is not mentioned in the incoming data, DSS will ask.</t>
  </si>
  <si>
    <t>DSS version 5.1.3, or later required.</t>
  </si>
  <si>
    <t>The following guideline addresses common lung cancer-related conditions and makes recommendations to optimize diagnostic yield.</t>
  </si>
  <si>
    <t>CT wo</t>
  </si>
  <si>
    <t>CT w</t>
  </si>
  <si>
    <t>CT wwo</t>
  </si>
  <si>
    <t>CT screen</t>
  </si>
  <si>
    <t>PET/CT</t>
  </si>
  <si>
    <t>CT CAP</t>
  </si>
  <si>
    <t>https://www.ncbi.nlm.nih.gov/pubmed/23649440</t>
  </si>
  <si>
    <t>https://www.ncbi.nlm.nih.gov/pubmed/23649451</t>
  </si>
  <si>
    <t>https://www.ncbi.nlm.nih.gov/pubmed/28240562</t>
  </si>
  <si>
    <t>http://www.acr.org/Quality-Safety/Resources/LungRADS</t>
  </si>
  <si>
    <t>https://www.ncbi.nlm.nih.gov/pubmed/24378917</t>
  </si>
  <si>
    <t xml:space="preserve">Methods for staging non-small cell lung cancer: Diagnosis and management of lung cancer. Silvestri GA, Gonzalez AV, Jantz MA, et al. </t>
  </si>
  <si>
    <t>Lung CT Screening Reporting and Data System (Lung-RADS). American College of Radiology</t>
  </si>
  <si>
    <t xml:space="preserve">U.S. Preventive Services Task Force Statement. Screening for lung cancer. Moyer VA. </t>
  </si>
  <si>
    <t>not lung cancer</t>
  </si>
  <si>
    <t>Known lung cancer, staging</t>
  </si>
  <si>
    <t>known cancer, staging</t>
  </si>
  <si>
    <t>iod</t>
  </si>
  <si>
    <t>known cancer, staging (iod)</t>
  </si>
  <si>
    <t>Known lung cancer, follow-up surgery</t>
  </si>
  <si>
    <t>f/u surg</t>
  </si>
  <si>
    <t>f/u surg (iod)</t>
  </si>
  <si>
    <t>Known lung cancer, treatment complication</t>
  </si>
  <si>
    <t>treatment complication</t>
  </si>
  <si>
    <t>treatment complication (iod)</t>
  </si>
  <si>
    <t>Suspected lung cancer or suspected recurrence</t>
  </si>
  <si>
    <t>cancer suspected</t>
  </si>
  <si>
    <t>cancer suspected (iod)</t>
  </si>
  <si>
    <t>Lung cancer care, no AUC applicable</t>
  </si>
  <si>
    <t>cancer, no AUC</t>
  </si>
  <si>
    <t>Prior screen, Lung-RADS 1-2, last chest CT 12+ months ago</t>
  </si>
  <si>
    <t>lung-rads 1-2, CT 12+ mo</t>
  </si>
  <si>
    <t>Prior screen, Lung-RADS 1-2, last chest CT &lt;12 months ago</t>
  </si>
  <si>
    <t>lung-rads 1-2, CT &lt;12 mo or unknown</t>
  </si>
  <si>
    <t>Prior screen, Lung-RADS 3, last chest CT 6+ months ago</t>
  </si>
  <si>
    <t>lung-rads 3, CT 6+ mo</t>
  </si>
  <si>
    <t>lung-rads 3, CT 6+ mo (iod)</t>
  </si>
  <si>
    <t>Prior screen, Lung-RADS 3, last chest CT &lt;6 months ago</t>
  </si>
  <si>
    <t>lung-rads 3, CT &lt;6 mo or unknown</t>
  </si>
  <si>
    <t>lung-rads 3, CT &lt;6 mo or unknown (iod)</t>
  </si>
  <si>
    <t>Prior screen, Lung-RADS 4a, last chest CT 3+ months ago</t>
  </si>
  <si>
    <t>lung-rads 4a, CT 3+ mo</t>
  </si>
  <si>
    <t>lung-rads 4a, CT 3+ mo (iod)</t>
  </si>
  <si>
    <t>Prior screen, Lung-RADS 4a, last chest CT &lt;3 months ago</t>
  </si>
  <si>
    <t>lung-rads 4a, CT &lt;3 mo or unknown</t>
  </si>
  <si>
    <t>lung-rads 4a, CT &lt;3 mo or unknown (iod)</t>
  </si>
  <si>
    <t>Prior screen, Lung-RADS 4b-4x</t>
  </si>
  <si>
    <t>lung-rads 4b-4x</t>
  </si>
  <si>
    <t>lung-rads 4b-4x (iod)</t>
  </si>
  <si>
    <t>Pulmonary nodule, age &lt;35</t>
  </si>
  <si>
    <t>nodule, age&lt;35</t>
  </si>
  <si>
    <t>nodule, age&lt;35 (iod)</t>
  </si>
  <si>
    <t>Pulmonary nodule, cancer or fever</t>
  </si>
  <si>
    <t>nodule, cancer/fever</t>
  </si>
  <si>
    <t>nodule, cancer/fever (iod)</t>
  </si>
  <si>
    <t>High-risk appearing nodule</t>
  </si>
  <si>
    <t>high-risk nodule</t>
  </si>
  <si>
    <t>high-risk nodule (iod)</t>
  </si>
  <si>
    <t>Single pulmonary nodule, solid, low risk, &lt;6 mm</t>
  </si>
  <si>
    <t>solid nodule, low risk, &lt;6</t>
  </si>
  <si>
    <t>Single pulmonary nodule, solid, low risk, 6-8 mm</t>
  </si>
  <si>
    <t>solid nodule, low risk, 6-8</t>
  </si>
  <si>
    <t>solid nodule, low risk, 6-8 (iod)</t>
  </si>
  <si>
    <t>Single pulmonary nodule, solid, low risk, 8+ mm</t>
  </si>
  <si>
    <t>solid nodule, low risk, 8+</t>
  </si>
  <si>
    <t>solid nodule, low risk, 8+ (iod)</t>
  </si>
  <si>
    <t>Single pulmonary nodule, solid, high-risk exposure, &lt;6 mm</t>
  </si>
  <si>
    <t>solid nodule, high risk, &lt;6</t>
  </si>
  <si>
    <t>solid nodule, high risk, &lt;6 (iod)</t>
  </si>
  <si>
    <t>Single pulmonary nodule, solid, high-risk exposure, 6-8 mm</t>
  </si>
  <si>
    <t>solid nodule, high risk, 6-8</t>
  </si>
  <si>
    <t>solid nodule, high risk, 6-8 (iod)</t>
  </si>
  <si>
    <t>Single pulmonary nodule, solid, high-risk exposure, 8+ mm</t>
  </si>
  <si>
    <t>solid nodule, high risk, 8+</t>
  </si>
  <si>
    <t>solid nodule, high risk, 8+ (iod)</t>
  </si>
  <si>
    <t>Multiple pulmonary nodules, solid, low risk, &lt;6 mm</t>
  </si>
  <si>
    <t>mult solid, low risk, &lt;6</t>
  </si>
  <si>
    <t>Multiple pulmonary nodules, solid, low risk, 6+ mm</t>
  </si>
  <si>
    <t>mult solid, low risk, 6+</t>
  </si>
  <si>
    <t>mult solid, low risk, 6+ (iod)</t>
  </si>
  <si>
    <t>Multiple pulmonary nodules, solid, &lt;6 mm, high-risk exposure</t>
  </si>
  <si>
    <t>mult solid, high risk, &lt;6</t>
  </si>
  <si>
    <t>mult solid, high risk, &lt;6 (iod)</t>
  </si>
  <si>
    <t>Multiple pulmonary nodules, solid, 6+ mm, high-risk exposure</t>
  </si>
  <si>
    <t>mult solid, high risk, 6+</t>
  </si>
  <si>
    <t>mult solid, high risk, 6+ (iod)</t>
  </si>
  <si>
    <t>Single nonsolid nodule, ground glass, &lt;6 mm</t>
  </si>
  <si>
    <t>ground glass, &lt;6</t>
  </si>
  <si>
    <t>Single nonsolid nodule, ground glass, 6+ mm</t>
  </si>
  <si>
    <t>ground glass, 6+</t>
  </si>
  <si>
    <t>ground glass, 6+ (iod)</t>
  </si>
  <si>
    <t>Single part solid nodule, solid component &lt;6 mm</t>
  </si>
  <si>
    <t>part solid, &lt;6</t>
  </si>
  <si>
    <t>Single part solid nodule, solid component 6+ mm</t>
  </si>
  <si>
    <t>part solid, 6+</t>
  </si>
  <si>
    <t>part solid, 6+ (iod)</t>
  </si>
  <si>
    <t>Multiple part solid nodules, largest solid component &lt;6 mm</t>
  </si>
  <si>
    <t>mult part solid, &lt;6</t>
  </si>
  <si>
    <t>mult part solid, &lt;6 (iod)</t>
  </si>
  <si>
    <t>Multiple part solid nodules, largest solid component 6+ mm</t>
  </si>
  <si>
    <t>mult part solid, 6+</t>
  </si>
  <si>
    <t>mult part solid, 6+ (iod)</t>
  </si>
  <si>
    <t>Initial screen, meets Lung Cancer Screening inclusion criteria</t>
  </si>
  <si>
    <t>screen, criteria met</t>
  </si>
  <si>
    <t>Initial screen, does not meet Lung Cancer Screening inclusion criteria</t>
  </si>
  <si>
    <t>screen, criteria NOT met</t>
  </si>
  <si>
    <t>CT without contrast recommended for assessment of treatment complications in patients with contraindication to iodinated contrast.</t>
  </si>
  <si>
    <t>CT Chest with contrast preferred for suspected lung cancer.</t>
  </si>
  <si>
    <t>CT Chest without contrast recommended for suspected lung cancer in patients with contraindication to iodinated contrast.</t>
  </si>
  <si>
    <t>Monitoring of Lung-RADS 1-2 every 12 months appropriate.</t>
  </si>
  <si>
    <t>Follow up of Lung-RADS 1-2 should be performed 12 months after prior exam.</t>
  </si>
  <si>
    <t>Monitoring of Lung-RADS 3 every 6 months appropriate. CT Chest with contrast is the preferred monitoring study.</t>
  </si>
  <si>
    <t>Monitoring of Lung-RADS 3 every 6 months appropriate. CT Chest without contrast is the preferred monitoring study for patients with contraindication to iodinated contrast.</t>
  </si>
  <si>
    <t>Follow up of Lung-RADS 3 should be performed 6 months after prior exam. CT Chest with contrast is the preferred monitoring study.</t>
  </si>
  <si>
    <t>Follow up of Lung-RADS 3 should be performed 6 months after prior exam. CT Chest without contrast is the preferred monitoring study for patients with contraindication to iodinated contrast.</t>
  </si>
  <si>
    <t>Follow up of Lung-RADS 4a should be performed 3 months after prior exam. CT Chest with contrast is the preferred monitoring study.</t>
  </si>
  <si>
    <t>Follow up of Lung-RADS 4a should be performed 3 months after prior exam. CT Chest without contrast is the preferred monitoring study for patients with contraindication to iodinated contrast.</t>
  </si>
  <si>
    <t>CT with contrast preferred for pulmonary nodule with a history of cancer or fever.</t>
  </si>
  <si>
    <t>CT without contrast preferred for pulmonary nodule with a history of cancer or fever for patients with contraindication to iodinated contrast.</t>
  </si>
  <si>
    <t>High-risk appearing nodule(s) (any size): CT Chest at 3 months.  If stable, CT Chest at 12 months and 24 months.</t>
  </si>
  <si>
    <t>Well-circumscribed nodule below 6 mm in low-risk patient: No follow up needed.</t>
  </si>
  <si>
    <t>Well-circumscribed nodule 6-8 mm in low-risk patient: CT Chest at 6-12 months.  If stable, CT Chest 18-24 months.</t>
  </si>
  <si>
    <t>Well-circumscribed nodule below 6 mm in high-risk patients: CT Chest at 12 months to ensure stability.</t>
  </si>
  <si>
    <t>Well-circumscribed nodule 6-8 mm in high-risk patient: CT Chest at 6-12 months.  If stable, CT Chest 18-24 months.</t>
  </si>
  <si>
    <t>Nodule 8 mm or more in high-risk patient: CT Chest or PET/CT at 3 months.  If stable, CT Chest or PET/CT at 12 months and 24 months.</t>
  </si>
  <si>
    <t>Multiple well-circumscribed nodules below 6 mm in low-risk patient: No follow up needed.</t>
  </si>
  <si>
    <t>Multiple well-circumscribed nodules in low-risk patient: CT Chest at 3-6 months.  If stable, CT Chest at 18 to 24 months.</t>
  </si>
  <si>
    <t>Multiple well-circumscribed nodules below 6 mm in high-risk patient: CT Chest at 6-12 months to ensure stability.</t>
  </si>
  <si>
    <t>Multiple well-circumscribed nodules in high-risk patient: CT Chest at 3-6 months.  If stable, CT Chest at 18 to 24 months.</t>
  </si>
  <si>
    <t>Multiple subsolid nodules less than 6 mm: CT Chest 3-6 months.  If stable, CT Chest at 24 months and 48 months.</t>
  </si>
  <si>
    <t>Multiple subsolid nodules 6 mm or more: CT Chest 3-6 months.  If stable, CT Chest at 24 months and 48 months.</t>
  </si>
  <si>
    <t>Lung cancer screening appropriate.</t>
  </si>
  <si>
    <t>part solid, &lt;6 (iod)</t>
  </si>
  <si>
    <t>CT Chest with contrast or PET-CT preferred for Lung-RADS 4b-4x.</t>
  </si>
  <si>
    <t>CT Chest without contrast or PET-CT preferred for Lung-RADS 4b-4x for patients with contraindication to iodinated contrast.</t>
  </si>
  <si>
    <t>Monitoring of Lung-RADS 4a every 3 months appropriate. CT Chest with contrast is the preferred monitoring study.</t>
  </si>
  <si>
    <t>Monitoring of Lung-RADS 4a every 3 months appropriate. CT Chest without contrast is the preferred monitoring study for patients with contraindication to iodinated contrast.</t>
  </si>
  <si>
    <t>Part-solid nodule below 6 mm: follow up in 12-24 months recommended.</t>
  </si>
  <si>
    <t>CT chest with contrast or CT chest without contrast preferred for evaluation of pulmonary nodules in patients less than 35 years of age.</t>
  </si>
  <si>
    <t>CT chest without contrast preferred for evaluation of pulmonary nodules in patients less than 35 years of age with contraindication to iodinated contrast.</t>
  </si>
  <si>
    <t>CT Chest with contrast or CT Chest without contrast recommended following surgery.</t>
  </si>
  <si>
    <t>CT chest without contrast recommended following surgery in patients with contraindication to iodinated contrast.</t>
  </si>
  <si>
    <t>CT without contrast or PET/CT recommended for staging of lung cancer in patients with contraindication to iodinated contrast.</t>
  </si>
  <si>
    <t>Cornell AUC - Lung cancer - no inferences</t>
  </si>
  <si>
    <t>Weill Cornell Imaging Appropriate Use Criteria - Lung cancer - inferences not enabled</t>
  </si>
  <si>
    <t>RS012WCI</t>
  </si>
  <si>
    <t>Follow-up and surveillance of the patient with lung cancer after curative-intent therapy. Colt HG, Murgu SD, Korst RJ, et al.</t>
  </si>
  <si>
    <t xml:space="preserve">Guidelines for management of incidental pulmonary nodules detected on CT images. MacMahon H, Naidich DP, Goo JM, Lee KS, Leung AN, Mayo JR et al </t>
  </si>
  <si>
    <t>ACCP 2013A</t>
  </si>
  <si>
    <t>ACCP 2013B</t>
  </si>
  <si>
    <t>Radiology 2017</t>
  </si>
  <si>
    <t>USPSTF 2014</t>
  </si>
  <si>
    <t>Lung-RADS 2014</t>
  </si>
  <si>
    <t>Reference link</t>
  </si>
  <si>
    <t>NO</t>
  </si>
  <si>
    <t>CT Chest Abdomen Pelvis with contrast or PET/CT recommended for staging of lung cancer.</t>
  </si>
  <si>
    <t>CT with contrast recommended for assessment of treatment complications.</t>
  </si>
  <si>
    <t>Well-circumscribed nodule 8 mm or more in low-risk patient: CT Chest or PET/CT at 3-6 months.  If stable, CT Chest or PET/CT at 12 months and 24 months.</t>
  </si>
  <si>
    <t>Ground glass nodule below 6 mm: No follow up needed.</t>
  </si>
  <si>
    <t>Ground glass nodule 6 mm or more: CT Chest at 6-12 months.  If stable, CT Chest at 24 months, 48 months, and 72 months.</t>
  </si>
  <si>
    <t>Part-solid nodule 6 mm or more: CT Chest 3-6 months.  If stable, CT Chest at 12 months, 24 months, 36 months, 48 months, and 60 months.</t>
  </si>
  <si>
    <t>This patient does not meet criteria for lung cancer screening as defined by the USPSTF.  The inclusion criteria are:  Asymptomatic, age 55-80, current or former smoker with quit date within 15 years, 30 pack years, and attestation of shared decision making.</t>
  </si>
  <si>
    <t>20 Mar 2019 12:27:50</t>
  </si>
  <si>
    <t>Count: 59 conditions, 59 with advice text</t>
  </si>
  <si>
    <t>Known lung cancer, staging, contraindications(iod)</t>
  </si>
  <si>
    <t>Known lung cancer, follow-up surgery, contraindications(iod)</t>
  </si>
  <si>
    <t>Known lung cancer, treatment complication, contraindications(iod)</t>
  </si>
  <si>
    <t>Suspected lung cancer or suspected recurrence, contraindications(iod)</t>
  </si>
  <si>
    <t>Prior screen, Lung-RADS 3, last chest CT 6+ months ago, contraindications(iod)</t>
  </si>
  <si>
    <t>Prior screen, Lung-RADS 3, last chest CT &lt;6 months ago, contraindications(iod)</t>
  </si>
  <si>
    <t>Prior screen, Lung-RADS 4a, last chest CT 3+ months ago, contraindications(iod)</t>
  </si>
  <si>
    <t>Prior screen, Lung-RADS 4a, last chest CT &lt;3 months ago, contraindications(iod)</t>
  </si>
  <si>
    <t>Prior screen, Lung-RADS 4b-4x, contraindications(iod)</t>
  </si>
  <si>
    <t>Pulmonary nodule, age &lt;35, contraindications(iod)</t>
  </si>
  <si>
    <t>Pulmonary nodule, cancer or fever, contraindications(iod)</t>
  </si>
  <si>
    <t>High-risk appearing nodule, contraindications(iod)</t>
  </si>
  <si>
    <t>Single pulmonary nodule, solid, low risk, 6-8 mm, contraindications(iod)</t>
  </si>
  <si>
    <t>Single pulmonary nodule, solid, low risk, 8+ mm, contraindications(iod)</t>
  </si>
  <si>
    <t>Single pulmonary nodule, solid, high-risk exposure, &lt;6 mm, contraindications(iod)</t>
  </si>
  <si>
    <t>Single pulmonary nodule, solid, high-risk exposure, 6-8 mm, contraindications(iod)</t>
  </si>
  <si>
    <t>Single pulmonary nodule, solid, high-risk exposure, 8+ mm, contraindications(iod)</t>
  </si>
  <si>
    <t>Multiple pulmonary nodules, solid, low risk, 6+ mm, contraindications(iod)</t>
  </si>
  <si>
    <t>Multiple pulmonary nodules, solid, &lt;6 mm, high-risk exposure, contraindications(iod)</t>
  </si>
  <si>
    <t>Multiple pulmonary nodules, solid, 6+ mm, high-risk exposure, contraindications(iod)</t>
  </si>
  <si>
    <t>Single nonsolid nodule, ground glass, 6+ mm, contraindications(iod)</t>
  </si>
  <si>
    <t>Single part solid nodule, solid component &lt;6 mm, contraindications(iod)</t>
  </si>
  <si>
    <t>Single part solid nodule, solid component 6+ mm, contraindications(iod)</t>
  </si>
  <si>
    <t>Multiple part solid nodules, largest solid component &lt;6 mm, contraindications(iod)</t>
  </si>
  <si>
    <t>Multiple part solid nodules, largest solid component 6+ mm, contraindications(iod)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</si>
</sst>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9" fillId="0" borderId="0"/>
    <xf numFmtId="0" fontId="12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13" fillId="0" borderId="0"/>
  </cellStyleXfs>
  <cellXfs count="31">
    <xf numFmtId="0" fontId="0" fillId="0" borderId="0" xfId="0"/>
    <xf numFmtId="0" fontId="0" fillId="3" borderId="0" xfId="0" applyFill="1"/>
    <xf numFmtId="0" fontId="0" fillId="5" borderId="0" xfId="0" applyFill="1"/>
    <xf numFmtId="0" fontId="0" fillId="8" borderId="0" xfId="0" applyFill="1"/>
    <xf numFmtId="0" fontId="0" fillId="8" borderId="0" xfId="0" applyFill="1" applyAlignment="1">
      <alignment vertical="top" wrapText="1"/>
    </xf>
    <xf numFmtId="0" fontId="0" fillId="7" borderId="0" xfId="0" applyFill="1" applyAlignment="1">
      <alignment textRotation="90"/>
    </xf>
    <xf numFmtId="0" fontId="9" fillId="0" borderId="0" xfId="0" applyFont="1"/>
    <xf numFmtId="0" fontId="10" fillId="8" borderId="0" xfId="0" applyFont="1" applyFill="1"/>
    <xf numFmtId="0" fontId="10" fillId="0" borderId="0" xfId="0" applyFont="1"/>
    <xf numFmtId="0" fontId="10" fillId="6" borderId="0" xfId="0" applyFont="1" applyFill="1"/>
    <xf numFmtId="0" fontId="10" fillId="7" borderId="0" xfId="0" applyFont="1" applyFill="1"/>
    <xf numFmtId="0" fontId="11" fillId="0" borderId="0" xfId="0" applyFont="1"/>
    <xf numFmtId="0" fontId="10" fillId="2" borderId="0" xfId="0" applyFont="1" applyFill="1"/>
    <xf numFmtId="0" fontId="12" fillId="0" borderId="0" xfId="6"/>
    <xf numFmtId="0" fontId="9" fillId="9" borderId="1" xfId="1" applyFont="1" applyFill="1" applyBorder="1"/>
    <xf numFmtId="0" fontId="9" fillId="0" borderId="0" xfId="1" applyFont="1"/>
    <xf numFmtId="0" fontId="0" fillId="9" borderId="1" xfId="1" applyFont="1" applyFill="1" applyBorder="1"/>
    <xf numFmtId="22" fontId="0" fillId="5" borderId="0" xfId="0" applyNumberFormat="1" applyFill="1"/>
    <xf numFmtId="0" fontId="0" fillId="5" borderId="1" xfId="0" applyFill="1" applyBorder="1"/>
    <xf numFmtId="0" fontId="0" fillId="8" borderId="0" xfId="1" applyFont="1" applyFill="1"/>
    <xf numFmtId="0" fontId="0" fillId="8" borderId="0" xfId="0" applyFill="1" applyAlignment="1">
      <alignment horizontal="left"/>
    </xf>
    <xf numFmtId="0" fontId="10" fillId="8" borderId="0" xfId="0" applyFont="1" applyFill="1" applyAlignment="1">
      <alignment horizontal="left"/>
    </xf>
    <xf numFmtId="0" fontId="11" fillId="8" borderId="0" xfId="0" applyFont="1" applyFill="1" applyAlignment="1">
      <alignment horizontal="left"/>
    </xf>
    <xf numFmtId="0" fontId="3" fillId="10" borderId="1" xfId="1" applyFont="1" applyFill="1" applyBorder="1"/>
    <xf numFmtId="0" fontId="3" fillId="0" borderId="1" xfId="1" applyFont="1" applyBorder="1"/>
    <xf numFmtId="0" fontId="3" fillId="4" borderId="2" xfId="1" applyFont="1" applyFill="1" applyBorder="1"/>
    <xf numFmtId="0" fontId="3" fillId="4" borderId="1" xfId="1" applyFont="1" applyFill="1" applyBorder="1"/>
    <xf numFmtId="0" fontId="2" fillId="0" borderId="1" xfId="1" applyFont="1" applyBorder="1"/>
    <xf numFmtId="0" fontId="2" fillId="10" borderId="1" xfId="1" applyFont="1" applyFill="1" applyBorder="1"/>
    <xf numFmtId="0" fontId="1" fillId="0" borderId="1" xfId="1" applyFont="1" applyBorder="1"/>
    <xf numFmtId="0" fontId="1" fillId="10" borderId="1" xfId="1" applyFont="1" applyFill="1" applyBorder="1"/>
  </cellXfs>
  <cellStyles count="43">
    <cellStyle name="Hyperlink" xfId="6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3000000}"/>
    <cellStyle name="Normal 2 2 2 2" xfId="10" xr:uid="{00000000-0005-0000-0000-000003000000}"/>
    <cellStyle name="Normal 2 2 2 2 2" xfId="37" xr:uid="{636357F3-4101-4057-8ED8-8066F64F889A}"/>
    <cellStyle name="Normal 2 2 2 2 3" xfId="29" xr:uid="{0080269F-44B8-43F8-A343-1A96C312B584}"/>
    <cellStyle name="Normal 2 2 2 2 4" xfId="20" xr:uid="{9DDA098C-8E70-41A5-9552-BA69E520A3C6}"/>
    <cellStyle name="Normal 2 2 2 3" xfId="33" xr:uid="{7558E42C-CB32-4397-B5D1-96BCD387732C}"/>
    <cellStyle name="Normal 2 2 2 4" xfId="25" xr:uid="{DF8601DE-661D-4D7A-AC31-A07E56DB5F15}"/>
    <cellStyle name="Normal 2 2 2 5" xfId="16" xr:uid="{57CD82D4-EC0B-47DB-B22B-0CBDFC139766}"/>
    <cellStyle name="Normal 2 2 3" xfId="8" xr:uid="{00000000-0005-0000-0000-000002000000}"/>
    <cellStyle name="Normal 2 2 3 2" xfId="35" xr:uid="{1CD99536-D774-49AF-9CD1-383383C7EC36}"/>
    <cellStyle name="Normal 2 2 3 3" xfId="27" xr:uid="{60EDC258-E47E-463E-B6DD-745DB2AEBEFC}"/>
    <cellStyle name="Normal 2 2 3 4" xfId="18" xr:uid="{196421E2-9AE9-43E1-86B0-7332F031B8B8}"/>
    <cellStyle name="Normal 2 2 4" xfId="31" xr:uid="{CE645A55-E016-4C43-A352-77BCE0456AE1}"/>
    <cellStyle name="Normal 2 2 5" xfId="23" xr:uid="{1D6E3225-766A-4C85-B4F1-AE947826CD2B}"/>
    <cellStyle name="Normal 2 2 6" xfId="14" xr:uid="{D875F7DF-9B8E-4081-B314-7C431BD933E7}"/>
    <cellStyle name="Normal 2 3" xfId="3" xr:uid="{00000000-0005-0000-0000-000004000000}"/>
    <cellStyle name="Normal 2 3 2" xfId="9" xr:uid="{00000000-0005-0000-0000-000004000000}"/>
    <cellStyle name="Normal 2 3 2 2" xfId="36" xr:uid="{69910017-C37A-4296-857A-CEDB2271F9AA}"/>
    <cellStyle name="Normal 2 3 2 3" xfId="28" xr:uid="{0BC59153-9BCC-4085-8EE8-2EB5008CCAF1}"/>
    <cellStyle name="Normal 2 3 2 4" xfId="19" xr:uid="{D006DCF7-53B2-45CA-AD2D-5E739F861475}"/>
    <cellStyle name="Normal 2 3 3" xfId="32" xr:uid="{2C8C4620-1670-4271-8FB6-8F1E81FA1BB7}"/>
    <cellStyle name="Normal 2 3 4" xfId="24" xr:uid="{6886E0D8-87E2-4759-BDA7-53ED3569A437}"/>
    <cellStyle name="Normal 2 3 5" xfId="15" xr:uid="{6BC0E696-3201-4644-83A7-2F86A48B5207}"/>
    <cellStyle name="Normal 2 4" xfId="7" xr:uid="{00000000-0005-0000-0000-000001000000}"/>
    <cellStyle name="Normal 2 4 2" xfId="34" xr:uid="{A56157F9-C612-4C93-BA8C-5DDE9153BFE2}"/>
    <cellStyle name="Normal 2 4 3" xfId="26" xr:uid="{0063BAC0-CCCA-486C-A191-52A9518976D4}"/>
    <cellStyle name="Normal 2 4 4" xfId="17" xr:uid="{BC09A573-EC28-4186-8750-9D07B0A346AD}"/>
    <cellStyle name="Normal 2 5" xfId="30" xr:uid="{5DE99B45-6F35-427C-B07F-7511EC9BB281}"/>
    <cellStyle name="Normal 2 6" xfId="21" xr:uid="{964A5128-E00B-45A5-B238-90E50681D7C5}"/>
    <cellStyle name="Normal 2 7" xfId="22" xr:uid="{757EC91E-43AE-4F04-8455-6ACDDA1BF941}"/>
    <cellStyle name="Normal 2 8" xfId="38" xr:uid="{AAC03C7D-8DCC-49BD-BE71-9F2123FC1521}"/>
    <cellStyle name="Normal 2 9" xfId="13" xr:uid="{DE5A87B6-1821-410A-BC51-522F2341442A}"/>
    <cellStyle name="Normal 3" xfId="5" xr:uid="{00000000-0005-0000-0000-000005000000}"/>
    <cellStyle name="Normal 4" xfId="39" xr:uid="{914844B9-FDC8-4347-AE34-57212665AFC2}"/>
    <cellStyle name="Normal 5" xfId="40" xr:uid="{D1A25EDD-6DA5-4733-A38A-BDB559651100}"/>
    <cellStyle name="Normal 6" xfId="41" xr:uid="{29334CCE-36F1-443F-A8BD-F1D20FDFC516}"/>
    <cellStyle name="Normal 7" xfId="42" xr:uid="{6DBE7DD9-BBB2-4A96-8717-37B9C2E209AB}"/>
    <cellStyle name="Normal 8" xfId="12" xr:uid="{85115972-E44A-4EB1-8843-E5D1BFE55F83}"/>
    <cellStyle name="Normal 9" xfId="11" xr:uid="{6BEAE335-C28E-49EE-AD83-74AF142AB2E3}"/>
  </cellStyles>
  <dxfs count="21"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9FC6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ubmed/23649440" TargetMode="External"/><Relationship Id="rId2" Type="http://schemas.openxmlformats.org/officeDocument/2006/relationships/hyperlink" Target="https://www.ncbi.nlm.nih.gov/pubmed/23649451" TargetMode="External"/><Relationship Id="rId1" Type="http://schemas.openxmlformats.org/officeDocument/2006/relationships/hyperlink" Target="https://www.ncbi.nlm.nih.gov/pubmed/2437891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acr.org/Quality-Safety/Resources/LungRADS" TargetMode="External"/><Relationship Id="rId4" Type="http://schemas.openxmlformats.org/officeDocument/2006/relationships/hyperlink" Target="https://www.ncbi.nlm.nih.gov/pubmed/2824056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zoomScale="80" zoomScaleNormal="80" workbookViewId="0"/>
  </sheetViews>
  <sheetFormatPr defaultColWidth="8.69921875" defaultRowHeight="15.6" x14ac:dyDescent="0.3"/>
  <cols>
    <col min="1" max="1" width="35.19921875" style="8" customWidth="1"/>
    <col min="2" max="2" width="37" style="8" customWidth="1"/>
    <col min="3" max="3" width="11.5" style="8" customWidth="1"/>
    <col min="4" max="4" width="8.69921875" style="8"/>
    <col min="5" max="5" width="16.8984375" style="8" customWidth="1"/>
    <col min="6" max="9" width="8.69921875" style="8" customWidth="1"/>
    <col min="10" max="16384" width="8.69921875" style="8"/>
  </cols>
  <sheetData>
    <row r="1" spans="1:9" x14ac:dyDescent="0.3">
      <c r="A1" s="7" t="s">
        <v>0</v>
      </c>
      <c r="B1" t="s">
        <v>202</v>
      </c>
    </row>
    <row r="2" spans="1:9" x14ac:dyDescent="0.3">
      <c r="A2" s="3" t="s">
        <v>42</v>
      </c>
      <c r="B2" t="s">
        <v>203</v>
      </c>
    </row>
    <row r="3" spans="1:9" x14ac:dyDescent="0.3">
      <c r="A3" s="7" t="s">
        <v>1</v>
      </c>
      <c r="B3" s="6">
        <v>3</v>
      </c>
    </row>
    <row r="4" spans="1:9" x14ac:dyDescent="0.3">
      <c r="A4" s="3" t="s">
        <v>49</v>
      </c>
      <c r="B4" s="6" t="s">
        <v>12</v>
      </c>
    </row>
    <row r="5" spans="1:9" x14ac:dyDescent="0.3">
      <c r="A5" s="3" t="s">
        <v>50</v>
      </c>
      <c r="B5" t="s">
        <v>204</v>
      </c>
    </row>
    <row r="6" spans="1:9" x14ac:dyDescent="0.3">
      <c r="A6" s="3" t="s">
        <v>33</v>
      </c>
      <c r="B6" s="17" t="s">
        <v>221</v>
      </c>
    </row>
    <row r="7" spans="1:9" x14ac:dyDescent="0.3">
      <c r="A7" s="3" t="s">
        <v>37</v>
      </c>
      <c r="B7" s="7"/>
    </row>
    <row r="8" spans="1:9" x14ac:dyDescent="0.3">
      <c r="A8" s="22" t="s">
        <v>5</v>
      </c>
      <c r="B8" s="11" t="s">
        <v>43</v>
      </c>
    </row>
    <row r="9" spans="1:9" x14ac:dyDescent="0.3">
      <c r="A9" s="21" t="s">
        <v>10</v>
      </c>
      <c r="B9" t="s">
        <v>58</v>
      </c>
    </row>
    <row r="10" spans="1:9" x14ac:dyDescent="0.3">
      <c r="A10" s="21" t="s">
        <v>10</v>
      </c>
      <c r="B10" s="6"/>
    </row>
    <row r="11" spans="1:9" x14ac:dyDescent="0.3">
      <c r="A11" s="21" t="s">
        <v>10</v>
      </c>
      <c r="B11" s="6"/>
    </row>
    <row r="12" spans="1:9" x14ac:dyDescent="0.3">
      <c r="A12" s="20" t="s">
        <v>10</v>
      </c>
      <c r="B12" s="6"/>
    </row>
    <row r="13" spans="1:9" hidden="1" x14ac:dyDescent="0.3">
      <c r="A13" s="7" t="s">
        <v>9</v>
      </c>
      <c r="E13" s="7" t="s">
        <v>18</v>
      </c>
      <c r="F13" s="12" t="s">
        <v>20</v>
      </c>
      <c r="G13" s="7" t="s">
        <v>19</v>
      </c>
      <c r="H13" s="7" t="s">
        <v>11</v>
      </c>
      <c r="I13" s="3" t="s">
        <v>31</v>
      </c>
    </row>
    <row r="14" spans="1:9" x14ac:dyDescent="0.3">
      <c r="A14" s="3" t="s">
        <v>46</v>
      </c>
      <c r="B14" s="7" t="s">
        <v>2</v>
      </c>
      <c r="C14" s="7" t="s">
        <v>7</v>
      </c>
      <c r="D14" s="7" t="s">
        <v>3</v>
      </c>
      <c r="E14" s="3" t="s">
        <v>41</v>
      </c>
    </row>
    <row r="15" spans="1:9" x14ac:dyDescent="0.3">
      <c r="A15" s="6" t="s">
        <v>13</v>
      </c>
      <c r="B15" s="10" t="s">
        <v>27</v>
      </c>
      <c r="C15" s="6">
        <v>1</v>
      </c>
      <c r="D15" s="6">
        <v>1</v>
      </c>
      <c r="E15" t="s">
        <v>59</v>
      </c>
    </row>
    <row r="16" spans="1:9" x14ac:dyDescent="0.3">
      <c r="A16" s="15" t="s">
        <v>14</v>
      </c>
      <c r="B16" s="10" t="s">
        <v>26</v>
      </c>
      <c r="C16" s="6">
        <v>1</v>
      </c>
      <c r="D16" s="6">
        <v>1</v>
      </c>
      <c r="E16" t="s">
        <v>60</v>
      </c>
    </row>
    <row r="17" spans="1:5" x14ac:dyDescent="0.3">
      <c r="A17" s="15" t="s">
        <v>15</v>
      </c>
      <c r="B17" s="10" t="s">
        <v>25</v>
      </c>
      <c r="C17" s="6">
        <v>1</v>
      </c>
      <c r="D17" s="6">
        <v>1</v>
      </c>
      <c r="E17" t="s">
        <v>61</v>
      </c>
    </row>
    <row r="18" spans="1:5" x14ac:dyDescent="0.3">
      <c r="A18" s="15" t="s">
        <v>16</v>
      </c>
      <c r="B18" s="10" t="s">
        <v>24</v>
      </c>
      <c r="C18" s="6">
        <v>1</v>
      </c>
      <c r="D18" s="6">
        <v>1</v>
      </c>
      <c r="E18" t="s">
        <v>62</v>
      </c>
    </row>
    <row r="19" spans="1:5" x14ac:dyDescent="0.3">
      <c r="A19" s="15" t="s">
        <v>17</v>
      </c>
      <c r="B19" s="10" t="s">
        <v>21</v>
      </c>
      <c r="C19" s="6">
        <v>1</v>
      </c>
      <c r="D19" s="6"/>
      <c r="E19" t="s">
        <v>63</v>
      </c>
    </row>
    <row r="20" spans="1:5" x14ac:dyDescent="0.3">
      <c r="A20" s="15" t="s">
        <v>23</v>
      </c>
      <c r="B20" s="10" t="s">
        <v>22</v>
      </c>
      <c r="C20">
        <v>1</v>
      </c>
      <c r="E20" t="s">
        <v>64</v>
      </c>
    </row>
    <row r="21" spans="1:5" hidden="1" x14ac:dyDescent="0.3">
      <c r="A21" s="15"/>
      <c r="B21" s="10" t="s">
        <v>20</v>
      </c>
      <c r="E21"/>
    </row>
    <row r="22" spans="1:5" hidden="1" x14ac:dyDescent="0.3">
      <c r="A22"/>
      <c r="B22" s="10" t="s">
        <v>20</v>
      </c>
      <c r="E22"/>
    </row>
    <row r="23" spans="1:5" hidden="1" x14ac:dyDescent="0.3">
      <c r="A23" s="6"/>
      <c r="B23" s="10" t="s">
        <v>20</v>
      </c>
      <c r="E23"/>
    </row>
    <row r="24" spans="1:5" hidden="1" x14ac:dyDescent="0.3">
      <c r="A24" s="6"/>
      <c r="B24" s="10" t="s">
        <v>20</v>
      </c>
      <c r="E24"/>
    </row>
    <row r="25" spans="1:5" hidden="1" x14ac:dyDescent="0.3">
      <c r="A25" s="6"/>
      <c r="B25" s="10" t="s">
        <v>20</v>
      </c>
      <c r="E25"/>
    </row>
    <row r="26" spans="1:5" hidden="1" x14ac:dyDescent="0.3">
      <c r="A26" s="6"/>
      <c r="B26" s="10" t="s">
        <v>20</v>
      </c>
      <c r="E26"/>
    </row>
    <row r="27" spans="1:5" hidden="1" x14ac:dyDescent="0.3">
      <c r="A27" s="6"/>
      <c r="B27" s="10" t="s">
        <v>20</v>
      </c>
      <c r="E27"/>
    </row>
    <row r="28" spans="1:5" hidden="1" x14ac:dyDescent="0.3">
      <c r="A28" s="6"/>
      <c r="B28" s="10" t="s">
        <v>20</v>
      </c>
      <c r="E28"/>
    </row>
    <row r="29" spans="1:5" hidden="1" x14ac:dyDescent="0.3">
      <c r="A29" s="6"/>
      <c r="B29" s="10" t="s">
        <v>20</v>
      </c>
      <c r="E29"/>
    </row>
    <row r="30" spans="1:5" hidden="1" x14ac:dyDescent="0.3">
      <c r="A30" s="6"/>
      <c r="B30" s="10" t="s">
        <v>20</v>
      </c>
      <c r="E30"/>
    </row>
    <row r="31" spans="1:5" hidden="1" x14ac:dyDescent="0.3">
      <c r="A31" s="6"/>
      <c r="B31" s="10" t="s">
        <v>20</v>
      </c>
      <c r="E31"/>
    </row>
    <row r="32" spans="1:5" hidden="1" x14ac:dyDescent="0.3">
      <c r="A32" s="6"/>
      <c r="B32" s="10" t="s">
        <v>20</v>
      </c>
      <c r="E32"/>
    </row>
    <row r="33" spans="1:5" hidden="1" x14ac:dyDescent="0.3">
      <c r="A33" s="6"/>
      <c r="B33" s="10" t="s">
        <v>20</v>
      </c>
      <c r="E33"/>
    </row>
    <row r="34" spans="1:5" hidden="1" x14ac:dyDescent="0.3">
      <c r="A34" s="6"/>
      <c r="B34" s="10" t="s">
        <v>20</v>
      </c>
      <c r="E34"/>
    </row>
    <row r="35" spans="1:5" hidden="1" x14ac:dyDescent="0.3">
      <c r="A35" s="6"/>
      <c r="B35" s="10" t="s">
        <v>20</v>
      </c>
      <c r="E35"/>
    </row>
    <row r="36" spans="1:5" hidden="1" x14ac:dyDescent="0.3">
      <c r="A36" s="6"/>
      <c r="B36" s="10" t="s">
        <v>20</v>
      </c>
    </row>
    <row r="37" spans="1:5" hidden="1" x14ac:dyDescent="0.3">
      <c r="A37" s="6"/>
      <c r="B37" s="10" t="s">
        <v>20</v>
      </c>
    </row>
    <row r="38" spans="1:5" hidden="1" x14ac:dyDescent="0.3">
      <c r="A38" s="6"/>
      <c r="B38" s="10" t="s">
        <v>20</v>
      </c>
    </row>
    <row r="39" spans="1:5" hidden="1" x14ac:dyDescent="0.3">
      <c r="A39" s="6"/>
      <c r="B39" s="10" t="s">
        <v>20</v>
      </c>
    </row>
    <row r="40" spans="1:5" hidden="1" x14ac:dyDescent="0.3">
      <c r="A40" s="6"/>
      <c r="B40" s="10" t="s">
        <v>20</v>
      </c>
    </row>
    <row r="41" spans="1:5" hidden="1" x14ac:dyDescent="0.3">
      <c r="A41" s="6"/>
      <c r="B41" s="10" t="s">
        <v>20</v>
      </c>
    </row>
    <row r="42" spans="1:5" hidden="1" x14ac:dyDescent="0.3">
      <c r="A42" s="6"/>
      <c r="B42" s="10" t="s">
        <v>20</v>
      </c>
    </row>
    <row r="43" spans="1:5" hidden="1" x14ac:dyDescent="0.3">
      <c r="A43" s="6"/>
      <c r="B43" s="10" t="s">
        <v>20</v>
      </c>
    </row>
    <row r="44" spans="1:5" hidden="1" x14ac:dyDescent="0.3">
      <c r="A44" s="6"/>
      <c r="B44" s="10" t="s">
        <v>20</v>
      </c>
    </row>
    <row r="45" spans="1:5" x14ac:dyDescent="0.3">
      <c r="A45" s="3" t="s">
        <v>40</v>
      </c>
      <c r="B45" s="7" t="s">
        <v>8</v>
      </c>
    </row>
    <row r="46" spans="1:5" x14ac:dyDescent="0.3">
      <c r="A46" s="7"/>
      <c r="B46" s="3" t="s">
        <v>36</v>
      </c>
    </row>
    <row r="47" spans="1:5" x14ac:dyDescent="0.3">
      <c r="A47" s="3" t="s">
        <v>45</v>
      </c>
      <c r="B47" s="19" t="s">
        <v>44</v>
      </c>
      <c r="C47" s="7" t="s">
        <v>4</v>
      </c>
    </row>
    <row r="48" spans="1:5" x14ac:dyDescent="0.3">
      <c r="A48" s="13" t="s">
        <v>65</v>
      </c>
      <c r="B48" t="s">
        <v>70</v>
      </c>
      <c r="C48" t="s">
        <v>207</v>
      </c>
    </row>
    <row r="49" spans="1:6" x14ac:dyDescent="0.3">
      <c r="A49" s="13" t="s">
        <v>66</v>
      </c>
      <c r="B49" t="s">
        <v>205</v>
      </c>
      <c r="C49" t="s">
        <v>208</v>
      </c>
    </row>
    <row r="50" spans="1:6" x14ac:dyDescent="0.3">
      <c r="A50" s="13" t="s">
        <v>67</v>
      </c>
      <c r="B50" t="s">
        <v>206</v>
      </c>
      <c r="C50" t="s">
        <v>209</v>
      </c>
    </row>
    <row r="51" spans="1:6" x14ac:dyDescent="0.3">
      <c r="A51" s="13" t="s">
        <v>68</v>
      </c>
      <c r="B51" s="8" t="s">
        <v>71</v>
      </c>
      <c r="C51" t="s">
        <v>211</v>
      </c>
    </row>
    <row r="52" spans="1:6" x14ac:dyDescent="0.3">
      <c r="A52" s="13" t="s">
        <v>69</v>
      </c>
      <c r="B52" s="8" t="s">
        <v>72</v>
      </c>
      <c r="C52" t="s">
        <v>210</v>
      </c>
    </row>
    <row r="53" spans="1:6" x14ac:dyDescent="0.3">
      <c r="A53" s="13"/>
      <c r="C53"/>
    </row>
    <row r="54" spans="1:6" hidden="1" x14ac:dyDescent="0.3">
      <c r="E54" s="9"/>
      <c r="F54" s="12" t="s">
        <v>20</v>
      </c>
    </row>
    <row r="55" spans="1:6" hidden="1" x14ac:dyDescent="0.3">
      <c r="E55" s="9"/>
      <c r="F55" s="12" t="s">
        <v>20</v>
      </c>
    </row>
    <row r="56" spans="1:6" hidden="1" x14ac:dyDescent="0.3">
      <c r="E56" s="9"/>
      <c r="F56" s="12" t="s">
        <v>20</v>
      </c>
    </row>
    <row r="57" spans="1:6" hidden="1" x14ac:dyDescent="0.3">
      <c r="E57" s="9"/>
      <c r="F57" s="12" t="s">
        <v>20</v>
      </c>
    </row>
    <row r="58" spans="1:6" hidden="1" x14ac:dyDescent="0.3">
      <c r="E58" s="9"/>
      <c r="F58" s="12" t="s">
        <v>20</v>
      </c>
    </row>
    <row r="59" spans="1:6" hidden="1" x14ac:dyDescent="0.3">
      <c r="E59" s="9"/>
      <c r="F59" s="12" t="s">
        <v>20</v>
      </c>
    </row>
    <row r="60" spans="1:6" hidden="1" x14ac:dyDescent="0.3">
      <c r="E60" s="9"/>
      <c r="F60" s="12" t="s">
        <v>20</v>
      </c>
    </row>
    <row r="61" spans="1:6" hidden="1" x14ac:dyDescent="0.3">
      <c r="E61" s="9"/>
      <c r="F61" s="12" t="s">
        <v>20</v>
      </c>
    </row>
    <row r="62" spans="1:6" hidden="1" x14ac:dyDescent="0.3">
      <c r="E62" s="9"/>
      <c r="F62" s="12" t="s">
        <v>20</v>
      </c>
    </row>
    <row r="63" spans="1:6" hidden="1" x14ac:dyDescent="0.3">
      <c r="E63" s="9"/>
      <c r="F63" s="12" t="s">
        <v>20</v>
      </c>
    </row>
    <row r="64" spans="1:6" hidden="1" x14ac:dyDescent="0.3">
      <c r="E64" s="9"/>
      <c r="F64" s="12" t="s">
        <v>20</v>
      </c>
    </row>
    <row r="65" spans="1:6" hidden="1" x14ac:dyDescent="0.3">
      <c r="E65" s="9"/>
      <c r="F65" s="12" t="s">
        <v>20</v>
      </c>
    </row>
    <row r="66" spans="1:6" hidden="1" x14ac:dyDescent="0.3">
      <c r="E66" s="9"/>
      <c r="F66" s="12" t="s">
        <v>20</v>
      </c>
    </row>
    <row r="67" spans="1:6" hidden="1" x14ac:dyDescent="0.3">
      <c r="E67" s="9"/>
      <c r="F67" s="12" t="s">
        <v>20</v>
      </c>
    </row>
    <row r="68" spans="1:6" x14ac:dyDescent="0.3">
      <c r="A68" s="3" t="s">
        <v>39</v>
      </c>
      <c r="B68" s="7"/>
      <c r="C68" s="7"/>
      <c r="D68" s="7"/>
    </row>
    <row r="69" spans="1:6" x14ac:dyDescent="0.3">
      <c r="A69" t="s">
        <v>52</v>
      </c>
    </row>
    <row r="70" spans="1:6" x14ac:dyDescent="0.3">
      <c r="A70" t="s">
        <v>56</v>
      </c>
    </row>
    <row r="71" spans="1:6" x14ac:dyDescent="0.3">
      <c r="A71" t="s">
        <v>57</v>
      </c>
    </row>
    <row r="72" spans="1:6" x14ac:dyDescent="0.3">
      <c r="A72" t="s">
        <v>53</v>
      </c>
    </row>
    <row r="73" spans="1:6" x14ac:dyDescent="0.3">
      <c r="A73" t="s">
        <v>54</v>
      </c>
    </row>
    <row r="74" spans="1:6" x14ac:dyDescent="0.3">
      <c r="A74" t="s">
        <v>55</v>
      </c>
    </row>
    <row r="75" spans="1:6" x14ac:dyDescent="0.3">
      <c r="A75"/>
    </row>
  </sheetData>
  <hyperlinks>
    <hyperlink ref="A52" r:id="rId1" xr:uid="{CC62118B-2889-45A9-995D-ED55BC5A930B}"/>
    <hyperlink ref="A49" r:id="rId2" xr:uid="{6150B517-188C-4C8D-AA9E-96B8DA447EFA}"/>
    <hyperlink ref="A48" r:id="rId3" xr:uid="{D264888D-948D-423E-A695-41E073B19105}"/>
    <hyperlink ref="A50" r:id="rId4" xr:uid="{4063CCBF-3CFD-4586-AF16-3A2CFA5B4280}"/>
    <hyperlink ref="A51" r:id="rId5" xr:uid="{79499E54-4991-4314-8A76-7944044E594B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61"/>
  <sheetViews>
    <sheetView zoomScale="80" zoomScaleNormal="80" workbookViewId="0">
      <pane ySplit="2" topLeftCell="A36" activePane="bottomLeft" state="frozen"/>
      <selection pane="bottomLeft" activeCell="AL63" sqref="AL63"/>
    </sheetView>
  </sheetViews>
  <sheetFormatPr defaultRowHeight="15.6" x14ac:dyDescent="0.3"/>
  <cols>
    <col min="1" max="1" width="4.19921875" customWidth="1"/>
    <col min="2" max="2" width="3.69921875" hidden="1" customWidth="1"/>
    <col min="3" max="3" width="47.59765625" customWidth="1"/>
    <col min="4" max="4" width="10.19921875" hidden="1" customWidth="1"/>
    <col min="5" max="5" width="10.19921875" customWidth="1"/>
    <col min="6" max="6" width="17.09765625" hidden="1" customWidth="1"/>
    <col min="7" max="10" width="2.69921875" customWidth="1"/>
    <col min="11" max="12" width="2.3984375" customWidth="1"/>
    <col min="13" max="36" width="2.3984375" hidden="1" customWidth="1"/>
    <col min="37" max="37" width="75.19921875" customWidth="1"/>
    <col min="38" max="38" width="8.8984375" customWidth="1"/>
    <col min="39" max="39" width="4.59765625" customWidth="1"/>
    <col min="40" max="40" width="4.69921875" customWidth="1"/>
    <col min="41" max="73" width="3" customWidth="1"/>
    <col min="74" max="82" width="2.59765625" customWidth="1"/>
    <col min="83" max="103" width="2.69921875" customWidth="1"/>
    <col min="104" max="104" width="3.69921875" customWidth="1"/>
    <col min="105" max="105" width="10.5" customWidth="1"/>
    <col min="106" max="137" width="3" customWidth="1"/>
    <col min="138" max="170" width="2.69921875" customWidth="1"/>
    <col min="171" max="172" width="8.69921875" customWidth="1"/>
  </cols>
  <sheetData>
    <row r="1" spans="1:38" x14ac:dyDescent="0.3">
      <c r="B1" s="1" t="s">
        <v>51</v>
      </c>
      <c r="C1" s="1"/>
      <c r="D1" s="1"/>
      <c r="E1" s="1"/>
      <c r="F1" s="1"/>
      <c r="G1" s="6" t="s">
        <v>13</v>
      </c>
      <c r="H1" s="15" t="s">
        <v>14</v>
      </c>
      <c r="I1" s="15" t="s">
        <v>15</v>
      </c>
      <c r="J1" s="15" t="s">
        <v>16</v>
      </c>
      <c r="K1" s="15" t="s">
        <v>17</v>
      </c>
      <c r="L1" s="15" t="s">
        <v>23</v>
      </c>
      <c r="M1" s="1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222</v>
      </c>
    </row>
    <row r="2" spans="1:38" ht="52.2" customHeight="1" x14ac:dyDescent="0.3">
      <c r="A2" s="3" t="s">
        <v>6</v>
      </c>
      <c r="B2" s="4" t="s">
        <v>48</v>
      </c>
      <c r="C2" s="4" t="s">
        <v>29</v>
      </c>
      <c r="D2" s="4" t="s">
        <v>30</v>
      </c>
      <c r="E2" s="4" t="s">
        <v>32</v>
      </c>
      <c r="F2" s="4" t="s">
        <v>47</v>
      </c>
      <c r="G2" s="5" t="s">
        <v>59</v>
      </c>
      <c r="H2" s="5" t="s">
        <v>60</v>
      </c>
      <c r="I2" s="5" t="s">
        <v>61</v>
      </c>
      <c r="J2" s="5" t="s">
        <v>62</v>
      </c>
      <c r="K2" s="5" t="s">
        <v>63</v>
      </c>
      <c r="L2" s="5" t="s">
        <v>64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 t="s">
        <v>38</v>
      </c>
      <c r="AL2" s="3" t="s">
        <v>212</v>
      </c>
    </row>
    <row r="3" spans="1:38" x14ac:dyDescent="0.3">
      <c r="A3">
        <v>1</v>
      </c>
      <c r="B3" s="18" t="s">
        <v>34</v>
      </c>
      <c r="C3" s="23" t="s">
        <v>34</v>
      </c>
      <c r="D3" s="23"/>
      <c r="E3" s="23"/>
      <c r="F3" s="23" t="s">
        <v>73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23" t="s">
        <v>28</v>
      </c>
      <c r="AL3" t="s">
        <v>213</v>
      </c>
    </row>
    <row r="4" spans="1:38" x14ac:dyDescent="0.3">
      <c r="A4" s="2">
        <v>2</v>
      </c>
      <c r="B4" s="18" t="s">
        <v>74</v>
      </c>
      <c r="C4" s="24" t="s">
        <v>74</v>
      </c>
      <c r="D4" s="24"/>
      <c r="E4" s="24"/>
      <c r="F4" s="24" t="s">
        <v>75</v>
      </c>
      <c r="G4" s="16">
        <v>1</v>
      </c>
      <c r="H4" s="16">
        <v>1</v>
      </c>
      <c r="I4" s="16">
        <v>1</v>
      </c>
      <c r="J4" s="16">
        <v>1</v>
      </c>
      <c r="K4" s="16">
        <v>4</v>
      </c>
      <c r="L4" s="16">
        <v>4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29" t="s">
        <v>214</v>
      </c>
      <c r="AL4">
        <v>1</v>
      </c>
    </row>
    <row r="5" spans="1:38" x14ac:dyDescent="0.3">
      <c r="A5" s="2">
        <v>3</v>
      </c>
      <c r="B5" s="18" t="s">
        <v>223</v>
      </c>
      <c r="C5" s="24" t="s">
        <v>74</v>
      </c>
      <c r="D5" s="24"/>
      <c r="E5" s="24" t="s">
        <v>76</v>
      </c>
      <c r="F5" s="24" t="s">
        <v>77</v>
      </c>
      <c r="G5" s="16">
        <v>4</v>
      </c>
      <c r="H5" s="16">
        <v>1</v>
      </c>
      <c r="I5" s="16">
        <v>1</v>
      </c>
      <c r="J5" s="16">
        <v>1</v>
      </c>
      <c r="K5" s="16">
        <v>4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27" t="s">
        <v>201</v>
      </c>
      <c r="AL5">
        <v>1</v>
      </c>
    </row>
    <row r="6" spans="1:38" x14ac:dyDescent="0.3">
      <c r="A6" s="2">
        <v>4</v>
      </c>
      <c r="B6" s="18" t="s">
        <v>78</v>
      </c>
      <c r="C6" s="23" t="s">
        <v>78</v>
      </c>
      <c r="D6" s="23"/>
      <c r="E6" s="23"/>
      <c r="F6" s="23" t="s">
        <v>79</v>
      </c>
      <c r="G6" s="16">
        <v>3</v>
      </c>
      <c r="H6" s="16">
        <v>4</v>
      </c>
      <c r="I6" s="16">
        <v>1</v>
      </c>
      <c r="J6" s="16">
        <v>1</v>
      </c>
      <c r="K6" s="16">
        <v>1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28" t="s">
        <v>199</v>
      </c>
      <c r="AL6">
        <v>2</v>
      </c>
    </row>
    <row r="7" spans="1:38" x14ac:dyDescent="0.3">
      <c r="A7" s="2">
        <v>5</v>
      </c>
      <c r="B7" s="18" t="s">
        <v>224</v>
      </c>
      <c r="C7" s="23" t="s">
        <v>78</v>
      </c>
      <c r="D7" s="23"/>
      <c r="E7" s="23" t="s">
        <v>76</v>
      </c>
      <c r="F7" s="23" t="s">
        <v>80</v>
      </c>
      <c r="G7" s="16">
        <v>4</v>
      </c>
      <c r="H7" s="16">
        <v>1</v>
      </c>
      <c r="I7" s="16">
        <v>1</v>
      </c>
      <c r="J7" s="16">
        <v>1</v>
      </c>
      <c r="K7" s="16">
        <v>1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28" t="s">
        <v>200</v>
      </c>
      <c r="AL7">
        <v>2</v>
      </c>
    </row>
    <row r="8" spans="1:38" x14ac:dyDescent="0.3">
      <c r="A8" s="2">
        <v>6</v>
      </c>
      <c r="B8" s="18" t="s">
        <v>81</v>
      </c>
      <c r="C8" s="24" t="s">
        <v>81</v>
      </c>
      <c r="D8" s="24"/>
      <c r="E8" s="24"/>
      <c r="F8" s="24" t="s">
        <v>82</v>
      </c>
      <c r="G8" s="16">
        <v>3</v>
      </c>
      <c r="H8" s="16">
        <v>4</v>
      </c>
      <c r="I8" s="16">
        <v>3</v>
      </c>
      <c r="J8" s="16">
        <v>1</v>
      </c>
      <c r="K8" s="16">
        <v>1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29" t="s">
        <v>215</v>
      </c>
      <c r="AL8" t="s">
        <v>35</v>
      </c>
    </row>
    <row r="9" spans="1:38" x14ac:dyDescent="0.3">
      <c r="A9" s="2">
        <v>7</v>
      </c>
      <c r="B9" s="18" t="s">
        <v>225</v>
      </c>
      <c r="C9" s="24" t="s">
        <v>81</v>
      </c>
      <c r="D9" s="24"/>
      <c r="E9" s="24" t="s">
        <v>76</v>
      </c>
      <c r="F9" s="24" t="s">
        <v>83</v>
      </c>
      <c r="G9" s="16">
        <v>4</v>
      </c>
      <c r="H9" s="16">
        <v>1</v>
      </c>
      <c r="I9" s="16">
        <v>1</v>
      </c>
      <c r="J9" s="16">
        <v>1</v>
      </c>
      <c r="K9" s="16">
        <v>1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27" t="s">
        <v>165</v>
      </c>
      <c r="AL9" t="s">
        <v>35</v>
      </c>
    </row>
    <row r="10" spans="1:38" x14ac:dyDescent="0.3">
      <c r="A10" s="2">
        <v>8</v>
      </c>
      <c r="B10" s="18" t="s">
        <v>84</v>
      </c>
      <c r="C10" s="23" t="s">
        <v>84</v>
      </c>
      <c r="D10" s="23"/>
      <c r="E10" s="23"/>
      <c r="F10" s="23" t="s">
        <v>85</v>
      </c>
      <c r="G10" s="16">
        <v>3</v>
      </c>
      <c r="H10" s="16">
        <v>4</v>
      </c>
      <c r="I10" s="16">
        <v>1</v>
      </c>
      <c r="J10" s="16">
        <v>1</v>
      </c>
      <c r="K10" s="16">
        <v>1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23" t="s">
        <v>166</v>
      </c>
      <c r="AL10">
        <v>1</v>
      </c>
    </row>
    <row r="11" spans="1:38" x14ac:dyDescent="0.3">
      <c r="A11" s="2">
        <v>9</v>
      </c>
      <c r="B11" s="18" t="s">
        <v>226</v>
      </c>
      <c r="C11" s="23" t="s">
        <v>84</v>
      </c>
      <c r="D11" s="23"/>
      <c r="E11" s="23" t="s">
        <v>76</v>
      </c>
      <c r="F11" s="23" t="s">
        <v>86</v>
      </c>
      <c r="G11" s="16">
        <v>4</v>
      </c>
      <c r="H11" s="16">
        <v>1</v>
      </c>
      <c r="I11" s="16">
        <v>1</v>
      </c>
      <c r="J11" s="16">
        <v>1</v>
      </c>
      <c r="K11" s="16">
        <v>1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23" t="s">
        <v>167</v>
      </c>
      <c r="AL11">
        <v>1</v>
      </c>
    </row>
    <row r="12" spans="1:38" x14ac:dyDescent="0.3">
      <c r="A12" s="2">
        <v>10</v>
      </c>
      <c r="B12" s="18" t="s">
        <v>87</v>
      </c>
      <c r="C12" s="25" t="s">
        <v>87</v>
      </c>
      <c r="D12" s="26"/>
      <c r="E12" s="26"/>
      <c r="F12" s="26" t="s">
        <v>88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26" t="s">
        <v>28</v>
      </c>
      <c r="AL12" t="s">
        <v>213</v>
      </c>
    </row>
    <row r="13" spans="1:38" x14ac:dyDescent="0.3">
      <c r="A13" s="2">
        <v>11</v>
      </c>
      <c r="B13" s="18" t="s">
        <v>89</v>
      </c>
      <c r="C13" s="24" t="s">
        <v>89</v>
      </c>
      <c r="D13" s="24"/>
      <c r="E13" s="24"/>
      <c r="F13" s="24" t="s">
        <v>90</v>
      </c>
      <c r="G13" s="16">
        <v>1</v>
      </c>
      <c r="H13" s="16">
        <v>1</v>
      </c>
      <c r="I13" s="16">
        <v>1</v>
      </c>
      <c r="J13" s="16">
        <v>4</v>
      </c>
      <c r="K13" s="16">
        <v>1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24" t="s">
        <v>168</v>
      </c>
      <c r="AL13">
        <v>4</v>
      </c>
    </row>
    <row r="14" spans="1:38" x14ac:dyDescent="0.3">
      <c r="A14" s="2">
        <v>12</v>
      </c>
      <c r="B14" s="18" t="s">
        <v>91</v>
      </c>
      <c r="C14" s="24" t="s">
        <v>91</v>
      </c>
      <c r="D14" s="24"/>
      <c r="E14" s="24"/>
      <c r="F14" s="24" t="s">
        <v>92</v>
      </c>
      <c r="G14" s="16">
        <v>1</v>
      </c>
      <c r="H14" s="16">
        <v>1</v>
      </c>
      <c r="I14" s="16">
        <v>1</v>
      </c>
      <c r="J14" s="16">
        <v>3</v>
      </c>
      <c r="K14" s="16">
        <v>1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24" t="s">
        <v>169</v>
      </c>
      <c r="AL14">
        <v>4</v>
      </c>
    </row>
    <row r="15" spans="1:38" x14ac:dyDescent="0.3">
      <c r="A15" s="2">
        <v>13</v>
      </c>
      <c r="B15" s="18" t="s">
        <v>93</v>
      </c>
      <c r="C15" s="23" t="s">
        <v>93</v>
      </c>
      <c r="D15" s="23"/>
      <c r="E15" s="23"/>
      <c r="F15" s="23" t="s">
        <v>94</v>
      </c>
      <c r="G15" s="16">
        <v>1</v>
      </c>
      <c r="H15" s="16">
        <v>4</v>
      </c>
      <c r="I15" s="16">
        <v>1</v>
      </c>
      <c r="J15" s="16">
        <v>1</v>
      </c>
      <c r="K15" s="16">
        <v>1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23" t="s">
        <v>170</v>
      </c>
      <c r="AL15">
        <v>4</v>
      </c>
    </row>
    <row r="16" spans="1:38" x14ac:dyDescent="0.3">
      <c r="A16" s="2">
        <v>14</v>
      </c>
      <c r="B16" s="18" t="s">
        <v>227</v>
      </c>
      <c r="C16" s="23" t="s">
        <v>93</v>
      </c>
      <c r="D16" s="23"/>
      <c r="E16" s="23" t="s">
        <v>76</v>
      </c>
      <c r="F16" s="23" t="s">
        <v>95</v>
      </c>
      <c r="G16" s="16">
        <v>4</v>
      </c>
      <c r="H16" s="16">
        <v>1</v>
      </c>
      <c r="I16" s="16">
        <v>1</v>
      </c>
      <c r="J16" s="16">
        <v>1</v>
      </c>
      <c r="K16" s="16">
        <v>1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23" t="s">
        <v>171</v>
      </c>
      <c r="AL16">
        <v>4</v>
      </c>
    </row>
    <row r="17" spans="1:38" x14ac:dyDescent="0.3">
      <c r="A17" s="2">
        <v>15</v>
      </c>
      <c r="B17" s="18" t="s">
        <v>96</v>
      </c>
      <c r="C17" s="24" t="s">
        <v>96</v>
      </c>
      <c r="D17" s="24"/>
      <c r="E17" s="24"/>
      <c r="F17" s="24" t="s">
        <v>97</v>
      </c>
      <c r="G17" s="16">
        <v>1</v>
      </c>
      <c r="H17" s="16">
        <v>3</v>
      </c>
      <c r="I17" s="16">
        <v>1</v>
      </c>
      <c r="J17" s="16">
        <v>1</v>
      </c>
      <c r="K17" s="16">
        <v>1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24" t="s">
        <v>172</v>
      </c>
      <c r="AL17">
        <v>4</v>
      </c>
    </row>
    <row r="18" spans="1:38" x14ac:dyDescent="0.3">
      <c r="A18" s="2">
        <v>16</v>
      </c>
      <c r="B18" s="18" t="s">
        <v>228</v>
      </c>
      <c r="C18" s="24" t="s">
        <v>96</v>
      </c>
      <c r="D18" s="24"/>
      <c r="E18" s="24" t="s">
        <v>76</v>
      </c>
      <c r="F18" s="24" t="s">
        <v>98</v>
      </c>
      <c r="G18" s="16">
        <v>3</v>
      </c>
      <c r="H18" s="16">
        <v>1</v>
      </c>
      <c r="I18" s="16">
        <v>1</v>
      </c>
      <c r="J18" s="16">
        <v>1</v>
      </c>
      <c r="K18" s="16">
        <v>1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27" t="s">
        <v>173</v>
      </c>
      <c r="AL18">
        <v>4</v>
      </c>
    </row>
    <row r="19" spans="1:38" x14ac:dyDescent="0.3">
      <c r="A19" s="2">
        <v>17</v>
      </c>
      <c r="B19" s="18" t="s">
        <v>99</v>
      </c>
      <c r="C19" s="23" t="s">
        <v>99</v>
      </c>
      <c r="D19" s="23"/>
      <c r="E19" s="23"/>
      <c r="F19" s="23" t="s">
        <v>100</v>
      </c>
      <c r="G19" s="16">
        <v>1</v>
      </c>
      <c r="H19" s="16">
        <v>4</v>
      </c>
      <c r="I19" s="16">
        <v>1</v>
      </c>
      <c r="J19" s="16">
        <v>1</v>
      </c>
      <c r="K19" s="16">
        <v>1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23" t="s">
        <v>194</v>
      </c>
      <c r="AL19">
        <v>4</v>
      </c>
    </row>
    <row r="20" spans="1:38" x14ac:dyDescent="0.3">
      <c r="A20" s="2">
        <v>18</v>
      </c>
      <c r="B20" s="18" t="s">
        <v>229</v>
      </c>
      <c r="C20" s="23" t="s">
        <v>99</v>
      </c>
      <c r="D20" s="23"/>
      <c r="E20" s="23" t="s">
        <v>76</v>
      </c>
      <c r="F20" s="23" t="s">
        <v>101</v>
      </c>
      <c r="G20" s="16">
        <v>4</v>
      </c>
      <c r="H20" s="16">
        <v>1</v>
      </c>
      <c r="I20" s="16">
        <v>1</v>
      </c>
      <c r="J20" s="16">
        <v>1</v>
      </c>
      <c r="K20" s="16">
        <v>1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28" t="s">
        <v>195</v>
      </c>
      <c r="AL20">
        <v>4</v>
      </c>
    </row>
    <row r="21" spans="1:38" x14ac:dyDescent="0.3">
      <c r="A21" s="2">
        <v>19</v>
      </c>
      <c r="B21" s="18" t="s">
        <v>102</v>
      </c>
      <c r="C21" s="24" t="s">
        <v>102</v>
      </c>
      <c r="D21" s="24"/>
      <c r="E21" s="24"/>
      <c r="F21" s="24" t="s">
        <v>103</v>
      </c>
      <c r="G21" s="16">
        <v>1</v>
      </c>
      <c r="H21" s="16">
        <v>3</v>
      </c>
      <c r="I21" s="16">
        <v>1</v>
      </c>
      <c r="J21" s="16">
        <v>1</v>
      </c>
      <c r="K21" s="16">
        <v>1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24" t="s">
        <v>174</v>
      </c>
      <c r="AL21">
        <v>4</v>
      </c>
    </row>
    <row r="22" spans="1:38" x14ac:dyDescent="0.3">
      <c r="A22" s="2">
        <v>20</v>
      </c>
      <c r="B22" s="18" t="s">
        <v>230</v>
      </c>
      <c r="C22" s="24" t="s">
        <v>102</v>
      </c>
      <c r="D22" s="24"/>
      <c r="E22" s="24" t="s">
        <v>76</v>
      </c>
      <c r="F22" s="24" t="s">
        <v>104</v>
      </c>
      <c r="G22" s="16">
        <v>3</v>
      </c>
      <c r="H22" s="16">
        <v>1</v>
      </c>
      <c r="I22" s="16">
        <v>1</v>
      </c>
      <c r="J22" s="16">
        <v>1</v>
      </c>
      <c r="K22" s="16">
        <v>1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27" t="s">
        <v>175</v>
      </c>
      <c r="AL22">
        <v>4</v>
      </c>
    </row>
    <row r="23" spans="1:38" x14ac:dyDescent="0.3">
      <c r="A23" s="2">
        <v>21</v>
      </c>
      <c r="B23" s="18" t="s">
        <v>105</v>
      </c>
      <c r="C23" s="23" t="s">
        <v>105</v>
      </c>
      <c r="D23" s="23"/>
      <c r="E23" s="23"/>
      <c r="F23" s="23" t="s">
        <v>106</v>
      </c>
      <c r="G23" s="16">
        <v>1</v>
      </c>
      <c r="H23" s="16">
        <v>4</v>
      </c>
      <c r="I23" s="16">
        <v>1</v>
      </c>
      <c r="J23" s="16">
        <v>1</v>
      </c>
      <c r="K23" s="16">
        <v>4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28" t="s">
        <v>192</v>
      </c>
      <c r="AL23">
        <v>4</v>
      </c>
    </row>
    <row r="24" spans="1:38" x14ac:dyDescent="0.3">
      <c r="A24" s="2">
        <v>22</v>
      </c>
      <c r="B24" s="18" t="s">
        <v>231</v>
      </c>
      <c r="C24" s="23" t="s">
        <v>105</v>
      </c>
      <c r="D24" s="23"/>
      <c r="E24" s="23" t="s">
        <v>76</v>
      </c>
      <c r="F24" s="23" t="s">
        <v>107</v>
      </c>
      <c r="G24" s="16">
        <v>4</v>
      </c>
      <c r="H24" s="16">
        <v>1</v>
      </c>
      <c r="I24" s="16">
        <v>1</v>
      </c>
      <c r="J24" s="16">
        <v>1</v>
      </c>
      <c r="K24" s="16">
        <v>4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28" t="s">
        <v>193</v>
      </c>
      <c r="AL24">
        <v>4</v>
      </c>
    </row>
    <row r="25" spans="1:38" x14ac:dyDescent="0.3">
      <c r="A25" s="2">
        <v>23</v>
      </c>
      <c r="B25" s="18" t="s">
        <v>108</v>
      </c>
      <c r="C25" s="24" t="s">
        <v>108</v>
      </c>
      <c r="D25" s="24"/>
      <c r="E25" s="24"/>
      <c r="F25" s="24" t="s">
        <v>109</v>
      </c>
      <c r="G25" s="16">
        <v>4</v>
      </c>
      <c r="H25" s="16">
        <v>4</v>
      </c>
      <c r="I25" s="16">
        <v>1</v>
      </c>
      <c r="J25" s="16">
        <v>1</v>
      </c>
      <c r="K25" s="16">
        <v>1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27" t="s">
        <v>197</v>
      </c>
      <c r="AL25" t="s">
        <v>35</v>
      </c>
    </row>
    <row r="26" spans="1:38" x14ac:dyDescent="0.3">
      <c r="A26" s="2">
        <v>24</v>
      </c>
      <c r="B26" s="18" t="s">
        <v>232</v>
      </c>
      <c r="C26" s="24" t="s">
        <v>108</v>
      </c>
      <c r="D26" s="24"/>
      <c r="E26" s="24" t="s">
        <v>76</v>
      </c>
      <c r="F26" s="24" t="s">
        <v>110</v>
      </c>
      <c r="G26" s="16">
        <v>4</v>
      </c>
      <c r="H26" s="16">
        <v>1</v>
      </c>
      <c r="I26" s="16">
        <v>1</v>
      </c>
      <c r="J26" s="16">
        <v>1</v>
      </c>
      <c r="K26" s="16">
        <v>1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27" t="s">
        <v>198</v>
      </c>
      <c r="AL26" t="s">
        <v>35</v>
      </c>
    </row>
    <row r="27" spans="1:38" x14ac:dyDescent="0.3">
      <c r="A27" s="2">
        <v>25</v>
      </c>
      <c r="B27" s="18" t="s">
        <v>111</v>
      </c>
      <c r="C27" s="23" t="s">
        <v>111</v>
      </c>
      <c r="D27" s="23"/>
      <c r="E27" s="23"/>
      <c r="F27" s="23" t="s">
        <v>112</v>
      </c>
      <c r="G27" s="16">
        <v>3</v>
      </c>
      <c r="H27" s="16">
        <v>4</v>
      </c>
      <c r="I27" s="16">
        <v>1</v>
      </c>
      <c r="J27" s="16">
        <v>1</v>
      </c>
      <c r="K27" s="16">
        <v>1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23" t="s">
        <v>176</v>
      </c>
      <c r="AL27" t="s">
        <v>35</v>
      </c>
    </row>
    <row r="28" spans="1:38" x14ac:dyDescent="0.3">
      <c r="A28" s="2">
        <v>26</v>
      </c>
      <c r="B28" s="18" t="s">
        <v>233</v>
      </c>
      <c r="C28" s="23" t="s">
        <v>111</v>
      </c>
      <c r="D28" s="23"/>
      <c r="E28" s="23" t="s">
        <v>76</v>
      </c>
      <c r="F28" s="23" t="s">
        <v>113</v>
      </c>
      <c r="G28" s="16">
        <v>4</v>
      </c>
      <c r="H28" s="16">
        <v>1</v>
      </c>
      <c r="I28" s="16">
        <v>1</v>
      </c>
      <c r="J28" s="16">
        <v>1</v>
      </c>
      <c r="K28" s="16">
        <v>1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23" t="s">
        <v>177</v>
      </c>
      <c r="AL28" t="s">
        <v>35</v>
      </c>
    </row>
    <row r="29" spans="1:38" x14ac:dyDescent="0.3">
      <c r="A29" s="2">
        <v>27</v>
      </c>
      <c r="B29" s="18" t="s">
        <v>114</v>
      </c>
      <c r="C29" s="24" t="s">
        <v>114</v>
      </c>
      <c r="D29" s="24"/>
      <c r="E29" s="24"/>
      <c r="F29" s="24" t="s">
        <v>115</v>
      </c>
      <c r="G29" s="16">
        <v>3</v>
      </c>
      <c r="H29" s="16">
        <v>3</v>
      </c>
      <c r="I29" s="16">
        <v>1</v>
      </c>
      <c r="J29" s="16">
        <v>1</v>
      </c>
      <c r="K29" s="16">
        <v>1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24" t="s">
        <v>178</v>
      </c>
      <c r="AL29" t="s">
        <v>35</v>
      </c>
    </row>
    <row r="30" spans="1:38" x14ac:dyDescent="0.3">
      <c r="A30" s="2">
        <v>28</v>
      </c>
      <c r="B30" s="18" t="s">
        <v>234</v>
      </c>
      <c r="C30" s="24" t="s">
        <v>114</v>
      </c>
      <c r="D30" s="24"/>
      <c r="E30" s="24" t="s">
        <v>76</v>
      </c>
      <c r="F30" s="24" t="s">
        <v>116</v>
      </c>
      <c r="G30" s="16">
        <v>3</v>
      </c>
      <c r="H30" s="16">
        <v>1</v>
      </c>
      <c r="I30" s="16">
        <v>1</v>
      </c>
      <c r="J30" s="16">
        <v>1</v>
      </c>
      <c r="K30" s="16">
        <v>1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24" t="s">
        <v>178</v>
      </c>
      <c r="AL30" t="s">
        <v>35</v>
      </c>
    </row>
    <row r="31" spans="1:38" x14ac:dyDescent="0.3">
      <c r="A31" s="2">
        <v>29</v>
      </c>
      <c r="B31" s="18" t="s">
        <v>117</v>
      </c>
      <c r="C31" s="24" t="s">
        <v>117</v>
      </c>
      <c r="D31" s="24"/>
      <c r="E31" s="24"/>
      <c r="F31" s="24" t="s">
        <v>118</v>
      </c>
      <c r="G31" s="16">
        <v>1</v>
      </c>
      <c r="H31" s="16">
        <v>1</v>
      </c>
      <c r="I31" s="16">
        <v>1</v>
      </c>
      <c r="J31" s="16">
        <v>1</v>
      </c>
      <c r="K31" s="16">
        <v>1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24" t="s">
        <v>179</v>
      </c>
      <c r="AL31">
        <v>3</v>
      </c>
    </row>
    <row r="32" spans="1:38" x14ac:dyDescent="0.3">
      <c r="A32" s="2">
        <v>30</v>
      </c>
      <c r="B32" s="18" t="s">
        <v>119</v>
      </c>
      <c r="C32" s="23" t="s">
        <v>119</v>
      </c>
      <c r="D32" s="23"/>
      <c r="E32" s="23"/>
      <c r="F32" s="23" t="s">
        <v>120</v>
      </c>
      <c r="G32" s="16">
        <v>3</v>
      </c>
      <c r="H32" s="16">
        <v>3</v>
      </c>
      <c r="I32" s="16">
        <v>1</v>
      </c>
      <c r="J32" s="16">
        <v>1</v>
      </c>
      <c r="K32" s="16">
        <v>1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23" t="s">
        <v>180</v>
      </c>
      <c r="AL32">
        <v>3</v>
      </c>
    </row>
    <row r="33" spans="1:38" x14ac:dyDescent="0.3">
      <c r="A33" s="2">
        <v>31</v>
      </c>
      <c r="B33" s="18" t="s">
        <v>235</v>
      </c>
      <c r="C33" s="23" t="s">
        <v>119</v>
      </c>
      <c r="D33" s="23"/>
      <c r="E33" s="23" t="s">
        <v>76</v>
      </c>
      <c r="F33" s="23" t="s">
        <v>121</v>
      </c>
      <c r="G33" s="16">
        <v>3</v>
      </c>
      <c r="H33" s="16">
        <v>1</v>
      </c>
      <c r="I33" s="16">
        <v>1</v>
      </c>
      <c r="J33" s="16">
        <v>1</v>
      </c>
      <c r="K33" s="16">
        <v>1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23" t="s">
        <v>180</v>
      </c>
      <c r="AL33">
        <v>3</v>
      </c>
    </row>
    <row r="34" spans="1:38" x14ac:dyDescent="0.3">
      <c r="A34" s="2">
        <v>32</v>
      </c>
      <c r="B34" s="18" t="s">
        <v>122</v>
      </c>
      <c r="C34" s="24" t="s">
        <v>122</v>
      </c>
      <c r="D34" s="24"/>
      <c r="E34" s="24"/>
      <c r="F34" s="24" t="s">
        <v>123</v>
      </c>
      <c r="G34" s="16">
        <v>3</v>
      </c>
      <c r="H34" s="16">
        <v>3</v>
      </c>
      <c r="I34" s="16">
        <v>1</v>
      </c>
      <c r="J34" s="16">
        <v>1</v>
      </c>
      <c r="K34" s="16">
        <v>3</v>
      </c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29" t="s">
        <v>216</v>
      </c>
      <c r="AL34">
        <v>3</v>
      </c>
    </row>
    <row r="35" spans="1:38" x14ac:dyDescent="0.3">
      <c r="A35" s="2">
        <v>33</v>
      </c>
      <c r="B35" s="18" t="s">
        <v>236</v>
      </c>
      <c r="C35" s="24" t="s">
        <v>122</v>
      </c>
      <c r="D35" s="24"/>
      <c r="E35" s="24" t="s">
        <v>76</v>
      </c>
      <c r="F35" s="24" t="s">
        <v>124</v>
      </c>
      <c r="G35" s="16">
        <v>3</v>
      </c>
      <c r="H35" s="16">
        <v>1</v>
      </c>
      <c r="I35" s="16">
        <v>1</v>
      </c>
      <c r="J35" s="16">
        <v>1</v>
      </c>
      <c r="K35" s="16">
        <v>3</v>
      </c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29" t="s">
        <v>216</v>
      </c>
      <c r="AL35">
        <v>3</v>
      </c>
    </row>
    <row r="36" spans="1:38" x14ac:dyDescent="0.3">
      <c r="A36" s="2">
        <v>34</v>
      </c>
      <c r="B36" s="18" t="s">
        <v>125</v>
      </c>
      <c r="C36" s="23" t="s">
        <v>125</v>
      </c>
      <c r="D36" s="23"/>
      <c r="E36" s="23"/>
      <c r="F36" s="23" t="s">
        <v>126</v>
      </c>
      <c r="G36" s="16">
        <v>3</v>
      </c>
      <c r="H36" s="16">
        <v>3</v>
      </c>
      <c r="I36" s="16">
        <v>1</v>
      </c>
      <c r="J36" s="16">
        <v>1</v>
      </c>
      <c r="K36" s="16">
        <v>1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23" t="s">
        <v>181</v>
      </c>
      <c r="AL36">
        <v>3</v>
      </c>
    </row>
    <row r="37" spans="1:38" x14ac:dyDescent="0.3">
      <c r="A37" s="2">
        <v>35</v>
      </c>
      <c r="B37" s="18" t="s">
        <v>237</v>
      </c>
      <c r="C37" s="23" t="s">
        <v>125</v>
      </c>
      <c r="D37" s="23"/>
      <c r="E37" s="23" t="s">
        <v>76</v>
      </c>
      <c r="F37" s="23" t="s">
        <v>127</v>
      </c>
      <c r="G37" s="16">
        <v>3</v>
      </c>
      <c r="H37" s="16">
        <v>1</v>
      </c>
      <c r="I37" s="16">
        <v>1</v>
      </c>
      <c r="J37" s="16">
        <v>1</v>
      </c>
      <c r="K37" s="16">
        <v>1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23" t="s">
        <v>181</v>
      </c>
      <c r="AL37">
        <v>3</v>
      </c>
    </row>
    <row r="38" spans="1:38" x14ac:dyDescent="0.3">
      <c r="A38" s="2">
        <v>36</v>
      </c>
      <c r="B38" s="18" t="s">
        <v>128</v>
      </c>
      <c r="C38" s="24" t="s">
        <v>128</v>
      </c>
      <c r="D38" s="24"/>
      <c r="E38" s="24"/>
      <c r="F38" s="24" t="s">
        <v>129</v>
      </c>
      <c r="G38" s="16">
        <v>3</v>
      </c>
      <c r="H38" s="16">
        <v>3</v>
      </c>
      <c r="I38" s="16">
        <v>1</v>
      </c>
      <c r="J38" s="16">
        <v>1</v>
      </c>
      <c r="K38" s="16">
        <v>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24" t="s">
        <v>182</v>
      </c>
      <c r="AL38">
        <v>3</v>
      </c>
    </row>
    <row r="39" spans="1:38" x14ac:dyDescent="0.3">
      <c r="A39" s="2">
        <v>37</v>
      </c>
      <c r="B39" s="18" t="s">
        <v>238</v>
      </c>
      <c r="C39" s="24" t="s">
        <v>128</v>
      </c>
      <c r="D39" s="24"/>
      <c r="E39" s="24" t="s">
        <v>76</v>
      </c>
      <c r="F39" s="24" t="s">
        <v>130</v>
      </c>
      <c r="G39" s="16">
        <v>3</v>
      </c>
      <c r="H39" s="16">
        <v>1</v>
      </c>
      <c r="I39" s="16">
        <v>1</v>
      </c>
      <c r="J39" s="16">
        <v>1</v>
      </c>
      <c r="K39" s="16">
        <v>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24" t="s">
        <v>182</v>
      </c>
      <c r="AL39">
        <v>3</v>
      </c>
    </row>
    <row r="40" spans="1:38" x14ac:dyDescent="0.3">
      <c r="A40" s="2">
        <v>38</v>
      </c>
      <c r="B40" s="18" t="s">
        <v>131</v>
      </c>
      <c r="C40" s="23" t="s">
        <v>131</v>
      </c>
      <c r="D40" s="23"/>
      <c r="E40" s="23"/>
      <c r="F40" s="23" t="s">
        <v>132</v>
      </c>
      <c r="G40" s="16">
        <v>3</v>
      </c>
      <c r="H40" s="16">
        <v>3</v>
      </c>
      <c r="I40" s="16">
        <v>1</v>
      </c>
      <c r="J40" s="16">
        <v>1</v>
      </c>
      <c r="K40" s="16">
        <v>3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23" t="s">
        <v>183</v>
      </c>
      <c r="AL40">
        <v>3</v>
      </c>
    </row>
    <row r="41" spans="1:38" x14ac:dyDescent="0.3">
      <c r="A41" s="2">
        <v>39</v>
      </c>
      <c r="B41" s="18" t="s">
        <v>239</v>
      </c>
      <c r="C41" s="23" t="s">
        <v>131</v>
      </c>
      <c r="D41" s="23"/>
      <c r="E41" s="23" t="s">
        <v>76</v>
      </c>
      <c r="F41" s="23" t="s">
        <v>133</v>
      </c>
      <c r="G41" s="16">
        <v>3</v>
      </c>
      <c r="H41" s="16">
        <v>1</v>
      </c>
      <c r="I41" s="16">
        <v>1</v>
      </c>
      <c r="J41" s="16">
        <v>1</v>
      </c>
      <c r="K41" s="16">
        <v>3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23" t="s">
        <v>183</v>
      </c>
      <c r="AL41">
        <v>3</v>
      </c>
    </row>
    <row r="42" spans="1:38" x14ac:dyDescent="0.3">
      <c r="A42" s="2">
        <v>40</v>
      </c>
      <c r="B42" s="18" t="s">
        <v>134</v>
      </c>
      <c r="C42" s="24" t="s">
        <v>134</v>
      </c>
      <c r="D42" s="24"/>
      <c r="E42" s="24"/>
      <c r="F42" s="24" t="s">
        <v>135</v>
      </c>
      <c r="G42" s="16">
        <v>1</v>
      </c>
      <c r="H42" s="16">
        <v>1</v>
      </c>
      <c r="I42" s="16">
        <v>1</v>
      </c>
      <c r="J42" s="16">
        <v>1</v>
      </c>
      <c r="K42" s="16">
        <v>1</v>
      </c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24" t="s">
        <v>184</v>
      </c>
      <c r="AL42">
        <v>3</v>
      </c>
    </row>
    <row r="43" spans="1:38" x14ac:dyDescent="0.3">
      <c r="A43" s="2">
        <v>41</v>
      </c>
      <c r="B43" s="18" t="s">
        <v>136</v>
      </c>
      <c r="C43" s="23" t="s">
        <v>136</v>
      </c>
      <c r="D43" s="23"/>
      <c r="E43" s="23"/>
      <c r="F43" s="23" t="s">
        <v>137</v>
      </c>
      <c r="G43" s="16">
        <v>3</v>
      </c>
      <c r="H43" s="16">
        <v>3</v>
      </c>
      <c r="I43" s="16">
        <v>1</v>
      </c>
      <c r="J43" s="16">
        <v>1</v>
      </c>
      <c r="K43" s="16">
        <v>1</v>
      </c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23" t="s">
        <v>185</v>
      </c>
      <c r="AL43">
        <v>3</v>
      </c>
    </row>
    <row r="44" spans="1:38" x14ac:dyDescent="0.3">
      <c r="A44" s="2">
        <v>42</v>
      </c>
      <c r="B44" s="18" t="s">
        <v>240</v>
      </c>
      <c r="C44" s="23" t="s">
        <v>136</v>
      </c>
      <c r="D44" s="23"/>
      <c r="E44" s="23" t="s">
        <v>76</v>
      </c>
      <c r="F44" s="23" t="s">
        <v>138</v>
      </c>
      <c r="G44" s="16">
        <v>3</v>
      </c>
      <c r="H44" s="16">
        <v>1</v>
      </c>
      <c r="I44" s="16">
        <v>1</v>
      </c>
      <c r="J44" s="16">
        <v>1</v>
      </c>
      <c r="K44" s="16">
        <v>1</v>
      </c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23" t="s">
        <v>185</v>
      </c>
      <c r="AL44">
        <v>3</v>
      </c>
    </row>
    <row r="45" spans="1:38" x14ac:dyDescent="0.3">
      <c r="A45" s="2">
        <v>43</v>
      </c>
      <c r="B45" s="18" t="s">
        <v>139</v>
      </c>
      <c r="C45" s="24" t="s">
        <v>139</v>
      </c>
      <c r="D45" s="24"/>
      <c r="E45" s="24"/>
      <c r="F45" s="24" t="s">
        <v>140</v>
      </c>
      <c r="G45" s="16">
        <v>3</v>
      </c>
      <c r="H45" s="16">
        <v>3</v>
      </c>
      <c r="I45" s="16">
        <v>1</v>
      </c>
      <c r="J45" s="16">
        <v>1</v>
      </c>
      <c r="K45" s="16">
        <v>1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24" t="s">
        <v>186</v>
      </c>
      <c r="AL45">
        <v>3</v>
      </c>
    </row>
    <row r="46" spans="1:38" x14ac:dyDescent="0.3">
      <c r="A46" s="2">
        <v>44</v>
      </c>
      <c r="B46" s="18" t="s">
        <v>241</v>
      </c>
      <c r="C46" s="24" t="s">
        <v>139</v>
      </c>
      <c r="D46" s="24"/>
      <c r="E46" s="24" t="s">
        <v>76</v>
      </c>
      <c r="F46" s="24" t="s">
        <v>141</v>
      </c>
      <c r="G46" s="16">
        <v>3</v>
      </c>
      <c r="H46" s="16">
        <v>1</v>
      </c>
      <c r="I46" s="16">
        <v>1</v>
      </c>
      <c r="J46" s="16">
        <v>1</v>
      </c>
      <c r="K46" s="16">
        <v>1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24" t="s">
        <v>186</v>
      </c>
      <c r="AL46">
        <v>3</v>
      </c>
    </row>
    <row r="47" spans="1:38" x14ac:dyDescent="0.3">
      <c r="A47" s="2">
        <v>45</v>
      </c>
      <c r="B47" s="18" t="s">
        <v>142</v>
      </c>
      <c r="C47" s="23" t="s">
        <v>142</v>
      </c>
      <c r="D47" s="23"/>
      <c r="E47" s="23"/>
      <c r="F47" s="23" t="s">
        <v>143</v>
      </c>
      <c r="G47" s="16">
        <v>3</v>
      </c>
      <c r="H47" s="16">
        <v>3</v>
      </c>
      <c r="I47" s="16">
        <v>1</v>
      </c>
      <c r="J47" s="16">
        <v>1</v>
      </c>
      <c r="K47" s="16">
        <v>1</v>
      </c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23" t="s">
        <v>187</v>
      </c>
      <c r="AL47">
        <v>3</v>
      </c>
    </row>
    <row r="48" spans="1:38" x14ac:dyDescent="0.3">
      <c r="A48" s="2">
        <v>46</v>
      </c>
      <c r="B48" s="18" t="s">
        <v>242</v>
      </c>
      <c r="C48" s="23" t="s">
        <v>142</v>
      </c>
      <c r="D48" s="23"/>
      <c r="E48" s="23" t="s">
        <v>76</v>
      </c>
      <c r="F48" s="23" t="s">
        <v>144</v>
      </c>
      <c r="G48" s="16">
        <v>3</v>
      </c>
      <c r="H48" s="16">
        <v>1</v>
      </c>
      <c r="I48" s="16">
        <v>1</v>
      </c>
      <c r="J48" s="16">
        <v>1</v>
      </c>
      <c r="K48" s="16">
        <v>1</v>
      </c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23" t="s">
        <v>187</v>
      </c>
      <c r="AL48">
        <v>3</v>
      </c>
    </row>
    <row r="49" spans="1:38" x14ac:dyDescent="0.3">
      <c r="A49" s="2">
        <v>47</v>
      </c>
      <c r="B49" s="18" t="s">
        <v>145</v>
      </c>
      <c r="C49" s="24" t="s">
        <v>145</v>
      </c>
      <c r="D49" s="24"/>
      <c r="E49" s="24"/>
      <c r="F49" s="24" t="s">
        <v>146</v>
      </c>
      <c r="G49" s="16">
        <v>1</v>
      </c>
      <c r="H49" s="16">
        <v>1</v>
      </c>
      <c r="I49" s="16">
        <v>1</v>
      </c>
      <c r="J49" s="16">
        <v>1</v>
      </c>
      <c r="K49" s="16">
        <v>1</v>
      </c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29" t="s">
        <v>217</v>
      </c>
      <c r="AL49">
        <v>3</v>
      </c>
    </row>
    <row r="50" spans="1:38" x14ac:dyDescent="0.3">
      <c r="A50" s="2">
        <v>48</v>
      </c>
      <c r="B50" s="18" t="s">
        <v>147</v>
      </c>
      <c r="C50" s="23" t="s">
        <v>147</v>
      </c>
      <c r="D50" s="23"/>
      <c r="E50" s="23"/>
      <c r="F50" s="23" t="s">
        <v>148</v>
      </c>
      <c r="G50" s="16">
        <v>3</v>
      </c>
      <c r="H50" s="16">
        <v>3</v>
      </c>
      <c r="I50" s="16">
        <v>1</v>
      </c>
      <c r="J50" s="16">
        <v>1</v>
      </c>
      <c r="K50" s="16">
        <v>1</v>
      </c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30" t="s">
        <v>218</v>
      </c>
      <c r="AL50">
        <v>3</v>
      </c>
    </row>
    <row r="51" spans="1:38" x14ac:dyDescent="0.3">
      <c r="A51" s="2">
        <v>49</v>
      </c>
      <c r="B51" s="18" t="s">
        <v>243</v>
      </c>
      <c r="C51" s="23" t="s">
        <v>147</v>
      </c>
      <c r="D51" s="23"/>
      <c r="E51" s="23" t="s">
        <v>76</v>
      </c>
      <c r="F51" s="23" t="s">
        <v>149</v>
      </c>
      <c r="G51" s="16">
        <v>3</v>
      </c>
      <c r="H51" s="16">
        <v>1</v>
      </c>
      <c r="I51" s="16">
        <v>1</v>
      </c>
      <c r="J51" s="16">
        <v>1</v>
      </c>
      <c r="K51" s="16">
        <v>1</v>
      </c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30" t="s">
        <v>218</v>
      </c>
      <c r="AL51">
        <v>3</v>
      </c>
    </row>
    <row r="52" spans="1:38" x14ac:dyDescent="0.3">
      <c r="A52" s="2">
        <v>50</v>
      </c>
      <c r="B52" s="18" t="s">
        <v>150</v>
      </c>
      <c r="C52" s="24" t="s">
        <v>150</v>
      </c>
      <c r="D52" s="24"/>
      <c r="E52" s="24"/>
      <c r="F52" s="24" t="s">
        <v>151</v>
      </c>
      <c r="G52" s="16">
        <v>3</v>
      </c>
      <c r="H52" s="16">
        <v>3</v>
      </c>
      <c r="I52" s="16">
        <v>1</v>
      </c>
      <c r="J52" s="16">
        <v>1</v>
      </c>
      <c r="K52" s="16">
        <v>1</v>
      </c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27" t="s">
        <v>196</v>
      </c>
      <c r="AL52">
        <v>3</v>
      </c>
    </row>
    <row r="53" spans="1:38" x14ac:dyDescent="0.3">
      <c r="A53" s="2">
        <v>51</v>
      </c>
      <c r="B53" s="18" t="s">
        <v>244</v>
      </c>
      <c r="C53" s="24" t="s">
        <v>150</v>
      </c>
      <c r="D53" s="24"/>
      <c r="E53" s="27" t="s">
        <v>76</v>
      </c>
      <c r="F53" s="27" t="s">
        <v>191</v>
      </c>
      <c r="G53" s="16">
        <v>3</v>
      </c>
      <c r="H53" s="16">
        <v>1</v>
      </c>
      <c r="I53" s="16">
        <v>1</v>
      </c>
      <c r="J53" s="16">
        <v>1</v>
      </c>
      <c r="K53" s="16">
        <v>1</v>
      </c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27" t="s">
        <v>196</v>
      </c>
      <c r="AL53">
        <v>3</v>
      </c>
    </row>
    <row r="54" spans="1:38" x14ac:dyDescent="0.3">
      <c r="A54" s="2">
        <v>52</v>
      </c>
      <c r="B54" s="18" t="s">
        <v>152</v>
      </c>
      <c r="C54" s="23" t="s">
        <v>152</v>
      </c>
      <c r="D54" s="23"/>
      <c r="E54" s="23"/>
      <c r="F54" s="23" t="s">
        <v>153</v>
      </c>
      <c r="G54" s="16">
        <v>3</v>
      </c>
      <c r="H54" s="16">
        <v>3</v>
      </c>
      <c r="I54" s="16">
        <v>1</v>
      </c>
      <c r="J54" s="16">
        <v>1</v>
      </c>
      <c r="K54" s="16">
        <v>1</v>
      </c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30" t="s">
        <v>219</v>
      </c>
      <c r="AL54">
        <v>3</v>
      </c>
    </row>
    <row r="55" spans="1:38" x14ac:dyDescent="0.3">
      <c r="A55" s="2">
        <v>53</v>
      </c>
      <c r="B55" s="18" t="s">
        <v>245</v>
      </c>
      <c r="C55" s="23" t="s">
        <v>152</v>
      </c>
      <c r="D55" s="23"/>
      <c r="E55" s="23" t="s">
        <v>76</v>
      </c>
      <c r="F55" s="23" t="s">
        <v>154</v>
      </c>
      <c r="G55" s="16">
        <v>3</v>
      </c>
      <c r="H55" s="16">
        <v>1</v>
      </c>
      <c r="I55" s="16">
        <v>1</v>
      </c>
      <c r="J55" s="16">
        <v>1</v>
      </c>
      <c r="K55" s="16">
        <v>1</v>
      </c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30" t="s">
        <v>219</v>
      </c>
      <c r="AL55">
        <v>3</v>
      </c>
    </row>
    <row r="56" spans="1:38" x14ac:dyDescent="0.3">
      <c r="A56" s="2">
        <v>54</v>
      </c>
      <c r="B56" s="18" t="s">
        <v>155</v>
      </c>
      <c r="C56" s="24" t="s">
        <v>155</v>
      </c>
      <c r="D56" s="24"/>
      <c r="E56" s="24"/>
      <c r="F56" s="24" t="s">
        <v>156</v>
      </c>
      <c r="G56" s="16">
        <v>3</v>
      </c>
      <c r="H56" s="16">
        <v>3</v>
      </c>
      <c r="I56" s="16">
        <v>1</v>
      </c>
      <c r="J56" s="16">
        <v>1</v>
      </c>
      <c r="K56" s="16">
        <v>1</v>
      </c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24" t="s">
        <v>188</v>
      </c>
      <c r="AL56">
        <v>3</v>
      </c>
    </row>
    <row r="57" spans="1:38" x14ac:dyDescent="0.3">
      <c r="A57" s="2">
        <v>55</v>
      </c>
      <c r="B57" s="18" t="s">
        <v>246</v>
      </c>
      <c r="C57" s="24" t="s">
        <v>155</v>
      </c>
      <c r="D57" s="24"/>
      <c r="E57" s="24" t="s">
        <v>76</v>
      </c>
      <c r="F57" s="24" t="s">
        <v>157</v>
      </c>
      <c r="G57" s="16">
        <v>3</v>
      </c>
      <c r="H57" s="16">
        <v>1</v>
      </c>
      <c r="I57" s="16">
        <v>1</v>
      </c>
      <c r="J57" s="16">
        <v>1</v>
      </c>
      <c r="K57" s="16">
        <v>1</v>
      </c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24" t="s">
        <v>188</v>
      </c>
      <c r="AL57">
        <v>3</v>
      </c>
    </row>
    <row r="58" spans="1:38" x14ac:dyDescent="0.3">
      <c r="A58" s="2">
        <v>56</v>
      </c>
      <c r="B58" s="18" t="s">
        <v>158</v>
      </c>
      <c r="C58" s="23" t="s">
        <v>158</v>
      </c>
      <c r="D58" s="23"/>
      <c r="E58" s="23"/>
      <c r="F58" s="23" t="s">
        <v>159</v>
      </c>
      <c r="G58" s="16">
        <v>3</v>
      </c>
      <c r="H58" s="16">
        <v>3</v>
      </c>
      <c r="I58" s="16">
        <v>1</v>
      </c>
      <c r="J58" s="16">
        <v>1</v>
      </c>
      <c r="K58" s="16">
        <v>1</v>
      </c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23" t="s">
        <v>189</v>
      </c>
      <c r="AL58">
        <v>3</v>
      </c>
    </row>
    <row r="59" spans="1:38" x14ac:dyDescent="0.3">
      <c r="A59" s="2">
        <v>57</v>
      </c>
      <c r="B59" s="18" t="s">
        <v>247</v>
      </c>
      <c r="C59" s="23" t="s">
        <v>158</v>
      </c>
      <c r="D59" s="23"/>
      <c r="E59" s="23" t="s">
        <v>76</v>
      </c>
      <c r="F59" s="23" t="s">
        <v>160</v>
      </c>
      <c r="G59" s="16">
        <v>3</v>
      </c>
      <c r="H59" s="16">
        <v>1</v>
      </c>
      <c r="I59" s="16">
        <v>1</v>
      </c>
      <c r="J59" s="16">
        <v>1</v>
      </c>
      <c r="K59" s="16">
        <v>1</v>
      </c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23" t="s">
        <v>189</v>
      </c>
      <c r="AL59">
        <v>3</v>
      </c>
    </row>
    <row r="60" spans="1:38" x14ac:dyDescent="0.3">
      <c r="A60" s="2">
        <v>58</v>
      </c>
      <c r="B60" s="18" t="s">
        <v>161</v>
      </c>
      <c r="C60" s="24" t="s">
        <v>161</v>
      </c>
      <c r="D60" s="24"/>
      <c r="E60" s="24"/>
      <c r="F60" s="24" t="s">
        <v>162</v>
      </c>
      <c r="G60" s="16">
        <v>1</v>
      </c>
      <c r="H60" s="16">
        <v>1</v>
      </c>
      <c r="I60" s="16">
        <v>1</v>
      </c>
      <c r="J60" s="16">
        <v>4</v>
      </c>
      <c r="K60" s="16">
        <v>1</v>
      </c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24" t="s">
        <v>190</v>
      </c>
      <c r="AL60">
        <v>5</v>
      </c>
    </row>
    <row r="61" spans="1:38" x14ac:dyDescent="0.3">
      <c r="A61" s="2">
        <v>59</v>
      </c>
      <c r="B61" s="18" t="s">
        <v>163</v>
      </c>
      <c r="C61" s="24" t="s">
        <v>163</v>
      </c>
      <c r="D61" s="24"/>
      <c r="E61" s="24"/>
      <c r="F61" s="24" t="s">
        <v>164</v>
      </c>
      <c r="G61" s="16">
        <v>1</v>
      </c>
      <c r="H61" s="16">
        <v>1</v>
      </c>
      <c r="I61" s="16">
        <v>1</v>
      </c>
      <c r="J61" s="16">
        <v>1</v>
      </c>
      <c r="K61" s="16">
        <v>1</v>
      </c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29" t="s">
        <v>220</v>
      </c>
      <c r="AL61">
        <v>5</v>
      </c>
    </row>
  </sheetData>
  <conditionalFormatting sqref="G3:AJ3">
    <cfRule type="cellIs" dxfId="19" priority="348" operator="equal">
      <formula>4</formula>
    </cfRule>
    <cfRule type="cellIs" dxfId="18" priority="349" operator="equal">
      <formula>3</formula>
    </cfRule>
    <cfRule type="cellIs" dxfId="17" priority="350" operator="equal">
      <formula>2</formula>
    </cfRule>
    <cfRule type="cellIs" dxfId="16" priority="351" operator="equal">
      <formula>1</formula>
    </cfRule>
  </conditionalFormatting>
  <conditionalFormatting sqref="G3:AJ3">
    <cfRule type="cellIs" dxfId="15" priority="347" operator="equal">
      <formula>0</formula>
    </cfRule>
  </conditionalFormatting>
  <conditionalFormatting sqref="G3:AJ3">
    <cfRule type="cellIs" dxfId="14" priority="342" operator="equal">
      <formula>0</formula>
    </cfRule>
  </conditionalFormatting>
  <conditionalFormatting sqref="G3:AJ3">
    <cfRule type="cellIs" dxfId="13" priority="343" operator="equal">
      <formula>4</formula>
    </cfRule>
    <cfRule type="cellIs" dxfId="12" priority="344" operator="equal">
      <formula>3</formula>
    </cfRule>
    <cfRule type="cellIs" dxfId="11" priority="345" operator="equal">
      <formula>2</formula>
    </cfRule>
    <cfRule type="cellIs" dxfId="10" priority="346" operator="equal">
      <formula>1</formula>
    </cfRule>
  </conditionalFormatting>
  <conditionalFormatting sqref="G3:AJ3">
    <cfRule type="colorScale" priority="3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AJ3">
    <cfRule type="colorScale" priority="35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:AJ61">
    <cfRule type="cellIs" dxfId="9" priority="338" operator="equal">
      <formula>4</formula>
    </cfRule>
    <cfRule type="cellIs" dxfId="8" priority="339" operator="equal">
      <formula>3</formula>
    </cfRule>
    <cfRule type="cellIs" dxfId="7" priority="340" operator="equal">
      <formula>2</formula>
    </cfRule>
    <cfRule type="cellIs" dxfId="6" priority="341" operator="equal">
      <formula>1</formula>
    </cfRule>
  </conditionalFormatting>
  <conditionalFormatting sqref="G4:AJ61">
    <cfRule type="cellIs" dxfId="5" priority="337" operator="equal">
      <formula>0</formula>
    </cfRule>
  </conditionalFormatting>
  <conditionalFormatting sqref="G4:AJ61">
    <cfRule type="colorScale" priority="3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AJ61">
    <cfRule type="colorScale" priority="3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:AJ61">
    <cfRule type="cellIs" dxfId="4" priority="328" operator="equal">
      <formula>0</formula>
    </cfRule>
  </conditionalFormatting>
  <conditionalFormatting sqref="G4:AJ61">
    <cfRule type="cellIs" dxfId="3" priority="329" operator="equal">
      <formula>4</formula>
    </cfRule>
    <cfRule type="cellIs" dxfId="2" priority="330" operator="equal">
      <formula>3</formula>
    </cfRule>
    <cfRule type="cellIs" dxfId="1" priority="331" operator="equal">
      <formula>2</formula>
    </cfRule>
    <cfRule type="cellIs" dxfId="0" priority="332" operator="equal">
      <formula>1</formula>
    </cfRule>
  </conditionalFormatting>
  <conditionalFormatting sqref="G4:AJ61">
    <cfRule type="colorScale" priority="3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AJ61">
    <cfRule type="colorScale" priority="3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VanArragon</dc:creator>
  <cp:lastModifiedBy>Paul VanArragon</cp:lastModifiedBy>
  <dcterms:created xsi:type="dcterms:W3CDTF">2017-02-15T16:08:14Z</dcterms:created>
  <dcterms:modified xsi:type="dcterms:W3CDTF">2019-03-21T21:35:59Z</dcterms:modified>
</cp:coreProperties>
</file>