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ur\Documents\GitHub\MelaneSim_2024\icons\sliders\"/>
    </mc:Choice>
  </mc:AlternateContent>
  <xr:revisionPtr revIDLastSave="0" documentId="13_ncr:1_{77F5DA71-E535-4FE1-B421-1621453BAE35}" xr6:coauthVersionLast="36" xr6:coauthVersionMax="36" xr10:uidLastSave="{00000000-0000-0000-0000-000000000000}"/>
  <bookViews>
    <workbookView xWindow="0" yWindow="0" windowWidth="38400" windowHeight="17505" xr2:uid="{BDE79D63-C75C-4C35-9F19-7FC2A3FC666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7" i="1"/>
  <c r="F19" i="1"/>
  <c r="F20" i="1"/>
  <c r="F21" i="1"/>
  <c r="F22" i="1"/>
  <c r="F23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7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<sst xmlns="http://schemas.openxmlformats.org/spreadsheetml/2006/main" count="86" uniqueCount="85">
  <si>
    <r>
      <t>new</t>
    </r>
    <r>
      <rPr>
        <sz val="10"/>
        <color rgb="FF000000"/>
        <rFont val="Consolas"/>
        <family val="3"/>
      </rPr>
      <t xml:space="preserve"> Channel(</t>
    </r>
    <r>
      <rPr>
        <sz val="10"/>
        <color rgb="FF2A00FF"/>
        <rFont val="Consolas"/>
        <family val="3"/>
      </rPr>
      <t>"chl"</t>
    </r>
    <r>
      <rPr>
        <sz val="10"/>
        <color rgb="FF000000"/>
        <rFont val="Consolas"/>
        <family val="3"/>
      </rPr>
      <t xml:space="preserve">, </t>
    </r>
    <r>
      <rPr>
        <sz val="10"/>
        <color rgb="FF2A00FF"/>
        <rFont val="Consolas"/>
        <family val="3"/>
      </rPr>
      <t>"Chlorophyll"</t>
    </r>
    <r>
      <rPr>
        <sz val="10"/>
        <color rgb="FF000000"/>
        <rFont val="Consolas"/>
        <family val="3"/>
      </rPr>
      <t xml:space="preserve">, </t>
    </r>
    <r>
      <rPr>
        <b/>
        <i/>
        <sz val="10"/>
        <color rgb="FF0000C0"/>
        <rFont val="Consolas"/>
        <family val="3"/>
      </rPr>
      <t>CHLOROPHYL_ICON</t>
    </r>
    <r>
      <rPr>
        <sz val="10"/>
        <color rgb="FF000000"/>
        <rFont val="Consolas"/>
        <family val="3"/>
      </rPr>
      <t>, () -&gt; C_Parameters.</t>
    </r>
    <r>
      <rPr>
        <i/>
        <sz val="10"/>
        <color rgb="FF0000C0"/>
        <rFont val="Consolas"/>
        <family val="3"/>
      </rPr>
      <t>CHLOROPHYLL_MULTIPLIER</t>
    </r>
    <r>
      <rPr>
        <sz val="10"/>
        <color rgb="FF000000"/>
        <rFont val="Consolas"/>
        <family val="3"/>
      </rPr>
      <t xml:space="preserve">, </t>
    </r>
    <r>
      <rPr>
        <sz val="10"/>
        <color rgb="FF6A3E3E"/>
        <rFont val="Consolas"/>
        <family val="3"/>
      </rPr>
      <t>v</t>
    </r>
    <r>
      <rPr>
        <sz val="10"/>
        <color rgb="FF000000"/>
        <rFont val="Consolas"/>
        <family val="3"/>
      </rPr>
      <t xml:space="preserve"> -&gt; C_Parameters.</t>
    </r>
    <r>
      <rPr>
        <i/>
        <sz val="10"/>
        <color rgb="FF0000C0"/>
        <rFont val="Consolas"/>
        <family val="3"/>
      </rPr>
      <t>CHLOROPHYLL_MULTIPLIER</t>
    </r>
    <r>
      <rPr>
        <sz val="10"/>
        <color rgb="FF000000"/>
        <rFont val="Consolas"/>
        <family val="3"/>
      </rPr>
      <t xml:space="preserve"> = </t>
    </r>
    <r>
      <rPr>
        <sz val="10"/>
        <color rgb="FF6A3E3E"/>
        <rFont val="Consolas"/>
        <family val="3"/>
      </rPr>
      <t>v</t>
    </r>
    <r>
      <rPr>
        <sz val="10"/>
        <color rgb="FF000000"/>
        <rFont val="Consolas"/>
        <family val="3"/>
      </rPr>
      <t>),</t>
    </r>
  </si>
  <si>
    <t>PARTICLE_ICON</t>
  </si>
  <si>
    <t>CHLOROPHYL_ICON</t>
  </si>
  <si>
    <t>GROUND_ICON</t>
  </si>
  <si>
    <t>MOUNT_ICON</t>
  </si>
  <si>
    <t>NEKTON_ICON</t>
  </si>
  <si>
    <t>SHIP_ICON</t>
  </si>
  <si>
    <t>FISHER_ICON</t>
  </si>
  <si>
    <t>WHALE_ICON</t>
  </si>
  <si>
    <t>TUNA_ICON</t>
  </si>
  <si>
    <t>SMALL_PELAGIC_ICON</t>
  </si>
  <si>
    <t>POLLUTION_ICON</t>
  </si>
  <si>
    <t>SHARK_ICON</t>
  </si>
  <si>
    <t>MEADOW_ICON</t>
  </si>
  <si>
    <t>BIRD_ICON</t>
  </si>
  <si>
    <t>MEGAFAUNA_ICON</t>
  </si>
  <si>
    <t>BENTHOS_ICON</t>
  </si>
  <si>
    <t>CORAL_ICON</t>
  </si>
  <si>
    <t>ONG_ICON</t>
  </si>
  <si>
    <t>POLICE_ICON</t>
  </si>
  <si>
    <t>TOURISM_ICON</t>
  </si>
  <si>
    <t>TEMPERATURE_ICON</t>
  </si>
  <si>
    <t>particle</t>
  </si>
  <si>
    <t>chlorophyll</t>
  </si>
  <si>
    <t>ground</t>
  </si>
  <si>
    <t>mount</t>
  </si>
  <si>
    <t>necton</t>
  </si>
  <si>
    <t>ship</t>
  </si>
  <si>
    <t>fisher</t>
  </si>
  <si>
    <t>whale</t>
  </si>
  <si>
    <t>tuna</t>
  </si>
  <si>
    <t>small_pelagic</t>
  </si>
  <si>
    <t>sewage</t>
  </si>
  <si>
    <t>shark</t>
  </si>
  <si>
    <t>meadow</t>
  </si>
  <si>
    <t>bird</t>
  </si>
  <si>
    <t>megafauna</t>
  </si>
  <si>
    <t>benthos</t>
  </si>
  <si>
    <t>coral</t>
  </si>
  <si>
    <t>ong</t>
  </si>
  <si>
    <t>policeControl</t>
  </si>
  <si>
    <t>tourism</t>
  </si>
  <si>
    <t>temperature</t>
  </si>
  <si>
    <t>par</t>
  </si>
  <si>
    <t>chl</t>
  </si>
  <si>
    <t>gro</t>
  </si>
  <si>
    <t>mou</t>
  </si>
  <si>
    <t>nec</t>
  </si>
  <si>
    <t>shi</t>
  </si>
  <si>
    <t>fis</t>
  </si>
  <si>
    <t>wha</t>
  </si>
  <si>
    <t>tun</t>
  </si>
  <si>
    <t>sma</t>
  </si>
  <si>
    <t>sew</t>
  </si>
  <si>
    <t>sha</t>
  </si>
  <si>
    <t>mea</t>
  </si>
  <si>
    <t>bir</t>
  </si>
  <si>
    <t>meg</t>
  </si>
  <si>
    <t>ben</t>
  </si>
  <si>
    <t>cor</t>
  </si>
  <si>
    <t>pol</t>
  </si>
  <si>
    <t>tou</t>
  </si>
  <si>
    <t>tem</t>
  </si>
  <si>
    <t>PARTICLE</t>
  </si>
  <si>
    <t>CHLOROPHYL</t>
  </si>
  <si>
    <t>GROUND</t>
  </si>
  <si>
    <t>MOUNT</t>
  </si>
  <si>
    <t>NEKTON</t>
  </si>
  <si>
    <t>SHIP</t>
  </si>
  <si>
    <t>FISHER</t>
  </si>
  <si>
    <t>WHALE</t>
  </si>
  <si>
    <t>TUNA</t>
  </si>
  <si>
    <t>POLLUTION</t>
  </si>
  <si>
    <t>SHARK</t>
  </si>
  <si>
    <t>MEADOW</t>
  </si>
  <si>
    <t>BIRD</t>
  </si>
  <si>
    <t>MEGAFAUNA</t>
  </si>
  <si>
    <t>BENTHOS</t>
  </si>
  <si>
    <t>CORAL</t>
  </si>
  <si>
    <t>ONG</t>
  </si>
  <si>
    <t>POLICE</t>
  </si>
  <si>
    <t>TOURISM</t>
  </si>
  <si>
    <t>TEMPERATURE</t>
  </si>
  <si>
    <t>SMALL_PELAGIC</t>
  </si>
  <si>
    <r>
      <t>public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7F0055"/>
        <rFont val="Consolas"/>
        <family val="3"/>
      </rPr>
      <t>static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7F0055"/>
        <rFont val="Consolas"/>
        <family val="3"/>
      </rPr>
      <t>double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C0"/>
        <rFont val="Consolas"/>
        <family val="3"/>
      </rPr>
      <t>CHLOROPHYLL_MULTIPLIER</t>
    </r>
    <r>
      <rPr>
        <sz val="10"/>
        <color rgb="FF000000"/>
        <rFont val="Consolas"/>
        <family val="3"/>
      </rPr>
      <t xml:space="preserve"> = 24.93765586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</si>
</sst>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0"/>
      <color rgb="FF7F0055"/>
      <name val="Consolas"/>
      <family val="3"/>
    </font>
    <font>
      <sz val="10"/>
      <color rgb="FF2A00FF"/>
      <name val="Consolas"/>
      <family val="3"/>
    </font>
    <font>
      <b/>
      <i/>
      <sz val="10"/>
      <color rgb="FF0000C0"/>
      <name val="Consolas"/>
      <family val="3"/>
    </font>
    <font>
      <i/>
      <sz val="10"/>
      <color rgb="FF0000C0"/>
      <name val="Consolas"/>
      <family val="3"/>
    </font>
    <font>
      <sz val="10"/>
      <color rgb="FF6A3E3E"/>
      <name val="Consolas"/>
      <family val="3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265C-50B1-4E67-BF6E-2C815E88613A}">
  <dimension ref="A1:G23"/>
  <sheetViews>
    <sheetView tabSelected="1" workbookViewId="0">
      <selection activeCell="F28" sqref="F28"/>
    </sheetView>
  </sheetViews>
  <sheetFormatPr baseColWidth="10" defaultRowHeight="15" x14ac:dyDescent="0.25"/>
  <cols>
    <col min="2" max="2" width="20.7109375" bestFit="1" customWidth="1"/>
    <col min="3" max="3" width="12.140625" customWidth="1"/>
    <col min="4" max="4" width="13" bestFit="1" customWidth="1"/>
    <col min="6" max="6" width="196.7109375" bestFit="1" customWidth="1"/>
    <col min="7" max="7" width="59.5703125" bestFit="1" customWidth="1"/>
    <col min="8" max="8" width="22.5703125" customWidth="1"/>
  </cols>
  <sheetData>
    <row r="1" spans="1:7" x14ac:dyDescent="0.25">
      <c r="F1" s="1" t="s">
        <v>0</v>
      </c>
      <c r="G1" s="1" t="s">
        <v>84</v>
      </c>
    </row>
    <row r="2" spans="1:7" x14ac:dyDescent="0.25">
      <c r="F2" s="1"/>
    </row>
    <row r="3" spans="1:7" ht="15.75" x14ac:dyDescent="0.25">
      <c r="A3" t="s">
        <v>63</v>
      </c>
      <c r="B3" t="s">
        <v>1</v>
      </c>
      <c r="C3" t="s">
        <v>43</v>
      </c>
      <c r="D3" t="s">
        <v>22</v>
      </c>
      <c r="E3">
        <v>1</v>
      </c>
      <c r="F3" s="2" t="str">
        <f>"new Channel("&amp;""""&amp;C3&amp;""""&amp;","&amp;""""&amp;D3&amp;""""&amp;","&amp;B3&amp;", () -&gt; C_Parameters."&amp;A3&amp;"_MULTIPLIER, v -&gt;  C_Parameters."&amp;A3&amp;"_MULTIPLIER = v),//"</f>
        <v>new Channel("par","particle",PARTICLE_ICON, () -&gt; C_Parameters.PARTICLE_MULTIPLIER, v -&gt;  C_Parameters.PARTICLE_MULTIPLIER = v),//</v>
      </c>
      <c r="G3" t="str">
        <f>"public static double "&amp;A3&amp;"_MULTIPLIER =  1.;"</f>
        <v>public static double PARTICLE_MULTIPLIER =  1.;</v>
      </c>
    </row>
    <row r="4" spans="1:7" ht="15.75" x14ac:dyDescent="0.25">
      <c r="A4" t="s">
        <v>66</v>
      </c>
      <c r="B4" t="s">
        <v>4</v>
      </c>
      <c r="C4" t="s">
        <v>46</v>
      </c>
      <c r="D4" t="s">
        <v>25</v>
      </c>
      <c r="E4">
        <v>2</v>
      </c>
      <c r="F4" s="2" t="str">
        <f>"new Channel("&amp;""""&amp;C4&amp;""""&amp;","&amp;""""&amp;D4&amp;""""&amp;","&amp;B4&amp;", () -&gt; C_Parameters."&amp;A4&amp;"_MULTIPLIER, v -&gt;  C_Parameters."&amp;A4&amp;"_MULTIPLIER = v),//"</f>
        <v>new Channel("mou","mount",MOUNT_ICON, () -&gt; C_Parameters.MOUNT_MULTIPLIER, v -&gt;  C_Parameters.MOUNT_MULTIPLIER = v),//</v>
      </c>
      <c r="G4" t="str">
        <f>"public static double "&amp;A4&amp;"_MULTIPLIER =  1.;"</f>
        <v>public static double MOUNT_MULTIPLIER =  1.;</v>
      </c>
    </row>
    <row r="5" spans="1:7" ht="15.75" x14ac:dyDescent="0.25">
      <c r="A5" t="s">
        <v>82</v>
      </c>
      <c r="B5" t="s">
        <v>21</v>
      </c>
      <c r="C5" t="s">
        <v>62</v>
      </c>
      <c r="D5" t="s">
        <v>42</v>
      </c>
      <c r="E5">
        <v>3</v>
      </c>
      <c r="F5" s="2" t="str">
        <f>"new Channel("&amp;""""&amp;C5&amp;""""&amp;","&amp;""""&amp;D5&amp;""""&amp;","&amp;B5&amp;", () -&gt; C_Parameters."&amp;A5&amp;"_MULTIPLIER, v -&gt;  C_Parameters."&amp;A5&amp;"_MULTIPLIER = v),//"</f>
        <v>new Channel("tem","temperature",TEMPERATURE_ICON, () -&gt; C_Parameters.TEMPERATURE_MULTIPLIER, v -&gt;  C_Parameters.TEMPERATURE_MULTIPLIER = v),//</v>
      </c>
      <c r="G5" t="str">
        <f>"public static double "&amp;A5&amp;"_MULTIPLIER =  1.;"</f>
        <v>public static double TEMPERATURE_MULTIPLIER =  1.;</v>
      </c>
    </row>
    <row r="6" spans="1:7" ht="15.75" x14ac:dyDescent="0.25">
      <c r="A6" t="s">
        <v>64</v>
      </c>
      <c r="B6" t="s">
        <v>2</v>
      </c>
      <c r="C6" t="s">
        <v>44</v>
      </c>
      <c r="D6" t="s">
        <v>23</v>
      </c>
      <c r="E6">
        <v>4</v>
      </c>
      <c r="F6" s="2" t="str">
        <f>"new Channel("&amp;""""&amp;C6&amp;""""&amp;","&amp;""""&amp;D6&amp;""""&amp;","&amp;B6&amp;", () -&gt; C_Parameters."&amp;A6&amp;"_MULTIPLIER, v -&gt;  C_Parameters."&amp;A6&amp;"_MULTIPLIER = v),//"</f>
        <v>new Channel("chl","chlorophyll",CHLOROPHYL_ICON, () -&gt; C_Parameters.CHLOROPHYL_MULTIPLIER, v -&gt;  C_Parameters.CHLOROPHYL_MULTIPLIER = v),//</v>
      </c>
      <c r="G6" t="str">
        <f>"public static double "&amp;A6&amp;"_MULTIPLIER =  1.;"</f>
        <v>public static double CHLOROPHYL_MULTIPLIER =  1.;</v>
      </c>
    </row>
    <row r="7" spans="1:7" ht="15.75" x14ac:dyDescent="0.25">
      <c r="A7" t="s">
        <v>67</v>
      </c>
      <c r="B7" t="s">
        <v>5</v>
      </c>
      <c r="C7" t="s">
        <v>47</v>
      </c>
      <c r="D7" t="s">
        <v>26</v>
      </c>
      <c r="E7">
        <v>5</v>
      </c>
      <c r="F7" s="2" t="str">
        <f>"new Channel("&amp;""""&amp;C7&amp;""""&amp;","&amp;""""&amp;D7&amp;""""&amp;","&amp;B7&amp;", () -&gt; C_Parameters."&amp;A7&amp;"_MULTIPLIER, v -&gt;  C_Parameters."&amp;A7&amp;"_MULTIPLIER = v),//"</f>
        <v>new Channel("nec","necton",NEKTON_ICON, () -&gt; C_Parameters.NEKTON_MULTIPLIER, v -&gt;  C_Parameters.NEKTON_MULTIPLIER = v),//</v>
      </c>
      <c r="G7" t="str">
        <f>"public static double "&amp;A7&amp;"_MULTIPLIER =  1.;"</f>
        <v>public static double NEKTON_MULTIPLIER =  1.;</v>
      </c>
    </row>
    <row r="8" spans="1:7" ht="15.75" x14ac:dyDescent="0.25">
      <c r="A8" t="s">
        <v>71</v>
      </c>
      <c r="B8" t="s">
        <v>9</v>
      </c>
      <c r="C8" t="s">
        <v>51</v>
      </c>
      <c r="D8" t="s">
        <v>30</v>
      </c>
      <c r="E8">
        <v>6</v>
      </c>
      <c r="F8" s="2" t="str">
        <f>"new Channel("&amp;""""&amp;C8&amp;""""&amp;","&amp;""""&amp;D8&amp;""""&amp;","&amp;B8&amp;", () -&gt; C_Parameters."&amp;A8&amp;"_MULTIPLIER, v -&gt;  C_Parameters."&amp;A8&amp;"_MULTIPLIER = v),//"</f>
        <v>new Channel("tun","tuna",TUNA_ICON, () -&gt; C_Parameters.TUNA_MULTIPLIER, v -&gt;  C_Parameters.TUNA_MULTIPLIER = v),//</v>
      </c>
      <c r="G8" t="str">
        <f>"public static double "&amp;A8&amp;"_MULTIPLIER =  1.;"</f>
        <v>public static double TUNA_MULTIPLIER =  1.;</v>
      </c>
    </row>
    <row r="9" spans="1:7" ht="15.75" x14ac:dyDescent="0.25">
      <c r="A9" t="s">
        <v>70</v>
      </c>
      <c r="B9" t="s">
        <v>8</v>
      </c>
      <c r="C9" t="s">
        <v>50</v>
      </c>
      <c r="D9" t="s">
        <v>29</v>
      </c>
      <c r="E9">
        <v>7</v>
      </c>
      <c r="F9" s="2" t="str">
        <f>"new Channel("&amp;""""&amp;C9&amp;""""&amp;","&amp;""""&amp;D9&amp;""""&amp;","&amp;B9&amp;", () -&gt; C_Parameters."&amp;A9&amp;"_MULTIPLIER, v -&gt;  C_Parameters."&amp;A9&amp;"_MULTIPLIER = v),//"</f>
        <v>new Channel("wha","whale",WHALE_ICON, () -&gt; C_Parameters.WHALE_MULTIPLIER, v -&gt;  C_Parameters.WHALE_MULTIPLIER = v),//</v>
      </c>
      <c r="G9" t="str">
        <f>"public static double "&amp;A9&amp;"_MULTIPLIER =  1.;"</f>
        <v>public static double WHALE_MULTIPLIER =  1.;</v>
      </c>
    </row>
    <row r="10" spans="1:7" ht="15.75" x14ac:dyDescent="0.25">
      <c r="A10" t="s">
        <v>73</v>
      </c>
      <c r="B10" t="s">
        <v>12</v>
      </c>
      <c r="C10" t="s">
        <v>54</v>
      </c>
      <c r="D10" t="s">
        <v>33</v>
      </c>
      <c r="E10">
        <v>8</v>
      </c>
      <c r="F10" s="2" t="str">
        <f>"new Channel("&amp;""""&amp;C10&amp;""""&amp;","&amp;""""&amp;D10&amp;""""&amp;","&amp;B10&amp;", () -&gt; C_Parameters."&amp;A10&amp;"_MULTIPLIER, v -&gt;  C_Parameters."&amp;A10&amp;"_MULTIPLIER = v),//"</f>
        <v>new Channel("sha","shark",SHARK_ICON, () -&gt; C_Parameters.SHARK_MULTIPLIER, v -&gt;  C_Parameters.SHARK_MULTIPLIER = v),//</v>
      </c>
      <c r="G10" t="str">
        <f>"public static double "&amp;A10&amp;"_MULTIPLIER =  1.;"</f>
        <v>public static double SHARK_MULTIPLIER =  1.;</v>
      </c>
    </row>
    <row r="11" spans="1:7" ht="15.75" x14ac:dyDescent="0.25">
      <c r="A11" t="s">
        <v>75</v>
      </c>
      <c r="B11" t="s">
        <v>14</v>
      </c>
      <c r="C11" t="s">
        <v>56</v>
      </c>
      <c r="D11" t="s">
        <v>35</v>
      </c>
      <c r="E11">
        <v>9</v>
      </c>
      <c r="F11" s="2" t="str">
        <f>"new Channel("&amp;""""&amp;C11&amp;""""&amp;","&amp;""""&amp;D11&amp;""""&amp;","&amp;B11&amp;", () -&gt; C_Parameters."&amp;A11&amp;"_MULTIPLIER, v -&gt;  C_Parameters."&amp;A11&amp;"_MULTIPLIER = v),//"</f>
        <v>new Channel("bir","bird",BIRD_ICON, () -&gt; C_Parameters.BIRD_MULTIPLIER, v -&gt;  C_Parameters.BIRD_MULTIPLIER = v),//</v>
      </c>
      <c r="G11" t="str">
        <f>"public static double "&amp;A11&amp;"_MULTIPLIER =  1.;"</f>
        <v>public static double BIRD_MULTIPLIER =  1.;</v>
      </c>
    </row>
    <row r="12" spans="1:7" ht="15.75" x14ac:dyDescent="0.25">
      <c r="A12" t="s">
        <v>69</v>
      </c>
      <c r="B12" t="s">
        <v>7</v>
      </c>
      <c r="C12" t="s">
        <v>49</v>
      </c>
      <c r="D12" t="s">
        <v>28</v>
      </c>
      <c r="E12">
        <v>10</v>
      </c>
      <c r="F12" s="2" t="str">
        <f>"new Channel("&amp;""""&amp;C12&amp;""""&amp;","&amp;""""&amp;D12&amp;""""&amp;","&amp;B12&amp;", () -&gt; C_Parameters."&amp;A12&amp;"_MULTIPLIER, v -&gt;  C_Parameters."&amp;A12&amp;"_MULTIPLIER = v),//"</f>
        <v>new Channel("fis","fisher",FISHER_ICON, () -&gt; C_Parameters.FISHER_MULTIPLIER, v -&gt;  C_Parameters.FISHER_MULTIPLIER = v),//</v>
      </c>
      <c r="G12" t="str">
        <f>"public static double "&amp;A12&amp;"_MULTIPLIER =  1.;"</f>
        <v>public static double FISHER_MULTIPLIER =  1.;</v>
      </c>
    </row>
    <row r="13" spans="1:7" ht="15.75" x14ac:dyDescent="0.25">
      <c r="A13" t="s">
        <v>68</v>
      </c>
      <c r="B13" t="s">
        <v>6</v>
      </c>
      <c r="C13" t="s">
        <v>48</v>
      </c>
      <c r="D13" t="s">
        <v>27</v>
      </c>
      <c r="E13">
        <v>11</v>
      </c>
      <c r="F13" s="2" t="str">
        <f>"new Channel("&amp;""""&amp;C13&amp;""""&amp;","&amp;""""&amp;D13&amp;""""&amp;","&amp;B13&amp;", () -&gt; C_Parameters."&amp;A13&amp;"_MULTIPLIER, v -&gt;  C_Parameters."&amp;A13&amp;"_MULTIPLIER = v),//"</f>
        <v>new Channel("shi","ship",SHIP_ICON, () -&gt; C_Parameters.SHIP_MULTIPLIER, v -&gt;  C_Parameters.SHIP_MULTIPLIER = v),//</v>
      </c>
      <c r="G13" t="str">
        <f>"public static double "&amp;A13&amp;"_MULTIPLIER =  1.;"</f>
        <v>public static double SHIP_MULTIPLIER =  1.;</v>
      </c>
    </row>
    <row r="14" spans="1:7" ht="15.75" x14ac:dyDescent="0.25">
      <c r="A14" t="s">
        <v>81</v>
      </c>
      <c r="B14" t="s">
        <v>20</v>
      </c>
      <c r="C14" t="s">
        <v>61</v>
      </c>
      <c r="D14" t="s">
        <v>41</v>
      </c>
      <c r="E14">
        <v>12</v>
      </c>
      <c r="F14" s="2" t="str">
        <f>"new Channel("&amp;""""&amp;C14&amp;""""&amp;","&amp;""""&amp;D14&amp;""""&amp;","&amp;B14&amp;", () -&gt; C_Parameters."&amp;A14&amp;"_MULTIPLIER, v -&gt;  C_Parameters."&amp;A14&amp;"_MULTIPLIER = v),//"</f>
        <v>new Channel("tou","tourism",TOURISM_ICON, () -&gt; C_Parameters.TOURISM_MULTIPLIER, v -&gt;  C_Parameters.TOURISM_MULTIPLIER = v),//</v>
      </c>
      <c r="G14" t="str">
        <f>"public static double "&amp;A14&amp;"_MULTIPLIER =  1.;"</f>
        <v>public static double TOURISM_MULTIPLIER =  1.;</v>
      </c>
    </row>
    <row r="15" spans="1:7" ht="15.75" x14ac:dyDescent="0.25">
      <c r="A15" t="s">
        <v>80</v>
      </c>
      <c r="B15" t="s">
        <v>19</v>
      </c>
      <c r="C15" t="s">
        <v>60</v>
      </c>
      <c r="D15" t="s">
        <v>40</v>
      </c>
      <c r="E15">
        <v>13</v>
      </c>
      <c r="F15" s="2" t="str">
        <f>"new Channel("&amp;""""&amp;C15&amp;""""&amp;","&amp;""""&amp;D15&amp;""""&amp;","&amp;B15&amp;", () -&gt; C_Parameters."&amp;A15&amp;"_MULTIPLIER, v -&gt;  C_Parameters."&amp;A15&amp;"_MULTIPLIER = v),//"</f>
        <v>new Channel("pol","policeControl",POLICE_ICON, () -&gt; C_Parameters.POLICE_MULTIPLIER, v -&gt;  C_Parameters.POLICE_MULTIPLIER = v),//</v>
      </c>
      <c r="G15" t="str">
        <f>"public static double "&amp;A15&amp;"_MULTIPLIER =  1.;"</f>
        <v>public static double POLICE_MULTIPLIER =  1.;</v>
      </c>
    </row>
    <row r="16" spans="1:7" ht="15.75" x14ac:dyDescent="0.25">
      <c r="A16" t="s">
        <v>72</v>
      </c>
      <c r="B16" t="s">
        <v>11</v>
      </c>
      <c r="C16" t="s">
        <v>53</v>
      </c>
      <c r="D16" t="s">
        <v>32</v>
      </c>
      <c r="E16">
        <v>14</v>
      </c>
      <c r="F16" s="2" t="str">
        <f>"new Channel("&amp;""""&amp;C16&amp;""""&amp;","&amp;""""&amp;D16&amp;""""&amp;","&amp;B16&amp;", () -&gt; C_Parameters."&amp;A16&amp;"_MULTIPLIER, v -&gt;  C_Parameters."&amp;A16&amp;"_MULTIPLIER = v),//"</f>
        <v>new Channel("sew","sewage",POLLUTION_ICON, () -&gt; C_Parameters.POLLUTION_MULTIPLIER, v -&gt;  C_Parameters.POLLUTION_MULTIPLIER = v),//</v>
      </c>
      <c r="G16" t="str">
        <f>"public static double "&amp;A16&amp;"_MULTIPLIER =  1.;"</f>
        <v>public static double POLLUTION_MULTIPLIER =  1.;</v>
      </c>
    </row>
    <row r="17" spans="1:7" ht="15.75" x14ac:dyDescent="0.25">
      <c r="A17" t="s">
        <v>78</v>
      </c>
      <c r="B17" t="s">
        <v>17</v>
      </c>
      <c r="C17" t="s">
        <v>59</v>
      </c>
      <c r="D17" t="s">
        <v>38</v>
      </c>
      <c r="E17">
        <v>15</v>
      </c>
      <c r="F17" s="2" t="str">
        <f>"new Channel("&amp;""""&amp;C17&amp;""""&amp;","&amp;""""&amp;D17&amp;""""&amp;","&amp;B17&amp;", () -&gt; C_Parameters."&amp;A17&amp;"_MULTIPLIER, v -&gt;  C_Parameters."&amp;A17&amp;"_MULTIPLIER = v),//"</f>
        <v>new Channel("cor","coral",CORAL_ICON, () -&gt; C_Parameters.CORAL_MULTIPLIER, v -&gt;  C_Parameters.CORAL_MULTIPLIER = v),//</v>
      </c>
      <c r="G17" t="str">
        <f>"public static double "&amp;A17&amp;"_MULTIPLIER =  1.;"</f>
        <v>public static double CORAL_MULTIPLIER =  1.;</v>
      </c>
    </row>
    <row r="18" spans="1:7" ht="15.75" x14ac:dyDescent="0.25">
      <c r="A18" t="s">
        <v>79</v>
      </c>
      <c r="B18" t="s">
        <v>18</v>
      </c>
      <c r="C18" t="s">
        <v>39</v>
      </c>
      <c r="D18" t="s">
        <v>39</v>
      </c>
      <c r="E18">
        <v>16</v>
      </c>
      <c r="F18" s="2" t="str">
        <f>"new Channel("&amp;""""&amp;C18&amp;""""&amp;","&amp;""""&amp;D18&amp;""""&amp;","&amp;B18&amp;", () -&gt; C_Parameters."&amp;A18&amp;"_MULTIPLIER, v -&gt;  C_Parameters."&amp;A18&amp;"_MULTIPLIER = v),//"</f>
        <v>new Channel("ong","ong",ONG_ICON, () -&gt; C_Parameters.ONG_MULTIPLIER, v -&gt;  C_Parameters.ONG_MULTIPLIER = v),//</v>
      </c>
      <c r="G18" t="str">
        <f>"public static double "&amp;A18&amp;"_MULTIPLIER =  1.;"</f>
        <v>public static double ONG_MULTIPLIER =  1.;</v>
      </c>
    </row>
    <row r="19" spans="1:7" ht="15.75" x14ac:dyDescent="0.25">
      <c r="A19" t="s">
        <v>83</v>
      </c>
      <c r="B19" t="s">
        <v>10</v>
      </c>
      <c r="C19" t="s">
        <v>52</v>
      </c>
      <c r="D19" t="s">
        <v>31</v>
      </c>
      <c r="E19">
        <v>17</v>
      </c>
      <c r="F19" s="2" t="str">
        <f>"new Channel("&amp;""""&amp;C19&amp;""""&amp;","&amp;""""&amp;D19&amp;""""&amp;","&amp;B19&amp;", () -&gt; C_Parameters."&amp;A19&amp;"_MULTIPLIER, v -&gt;  C_Parameters."&amp;A19&amp;"_MULTIPLIER = v),//"</f>
        <v>new Channel("sma","small_pelagic",SMALL_PELAGIC_ICON, () -&gt; C_Parameters.SMALL_PELAGIC_MULTIPLIER, v -&gt;  C_Parameters.SMALL_PELAGIC_MULTIPLIER = v),//</v>
      </c>
      <c r="G19" t="str">
        <f>"public static double "&amp;A19&amp;"_MULTIPLIER =  1.;"</f>
        <v>public static double SMALL_PELAGIC_MULTIPLIER =  1.;</v>
      </c>
    </row>
    <row r="20" spans="1:7" ht="15.75" x14ac:dyDescent="0.25">
      <c r="A20" t="s">
        <v>77</v>
      </c>
      <c r="B20" t="s">
        <v>16</v>
      </c>
      <c r="C20" t="s">
        <v>58</v>
      </c>
      <c r="D20" t="s">
        <v>37</v>
      </c>
      <c r="E20">
        <v>18</v>
      </c>
      <c r="F20" s="2" t="str">
        <f>"new Channel("&amp;""""&amp;C20&amp;""""&amp;","&amp;""""&amp;D20&amp;""""&amp;","&amp;B20&amp;", () -&gt; C_Parameters."&amp;A20&amp;"_MULTIPLIER, v -&gt;  C_Parameters."&amp;A20&amp;"_MULTIPLIER = v),//"</f>
        <v>new Channel("ben","benthos",BENTHOS_ICON, () -&gt; C_Parameters.BENTHOS_MULTIPLIER, v -&gt;  C_Parameters.BENTHOS_MULTIPLIER = v),//</v>
      </c>
      <c r="G20" t="str">
        <f>"public static double "&amp;A20&amp;"_MULTIPLIER =  1.;"</f>
        <v>public static double BENTHOS_MULTIPLIER =  1.;</v>
      </c>
    </row>
    <row r="21" spans="1:7" ht="15.75" x14ac:dyDescent="0.25">
      <c r="A21" t="s">
        <v>65</v>
      </c>
      <c r="B21" t="s">
        <v>3</v>
      </c>
      <c r="C21" t="s">
        <v>45</v>
      </c>
      <c r="D21" t="s">
        <v>24</v>
      </c>
      <c r="E21">
        <v>19</v>
      </c>
      <c r="F21" s="2" t="str">
        <f>"new Channel("&amp;""""&amp;C21&amp;""""&amp;","&amp;""""&amp;D21&amp;""""&amp;","&amp;B21&amp;", () -&gt; C_Parameters."&amp;A21&amp;"_MULTIPLIER, v -&gt;  C_Parameters."&amp;A21&amp;"_MULTIPLIER = v),//"</f>
        <v>new Channel("gro","ground",GROUND_ICON, () -&gt; C_Parameters.GROUND_MULTIPLIER, v -&gt;  C_Parameters.GROUND_MULTIPLIER = v),//</v>
      </c>
      <c r="G21" t="str">
        <f>"public static double "&amp;A21&amp;"_MULTIPLIER =  1.;"</f>
        <v>public static double GROUND_MULTIPLIER =  1.;</v>
      </c>
    </row>
    <row r="22" spans="1:7" ht="15.75" x14ac:dyDescent="0.25">
      <c r="A22" t="s">
        <v>74</v>
      </c>
      <c r="B22" t="s">
        <v>13</v>
      </c>
      <c r="C22" t="s">
        <v>55</v>
      </c>
      <c r="D22" t="s">
        <v>34</v>
      </c>
      <c r="E22">
        <v>20</v>
      </c>
      <c r="F22" s="2" t="str">
        <f>"new Channel("&amp;""""&amp;C22&amp;""""&amp;","&amp;""""&amp;D22&amp;""""&amp;","&amp;B22&amp;", () -&gt; C_Parameters."&amp;A22&amp;"_MULTIPLIER, v -&gt;  C_Parameters."&amp;A22&amp;"_MULTIPLIER = v),//"</f>
        <v>new Channel("mea","meadow",MEADOW_ICON, () -&gt; C_Parameters.MEADOW_MULTIPLIER, v -&gt;  C_Parameters.MEADOW_MULTIPLIER = v),//</v>
      </c>
      <c r="G22" t="str">
        <f>"public static double "&amp;A22&amp;"_MULTIPLIER =  1.;"</f>
        <v>public static double MEADOW_MULTIPLIER =  1.;</v>
      </c>
    </row>
    <row r="23" spans="1:7" ht="15.75" x14ac:dyDescent="0.25">
      <c r="A23" t="s">
        <v>76</v>
      </c>
      <c r="B23" t="s">
        <v>15</v>
      </c>
      <c r="C23" t="s">
        <v>57</v>
      </c>
      <c r="D23" t="s">
        <v>36</v>
      </c>
      <c r="E23">
        <v>21</v>
      </c>
      <c r="F23" s="2" t="str">
        <f>"new Channel("&amp;""""&amp;C23&amp;""""&amp;","&amp;""""&amp;D23&amp;""""&amp;","&amp;B23&amp;", () -&gt; C_Parameters."&amp;A23&amp;"_MULTIPLIER, v -&gt;  C_Parameters."&amp;A23&amp;"_MULTIPLIER = v),//"</f>
        <v>new Channel("meg","megafauna",MEGAFAUNA_ICON, () -&gt; C_Parameters.MEGAFAUNA_MULTIPLIER, v -&gt;  C_Parameters.MEGAFAUNA_MULTIPLIER = v),//</v>
      </c>
      <c r="G23" t="str">
        <f>"public static double "&amp;A23&amp;"_MULTIPLIER =  1.;"</f>
        <v>public static double MEGAFAUNA_MULTIPLIER =  1.;</v>
      </c>
    </row>
  </sheetData>
  <sortState ref="A3:G23">
    <sortCondition ref="E3:E2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 FUR</dc:creator>
  <cp:lastModifiedBy>Jean LE FUR</cp:lastModifiedBy>
  <dcterms:created xsi:type="dcterms:W3CDTF">2025-10-10T05:52:04Z</dcterms:created>
  <dcterms:modified xsi:type="dcterms:W3CDTF">2025-10-10T06:46:55Z</dcterms:modified>
</cp:coreProperties>
</file>