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furj\Documents\Workspace_luna\SIMmasto_0\data_csv\"/>
    </mc:Choice>
  </mc:AlternateContent>
  <bookViews>
    <workbookView xWindow="3516" yWindow="0" windowWidth="21282" windowHeight="8826"/>
  </bookViews>
  <sheets>
    <sheet name="20211110_Dodel2Events.1f" sheetId="1" r:id="rId1"/>
    <sheet name="chronoActivityAroundMarket" sheetId="7" r:id="rId2"/>
    <sheet name="RecensementElèves" sheetId="6" r:id="rId3"/>
  </sheets>
  <externalReferences>
    <externalReference r:id="rId4"/>
  </externalReferences>
  <definedNames>
    <definedName name="_xlnm._FilterDatabase" localSheetId="0" hidden="1">'20211110_Dodel2Events.1f'!$J$1:$M$632</definedName>
    <definedName name="_xlnm._FilterDatabase" localSheetId="2" hidden="1">RecensementElèves!$A$1:$K$111</definedName>
  </definedNames>
  <calcPr calcId="162913"/>
</workbook>
</file>

<file path=xl/calcChain.xml><?xml version="1.0" encoding="utf-8"?>
<calcChain xmlns="http://schemas.openxmlformats.org/spreadsheetml/2006/main">
  <c r="L431" i="1" l="1"/>
  <c r="L430" i="1"/>
  <c r="L429" i="1"/>
  <c r="L428" i="1"/>
  <c r="O428" i="1" s="1"/>
  <c r="L427" i="1"/>
  <c r="L426" i="1"/>
  <c r="O426" i="1" s="1"/>
  <c r="L425" i="1"/>
  <c r="O425" i="1" s="1"/>
  <c r="L424" i="1"/>
  <c r="L423" i="1"/>
  <c r="L422" i="1"/>
  <c r="L421" i="1"/>
  <c r="L420" i="1"/>
  <c r="L419" i="1"/>
  <c r="O419" i="1" s="1"/>
  <c r="L418" i="1"/>
  <c r="O418" i="1" s="1"/>
  <c r="L417" i="1"/>
  <c r="O417" i="1" s="1"/>
  <c r="L416" i="1"/>
  <c r="L415" i="1"/>
  <c r="L414" i="1"/>
  <c r="L413" i="1"/>
  <c r="L412" i="1"/>
  <c r="O412" i="1" s="1"/>
  <c r="L411" i="1"/>
  <c r="L410" i="1"/>
  <c r="O410" i="1" s="1"/>
  <c r="L409" i="1"/>
  <c r="O409" i="1" s="1"/>
  <c r="L408" i="1"/>
  <c r="Q408" i="1" s="1"/>
  <c r="L407" i="1"/>
  <c r="L406" i="1"/>
  <c r="L405" i="1"/>
  <c r="L404" i="1"/>
  <c r="L403" i="1"/>
  <c r="O403" i="1" s="1"/>
  <c r="L402" i="1"/>
  <c r="O402" i="1" s="1"/>
  <c r="L401" i="1"/>
  <c r="O401" i="1" s="1"/>
  <c r="L400" i="1"/>
  <c r="L399" i="1"/>
  <c r="L398" i="1"/>
  <c r="L397" i="1"/>
  <c r="L396" i="1"/>
  <c r="L395" i="1"/>
  <c r="L394" i="1"/>
  <c r="O394" i="1" s="1"/>
  <c r="L393" i="1"/>
  <c r="L392" i="1"/>
  <c r="L391" i="1"/>
  <c r="L390" i="1"/>
  <c r="O390" i="1" s="1"/>
  <c r="L389" i="1"/>
  <c r="L388" i="1"/>
  <c r="L387" i="1"/>
  <c r="O387" i="1" s="1"/>
  <c r="L386" i="1"/>
  <c r="O386" i="1" s="1"/>
  <c r="L385" i="1"/>
  <c r="O385" i="1" s="1"/>
  <c r="L384" i="1"/>
  <c r="L383" i="1"/>
  <c r="L382" i="1"/>
  <c r="L381" i="1"/>
  <c r="L380" i="1"/>
  <c r="L379" i="1"/>
  <c r="L378" i="1"/>
  <c r="O378" i="1" s="1"/>
  <c r="L377" i="1"/>
  <c r="L376" i="1"/>
  <c r="L375" i="1"/>
  <c r="L374" i="1"/>
  <c r="L373" i="1"/>
  <c r="L372" i="1"/>
  <c r="L371" i="1"/>
  <c r="O371" i="1" s="1"/>
  <c r="L370" i="1"/>
  <c r="O370" i="1" s="1"/>
  <c r="L369" i="1"/>
  <c r="O369" i="1" s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O355" i="1" s="1"/>
  <c r="L354" i="1"/>
  <c r="O354" i="1" s="1"/>
  <c r="L353" i="1"/>
  <c r="O353" i="1" s="1"/>
  <c r="L352" i="1"/>
  <c r="L351" i="1"/>
  <c r="L350" i="1"/>
  <c r="L349" i="1"/>
  <c r="L348" i="1"/>
  <c r="L347" i="1"/>
  <c r="L346" i="1"/>
  <c r="O346" i="1" s="1"/>
  <c r="L345" i="1"/>
  <c r="L344" i="1"/>
  <c r="L343" i="1"/>
  <c r="L342" i="1"/>
  <c r="L341" i="1"/>
  <c r="L340" i="1"/>
  <c r="L339" i="1"/>
  <c r="O339" i="1" s="1"/>
  <c r="L338" i="1"/>
  <c r="O338" i="1" s="1"/>
  <c r="L337" i="1"/>
  <c r="O337" i="1" s="1"/>
  <c r="L336" i="1"/>
  <c r="L335" i="1"/>
  <c r="L334" i="1"/>
  <c r="L333" i="1"/>
  <c r="L332" i="1"/>
  <c r="L331" i="1"/>
  <c r="L330" i="1"/>
  <c r="O330" i="1" s="1"/>
  <c r="L329" i="1"/>
  <c r="L328" i="1"/>
  <c r="L327" i="1"/>
  <c r="L326" i="1"/>
  <c r="L325" i="1"/>
  <c r="L324" i="1"/>
  <c r="L323" i="1"/>
  <c r="O323" i="1" s="1"/>
  <c r="L322" i="1"/>
  <c r="O322" i="1" s="1"/>
  <c r="L321" i="1"/>
  <c r="O321" i="1" s="1"/>
  <c r="L320" i="1"/>
  <c r="L319" i="1"/>
  <c r="L318" i="1"/>
  <c r="L317" i="1"/>
  <c r="L316" i="1"/>
  <c r="O316" i="1" s="1"/>
  <c r="L315" i="1"/>
  <c r="L314" i="1"/>
  <c r="O314" i="1" s="1"/>
  <c r="L313" i="1"/>
  <c r="L312" i="1"/>
  <c r="L311" i="1"/>
  <c r="L310" i="1"/>
  <c r="L309" i="1"/>
  <c r="L308" i="1"/>
  <c r="L307" i="1"/>
  <c r="O307" i="1" s="1"/>
  <c r="L306" i="1"/>
  <c r="O306" i="1" s="1"/>
  <c r="L305" i="1"/>
  <c r="O305" i="1" s="1"/>
  <c r="L304" i="1"/>
  <c r="L303" i="1"/>
  <c r="L302" i="1"/>
  <c r="L301" i="1"/>
  <c r="L300" i="1"/>
  <c r="L299" i="1"/>
  <c r="L298" i="1"/>
  <c r="O298" i="1" s="1"/>
  <c r="L297" i="1"/>
  <c r="L296" i="1"/>
  <c r="L295" i="1"/>
  <c r="L294" i="1"/>
  <c r="L293" i="1"/>
  <c r="L292" i="1"/>
  <c r="L291" i="1"/>
  <c r="O291" i="1" s="1"/>
  <c r="L290" i="1"/>
  <c r="O290" i="1" s="1"/>
  <c r="L289" i="1"/>
  <c r="O289" i="1" s="1"/>
  <c r="L288" i="1"/>
  <c r="L287" i="1"/>
  <c r="L286" i="1"/>
  <c r="L285" i="1"/>
  <c r="L284" i="1"/>
  <c r="O284" i="1" s="1"/>
  <c r="L283" i="1"/>
  <c r="L282" i="1"/>
  <c r="O282" i="1" s="1"/>
  <c r="L281" i="1"/>
  <c r="L280" i="1"/>
  <c r="L279" i="1"/>
  <c r="L278" i="1"/>
  <c r="L277" i="1"/>
  <c r="L276" i="1"/>
  <c r="L275" i="1"/>
  <c r="O275" i="1" s="1"/>
  <c r="L274" i="1"/>
  <c r="O274" i="1" s="1"/>
  <c r="L273" i="1"/>
  <c r="O273" i="1" s="1"/>
  <c r="L272" i="1"/>
  <c r="L271" i="1"/>
  <c r="L270" i="1"/>
  <c r="L269" i="1"/>
  <c r="L268" i="1"/>
  <c r="O268" i="1" s="1"/>
  <c r="L267" i="1"/>
  <c r="L266" i="1"/>
  <c r="Q266" i="1" s="1"/>
  <c r="L265" i="1"/>
  <c r="L264" i="1"/>
  <c r="L263" i="1"/>
  <c r="L262" i="1"/>
  <c r="L261" i="1"/>
  <c r="L260" i="1"/>
  <c r="L259" i="1"/>
  <c r="O259" i="1" s="1"/>
  <c r="L258" i="1"/>
  <c r="O258" i="1" s="1"/>
  <c r="L257" i="1"/>
  <c r="O257" i="1" s="1"/>
  <c r="L256" i="1"/>
  <c r="L255" i="1"/>
  <c r="L254" i="1"/>
  <c r="L253" i="1"/>
  <c r="L252" i="1"/>
  <c r="L251" i="1"/>
  <c r="L250" i="1"/>
  <c r="O250" i="1" s="1"/>
  <c r="L249" i="1"/>
  <c r="L248" i="1"/>
  <c r="L247" i="1"/>
  <c r="L246" i="1"/>
  <c r="L245" i="1"/>
  <c r="L244" i="1"/>
  <c r="L243" i="1"/>
  <c r="O243" i="1" s="1"/>
  <c r="L242" i="1"/>
  <c r="O242" i="1" s="1"/>
  <c r="L241" i="1"/>
  <c r="O241" i="1" s="1"/>
  <c r="L240" i="1"/>
  <c r="L239" i="1"/>
  <c r="L238" i="1"/>
  <c r="L237" i="1"/>
  <c r="L236" i="1"/>
  <c r="L235" i="1"/>
  <c r="L234" i="1"/>
  <c r="O234" i="1" s="1"/>
  <c r="L233" i="1"/>
  <c r="L232" i="1"/>
  <c r="L231" i="1"/>
  <c r="L230" i="1"/>
  <c r="L229" i="1"/>
  <c r="L228" i="1"/>
  <c r="L227" i="1"/>
  <c r="O227" i="1" s="1"/>
  <c r="L226" i="1"/>
  <c r="O226" i="1" s="1"/>
  <c r="L225" i="1"/>
  <c r="O225" i="1" s="1"/>
  <c r="L224" i="1"/>
  <c r="L223" i="1"/>
  <c r="L222" i="1"/>
  <c r="L221" i="1"/>
  <c r="L220" i="1"/>
  <c r="Q220" i="1" s="1"/>
  <c r="L219" i="1"/>
  <c r="L218" i="1"/>
  <c r="O218" i="1" s="1"/>
  <c r="L217" i="1"/>
  <c r="L216" i="1"/>
  <c r="Q216" i="1" s="1"/>
  <c r="L215" i="1"/>
  <c r="L214" i="1"/>
  <c r="L213" i="1"/>
  <c r="L212" i="1"/>
  <c r="L211" i="1"/>
  <c r="O211" i="1" s="1"/>
  <c r="L210" i="1"/>
  <c r="O210" i="1" s="1"/>
  <c r="L209" i="1"/>
  <c r="O209" i="1" s="1"/>
  <c r="L208" i="1"/>
  <c r="L207" i="1"/>
  <c r="L206" i="1"/>
  <c r="L205" i="1"/>
  <c r="L204" i="1"/>
  <c r="L203" i="1"/>
  <c r="L202" i="1"/>
  <c r="O202" i="1" s="1"/>
  <c r="L201" i="1"/>
  <c r="L200" i="1"/>
  <c r="Q200" i="1" s="1"/>
  <c r="L199" i="1"/>
  <c r="L198" i="1"/>
  <c r="L197" i="1"/>
  <c r="L196" i="1"/>
  <c r="L195" i="1"/>
  <c r="O195" i="1" s="1"/>
  <c r="L194" i="1"/>
  <c r="O194" i="1" s="1"/>
  <c r="L193" i="1"/>
  <c r="O193" i="1" s="1"/>
  <c r="L192" i="1"/>
  <c r="L191" i="1"/>
  <c r="L190" i="1"/>
  <c r="L189" i="1"/>
  <c r="L188" i="1"/>
  <c r="Q188" i="1" s="1"/>
  <c r="L187" i="1"/>
  <c r="L186" i="1"/>
  <c r="O186" i="1" s="1"/>
  <c r="L185" i="1"/>
  <c r="L184" i="1"/>
  <c r="L183" i="1"/>
  <c r="L182" i="1"/>
  <c r="L181" i="1"/>
  <c r="L180" i="1"/>
  <c r="L179" i="1"/>
  <c r="O179" i="1" s="1"/>
  <c r="L178" i="1"/>
  <c r="O178" i="1" s="1"/>
  <c r="L177" i="1"/>
  <c r="O177" i="1" s="1"/>
  <c r="L176" i="1"/>
  <c r="L175" i="1"/>
  <c r="L174" i="1"/>
  <c r="L173" i="1"/>
  <c r="L172" i="1"/>
  <c r="Q172" i="1" s="1"/>
  <c r="L171" i="1"/>
  <c r="L170" i="1"/>
  <c r="O170" i="1" s="1"/>
  <c r="L169" i="1"/>
  <c r="L168" i="1"/>
  <c r="L167" i="1"/>
  <c r="L166" i="1"/>
  <c r="L165" i="1"/>
  <c r="L164" i="1"/>
  <c r="L163" i="1"/>
  <c r="O163" i="1" s="1"/>
  <c r="L162" i="1"/>
  <c r="O162" i="1" s="1"/>
  <c r="L161" i="1"/>
  <c r="O161" i="1" s="1"/>
  <c r="L160" i="1"/>
  <c r="L159" i="1"/>
  <c r="L158" i="1"/>
  <c r="L157" i="1"/>
  <c r="L156" i="1"/>
  <c r="L155" i="1"/>
  <c r="L154" i="1"/>
  <c r="L153" i="1"/>
  <c r="L152" i="1"/>
  <c r="Q152" i="1" s="1"/>
  <c r="L151" i="1"/>
  <c r="L150" i="1"/>
  <c r="L149" i="1"/>
  <c r="L148" i="1"/>
  <c r="L147" i="1"/>
  <c r="O147" i="1" s="1"/>
  <c r="L146" i="1"/>
  <c r="O146" i="1" s="1"/>
  <c r="L145" i="1"/>
  <c r="O145" i="1" s="1"/>
  <c r="L144" i="1"/>
  <c r="L143" i="1"/>
  <c r="L142" i="1"/>
  <c r="L141" i="1"/>
  <c r="L140" i="1"/>
  <c r="L139" i="1"/>
  <c r="L138" i="1"/>
  <c r="O138" i="1" s="1"/>
  <c r="L137" i="1"/>
  <c r="L136" i="1"/>
  <c r="L135" i="1"/>
  <c r="L134" i="1"/>
  <c r="L133" i="1"/>
  <c r="L132" i="1"/>
  <c r="L131" i="1"/>
  <c r="O131" i="1" s="1"/>
  <c r="L130" i="1"/>
  <c r="O130" i="1" s="1"/>
  <c r="L129" i="1"/>
  <c r="O129" i="1" s="1"/>
  <c r="L128" i="1"/>
  <c r="L127" i="1"/>
  <c r="L126" i="1"/>
  <c r="L125" i="1"/>
  <c r="L124" i="1"/>
  <c r="L123" i="1"/>
  <c r="L122" i="1"/>
  <c r="O122" i="1" s="1"/>
  <c r="L121" i="1"/>
  <c r="L120" i="1"/>
  <c r="L119" i="1"/>
  <c r="L118" i="1"/>
  <c r="L117" i="1"/>
  <c r="L116" i="1"/>
  <c r="L115" i="1"/>
  <c r="O115" i="1" s="1"/>
  <c r="L114" i="1"/>
  <c r="O114" i="1" s="1"/>
  <c r="L113" i="1"/>
  <c r="O113" i="1" s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O99" i="1" s="1"/>
  <c r="L98" i="1"/>
  <c r="O98" i="1" s="1"/>
  <c r="L97" i="1"/>
  <c r="O97" i="1" s="1"/>
  <c r="L96" i="1"/>
  <c r="L95" i="1"/>
  <c r="L94" i="1"/>
  <c r="L93" i="1"/>
  <c r="L92" i="1"/>
  <c r="L91" i="1"/>
  <c r="L90" i="1"/>
  <c r="O90" i="1" s="1"/>
  <c r="L89" i="1"/>
  <c r="L88" i="1"/>
  <c r="L87" i="1"/>
  <c r="L86" i="1"/>
  <c r="L85" i="1"/>
  <c r="L84" i="1"/>
  <c r="L83" i="1"/>
  <c r="O83" i="1" s="1"/>
  <c r="L82" i="1"/>
  <c r="O82" i="1" s="1"/>
  <c r="L81" i="1"/>
  <c r="O81" i="1" s="1"/>
  <c r="L80" i="1"/>
  <c r="L79" i="1"/>
  <c r="L78" i="1"/>
  <c r="L77" i="1"/>
  <c r="L76" i="1"/>
  <c r="L75" i="1"/>
  <c r="L74" i="1"/>
  <c r="O74" i="1" s="1"/>
  <c r="L73" i="1"/>
  <c r="L72" i="1"/>
  <c r="L71" i="1"/>
  <c r="L70" i="1"/>
  <c r="L69" i="1"/>
  <c r="L68" i="1"/>
  <c r="L67" i="1"/>
  <c r="O67" i="1" s="1"/>
  <c r="L66" i="1"/>
  <c r="O66" i="1" s="1"/>
  <c r="L65" i="1"/>
  <c r="O65" i="1" s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O51" i="1" s="1"/>
  <c r="L50" i="1"/>
  <c r="O50" i="1" s="1"/>
  <c r="L49" i="1"/>
  <c r="O49" i="1" s="1"/>
  <c r="L48" i="1"/>
  <c r="L47" i="1"/>
  <c r="L46" i="1"/>
  <c r="L3" i="1"/>
  <c r="L4" i="1"/>
  <c r="O4" i="1" s="1"/>
  <c r="L5" i="1"/>
  <c r="L6" i="1"/>
  <c r="O6" i="1" s="1"/>
  <c r="L7" i="1"/>
  <c r="O7" i="1" s="1"/>
  <c r="L8" i="1"/>
  <c r="L9" i="1"/>
  <c r="L10" i="1"/>
  <c r="O10" i="1" s="1"/>
  <c r="L11" i="1"/>
  <c r="L12" i="1"/>
  <c r="Q12" i="1" s="1"/>
  <c r="L13" i="1"/>
  <c r="Q13" i="1" s="1"/>
  <c r="L14" i="1"/>
  <c r="L15" i="1"/>
  <c r="Q15" i="1" s="1"/>
  <c r="L16" i="1"/>
  <c r="L17" i="1"/>
  <c r="O17" i="1" s="1"/>
  <c r="L18" i="1"/>
  <c r="L19" i="1"/>
  <c r="L20" i="1"/>
  <c r="Q20" i="1" s="1"/>
  <c r="L21" i="1"/>
  <c r="O21" i="1" s="1"/>
  <c r="L22" i="1"/>
  <c r="O22" i="1" s="1"/>
  <c r="L23" i="1"/>
  <c r="O23" i="1" s="1"/>
  <c r="L24" i="1"/>
  <c r="L25" i="1"/>
  <c r="L26" i="1"/>
  <c r="L27" i="1"/>
  <c r="L28" i="1"/>
  <c r="L29" i="1"/>
  <c r="Q29" i="1" s="1"/>
  <c r="L30" i="1"/>
  <c r="L31" i="1"/>
  <c r="Q31" i="1" s="1"/>
  <c r="L32" i="1"/>
  <c r="L33" i="1"/>
  <c r="O33" i="1" s="1"/>
  <c r="L34" i="1"/>
  <c r="L35" i="1"/>
  <c r="O35" i="1" s="1"/>
  <c r="L36" i="1"/>
  <c r="Q36" i="1" s="1"/>
  <c r="L37" i="1"/>
  <c r="O37" i="1" s="1"/>
  <c r="L38" i="1"/>
  <c r="O38" i="1" s="1"/>
  <c r="L39" i="1"/>
  <c r="O39" i="1" s="1"/>
  <c r="L40" i="1"/>
  <c r="L41" i="1"/>
  <c r="O41" i="1" s="1"/>
  <c r="L42" i="1"/>
  <c r="O42" i="1" s="1"/>
  <c r="L43" i="1"/>
  <c r="L44" i="1"/>
  <c r="L45" i="1"/>
  <c r="Q45" i="1" s="1"/>
  <c r="L2" i="1"/>
  <c r="O2" i="1" s="1"/>
  <c r="Q424" i="1"/>
  <c r="Q392" i="1"/>
  <c r="Q168" i="1"/>
  <c r="Q136" i="1"/>
  <c r="Q40" i="1"/>
  <c r="K111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110" i="6"/>
  <c r="K109" i="6"/>
  <c r="K63" i="6"/>
  <c r="K62" i="6"/>
  <c r="K61" i="6"/>
  <c r="K60" i="6"/>
  <c r="K108" i="6"/>
  <c r="K107" i="6"/>
  <c r="K59" i="6"/>
  <c r="K58" i="6"/>
  <c r="K106" i="6"/>
  <c r="K57" i="6"/>
  <c r="K56" i="6"/>
  <c r="K55" i="6"/>
  <c r="K54" i="6"/>
  <c r="K105" i="6"/>
  <c r="K104" i="6"/>
  <c r="K103" i="6"/>
  <c r="K102" i="6"/>
  <c r="K53" i="6"/>
  <c r="K52" i="6"/>
  <c r="K51" i="6"/>
  <c r="K50" i="6"/>
  <c r="K49" i="6"/>
  <c r="K48" i="6"/>
  <c r="K47" i="6"/>
  <c r="K101" i="6"/>
  <c r="K46" i="6"/>
  <c r="K45" i="6"/>
  <c r="K44" i="6"/>
  <c r="K43" i="6"/>
  <c r="K42" i="6"/>
  <c r="K100" i="6"/>
  <c r="K41" i="6"/>
  <c r="K99" i="6"/>
  <c r="K98" i="6"/>
  <c r="K40" i="6"/>
  <c r="K39" i="6"/>
  <c r="K38" i="6"/>
  <c r="K37" i="6"/>
  <c r="K36" i="6"/>
  <c r="K35" i="6"/>
  <c r="K34" i="6"/>
  <c r="K33" i="6"/>
  <c r="K97" i="6"/>
  <c r="K32" i="6"/>
  <c r="K31" i="6"/>
  <c r="K96" i="6"/>
  <c r="K30" i="6"/>
  <c r="K29" i="6"/>
  <c r="K28" i="6"/>
  <c r="K27" i="6"/>
  <c r="K95" i="6"/>
  <c r="K26" i="6"/>
  <c r="K25" i="6"/>
  <c r="K24" i="6"/>
  <c r="K23" i="6"/>
  <c r="K22" i="6"/>
  <c r="K21" i="6"/>
  <c r="K20" i="6"/>
  <c r="K19" i="6"/>
  <c r="K18" i="6"/>
  <c r="K17" i="6"/>
  <c r="K16" i="6"/>
  <c r="K15" i="6"/>
  <c r="K94" i="6"/>
  <c r="K93" i="6"/>
  <c r="K92" i="6"/>
  <c r="K14" i="6"/>
  <c r="K91" i="6"/>
  <c r="K13" i="6"/>
  <c r="K12" i="6"/>
  <c r="K11" i="6"/>
  <c r="K10" i="6"/>
  <c r="K9" i="6"/>
  <c r="K8" i="6"/>
  <c r="K7" i="6"/>
  <c r="K6" i="6"/>
  <c r="K5" i="6"/>
  <c r="K90" i="6"/>
  <c r="K4" i="6"/>
  <c r="K3" i="6"/>
  <c r="K2" i="6"/>
  <c r="O357" i="1"/>
  <c r="O341" i="1"/>
  <c r="O84" i="1"/>
  <c r="Q44" i="1"/>
  <c r="O43" i="1"/>
  <c r="O40" i="1"/>
  <c r="O34" i="1"/>
  <c r="O32" i="1"/>
  <c r="Q30" i="1"/>
  <c r="Q28" i="1"/>
  <c r="O27" i="1"/>
  <c r="O26" i="1"/>
  <c r="O25" i="1"/>
  <c r="O24" i="1"/>
  <c r="O19" i="1"/>
  <c r="O18" i="1"/>
  <c r="O16" i="1"/>
  <c r="Q14" i="1"/>
  <c r="O11" i="1"/>
  <c r="O9" i="1"/>
  <c r="O8" i="1"/>
  <c r="Q5" i="1"/>
  <c r="O3" i="1"/>
  <c r="Q431" i="1"/>
  <c r="Q430" i="1"/>
  <c r="Q429" i="1"/>
  <c r="O427" i="1"/>
  <c r="O424" i="1"/>
  <c r="O423" i="1"/>
  <c r="O422" i="1"/>
  <c r="Q421" i="1"/>
  <c r="O420" i="1"/>
  <c r="O416" i="1"/>
  <c r="Q415" i="1"/>
  <c r="Q414" i="1"/>
  <c r="Q413" i="1"/>
  <c r="O411" i="1"/>
  <c r="O408" i="1"/>
  <c r="O407" i="1"/>
  <c r="O406" i="1"/>
  <c r="Q405" i="1"/>
  <c r="O404" i="1"/>
  <c r="O400" i="1"/>
  <c r="Q399" i="1"/>
  <c r="Q398" i="1"/>
  <c r="Q397" i="1"/>
  <c r="O396" i="1"/>
  <c r="O395" i="1"/>
  <c r="O393" i="1"/>
  <c r="O392" i="1"/>
  <c r="O391" i="1"/>
  <c r="Q389" i="1"/>
  <c r="O388" i="1"/>
  <c r="O384" i="1"/>
  <c r="Q383" i="1"/>
  <c r="Q382" i="1"/>
  <c r="Q381" i="1"/>
  <c r="O380" i="1"/>
  <c r="O379" i="1"/>
  <c r="O377" i="1"/>
  <c r="O376" i="1"/>
  <c r="O375" i="1"/>
  <c r="O374" i="1"/>
  <c r="Q373" i="1"/>
  <c r="O372" i="1"/>
  <c r="O368" i="1"/>
  <c r="Q367" i="1"/>
  <c r="Q366" i="1"/>
  <c r="Q365" i="1"/>
  <c r="O364" i="1"/>
  <c r="O363" i="1"/>
  <c r="O362" i="1"/>
  <c r="O361" i="1"/>
  <c r="O360" i="1"/>
  <c r="O359" i="1"/>
  <c r="O358" i="1"/>
  <c r="Q357" i="1"/>
  <c r="O356" i="1"/>
  <c r="O352" i="1"/>
  <c r="Q351" i="1"/>
  <c r="Q350" i="1"/>
  <c r="Q349" i="1"/>
  <c r="O348" i="1"/>
  <c r="O347" i="1"/>
  <c r="O345" i="1"/>
  <c r="O344" i="1"/>
  <c r="O343" i="1"/>
  <c r="O342" i="1"/>
  <c r="Q341" i="1"/>
  <c r="O340" i="1"/>
  <c r="O336" i="1"/>
  <c r="Q335" i="1"/>
  <c r="Q334" i="1"/>
  <c r="Q333" i="1"/>
  <c r="O332" i="1"/>
  <c r="O331" i="1"/>
  <c r="O329" i="1"/>
  <c r="O328" i="1"/>
  <c r="O327" i="1"/>
  <c r="O326" i="1"/>
  <c r="Q325" i="1"/>
  <c r="O324" i="1"/>
  <c r="O320" i="1"/>
  <c r="Q319" i="1"/>
  <c r="Q318" i="1"/>
  <c r="Q317" i="1"/>
  <c r="O315" i="1"/>
  <c r="O313" i="1"/>
  <c r="O312" i="1"/>
  <c r="O311" i="1"/>
  <c r="O310" i="1"/>
  <c r="Q309" i="1"/>
  <c r="O308" i="1"/>
  <c r="O304" i="1"/>
  <c r="Q303" i="1"/>
  <c r="Q302" i="1"/>
  <c r="Q301" i="1"/>
  <c r="O300" i="1"/>
  <c r="O299" i="1"/>
  <c r="O297" i="1"/>
  <c r="O296" i="1"/>
  <c r="O295" i="1"/>
  <c r="O294" i="1"/>
  <c r="Q293" i="1"/>
  <c r="O292" i="1"/>
  <c r="O288" i="1"/>
  <c r="Q287" i="1"/>
  <c r="Q286" i="1"/>
  <c r="Q285" i="1"/>
  <c r="O283" i="1"/>
  <c r="O281" i="1"/>
  <c r="O280" i="1"/>
  <c r="O279" i="1"/>
  <c r="O278" i="1"/>
  <c r="Q277" i="1"/>
  <c r="O276" i="1"/>
  <c r="O272" i="1"/>
  <c r="Q271" i="1"/>
  <c r="Q270" i="1"/>
  <c r="Q269" i="1"/>
  <c r="O267" i="1"/>
  <c r="O265" i="1"/>
  <c r="O264" i="1"/>
  <c r="O263" i="1"/>
  <c r="O262" i="1"/>
  <c r="O261" i="1"/>
  <c r="Q260" i="1"/>
  <c r="O256" i="1"/>
  <c r="Q255" i="1"/>
  <c r="Q254" i="1"/>
  <c r="Q253" i="1"/>
  <c r="Q252" i="1"/>
  <c r="O251" i="1"/>
  <c r="O249" i="1"/>
  <c r="O248" i="1"/>
  <c r="O247" i="1"/>
  <c r="O246" i="1"/>
  <c r="O245" i="1"/>
  <c r="Q244" i="1"/>
  <c r="O240" i="1"/>
  <c r="Q239" i="1"/>
  <c r="Q238" i="1"/>
  <c r="Q237" i="1"/>
  <c r="Q236" i="1"/>
  <c r="O235" i="1"/>
  <c r="O233" i="1"/>
  <c r="O232" i="1"/>
  <c r="O231" i="1"/>
  <c r="O230" i="1"/>
  <c r="O229" i="1"/>
  <c r="Q228" i="1"/>
  <c r="O224" i="1"/>
  <c r="Q223" i="1"/>
  <c r="Q222" i="1"/>
  <c r="Q221" i="1"/>
  <c r="O219" i="1"/>
  <c r="O217" i="1"/>
  <c r="O216" i="1"/>
  <c r="O215" i="1"/>
  <c r="O214" i="1"/>
  <c r="O213" i="1"/>
  <c r="Q212" i="1"/>
  <c r="O208" i="1"/>
  <c r="Q207" i="1"/>
  <c r="Q206" i="1"/>
  <c r="Q205" i="1"/>
  <c r="Q204" i="1"/>
  <c r="O203" i="1"/>
  <c r="O201" i="1"/>
  <c r="O200" i="1"/>
  <c r="O199" i="1"/>
  <c r="O198" i="1"/>
  <c r="O197" i="1"/>
  <c r="Q196" i="1"/>
  <c r="O192" i="1"/>
  <c r="Q191" i="1"/>
  <c r="Q190" i="1"/>
  <c r="Q189" i="1"/>
  <c r="O187" i="1"/>
  <c r="O185" i="1"/>
  <c r="O184" i="1"/>
  <c r="O183" i="1"/>
  <c r="O182" i="1"/>
  <c r="O181" i="1"/>
  <c r="Q180" i="1"/>
  <c r="O176" i="1"/>
  <c r="Q175" i="1"/>
  <c r="Q174" i="1"/>
  <c r="Q173" i="1"/>
  <c r="O171" i="1"/>
  <c r="O169" i="1"/>
  <c r="O168" i="1"/>
  <c r="O167" i="1"/>
  <c r="O166" i="1"/>
  <c r="O165" i="1"/>
  <c r="Q164" i="1"/>
  <c r="O160" i="1"/>
  <c r="Q159" i="1"/>
  <c r="Q158" i="1"/>
  <c r="Q157" i="1"/>
  <c r="Q156" i="1"/>
  <c r="O155" i="1"/>
  <c r="O154" i="1"/>
  <c r="O153" i="1"/>
  <c r="O152" i="1"/>
  <c r="O151" i="1"/>
  <c r="O150" i="1"/>
  <c r="O149" i="1"/>
  <c r="Q148" i="1"/>
  <c r="O144" i="1"/>
  <c r="Q143" i="1"/>
  <c r="Q142" i="1"/>
  <c r="Q141" i="1"/>
  <c r="Q140" i="1"/>
  <c r="O139" i="1"/>
  <c r="O137" i="1"/>
  <c r="O136" i="1"/>
  <c r="O135" i="1"/>
  <c r="O134" i="1"/>
  <c r="O133" i="1"/>
  <c r="Q132" i="1"/>
  <c r="O128" i="1"/>
  <c r="Q127" i="1"/>
  <c r="Q126" i="1"/>
  <c r="Q125" i="1"/>
  <c r="Q124" i="1"/>
  <c r="O123" i="1"/>
  <c r="O121" i="1"/>
  <c r="O120" i="1"/>
  <c r="O119" i="1"/>
  <c r="O118" i="1"/>
  <c r="O117" i="1"/>
  <c r="Q116" i="1"/>
  <c r="O112" i="1"/>
  <c r="Q111" i="1"/>
  <c r="Q110" i="1"/>
  <c r="Q109" i="1"/>
  <c r="Q108" i="1"/>
  <c r="O107" i="1"/>
  <c r="O106" i="1"/>
  <c r="O105" i="1"/>
  <c r="O104" i="1"/>
  <c r="O103" i="1"/>
  <c r="O102" i="1"/>
  <c r="O101" i="1"/>
  <c r="Q100" i="1"/>
  <c r="O96" i="1"/>
  <c r="Q95" i="1"/>
  <c r="Q94" i="1"/>
  <c r="Q93" i="1"/>
  <c r="Q92" i="1"/>
  <c r="O91" i="1"/>
  <c r="O89" i="1"/>
  <c r="O88" i="1"/>
  <c r="O87" i="1"/>
  <c r="O86" i="1"/>
  <c r="O85" i="1"/>
  <c r="Q84" i="1"/>
  <c r="O80" i="1"/>
  <c r="Q79" i="1"/>
  <c r="Q78" i="1"/>
  <c r="Q77" i="1"/>
  <c r="Q76" i="1"/>
  <c r="O75" i="1"/>
  <c r="O73" i="1"/>
  <c r="O72" i="1"/>
  <c r="O71" i="1"/>
  <c r="O70" i="1"/>
  <c r="O69" i="1"/>
  <c r="Q68" i="1"/>
  <c r="O64" i="1"/>
  <c r="Q63" i="1"/>
  <c r="Q62" i="1"/>
  <c r="Q61" i="1"/>
  <c r="Q60" i="1"/>
  <c r="O59" i="1"/>
  <c r="O58" i="1"/>
  <c r="O57" i="1"/>
  <c r="O56" i="1"/>
  <c r="O55" i="1"/>
  <c r="O54" i="1"/>
  <c r="O53" i="1"/>
  <c r="Q52" i="1"/>
  <c r="O48" i="1"/>
  <c r="Q47" i="1"/>
  <c r="Q46" i="1"/>
  <c r="O45" i="1" l="1"/>
  <c r="O100" i="1"/>
  <c r="O116" i="1"/>
  <c r="O373" i="1"/>
  <c r="Q232" i="1"/>
  <c r="O132" i="1"/>
  <c r="O389" i="1"/>
  <c r="Q248" i="1"/>
  <c r="O148" i="1"/>
  <c r="O405" i="1"/>
  <c r="Q9" i="1"/>
  <c r="Q264" i="1"/>
  <c r="O164" i="1"/>
  <c r="O421" i="1"/>
  <c r="Q24" i="1"/>
  <c r="Q280" i="1"/>
  <c r="O180" i="1"/>
  <c r="Q296" i="1"/>
  <c r="O196" i="1"/>
  <c r="Q56" i="1"/>
  <c r="Q312" i="1"/>
  <c r="O5" i="1"/>
  <c r="O212" i="1"/>
  <c r="Q72" i="1"/>
  <c r="Q328" i="1"/>
  <c r="O13" i="1"/>
  <c r="O228" i="1"/>
  <c r="Q88" i="1"/>
  <c r="Q344" i="1"/>
  <c r="O20" i="1"/>
  <c r="O244" i="1"/>
  <c r="Q104" i="1"/>
  <c r="Q360" i="1"/>
  <c r="O29" i="1"/>
  <c r="O260" i="1"/>
  <c r="Q120" i="1"/>
  <c r="Q376" i="1"/>
  <c r="O36" i="1"/>
  <c r="O277" i="1"/>
  <c r="O293" i="1"/>
  <c r="O52" i="1"/>
  <c r="O309" i="1"/>
  <c r="O68" i="1"/>
  <c r="O325" i="1"/>
  <c r="Q184" i="1"/>
  <c r="O12" i="1"/>
  <c r="O28" i="1"/>
  <c r="O44" i="1"/>
  <c r="O60" i="1"/>
  <c r="O76" i="1"/>
  <c r="O92" i="1"/>
  <c r="O108" i="1"/>
  <c r="O124" i="1"/>
  <c r="O140" i="1"/>
  <c r="O156" i="1"/>
  <c r="O172" i="1"/>
  <c r="O188" i="1"/>
  <c r="O204" i="1"/>
  <c r="O220" i="1"/>
  <c r="O236" i="1"/>
  <c r="O252" i="1"/>
  <c r="O269" i="1"/>
  <c r="O285" i="1"/>
  <c r="O301" i="1"/>
  <c r="O317" i="1"/>
  <c r="O333" i="1"/>
  <c r="O349" i="1"/>
  <c r="O365" i="1"/>
  <c r="O381" i="1"/>
  <c r="O397" i="1"/>
  <c r="O413" i="1"/>
  <c r="O429" i="1"/>
  <c r="Q16" i="1"/>
  <c r="Q32" i="1"/>
  <c r="Q48" i="1"/>
  <c r="Q64" i="1"/>
  <c r="Q80" i="1"/>
  <c r="Q96" i="1"/>
  <c r="Q112" i="1"/>
  <c r="Q128" i="1"/>
  <c r="Q144" i="1"/>
  <c r="Q160" i="1"/>
  <c r="Q176" i="1"/>
  <c r="Q192" i="1"/>
  <c r="Q208" i="1"/>
  <c r="Q224" i="1"/>
  <c r="Q240" i="1"/>
  <c r="Q256" i="1"/>
  <c r="Q272" i="1"/>
  <c r="Q288" i="1"/>
  <c r="Q304" i="1"/>
  <c r="Q320" i="1"/>
  <c r="Q336" i="1"/>
  <c r="Q352" i="1"/>
  <c r="Q368" i="1"/>
  <c r="Q384" i="1"/>
  <c r="Q400" i="1"/>
  <c r="Q416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70" i="1"/>
  <c r="O286" i="1"/>
  <c r="O302" i="1"/>
  <c r="O318" i="1"/>
  <c r="O334" i="1"/>
  <c r="O350" i="1"/>
  <c r="O366" i="1"/>
  <c r="O382" i="1"/>
  <c r="O398" i="1"/>
  <c r="O414" i="1"/>
  <c r="O430" i="1"/>
  <c r="Q17" i="1"/>
  <c r="Q33" i="1"/>
  <c r="Q49" i="1"/>
  <c r="Q65" i="1"/>
  <c r="Q81" i="1"/>
  <c r="Q97" i="1"/>
  <c r="Q113" i="1"/>
  <c r="Q129" i="1"/>
  <c r="Q145" i="1"/>
  <c r="Q161" i="1"/>
  <c r="Q177" i="1"/>
  <c r="Q193" i="1"/>
  <c r="Q209" i="1"/>
  <c r="Q225" i="1"/>
  <c r="Q241" i="1"/>
  <c r="Q257" i="1"/>
  <c r="Q273" i="1"/>
  <c r="Q289" i="1"/>
  <c r="Q305" i="1"/>
  <c r="Q321" i="1"/>
  <c r="Q337" i="1"/>
  <c r="Q353" i="1"/>
  <c r="Q369" i="1"/>
  <c r="Q385" i="1"/>
  <c r="Q401" i="1"/>
  <c r="Q417" i="1"/>
  <c r="O14" i="1"/>
  <c r="O30" i="1"/>
  <c r="O46" i="1"/>
  <c r="O62" i="1"/>
  <c r="O78" i="1"/>
  <c r="O94" i="1"/>
  <c r="O110" i="1"/>
  <c r="O126" i="1"/>
  <c r="O142" i="1"/>
  <c r="O158" i="1"/>
  <c r="O174" i="1"/>
  <c r="O190" i="1"/>
  <c r="O206" i="1"/>
  <c r="O222" i="1"/>
  <c r="O238" i="1"/>
  <c r="O254" i="1"/>
  <c r="O271" i="1"/>
  <c r="O287" i="1"/>
  <c r="O303" i="1"/>
  <c r="O319" i="1"/>
  <c r="O335" i="1"/>
  <c r="O351" i="1"/>
  <c r="O367" i="1"/>
  <c r="O383" i="1"/>
  <c r="O399" i="1"/>
  <c r="O415" i="1"/>
  <c r="O431" i="1"/>
  <c r="Q3" i="1"/>
  <c r="Q18" i="1"/>
  <c r="Q34" i="1"/>
  <c r="Q50" i="1"/>
  <c r="Q66" i="1"/>
  <c r="Q82" i="1"/>
  <c r="Q98" i="1"/>
  <c r="Q114" i="1"/>
  <c r="Q130" i="1"/>
  <c r="Q146" i="1"/>
  <c r="Q162" i="1"/>
  <c r="Q178" i="1"/>
  <c r="Q194" i="1"/>
  <c r="Q210" i="1"/>
  <c r="Q226" i="1"/>
  <c r="Q242" i="1"/>
  <c r="Q258" i="1"/>
  <c r="Q274" i="1"/>
  <c r="Q290" i="1"/>
  <c r="Q306" i="1"/>
  <c r="Q322" i="1"/>
  <c r="Q338" i="1"/>
  <c r="Q354" i="1"/>
  <c r="Q370" i="1"/>
  <c r="Q386" i="1"/>
  <c r="Q402" i="1"/>
  <c r="Q418" i="1"/>
  <c r="O15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66" i="1"/>
  <c r="Q4" i="1"/>
  <c r="Q19" i="1"/>
  <c r="Q35" i="1"/>
  <c r="Q51" i="1"/>
  <c r="Q67" i="1"/>
  <c r="Q83" i="1"/>
  <c r="Q99" i="1"/>
  <c r="Q115" i="1"/>
  <c r="Q131" i="1"/>
  <c r="Q147" i="1"/>
  <c r="Q163" i="1"/>
  <c r="Q179" i="1"/>
  <c r="Q195" i="1"/>
  <c r="Q211" i="1"/>
  <c r="Q227" i="1"/>
  <c r="Q243" i="1"/>
  <c r="Q259" i="1"/>
  <c r="Q275" i="1"/>
  <c r="Q291" i="1"/>
  <c r="Q307" i="1"/>
  <c r="Q323" i="1"/>
  <c r="Q339" i="1"/>
  <c r="Q355" i="1"/>
  <c r="Q371" i="1"/>
  <c r="Q387" i="1"/>
  <c r="Q403" i="1"/>
  <c r="Q419" i="1"/>
  <c r="Q276" i="1"/>
  <c r="Q292" i="1"/>
  <c r="Q308" i="1"/>
  <c r="Q324" i="1"/>
  <c r="Q340" i="1"/>
  <c r="Q356" i="1"/>
  <c r="Q372" i="1"/>
  <c r="Q388" i="1"/>
  <c r="Q404" i="1"/>
  <c r="Q420" i="1"/>
  <c r="Q6" i="1"/>
  <c r="Q21" i="1"/>
  <c r="Q37" i="1"/>
  <c r="Q53" i="1"/>
  <c r="Q69" i="1"/>
  <c r="Q85" i="1"/>
  <c r="Q101" i="1"/>
  <c r="Q117" i="1"/>
  <c r="Q133" i="1"/>
  <c r="Q149" i="1"/>
  <c r="Q165" i="1"/>
  <c r="Q181" i="1"/>
  <c r="Q197" i="1"/>
  <c r="Q213" i="1"/>
  <c r="Q229" i="1"/>
  <c r="Q245" i="1"/>
  <c r="Q261" i="1"/>
  <c r="Q7" i="1"/>
  <c r="Q22" i="1"/>
  <c r="Q38" i="1"/>
  <c r="Q54" i="1"/>
  <c r="Q70" i="1"/>
  <c r="Q86" i="1"/>
  <c r="Q102" i="1"/>
  <c r="Q118" i="1"/>
  <c r="Q134" i="1"/>
  <c r="Q150" i="1"/>
  <c r="Q166" i="1"/>
  <c r="Q182" i="1"/>
  <c r="Q198" i="1"/>
  <c r="Q214" i="1"/>
  <c r="Q230" i="1"/>
  <c r="Q246" i="1"/>
  <c r="Q262" i="1"/>
  <c r="Q278" i="1"/>
  <c r="Q294" i="1"/>
  <c r="Q310" i="1"/>
  <c r="Q326" i="1"/>
  <c r="Q342" i="1"/>
  <c r="Q358" i="1"/>
  <c r="Q374" i="1"/>
  <c r="Q390" i="1"/>
  <c r="Q406" i="1"/>
  <c r="Q422" i="1"/>
  <c r="Q8" i="1"/>
  <c r="Q23" i="1"/>
  <c r="Q39" i="1"/>
  <c r="Q55" i="1"/>
  <c r="Q71" i="1"/>
  <c r="Q87" i="1"/>
  <c r="Q103" i="1"/>
  <c r="Q119" i="1"/>
  <c r="Q135" i="1"/>
  <c r="Q151" i="1"/>
  <c r="Q167" i="1"/>
  <c r="Q183" i="1"/>
  <c r="Q199" i="1"/>
  <c r="Q215" i="1"/>
  <c r="Q231" i="1"/>
  <c r="Q247" i="1"/>
  <c r="Q263" i="1"/>
  <c r="Q279" i="1"/>
  <c r="Q295" i="1"/>
  <c r="Q311" i="1"/>
  <c r="Q327" i="1"/>
  <c r="Q343" i="1"/>
  <c r="Q359" i="1"/>
  <c r="Q375" i="1"/>
  <c r="Q391" i="1"/>
  <c r="Q407" i="1"/>
  <c r="Q423" i="1"/>
  <c r="Q2" i="1"/>
  <c r="Q25" i="1"/>
  <c r="Q41" i="1"/>
  <c r="Q57" i="1"/>
  <c r="Q73" i="1"/>
  <c r="Q89" i="1"/>
  <c r="Q105" i="1"/>
  <c r="Q121" i="1"/>
  <c r="Q137" i="1"/>
  <c r="Q153" i="1"/>
  <c r="Q169" i="1"/>
  <c r="Q185" i="1"/>
  <c r="Q201" i="1"/>
  <c r="Q217" i="1"/>
  <c r="Q233" i="1"/>
  <c r="Q249" i="1"/>
  <c r="Q265" i="1"/>
  <c r="Q281" i="1"/>
  <c r="Q297" i="1"/>
  <c r="Q313" i="1"/>
  <c r="Q329" i="1"/>
  <c r="Q345" i="1"/>
  <c r="Q361" i="1"/>
  <c r="Q377" i="1"/>
  <c r="Q393" i="1"/>
  <c r="Q409" i="1"/>
  <c r="Q425" i="1"/>
  <c r="Q10" i="1"/>
  <c r="Q26" i="1"/>
  <c r="Q42" i="1"/>
  <c r="Q58" i="1"/>
  <c r="Q74" i="1"/>
  <c r="Q90" i="1"/>
  <c r="Q106" i="1"/>
  <c r="Q122" i="1"/>
  <c r="Q138" i="1"/>
  <c r="Q154" i="1"/>
  <c r="Q170" i="1"/>
  <c r="Q186" i="1"/>
  <c r="Q202" i="1"/>
  <c r="Q218" i="1"/>
  <c r="Q234" i="1"/>
  <c r="Q250" i="1"/>
  <c r="Q282" i="1"/>
  <c r="Q298" i="1"/>
  <c r="Q314" i="1"/>
  <c r="Q330" i="1"/>
  <c r="Q346" i="1"/>
  <c r="Q362" i="1"/>
  <c r="Q378" i="1"/>
  <c r="Q394" i="1"/>
  <c r="Q410" i="1"/>
  <c r="Q426" i="1"/>
  <c r="Q11" i="1"/>
  <c r="Q27" i="1"/>
  <c r="Q43" i="1"/>
  <c r="Q59" i="1"/>
  <c r="Q75" i="1"/>
  <c r="Q91" i="1"/>
  <c r="Q107" i="1"/>
  <c r="Q123" i="1"/>
  <c r="Q139" i="1"/>
  <c r="Q155" i="1"/>
  <c r="Q171" i="1"/>
  <c r="Q187" i="1"/>
  <c r="Q203" i="1"/>
  <c r="Q219" i="1"/>
  <c r="Q235" i="1"/>
  <c r="Q251" i="1"/>
  <c r="Q267" i="1"/>
  <c r="Q283" i="1"/>
  <c r="Q299" i="1"/>
  <c r="Q315" i="1"/>
  <c r="Q331" i="1"/>
  <c r="Q347" i="1"/>
  <c r="Q363" i="1"/>
  <c r="Q379" i="1"/>
  <c r="Q395" i="1"/>
  <c r="Q411" i="1"/>
  <c r="Q427" i="1"/>
  <c r="Q268" i="1"/>
  <c r="Q284" i="1"/>
  <c r="Q300" i="1"/>
  <c r="Q316" i="1"/>
  <c r="Q332" i="1"/>
  <c r="Q348" i="1"/>
  <c r="Q364" i="1"/>
  <c r="Q380" i="1"/>
  <c r="Q396" i="1"/>
  <c r="Q412" i="1"/>
  <c r="Q428" i="1"/>
</calcChain>
</file>

<file path=xl/sharedStrings.xml><?xml version="1.0" encoding="utf-8"?>
<sst xmlns="http://schemas.openxmlformats.org/spreadsheetml/2006/main" count="14561" uniqueCount="2638">
  <si>
    <t>DATE EVENT</t>
  </si>
  <si>
    <t>X</t>
  </si>
  <si>
    <t>Y</t>
  </si>
  <si>
    <t>EVENT</t>
  </si>
  <si>
    <t>VALUES_1</t>
  </si>
  <si>
    <t>VALUES_2</t>
  </si>
  <si>
    <t>COMMENTS</t>
  </si>
  <si>
    <t>F</t>
  </si>
  <si>
    <t>M</t>
  </si>
  <si>
    <t>Human</t>
  </si>
  <si>
    <t>0101_IsmaïlaSall</t>
  </si>
  <si>
    <t>M:33</t>
  </si>
  <si>
    <t>0102_BocarOuleySall</t>
  </si>
  <si>
    <t>M:56</t>
  </si>
  <si>
    <t>0103_DieynabaSileyeSow</t>
  </si>
  <si>
    <t>F:56</t>
  </si>
  <si>
    <t>0104_CoumbaAmadouGao</t>
  </si>
  <si>
    <t>F:40</t>
  </si>
  <si>
    <t>0105_DefaSall</t>
  </si>
  <si>
    <t>F:70</t>
  </si>
  <si>
    <t>0106_ThiernoOumarSall</t>
  </si>
  <si>
    <t>M:38</t>
  </si>
  <si>
    <t>0107_OuleyOusmaneSall</t>
  </si>
  <si>
    <t>0108_AminataDiop</t>
  </si>
  <si>
    <t>F:30</t>
  </si>
  <si>
    <t>0109_OuleyDia</t>
  </si>
  <si>
    <t>0110_OuleySall</t>
  </si>
  <si>
    <t>M:22</t>
  </si>
  <si>
    <t>0111_RouguiSall</t>
  </si>
  <si>
    <t>0117_BocarOumarSall</t>
  </si>
  <si>
    <t>M:50</t>
  </si>
  <si>
    <t>0201_DieliyaGueye</t>
  </si>
  <si>
    <t>F:47</t>
  </si>
  <si>
    <t>0202_LamineThiam</t>
  </si>
  <si>
    <t>M:28</t>
  </si>
  <si>
    <t>0203_IsmaelaThiam</t>
  </si>
  <si>
    <t>F:20</t>
  </si>
  <si>
    <t>0204_RamataGamelThiam</t>
  </si>
  <si>
    <t>F:14</t>
  </si>
  <si>
    <t>0205_AwaThiam</t>
  </si>
  <si>
    <t>0301_AmathBâ</t>
  </si>
  <si>
    <t>M:75</t>
  </si>
  <si>
    <t>0302_DieynaBaSow</t>
  </si>
  <si>
    <t>F:50</t>
  </si>
  <si>
    <t>0303_OudouyaLy</t>
  </si>
  <si>
    <t>F:28</t>
  </si>
  <si>
    <t>0304_MamadouBâ</t>
  </si>
  <si>
    <t>M:34</t>
  </si>
  <si>
    <t>0305_CoumbaSow</t>
  </si>
  <si>
    <t>F:26</t>
  </si>
  <si>
    <t>0306_OumarDjibyBâ</t>
  </si>
  <si>
    <t>M:27</t>
  </si>
  <si>
    <t>0307_CoumbaBâ</t>
  </si>
  <si>
    <t>0308_FatoumataBâ</t>
  </si>
  <si>
    <t>F:15</t>
  </si>
  <si>
    <t>0401_BaïdySall</t>
  </si>
  <si>
    <t>M:51</t>
  </si>
  <si>
    <t>0402_BintaSall</t>
  </si>
  <si>
    <t>F:37</t>
  </si>
  <si>
    <t>0403_MamadouSeydouLy</t>
  </si>
  <si>
    <t>M:47</t>
  </si>
  <si>
    <t>0404_FadoumaSall</t>
  </si>
  <si>
    <t>F:25</t>
  </si>
  <si>
    <t>0405_KadiaSall</t>
  </si>
  <si>
    <t>F:31</t>
  </si>
  <si>
    <t>0406_MaliSall</t>
  </si>
  <si>
    <t>F:83</t>
  </si>
  <si>
    <t>0407_AïssatouBaïdySall</t>
  </si>
  <si>
    <t>0408_MamadouDembaSall</t>
  </si>
  <si>
    <t>M:25</t>
  </si>
  <si>
    <t>0502_CoumbaBâ</t>
  </si>
  <si>
    <t>0503_TackoDia</t>
  </si>
  <si>
    <t>0505_CoumbaNdiaye</t>
  </si>
  <si>
    <t>0506_MamadouDiallo</t>
  </si>
  <si>
    <t>M:40</t>
  </si>
  <si>
    <t>0507_BocarThiam</t>
  </si>
  <si>
    <t>0508_KadiataGuissé</t>
  </si>
  <si>
    <t>F:7</t>
  </si>
  <si>
    <t>0701_AmadouSadioNdiaye</t>
  </si>
  <si>
    <t>0702_CoumbaLaam</t>
  </si>
  <si>
    <t>0703_FamaNdiaye</t>
  </si>
  <si>
    <t>0901_AïssataAbouDia</t>
  </si>
  <si>
    <t>F:52</t>
  </si>
  <si>
    <t>0903_MariameDia</t>
  </si>
  <si>
    <t>1001_AmadouSy</t>
  </si>
  <si>
    <t>M:17</t>
  </si>
  <si>
    <t>1002_MamadouNdiaye</t>
  </si>
  <si>
    <t>1003_TidianeDiallo</t>
  </si>
  <si>
    <t>M:15</t>
  </si>
  <si>
    <t>1004_MamadouDiagne</t>
  </si>
  <si>
    <t>M:14</t>
  </si>
  <si>
    <t>1005_Mamadoumacina</t>
  </si>
  <si>
    <t>M:23</t>
  </si>
  <si>
    <t>1006_SambaDia</t>
  </si>
  <si>
    <t>1007_AllaDiop</t>
  </si>
  <si>
    <t>M:35</t>
  </si>
  <si>
    <t>1101_AdamaMamadouBa</t>
  </si>
  <si>
    <t>M:26</t>
  </si>
  <si>
    <t>1102_DjibyDiaw</t>
  </si>
  <si>
    <t>1103_AliouBa</t>
  </si>
  <si>
    <t>1104_SeggaSambou</t>
  </si>
  <si>
    <t>1105_PapeSambou</t>
  </si>
  <si>
    <t>M:19</t>
  </si>
  <si>
    <t>1106_AbdoulayeLy</t>
  </si>
  <si>
    <t>M:45</t>
  </si>
  <si>
    <t>1107_MariémeNiang</t>
  </si>
  <si>
    <t>F:33</t>
  </si>
  <si>
    <t>1108_Awafaye</t>
  </si>
  <si>
    <t>F:36</t>
  </si>
  <si>
    <t>1109_Anonyme</t>
  </si>
  <si>
    <t>M:36</t>
  </si>
  <si>
    <t>1110_OumarThiam</t>
  </si>
  <si>
    <t>1111_Cheikhthiogane</t>
  </si>
  <si>
    <t>M:48</t>
  </si>
  <si>
    <t>1112_Mamadouthiogane</t>
  </si>
  <si>
    <t>M:13</t>
  </si>
  <si>
    <t>1113_AlassaneNdiaye</t>
  </si>
  <si>
    <t>M:12</t>
  </si>
  <si>
    <t>1114_Adamadiagana</t>
  </si>
  <si>
    <t>M:11</t>
  </si>
  <si>
    <t>1115_SileymaneMacina</t>
  </si>
  <si>
    <t>M:37</t>
  </si>
  <si>
    <t>1116_AbouLaam</t>
  </si>
  <si>
    <t>M:42</t>
  </si>
  <si>
    <t>1301_MaïrameSall</t>
  </si>
  <si>
    <t>1302_AgriculteurDia</t>
  </si>
  <si>
    <t>1303_NdiayeSall</t>
  </si>
  <si>
    <t>M:24</t>
  </si>
  <si>
    <t>1304_AïssataSall</t>
  </si>
  <si>
    <t>13801_AwaAbouDia</t>
  </si>
  <si>
    <t>F:22</t>
  </si>
  <si>
    <t>13802_MamadouAbouDia</t>
  </si>
  <si>
    <t>13803_FamaAbouDia</t>
  </si>
  <si>
    <t>13804_MarémeThiam</t>
  </si>
  <si>
    <t>F:45</t>
  </si>
  <si>
    <t>13805_MamadouDia</t>
  </si>
  <si>
    <t>M:20</t>
  </si>
  <si>
    <t>1401_NgagneGadio</t>
  </si>
  <si>
    <t>1402_NgagneGadio</t>
  </si>
  <si>
    <t>1403_MamadouAmadouSall</t>
  </si>
  <si>
    <t>M:43</t>
  </si>
  <si>
    <t>1404_PapeSarr</t>
  </si>
  <si>
    <t>1405_SyBoucher</t>
  </si>
  <si>
    <t>M:41</t>
  </si>
  <si>
    <t>1406_MountagaMar</t>
  </si>
  <si>
    <t>1407_AliouBa</t>
  </si>
  <si>
    <t>1408_AmadouSall</t>
  </si>
  <si>
    <t>1409_SambaSy</t>
  </si>
  <si>
    <t>1410_Anonymat</t>
  </si>
  <si>
    <t>1411_AbdaDia</t>
  </si>
  <si>
    <t>1501_AïchaBâ</t>
  </si>
  <si>
    <t>1502_BinetaNdiaye</t>
  </si>
  <si>
    <t>1503_AbdouSy</t>
  </si>
  <si>
    <t>1504_IdySy</t>
  </si>
  <si>
    <t>M:21</t>
  </si>
  <si>
    <t>1505_MouhamadouDiallo</t>
  </si>
  <si>
    <t>M:30</t>
  </si>
  <si>
    <t>1506_GogoPam</t>
  </si>
  <si>
    <t>F:46</t>
  </si>
  <si>
    <t>1507_SouleymaneLy</t>
  </si>
  <si>
    <t>M:60</t>
  </si>
  <si>
    <t>1508_AlassaneDia</t>
  </si>
  <si>
    <t>M:31</t>
  </si>
  <si>
    <t>1509_AdamaDia</t>
  </si>
  <si>
    <t>1513_OumarSeydouSall</t>
  </si>
  <si>
    <t>1515_OumarSall</t>
  </si>
  <si>
    <t>1516_BoyeHann</t>
  </si>
  <si>
    <t>1517_HabyAliBâ</t>
  </si>
  <si>
    <t>1518_AmadouThiam</t>
  </si>
  <si>
    <t>15301_AguibouWele</t>
  </si>
  <si>
    <t>15302_NdeyeRokhayaThiam</t>
  </si>
  <si>
    <t>15303_MameDiarraWele</t>
  </si>
  <si>
    <t>1601_Cheikhoumountagatall</t>
  </si>
  <si>
    <t>M:53</t>
  </si>
  <si>
    <t>1602_MoussaSarr</t>
  </si>
  <si>
    <t>1603_ZeyniNdiaye</t>
  </si>
  <si>
    <t>1604_OusmaneDiallo</t>
  </si>
  <si>
    <t>1605_DembaGaye</t>
  </si>
  <si>
    <t>1606_BarroMbaye</t>
  </si>
  <si>
    <t>2001_OumouHannDiop</t>
  </si>
  <si>
    <t>F:18</t>
  </si>
  <si>
    <t>2002_HawaMamadouThiam</t>
  </si>
  <si>
    <t>2003_DieynaBaThiam</t>
  </si>
  <si>
    <t>2004_SawdatouThiam</t>
  </si>
  <si>
    <t>F:13</t>
  </si>
  <si>
    <t>2005_AïssatouThiam</t>
  </si>
  <si>
    <t>2101_KhardiataMalickSall</t>
  </si>
  <si>
    <t>F:64</t>
  </si>
  <si>
    <t>2102_TackoHamadineSall</t>
  </si>
  <si>
    <t>2103_HamadineOuleySall</t>
  </si>
  <si>
    <t>2104_MamadouSall</t>
  </si>
  <si>
    <t>M:18</t>
  </si>
  <si>
    <t>2105_AïssataCheikhDia</t>
  </si>
  <si>
    <t>2601_OumarMamadouSow</t>
  </si>
  <si>
    <t>2701_AlassaneNdiaye</t>
  </si>
  <si>
    <t>2702_MamadouNourouNiang</t>
  </si>
  <si>
    <t>2703_AmadouAliouSambou</t>
  </si>
  <si>
    <t>2704_MalalAbouBa</t>
  </si>
  <si>
    <t>2705_BabiNiang</t>
  </si>
  <si>
    <t>2706_MamadouMacina</t>
  </si>
  <si>
    <t>M:66</t>
  </si>
  <si>
    <t>2707_AïssataGuissé</t>
  </si>
  <si>
    <t>2708_FatimataMacina</t>
  </si>
  <si>
    <t>2801_KadiaMacina</t>
  </si>
  <si>
    <t>F:74</t>
  </si>
  <si>
    <t>2802_AïssataDago</t>
  </si>
  <si>
    <t>2803_AïssataThiam</t>
  </si>
  <si>
    <t>2804_FatySy</t>
  </si>
  <si>
    <t>2805_LeylaMacina</t>
  </si>
  <si>
    <t>2806_FarmataHarounaMacina</t>
  </si>
  <si>
    <t>2807_MamoudouMacina</t>
  </si>
  <si>
    <t>2809_OusmaneMacina</t>
  </si>
  <si>
    <t>2901_MamadouBâ</t>
  </si>
  <si>
    <t>2902_CheikhNiass</t>
  </si>
  <si>
    <t>2903_BathieSeye</t>
  </si>
  <si>
    <t>2904_MoussaDia</t>
  </si>
  <si>
    <t>29501_AïssataDia</t>
  </si>
  <si>
    <t>F:80</t>
  </si>
  <si>
    <t>29502_AïssatouSow</t>
  </si>
  <si>
    <t>29503_CoumbaDia</t>
  </si>
  <si>
    <t>3001_DjilyBeye</t>
  </si>
  <si>
    <t>M:32</t>
  </si>
  <si>
    <t>3002_IbrahimaSambaDia</t>
  </si>
  <si>
    <t>3003_ToureTall</t>
  </si>
  <si>
    <t>3004_DikelSow</t>
  </si>
  <si>
    <t>F:21</t>
  </si>
  <si>
    <t>3005_MaîmounaSow</t>
  </si>
  <si>
    <t>F:23</t>
  </si>
  <si>
    <t>3006_IbrahimaDiop</t>
  </si>
  <si>
    <t>3007_OumarSy</t>
  </si>
  <si>
    <t>3101_ThiernoMamadouDiba</t>
  </si>
  <si>
    <t>3102_AlhaDiba</t>
  </si>
  <si>
    <t>3103_MamadouDiba</t>
  </si>
  <si>
    <t>3104_AbdoulayeDiba</t>
  </si>
  <si>
    <t>3105_SambaDiba</t>
  </si>
  <si>
    <t>3106_DembaDiba</t>
  </si>
  <si>
    <t>3107_SawadetouNiass</t>
  </si>
  <si>
    <t>3108_OuleyDiba</t>
  </si>
  <si>
    <t>3109_NeneDiop</t>
  </si>
  <si>
    <t>3110_BoyeDiba</t>
  </si>
  <si>
    <t>3111_AïssataNiass</t>
  </si>
  <si>
    <t>F:55</t>
  </si>
  <si>
    <t>3112_AbdouNdong</t>
  </si>
  <si>
    <t>3201_DembaSambou</t>
  </si>
  <si>
    <t>3202_CheikhKandji</t>
  </si>
  <si>
    <t>M:54</t>
  </si>
  <si>
    <t>3203_AlassaneDiop</t>
  </si>
  <si>
    <t>3204_GorguiDieng</t>
  </si>
  <si>
    <t>3205_SambaSow</t>
  </si>
  <si>
    <t>3301_FamaSy</t>
  </si>
  <si>
    <t>F:38</t>
  </si>
  <si>
    <t>3302_AïssataNdiaye</t>
  </si>
  <si>
    <t>3303_AbdoulayeSy</t>
  </si>
  <si>
    <t>M:73</t>
  </si>
  <si>
    <t>3304_DieynabaSy</t>
  </si>
  <si>
    <t>3305_DieynabaNiang</t>
  </si>
  <si>
    <t>3306_SileySy</t>
  </si>
  <si>
    <t>M:29</t>
  </si>
  <si>
    <t>3308_MattaSow</t>
  </si>
  <si>
    <t>3310_BayeModouDiagne</t>
  </si>
  <si>
    <t>3401_SokhnaGuissé</t>
  </si>
  <si>
    <t>F:42</t>
  </si>
  <si>
    <t>3402_SileyGuissé</t>
  </si>
  <si>
    <t>3403_MariémeGuissé</t>
  </si>
  <si>
    <t>F:35</t>
  </si>
  <si>
    <t>3404_SouleyGuissé</t>
  </si>
  <si>
    <t>M:59</t>
  </si>
  <si>
    <t>3405_NdoumbéKénémé</t>
  </si>
  <si>
    <t>3406_SambaGuissé</t>
  </si>
  <si>
    <t>3407_ThiernoOumarNiang</t>
  </si>
  <si>
    <t>3501_AminataAw</t>
  </si>
  <si>
    <t>3502_Baïlakénéme</t>
  </si>
  <si>
    <t>3503_ThiernoSeydouSall</t>
  </si>
  <si>
    <t>3504_OumarDia</t>
  </si>
  <si>
    <t>3505_IsmaïlaSow</t>
  </si>
  <si>
    <t>39501_CouraSambou</t>
  </si>
  <si>
    <t>F:32</t>
  </si>
  <si>
    <t>39502_CoumbaSambou</t>
  </si>
  <si>
    <t>F:24</t>
  </si>
  <si>
    <t>39503_DembaSambou</t>
  </si>
  <si>
    <t>39504_AmadouBâ</t>
  </si>
  <si>
    <t>4101_ElhadjiSambaSall</t>
  </si>
  <si>
    <t>M:89</t>
  </si>
  <si>
    <t>4102_AminataRacineSall</t>
  </si>
  <si>
    <t>F:75</t>
  </si>
  <si>
    <t>4103_BintaSall</t>
  </si>
  <si>
    <t>4104_AïssataAmadouLy</t>
  </si>
  <si>
    <t>4108_OusmaneElhajiSall</t>
  </si>
  <si>
    <t>4109_AminataElhadjSall</t>
  </si>
  <si>
    <t>4110_OuleyElhajiSall</t>
  </si>
  <si>
    <t>41301_FarmataDiop</t>
  </si>
  <si>
    <t>41302_RamataSall</t>
  </si>
  <si>
    <t>41303_AminataDiop</t>
  </si>
  <si>
    <t>41304_CoumbaDiop</t>
  </si>
  <si>
    <t>41305_YoumaDiop</t>
  </si>
  <si>
    <t>F:60</t>
  </si>
  <si>
    <t>41306_AthiaBâ</t>
  </si>
  <si>
    <t>4201_MamadouBaïlaSall</t>
  </si>
  <si>
    <t>M:55</t>
  </si>
  <si>
    <t>4202_AminataalphaSall</t>
  </si>
  <si>
    <t>4203_AïssataBaylelBarry</t>
  </si>
  <si>
    <t>4204_SeydouBaïlaSall</t>
  </si>
  <si>
    <t>4205_BaylaSeydouSall</t>
  </si>
  <si>
    <t>4207_IsmailaDia</t>
  </si>
  <si>
    <t>4208_AmadouBaylaSall</t>
  </si>
  <si>
    <t>4209_OumouGalloSall</t>
  </si>
  <si>
    <t>F:5</t>
  </si>
  <si>
    <t>4210_RackyBaylaSall</t>
  </si>
  <si>
    <t>F:2</t>
  </si>
  <si>
    <t>4301_WindouSongaNiang</t>
  </si>
  <si>
    <t>F:43</t>
  </si>
  <si>
    <t>4302_HawayelNiang</t>
  </si>
  <si>
    <t>F:39</t>
  </si>
  <si>
    <t>4303_FantaLaam</t>
  </si>
  <si>
    <t>4501_MamadouSeydouBâ</t>
  </si>
  <si>
    <t>M:65</t>
  </si>
  <si>
    <t>4502_BocarBâ</t>
  </si>
  <si>
    <t>4504_FarmataDiop</t>
  </si>
  <si>
    <t>F:54</t>
  </si>
  <si>
    <t>4505_MaïramaSeydouBâ</t>
  </si>
  <si>
    <t>F:48</t>
  </si>
  <si>
    <t>4508_MamadouSambaBâ</t>
  </si>
  <si>
    <t>4509_MamadouAliouBâ</t>
  </si>
  <si>
    <t>4510_MamadouMalickBâ</t>
  </si>
  <si>
    <t>4511_AbouAmadouBâ</t>
  </si>
  <si>
    <t>4513_AblayeBocarBâ</t>
  </si>
  <si>
    <t>4514_SeydouMamadouBâ</t>
  </si>
  <si>
    <t>4515_AïssataAliouBâ</t>
  </si>
  <si>
    <t>4517_MaïrameBocarBâ</t>
  </si>
  <si>
    <t>4524_HamidouAliouBâ</t>
  </si>
  <si>
    <t>4525_MamadouBocarBâ</t>
  </si>
  <si>
    <t>M:3</t>
  </si>
  <si>
    <t>4526_OumarDia</t>
  </si>
  <si>
    <t>4527_FamahouléyeBâ</t>
  </si>
  <si>
    <t>4528_MariameAliouBâ</t>
  </si>
  <si>
    <t>4601_SambaSow</t>
  </si>
  <si>
    <t>4602_HawaSow</t>
  </si>
  <si>
    <t>F:34</t>
  </si>
  <si>
    <t>4603_AmadouSow</t>
  </si>
  <si>
    <t>4604_WouryDia</t>
  </si>
  <si>
    <t>4605_FamaNdiaye</t>
  </si>
  <si>
    <t>F:6</t>
  </si>
  <si>
    <t>4606_SambaGuissé</t>
  </si>
  <si>
    <t>M:4</t>
  </si>
  <si>
    <t>4607_HamethGuissé</t>
  </si>
  <si>
    <t>4701_Alioudadadia</t>
  </si>
  <si>
    <t>4702_MaliSall</t>
  </si>
  <si>
    <t>4703_koursoumDia</t>
  </si>
  <si>
    <t>4704_RackyThiam</t>
  </si>
  <si>
    <t>4705_OumouTall</t>
  </si>
  <si>
    <t>4706_AthiaDickelBâ</t>
  </si>
  <si>
    <t>4707_Coumbadia</t>
  </si>
  <si>
    <t>4708_ImaNdiaye</t>
  </si>
  <si>
    <t>4711_BintaAbouDia</t>
  </si>
  <si>
    <t>F:19</t>
  </si>
  <si>
    <t>4712_BintaSambaDia</t>
  </si>
  <si>
    <t>4714_FatmaMamadouSall</t>
  </si>
  <si>
    <t>4715_AmadouAliouDia</t>
  </si>
  <si>
    <t>4801_AmadouBabouSy</t>
  </si>
  <si>
    <t>4802_YorodickoSy</t>
  </si>
  <si>
    <t>M:64</t>
  </si>
  <si>
    <t>4803_OuleyDjibyMar</t>
  </si>
  <si>
    <t>4804_AminataAmadouAw</t>
  </si>
  <si>
    <t>4805_RamataDembaNdiaye</t>
  </si>
  <si>
    <t>4806_KadiaSy</t>
  </si>
  <si>
    <t>4807_FamaSy</t>
  </si>
  <si>
    <t>4808_MaïrameSy</t>
  </si>
  <si>
    <t>4809_DieynaBaNdiaye</t>
  </si>
  <si>
    <t>4810_MamadouMoussaSy</t>
  </si>
  <si>
    <t>4811_ThiernoBachirSy</t>
  </si>
  <si>
    <t>4812_DembaSy</t>
  </si>
  <si>
    <t>4814_BandeleSy</t>
  </si>
  <si>
    <t>4901_AliouThiam</t>
  </si>
  <si>
    <t>4902_AïssataMamadouDia</t>
  </si>
  <si>
    <t>4903_KadiaThiam</t>
  </si>
  <si>
    <t>4904_BintaThiam</t>
  </si>
  <si>
    <t>4905_AïssataThiam</t>
  </si>
  <si>
    <t>4906_MamadouAliouThiam</t>
  </si>
  <si>
    <t>4907_HawaAliouThiam</t>
  </si>
  <si>
    <t>5001_MariémeBâ</t>
  </si>
  <si>
    <t>5002_BintaSileyBâ</t>
  </si>
  <si>
    <t>5003_DieynaBaDiallo</t>
  </si>
  <si>
    <t>5004_HawaDiallo</t>
  </si>
  <si>
    <t>5101_HamadineSall</t>
  </si>
  <si>
    <t>M:79</t>
  </si>
  <si>
    <t>5102_FarmaNdiayeSall</t>
  </si>
  <si>
    <t>5103_OuleyeOusmaneThiam</t>
  </si>
  <si>
    <t>5104_RackyNdiayeThiam</t>
  </si>
  <si>
    <t>5105_SeydiHamadineSall</t>
  </si>
  <si>
    <t>5106_IsmaïlaSall</t>
  </si>
  <si>
    <t>5107_FarmataHamadineSall</t>
  </si>
  <si>
    <t>5201_MamadouBâ</t>
  </si>
  <si>
    <t>5202_LoboudouSow</t>
  </si>
  <si>
    <t>F:29</t>
  </si>
  <si>
    <t>5203_FatimSow</t>
  </si>
  <si>
    <t>5204_AliouBâ</t>
  </si>
  <si>
    <t>5205_AmadyBâ</t>
  </si>
  <si>
    <t>5206_AliouBâ</t>
  </si>
  <si>
    <t>5209_FadoumaCamara</t>
  </si>
  <si>
    <t>5210_KadiaBâ</t>
  </si>
  <si>
    <t>5211_MamadouCamara</t>
  </si>
  <si>
    <t>5301_FatoumataDiallo</t>
  </si>
  <si>
    <t>5302_SambaNdiaye</t>
  </si>
  <si>
    <t>M:63</t>
  </si>
  <si>
    <t>5303_FatmataSamb</t>
  </si>
  <si>
    <t>5304_AminataNdiaye</t>
  </si>
  <si>
    <t>F:27</t>
  </si>
  <si>
    <t>5305_AbdoulayeNdiaye</t>
  </si>
  <si>
    <t>5306_DembaNdiaye</t>
  </si>
  <si>
    <t>5307_BabaNdiaye</t>
  </si>
  <si>
    <t>5308_AliouDia</t>
  </si>
  <si>
    <t>5309_MoussaDia</t>
  </si>
  <si>
    <t>5310_RamataDiallo</t>
  </si>
  <si>
    <t>5311_AminataNdiaye</t>
  </si>
  <si>
    <t>5312_KardiataNdiaye</t>
  </si>
  <si>
    <t>5313_AdamaOumarNdiaye</t>
  </si>
  <si>
    <t>5314_OumarNdiaye</t>
  </si>
  <si>
    <t>5315_MamadouOumarNdiaye</t>
  </si>
  <si>
    <t>5316_KardiataHamathDiallo</t>
  </si>
  <si>
    <t>5317_ThiamelOumarNdiaye</t>
  </si>
  <si>
    <t>5401_FatimataDia</t>
  </si>
  <si>
    <t>5402_SouwadouDiop</t>
  </si>
  <si>
    <t>5403_FatimataDiop</t>
  </si>
  <si>
    <t>5404_MamadouDiop</t>
  </si>
  <si>
    <t>5405_AmadouDiop</t>
  </si>
  <si>
    <t>5406_AïssataSall</t>
  </si>
  <si>
    <t>5501_AbouBacaryLaam</t>
  </si>
  <si>
    <t>5502_AminataDjibyDia</t>
  </si>
  <si>
    <t>5503_AminataCoumbaDiallo</t>
  </si>
  <si>
    <t>5504_MaïrameLaam</t>
  </si>
  <si>
    <t>5505_KardiataAbouLaam</t>
  </si>
  <si>
    <t>5509_DembaLaam</t>
  </si>
  <si>
    <t>5601_ThiernoAmadouSadaDia</t>
  </si>
  <si>
    <t>M:70</t>
  </si>
  <si>
    <t>5602_AïssataAbouDia</t>
  </si>
  <si>
    <t>5603_ThiernoSadaAmadouDia</t>
  </si>
  <si>
    <t>5604_ThiernoIbrahimaAmadouDia</t>
  </si>
  <si>
    <t>5605_MaïrameAmadouDia</t>
  </si>
  <si>
    <t>5606_AïssataBabaDia</t>
  </si>
  <si>
    <t>5701_AltinéNdiaye</t>
  </si>
  <si>
    <t>5702_MamadouKalidouBâ</t>
  </si>
  <si>
    <t>5703_CoumbaBâ</t>
  </si>
  <si>
    <t>5704_KalidouBâ</t>
  </si>
  <si>
    <t>5705_DiawaleBâ</t>
  </si>
  <si>
    <t>5706_OuleyBâ</t>
  </si>
  <si>
    <t>5707_AbouBakaryBâ</t>
  </si>
  <si>
    <t>M:6</t>
  </si>
  <si>
    <t>5801_AïssatouMamadouBâ</t>
  </si>
  <si>
    <t>5802_CoumbaDiallo</t>
  </si>
  <si>
    <t>5803_AmiDia</t>
  </si>
  <si>
    <t>5804_MaïrameNdiaye</t>
  </si>
  <si>
    <t>5805_MaliNdiaye</t>
  </si>
  <si>
    <t>5806_MoctarNdiaye</t>
  </si>
  <si>
    <t>5901_FadimBâ</t>
  </si>
  <si>
    <t>5902_MamadouBaïlaDia</t>
  </si>
  <si>
    <t>5903_DieynabaDiallo</t>
  </si>
  <si>
    <t>6101_IbrahimaDia</t>
  </si>
  <si>
    <t>6102_AminataElhadjiSall</t>
  </si>
  <si>
    <t>6103_RackyDia</t>
  </si>
  <si>
    <t>6104_HawaDia</t>
  </si>
  <si>
    <t>6105_RacineDia</t>
  </si>
  <si>
    <t>6106_CoumbaDia</t>
  </si>
  <si>
    <t>6107_AmadouRacineDia</t>
  </si>
  <si>
    <t>M:68</t>
  </si>
  <si>
    <t>6108_MaïmounaSall</t>
  </si>
  <si>
    <t>6112_MariameDia</t>
  </si>
  <si>
    <t>6113_ThilloDia</t>
  </si>
  <si>
    <t>6116_NdiayeDia</t>
  </si>
  <si>
    <t>6119_BabaDia</t>
  </si>
  <si>
    <t>6120_AmadouDiallo</t>
  </si>
  <si>
    <t>6121_MaïmounaDia</t>
  </si>
  <si>
    <t>6122_SeckouDia</t>
  </si>
  <si>
    <t>6123_MamadouDia</t>
  </si>
  <si>
    <t>6201_KardiatouMamadouSall</t>
  </si>
  <si>
    <t>6202_OumouHamadouSall</t>
  </si>
  <si>
    <t>6203_AïssatouHamadouDIA</t>
  </si>
  <si>
    <t>6204_AïssataHamadouSow</t>
  </si>
  <si>
    <t>6205_AminataAdamaDiallo</t>
  </si>
  <si>
    <t>6206_AïssataMamadouSall</t>
  </si>
  <si>
    <t>6207_AïssatouAbouDIENG</t>
  </si>
  <si>
    <t>6208_BocarMamadouSall</t>
  </si>
  <si>
    <t>6209_MamadouAmadouSall</t>
  </si>
  <si>
    <t>6301_AïchataDiallo</t>
  </si>
  <si>
    <t>6302_AbdoulAzizSy</t>
  </si>
  <si>
    <t>6303_AïssataAbdourahmaneDia</t>
  </si>
  <si>
    <t>6304_MaïmounaDia</t>
  </si>
  <si>
    <t>6305_BilalAbdourahmaneDia</t>
  </si>
  <si>
    <t>6401_AïssataDia</t>
  </si>
  <si>
    <t>6402_FamaSenghor</t>
  </si>
  <si>
    <t>6403_AïssataGuissé</t>
  </si>
  <si>
    <t>F:16</t>
  </si>
  <si>
    <t>6404_AïssataOumarNdiaye</t>
  </si>
  <si>
    <t>6501_FatyDiBa</t>
  </si>
  <si>
    <t>6502_NgaryDiBa</t>
  </si>
  <si>
    <t>6503_AbouDiop</t>
  </si>
  <si>
    <t>6504_KadiaDiop</t>
  </si>
  <si>
    <t>6505_DikelSy</t>
  </si>
  <si>
    <t>6506_AstouSarr</t>
  </si>
  <si>
    <t>6507_AthiaDiBa</t>
  </si>
  <si>
    <t>6508_RamataMbodj</t>
  </si>
  <si>
    <t>6509_KadiaCoumbaNdiaye</t>
  </si>
  <si>
    <t>6510_FarmataBabaDiop</t>
  </si>
  <si>
    <t>6702_AlassaneAbdoulayeSow</t>
  </si>
  <si>
    <t>6703_AmadouDaourdia</t>
  </si>
  <si>
    <t>6704_AbdouakimGadio</t>
  </si>
  <si>
    <t>6706_MamadouDiagne</t>
  </si>
  <si>
    <t>6707_SerigneMorSamb</t>
  </si>
  <si>
    <t>6708_SyllaSamb</t>
  </si>
  <si>
    <t>6709_BarraSamb</t>
  </si>
  <si>
    <t>7001_DiamyBâ</t>
  </si>
  <si>
    <t>7002_IssaSow</t>
  </si>
  <si>
    <t>7003_CheikhLaam</t>
  </si>
  <si>
    <t>7004_BocarMBaye</t>
  </si>
  <si>
    <t>7101_HamidouDia</t>
  </si>
  <si>
    <t>7102_DembaDia</t>
  </si>
  <si>
    <t>7103_AronaSow</t>
  </si>
  <si>
    <t>7104_ThiernoAbouSall</t>
  </si>
  <si>
    <t>7105_DjibyKénémé</t>
  </si>
  <si>
    <t>7106_MamadouLoum</t>
  </si>
  <si>
    <t>7107_BabaSall</t>
  </si>
  <si>
    <t>7109_DjibyDia</t>
  </si>
  <si>
    <t>M:44</t>
  </si>
  <si>
    <t>7401_Adamasarr</t>
  </si>
  <si>
    <t>7402_HabySy</t>
  </si>
  <si>
    <t>7403_EttadaSy</t>
  </si>
  <si>
    <t>F:67</t>
  </si>
  <si>
    <t>7404_MamadouLy</t>
  </si>
  <si>
    <t>7501_AïssataLaam</t>
  </si>
  <si>
    <t>F:66</t>
  </si>
  <si>
    <t>7502_MariameSaraDia</t>
  </si>
  <si>
    <t>7701_DieynaBaCamara</t>
  </si>
  <si>
    <t>7702_SambaAliouDiop</t>
  </si>
  <si>
    <t>7705_AwaDiop</t>
  </si>
  <si>
    <t>7706_MariemeDia</t>
  </si>
  <si>
    <t>7712_AminataDiop</t>
  </si>
  <si>
    <t>7714_AïssataAbdoulayeNdiaye</t>
  </si>
  <si>
    <t>7715_AïchaDiop</t>
  </si>
  <si>
    <t>7901_TafsirAlassaneSy</t>
  </si>
  <si>
    <t>M:61</t>
  </si>
  <si>
    <t>7902_HafiatouMamadouDia</t>
  </si>
  <si>
    <t>7903_TabakalySeydouSall</t>
  </si>
  <si>
    <t>7904_DieynamAbouMamadouDia</t>
  </si>
  <si>
    <t>8101_BounaBâ</t>
  </si>
  <si>
    <t>8102_AnonymeBâ</t>
  </si>
  <si>
    <t>8103_MaïrameAbdoulayeBâ</t>
  </si>
  <si>
    <t>8104_MaïrameMamadouBâ</t>
  </si>
  <si>
    <t>8105_AnomymeAnomyme</t>
  </si>
  <si>
    <t>8106_AnomymeAnomyme</t>
  </si>
  <si>
    <t>IsmaïlaSall</t>
  </si>
  <si>
    <t>BocarOuleySall</t>
  </si>
  <si>
    <t>DieynabaSileyeSow</t>
  </si>
  <si>
    <t>CoumbaAmadouGao</t>
  </si>
  <si>
    <t>DefaSall</t>
  </si>
  <si>
    <t>ThiernoOumarSall</t>
  </si>
  <si>
    <t>OuleyOusmaneSall</t>
  </si>
  <si>
    <t>AminataDiop</t>
  </si>
  <si>
    <t>OuleyDia</t>
  </si>
  <si>
    <t>OuleySall</t>
  </si>
  <si>
    <t>RouguiSall</t>
  </si>
  <si>
    <t>BocarOumarSall</t>
  </si>
  <si>
    <t>DieliyaGueye</t>
  </si>
  <si>
    <t>LamineThiam</t>
  </si>
  <si>
    <t>IsmaelaThiam</t>
  </si>
  <si>
    <t>RamataGamelThiam</t>
  </si>
  <si>
    <t>AwaThiam</t>
  </si>
  <si>
    <t>AmathBâ</t>
  </si>
  <si>
    <t>DieynaBaSow</t>
  </si>
  <si>
    <t>OudouyaLy</t>
  </si>
  <si>
    <t>MamadouBâ</t>
  </si>
  <si>
    <t>CoumbaSow</t>
  </si>
  <si>
    <t>OumarDjibyBâ</t>
  </si>
  <si>
    <t>CoumbaBâ</t>
  </si>
  <si>
    <t>FatoumataBâ</t>
  </si>
  <si>
    <t>BaïdySall</t>
  </si>
  <si>
    <t>BintaSall</t>
  </si>
  <si>
    <t>MamadouSeydouLy</t>
  </si>
  <si>
    <t>FadoumaSall</t>
  </si>
  <si>
    <t>KadiaSall</t>
  </si>
  <si>
    <t>MaliSall</t>
  </si>
  <si>
    <t>AïssatouBaïdySall</t>
  </si>
  <si>
    <t>MamadouDembaSall</t>
  </si>
  <si>
    <t>TackoDia</t>
  </si>
  <si>
    <t>CoumbaNdiaye</t>
  </si>
  <si>
    <t>MamadouDiallo</t>
  </si>
  <si>
    <t>BocarThiam</t>
  </si>
  <si>
    <t>KadiataGuissé</t>
  </si>
  <si>
    <t>AmadouSadioNdiaye</t>
  </si>
  <si>
    <t>CoumbaLaam</t>
  </si>
  <si>
    <t>FamaNdiaye</t>
  </si>
  <si>
    <t>AïssataAbouDia</t>
  </si>
  <si>
    <t>MariameDia</t>
  </si>
  <si>
    <t>AmadouSy</t>
  </si>
  <si>
    <t>MamadouNdiaye</t>
  </si>
  <si>
    <t>TidianeDiallo</t>
  </si>
  <si>
    <t>MamadouDiagne</t>
  </si>
  <si>
    <t>Mamadoumacina</t>
  </si>
  <si>
    <t>SambaDia</t>
  </si>
  <si>
    <t>AllaDiop</t>
  </si>
  <si>
    <t>AdamaMamadouBa</t>
  </si>
  <si>
    <t>DjibyDiaw</t>
  </si>
  <si>
    <t>AliouBa</t>
  </si>
  <si>
    <t>SeggaSambou</t>
  </si>
  <si>
    <t>PapeSambou</t>
  </si>
  <si>
    <t>AbdoulayeLy</t>
  </si>
  <si>
    <t>MariémeNiang</t>
  </si>
  <si>
    <t>Awafaye</t>
  </si>
  <si>
    <t>Anonyme</t>
  </si>
  <si>
    <t>OumarThiam</t>
  </si>
  <si>
    <t>Cheikhthiogane</t>
  </si>
  <si>
    <t>Mamadouthiogane</t>
  </si>
  <si>
    <t>AlassaneNdiaye</t>
  </si>
  <si>
    <t>Adamadiagana</t>
  </si>
  <si>
    <t>SileymaneMacina</t>
  </si>
  <si>
    <t>AbouLaam</t>
  </si>
  <si>
    <t>MaïrameSall</t>
  </si>
  <si>
    <t>AgriculteurDia</t>
  </si>
  <si>
    <t>NdiayeSall</t>
  </si>
  <si>
    <t>AïssataSall</t>
  </si>
  <si>
    <t>AwaAbouDia</t>
  </si>
  <si>
    <t>MamadouAbouDia</t>
  </si>
  <si>
    <t>FamaAbouDia</t>
  </si>
  <si>
    <t>MarémeThiam</t>
  </si>
  <si>
    <t>MamadouDia</t>
  </si>
  <si>
    <t>NgagneGadio</t>
  </si>
  <si>
    <t>MamadouAmadouSall</t>
  </si>
  <si>
    <t>PapeSarr</t>
  </si>
  <si>
    <t>SyBoucher</t>
  </si>
  <si>
    <t>MountagaMar</t>
  </si>
  <si>
    <t>AmadouSall</t>
  </si>
  <si>
    <t>SambaSy</t>
  </si>
  <si>
    <t>Anonymat</t>
  </si>
  <si>
    <t>AbdaDia</t>
  </si>
  <si>
    <t>AïchaBâ</t>
  </si>
  <si>
    <t>BinetaNdiaye</t>
  </si>
  <si>
    <t>AbdouSy</t>
  </si>
  <si>
    <t>IdySy</t>
  </si>
  <si>
    <t>MouhamadouDiallo</t>
  </si>
  <si>
    <t>GogoPam</t>
  </si>
  <si>
    <t>SouleymaneLy</t>
  </si>
  <si>
    <t>AlassaneDia</t>
  </si>
  <si>
    <t>AdamaDia</t>
  </si>
  <si>
    <t>OumarSeydouSall</t>
  </si>
  <si>
    <t>OumarSall</t>
  </si>
  <si>
    <t>BoyeHann</t>
  </si>
  <si>
    <t>HabyAliBâ</t>
  </si>
  <si>
    <t>AmadouThiam</t>
  </si>
  <si>
    <t>AguibouWele</t>
  </si>
  <si>
    <t>NdeyeRokhayaThiam</t>
  </si>
  <si>
    <t>MameDiarraWele</t>
  </si>
  <si>
    <t>Cheikhoumountagatall</t>
  </si>
  <si>
    <t>MoussaSarr</t>
  </si>
  <si>
    <t>ZeyniNdiaye</t>
  </si>
  <si>
    <t>OusmaneDiallo</t>
  </si>
  <si>
    <t>DembaGaye</t>
  </si>
  <si>
    <t>BarroMbaye</t>
  </si>
  <si>
    <t>OumouHannDiop</t>
  </si>
  <si>
    <t>HawaMamadouThiam</t>
  </si>
  <si>
    <t>DieynaBaThiam</t>
  </si>
  <si>
    <t>SawdatouThiam</t>
  </si>
  <si>
    <t>AïssatouThiam</t>
  </si>
  <si>
    <t>KhardiataMalickSall</t>
  </si>
  <si>
    <t>TackoHamadineSall</t>
  </si>
  <si>
    <t>HamadineOuleySall</t>
  </si>
  <si>
    <t>MamadouSall</t>
  </si>
  <si>
    <t>AïssataCheikhDia</t>
  </si>
  <si>
    <t>OumarMamadouSow</t>
  </si>
  <si>
    <t>MamadouNourouNiang</t>
  </si>
  <si>
    <t>AmadouAliouSambou</t>
  </si>
  <si>
    <t>MalalAbouBa</t>
  </si>
  <si>
    <t>BabiNiang</t>
  </si>
  <si>
    <t>MamadouMacina</t>
  </si>
  <si>
    <t>AïssataGuissé</t>
  </si>
  <si>
    <t>FatimataMacina</t>
  </si>
  <si>
    <t>KadiaMacina</t>
  </si>
  <si>
    <t>AïssataDago</t>
  </si>
  <si>
    <t>AïssataThiam</t>
  </si>
  <si>
    <t>FatySy</t>
  </si>
  <si>
    <t>LeylaMacina</t>
  </si>
  <si>
    <t>FarmataHarounaMacina</t>
  </si>
  <si>
    <t>MamoudouMacina</t>
  </si>
  <si>
    <t>OusmaneMacina</t>
  </si>
  <si>
    <t>CheikhNiass</t>
  </si>
  <si>
    <t>BathieSeye</t>
  </si>
  <si>
    <t>MoussaDia</t>
  </si>
  <si>
    <t>AïssataDia</t>
  </si>
  <si>
    <t>AïssatouSow</t>
  </si>
  <si>
    <t>CoumbaDia</t>
  </si>
  <si>
    <t>DjilyBeye</t>
  </si>
  <si>
    <t>IbrahimaSambaDia</t>
  </si>
  <si>
    <t>ToureTall</t>
  </si>
  <si>
    <t>DikelSow</t>
  </si>
  <si>
    <t>MaîmounaSow</t>
  </si>
  <si>
    <t>IbrahimaDiop</t>
  </si>
  <si>
    <t>OumarSy</t>
  </si>
  <si>
    <t>ThiernoMamadouDiba</t>
  </si>
  <si>
    <t>AlhaDiba</t>
  </si>
  <si>
    <t>MamadouDiba</t>
  </si>
  <si>
    <t>AbdoulayeDiba</t>
  </si>
  <si>
    <t>SambaDiba</t>
  </si>
  <si>
    <t>DembaDiba</t>
  </si>
  <si>
    <t>SawadetouNiass</t>
  </si>
  <si>
    <t>OuleyDiba</t>
  </si>
  <si>
    <t>NeneDiop</t>
  </si>
  <si>
    <t>BoyeDiba</t>
  </si>
  <si>
    <t>AïssataNiass</t>
  </si>
  <si>
    <t>AbdouNdong</t>
  </si>
  <si>
    <t>DembaSambou</t>
  </si>
  <si>
    <t>CheikhKandji</t>
  </si>
  <si>
    <t>AlassaneDiop</t>
  </si>
  <si>
    <t>GorguiDieng</t>
  </si>
  <si>
    <t>SambaSow</t>
  </si>
  <si>
    <t>FamaSy</t>
  </si>
  <si>
    <t>AïssataNdiaye</t>
  </si>
  <si>
    <t>AbdoulayeSy</t>
  </si>
  <si>
    <t>DieynabaSy</t>
  </si>
  <si>
    <t>DieynabaNiang</t>
  </si>
  <si>
    <t>SileySy</t>
  </si>
  <si>
    <t>MattaSow</t>
  </si>
  <si>
    <t>BayeModouDiagne</t>
  </si>
  <si>
    <t>SokhnaGuissé</t>
  </si>
  <si>
    <t>SileyGuissé</t>
  </si>
  <si>
    <t>MariémeGuissé</t>
  </si>
  <si>
    <t>SouleyGuissé</t>
  </si>
  <si>
    <t>NdoumbéKénémé</t>
  </si>
  <si>
    <t>SambaGuissé</t>
  </si>
  <si>
    <t>ThiernoOumarNiang</t>
  </si>
  <si>
    <t>AminataAw</t>
  </si>
  <si>
    <t>Baïlakénéme</t>
  </si>
  <si>
    <t>ThiernoSeydouSall</t>
  </si>
  <si>
    <t>OumarDia</t>
  </si>
  <si>
    <t>IsmaïlaSow</t>
  </si>
  <si>
    <t>CouraSambou</t>
  </si>
  <si>
    <t>CoumbaSambou</t>
  </si>
  <si>
    <t>AmadouBâ</t>
  </si>
  <si>
    <t>ElhadjiSambaSall</t>
  </si>
  <si>
    <t>AminataRacineSall</t>
  </si>
  <si>
    <t>AïssataAmadouLy</t>
  </si>
  <si>
    <t>OusmaneElhajiSall</t>
  </si>
  <si>
    <t>AminataElhadjSall</t>
  </si>
  <si>
    <t>OuleyElhajiSall</t>
  </si>
  <si>
    <t>FarmataDiop</t>
  </si>
  <si>
    <t>RamataSall</t>
  </si>
  <si>
    <t>CoumbaDiop</t>
  </si>
  <si>
    <t>YoumaDiop</t>
  </si>
  <si>
    <t>AthiaBâ</t>
  </si>
  <si>
    <t>MamadouBaïlaSall</t>
  </si>
  <si>
    <t>AminataalphaSall</t>
  </si>
  <si>
    <t>AïssataBaylelBarry</t>
  </si>
  <si>
    <t>SeydouBaïlaSall</t>
  </si>
  <si>
    <t>BaylaSeydouSall</t>
  </si>
  <si>
    <t>IsmailaDia</t>
  </si>
  <si>
    <t>AmadouBaylaSall</t>
  </si>
  <si>
    <t>OumouGalloSall</t>
  </si>
  <si>
    <t>RackyBaylaSall</t>
  </si>
  <si>
    <t>WindouSongaNiang</t>
  </si>
  <si>
    <t>HawayelNiang</t>
  </si>
  <si>
    <t>FantaLaam</t>
  </si>
  <si>
    <t>MamadouSeydouBâ</t>
  </si>
  <si>
    <t>BocarBâ</t>
  </si>
  <si>
    <t>MaïramaSeydouBâ</t>
  </si>
  <si>
    <t>MamadouSambaBâ</t>
  </si>
  <si>
    <t>MamadouAliouBâ</t>
  </si>
  <si>
    <t>MamadouMalickBâ</t>
  </si>
  <si>
    <t>AbouAmadouBâ</t>
  </si>
  <si>
    <t>AblayeBocarBâ</t>
  </si>
  <si>
    <t>SeydouMamadouBâ</t>
  </si>
  <si>
    <t>AïssataAliouBâ</t>
  </si>
  <si>
    <t>MaïrameBocarBâ</t>
  </si>
  <si>
    <t>HamidouAliouBâ</t>
  </si>
  <si>
    <t>MamadouBocarBâ</t>
  </si>
  <si>
    <t>FamahouléyeBâ</t>
  </si>
  <si>
    <t>MariameAliouBâ</t>
  </si>
  <si>
    <t>HawaSow</t>
  </si>
  <si>
    <t>AmadouSow</t>
  </si>
  <si>
    <t>WouryDia</t>
  </si>
  <si>
    <t>HamethGuissé</t>
  </si>
  <si>
    <t>Alioudadadia</t>
  </si>
  <si>
    <t>koursoumDia</t>
  </si>
  <si>
    <t>RackyThiam</t>
  </si>
  <si>
    <t>OumouTall</t>
  </si>
  <si>
    <t>AthiaDickelBâ</t>
  </si>
  <si>
    <t>Coumbadia</t>
  </si>
  <si>
    <t>ImaNdiaye</t>
  </si>
  <si>
    <t>BintaAbouDia</t>
  </si>
  <si>
    <t>BintaSambaDia</t>
  </si>
  <si>
    <t>FatmaMamadouSall</t>
  </si>
  <si>
    <t>AmadouAliouDia</t>
  </si>
  <si>
    <t>AmadouBabouSy</t>
  </si>
  <si>
    <t>YorodickoSy</t>
  </si>
  <si>
    <t>OuleyDjibyMar</t>
  </si>
  <si>
    <t>AminataAmadouAw</t>
  </si>
  <si>
    <t>RamataDembaNdiaye</t>
  </si>
  <si>
    <t>KadiaSy</t>
  </si>
  <si>
    <t>MaïrameSy</t>
  </si>
  <si>
    <t>DieynaBaNdiaye</t>
  </si>
  <si>
    <t>MamadouMoussaSy</t>
  </si>
  <si>
    <t>ThiernoBachirSy</t>
  </si>
  <si>
    <t>DembaSy</t>
  </si>
  <si>
    <t>BandeleSy</t>
  </si>
  <si>
    <t>AliouThiam</t>
  </si>
  <si>
    <t>AïssataMamadouDia</t>
  </si>
  <si>
    <t>KadiaThiam</t>
  </si>
  <si>
    <t>BintaThiam</t>
  </si>
  <si>
    <t>MamadouAliouThiam</t>
  </si>
  <si>
    <t>HawaAliouThiam</t>
  </si>
  <si>
    <t>MariémeBâ</t>
  </si>
  <si>
    <t>BintaSileyBâ</t>
  </si>
  <si>
    <t>DieynaBaDiallo</t>
  </si>
  <si>
    <t>HawaDiallo</t>
  </si>
  <si>
    <t>HamadineSall</t>
  </si>
  <si>
    <t>FarmaNdiayeSall</t>
  </si>
  <si>
    <t>OuleyeOusmaneThiam</t>
  </si>
  <si>
    <t>RackyNdiayeThiam</t>
  </si>
  <si>
    <t>SeydiHamadineSall</t>
  </si>
  <si>
    <t>FarmataHamadineSall</t>
  </si>
  <si>
    <t>LoboudouSow</t>
  </si>
  <si>
    <t>FatimSow</t>
  </si>
  <si>
    <t>AliouBâ</t>
  </si>
  <si>
    <t>AmadyBâ</t>
  </si>
  <si>
    <t>FadoumaCamara</t>
  </si>
  <si>
    <t>KadiaBâ</t>
  </si>
  <si>
    <t>MamadouCamara</t>
  </si>
  <si>
    <t>FatoumataDiallo</t>
  </si>
  <si>
    <t>SambaNdiaye</t>
  </si>
  <si>
    <t>FatmataSamb</t>
  </si>
  <si>
    <t>AminataNdiaye</t>
  </si>
  <si>
    <t>AbdoulayeNdiaye</t>
  </si>
  <si>
    <t>DembaNdiaye</t>
  </si>
  <si>
    <t>BabaNdiaye</t>
  </si>
  <si>
    <t>AliouDia</t>
  </si>
  <si>
    <t>RamataDiallo</t>
  </si>
  <si>
    <t>KardiataNdiaye</t>
  </si>
  <si>
    <t>AdamaOumarNdiaye</t>
  </si>
  <si>
    <t>OumarNdiaye</t>
  </si>
  <si>
    <t>MamadouOumarNdiaye</t>
  </si>
  <si>
    <t>KardiataHamathDiallo</t>
  </si>
  <si>
    <t>ThiamelOumarNdiaye</t>
  </si>
  <si>
    <t>FatimataDia</t>
  </si>
  <si>
    <t>SouwadouDiop</t>
  </si>
  <si>
    <t>FatimataDiop</t>
  </si>
  <si>
    <t>MamadouDiop</t>
  </si>
  <si>
    <t>AmadouDiop</t>
  </si>
  <si>
    <t>AbouBacaryLaam</t>
  </si>
  <si>
    <t>AminataDjibyDia</t>
  </si>
  <si>
    <t>AminataCoumbaDiallo</t>
  </si>
  <si>
    <t>MaïrameLaam</t>
  </si>
  <si>
    <t>KardiataAbouLaam</t>
  </si>
  <si>
    <t>DembaLaam</t>
  </si>
  <si>
    <t>ThiernoAmadouSadaDia</t>
  </si>
  <si>
    <t>ThiernoSadaAmadouDia</t>
  </si>
  <si>
    <t>ThiernoIbrahimaAmadouDia</t>
  </si>
  <si>
    <t>MaïrameAmadouDia</t>
  </si>
  <si>
    <t>AïssataBabaDia</t>
  </si>
  <si>
    <t>AltinéNdiaye</t>
  </si>
  <si>
    <t>MamadouKalidouBâ</t>
  </si>
  <si>
    <t>KalidouBâ</t>
  </si>
  <si>
    <t>DiawaleBâ</t>
  </si>
  <si>
    <t>OuleyBâ</t>
  </si>
  <si>
    <t>AbouBakaryBâ</t>
  </si>
  <si>
    <t>AïssatouMamadouBâ</t>
  </si>
  <si>
    <t>CoumbaDiallo</t>
  </si>
  <si>
    <t>AmiDia</t>
  </si>
  <si>
    <t>MaïrameNdiaye</t>
  </si>
  <si>
    <t>MaliNdiaye</t>
  </si>
  <si>
    <t>MoctarNdiaye</t>
  </si>
  <si>
    <t>FadimBâ</t>
  </si>
  <si>
    <t>MamadouBaïlaDia</t>
  </si>
  <si>
    <t>DieynabaDiallo</t>
  </si>
  <si>
    <t>IbrahimaDia</t>
  </si>
  <si>
    <t>AminataElhadjiSall</t>
  </si>
  <si>
    <t>RackyDia</t>
  </si>
  <si>
    <t>HawaDia</t>
  </si>
  <si>
    <t>RacineDia</t>
  </si>
  <si>
    <t>AmadouRacineDia</t>
  </si>
  <si>
    <t>MaïmounaSall</t>
  </si>
  <si>
    <t>ThilloDia</t>
  </si>
  <si>
    <t>NdiayeDia</t>
  </si>
  <si>
    <t>BabaDia</t>
  </si>
  <si>
    <t>AmadouDiallo</t>
  </si>
  <si>
    <t>MaïmounaDia</t>
  </si>
  <si>
    <t>SeckouDia</t>
  </si>
  <si>
    <t>KardiatouMamadouSall</t>
  </si>
  <si>
    <t>OumouHamadouSall</t>
  </si>
  <si>
    <t>AïssatouHamadouDIA</t>
  </si>
  <si>
    <t>AïssataHamadouSow</t>
  </si>
  <si>
    <t>AminataAdamaDiallo</t>
  </si>
  <si>
    <t>AïssataMamadouSall</t>
  </si>
  <si>
    <t>AïssatouAbouDIENG</t>
  </si>
  <si>
    <t>BocarMamadouSall</t>
  </si>
  <si>
    <t>AïchataDiallo</t>
  </si>
  <si>
    <t>AbdoulAzizSy</t>
  </si>
  <si>
    <t>AïssataAbdourahmaneDia</t>
  </si>
  <si>
    <t>BilalAbdourahmaneDia</t>
  </si>
  <si>
    <t>FamaSenghor</t>
  </si>
  <si>
    <t>AïssataOumarNdiaye</t>
  </si>
  <si>
    <t>FatyDiBa</t>
  </si>
  <si>
    <t>NgaryDiBa</t>
  </si>
  <si>
    <t>AbouDiop</t>
  </si>
  <si>
    <t>KadiaDiop</t>
  </si>
  <si>
    <t>DikelSy</t>
  </si>
  <si>
    <t>AstouSarr</t>
  </si>
  <si>
    <t>AthiaDiBa</t>
  </si>
  <si>
    <t>RamataMbodj</t>
  </si>
  <si>
    <t>KadiaCoumbaNdiaye</t>
  </si>
  <si>
    <t>FarmataBabaDiop</t>
  </si>
  <si>
    <t>AlassaneAbdoulayeSow</t>
  </si>
  <si>
    <t>AmadouDaourdia</t>
  </si>
  <si>
    <t>AbdouakimGadio</t>
  </si>
  <si>
    <t>SerigneMorSamb</t>
  </si>
  <si>
    <t>SyllaSamb</t>
  </si>
  <si>
    <t>BarraSamb</t>
  </si>
  <si>
    <t>DiamyBâ</t>
  </si>
  <si>
    <t>IssaSow</t>
  </si>
  <si>
    <t>CheikhLaam</t>
  </si>
  <si>
    <t>BocarMBaye</t>
  </si>
  <si>
    <t>HamidouDia</t>
  </si>
  <si>
    <t>DembaDia</t>
  </si>
  <si>
    <t>AronaSow</t>
  </si>
  <si>
    <t>ThiernoAbouSall</t>
  </si>
  <si>
    <t>DjibyKénémé</t>
  </si>
  <si>
    <t>MamadouLoum</t>
  </si>
  <si>
    <t>BabaSall</t>
  </si>
  <si>
    <t>DjibyDia</t>
  </si>
  <si>
    <t>Adamasarr</t>
  </si>
  <si>
    <t>HabySy</t>
  </si>
  <si>
    <t>EttadaSy</t>
  </si>
  <si>
    <t>MamadouLy</t>
  </si>
  <si>
    <t>AïssataLaam</t>
  </si>
  <si>
    <t>MariameSaraDia</t>
  </si>
  <si>
    <t>DieynaBaCamara</t>
  </si>
  <si>
    <t>SambaAliouDiop</t>
  </si>
  <si>
    <t>AwaDiop</t>
  </si>
  <si>
    <t>MariemeDia</t>
  </si>
  <si>
    <t>AïssataAbdoulayeNdiaye</t>
  </si>
  <si>
    <t>AïchaDiop</t>
  </si>
  <si>
    <t>TafsirAlassaneSy</t>
  </si>
  <si>
    <t>HafiatouMamadouDia</t>
  </si>
  <si>
    <t>TabakalySeydouSall</t>
  </si>
  <si>
    <t>DieynamAbouMamadouDia</t>
  </si>
  <si>
    <t>BounaBâ</t>
  </si>
  <si>
    <t>AnonymeBâ</t>
  </si>
  <si>
    <t>MaïrameAbdoulayeBâ</t>
  </si>
  <si>
    <t>MaïrameMamadouBâ</t>
  </si>
  <si>
    <t>AnomymeAnomyme</t>
  </si>
  <si>
    <t>x-id</t>
  </si>
  <si>
    <t>x-1303</t>
  </si>
  <si>
    <t>x-1304</t>
  </si>
  <si>
    <t>x-1501</t>
  </si>
  <si>
    <t>x-2003</t>
  </si>
  <si>
    <t>x-2004</t>
  </si>
  <si>
    <t>x-2005</t>
  </si>
  <si>
    <t>x-2105</t>
  </si>
  <si>
    <t>x-2708</t>
  </si>
  <si>
    <t>x-2804</t>
  </si>
  <si>
    <t>x-2805</t>
  </si>
  <si>
    <t>x-2806</t>
  </si>
  <si>
    <t>x-2807</t>
  </si>
  <si>
    <t>x-2809</t>
  </si>
  <si>
    <t>x-3110</t>
  </si>
  <si>
    <t>x-3302</t>
  </si>
  <si>
    <t>x-3304</t>
  </si>
  <si>
    <t>x-3305</t>
  </si>
  <si>
    <t>x-4110</t>
  </si>
  <si>
    <t>x-4205</t>
  </si>
  <si>
    <t>x-4207</t>
  </si>
  <si>
    <t>x-4511</t>
  </si>
  <si>
    <t>x-4513</t>
  </si>
  <si>
    <t>x-4515</t>
  </si>
  <si>
    <t>x-4517</t>
  </si>
  <si>
    <t>x-4524</t>
  </si>
  <si>
    <t>x-4526</t>
  </si>
  <si>
    <t>x-4527</t>
  </si>
  <si>
    <t>x-4528</t>
  </si>
  <si>
    <t>x-4603</t>
  </si>
  <si>
    <t>x-4711</t>
  </si>
  <si>
    <t>x-4807</t>
  </si>
  <si>
    <t>x-4808</t>
  </si>
  <si>
    <t>x-4809</t>
  </si>
  <si>
    <t>x-4810</t>
  </si>
  <si>
    <t>x-4811</t>
  </si>
  <si>
    <t>x-4812</t>
  </si>
  <si>
    <t>x-4814</t>
  </si>
  <si>
    <t>x-4903</t>
  </si>
  <si>
    <t>x-4904</t>
  </si>
  <si>
    <t>x-4905</t>
  </si>
  <si>
    <t>x-4906</t>
  </si>
  <si>
    <t>x-4907</t>
  </si>
  <si>
    <t>x-5003</t>
  </si>
  <si>
    <t>x-5004</t>
  </si>
  <si>
    <t>x-5106</t>
  </si>
  <si>
    <t>x-5204</t>
  </si>
  <si>
    <t>x-5206</t>
  </si>
  <si>
    <t>x-5209</t>
  </si>
  <si>
    <t>x-5210</t>
  </si>
  <si>
    <t>x-5211</t>
  </si>
  <si>
    <t>x-5306</t>
  </si>
  <si>
    <t>x-5307</t>
  </si>
  <si>
    <t>x-5308</t>
  </si>
  <si>
    <t>x-5309</t>
  </si>
  <si>
    <t>x-5310</t>
  </si>
  <si>
    <t>x-5312</t>
  </si>
  <si>
    <t>x-5313</t>
  </si>
  <si>
    <t>x-5317</t>
  </si>
  <si>
    <t>x-5404</t>
  </si>
  <si>
    <t>x-5405</t>
  </si>
  <si>
    <t>x-5406</t>
  </si>
  <si>
    <t>x-5505</t>
  </si>
  <si>
    <t>x-5509</t>
  </si>
  <si>
    <t>x-5605</t>
  </si>
  <si>
    <t>x-5606</t>
  </si>
  <si>
    <t>x-5704</t>
  </si>
  <si>
    <t>x-5705</t>
  </si>
  <si>
    <t>x-5706</t>
  </si>
  <si>
    <t>x-5804</t>
  </si>
  <si>
    <t>x-5805</t>
  </si>
  <si>
    <t>x-5806</t>
  </si>
  <si>
    <t>x-5903</t>
  </si>
  <si>
    <t>x-6104</t>
  </si>
  <si>
    <t>x-6105</t>
  </si>
  <si>
    <t>x-6106</t>
  </si>
  <si>
    <t>x-6119</t>
  </si>
  <si>
    <t>x-6121</t>
  </si>
  <si>
    <t>x-6122</t>
  </si>
  <si>
    <t>x-6123</t>
  </si>
  <si>
    <t>x-6204</t>
  </si>
  <si>
    <t>x-6205</t>
  </si>
  <si>
    <t>x-6206</t>
  </si>
  <si>
    <t>x-6207</t>
  </si>
  <si>
    <t>x-6208</t>
  </si>
  <si>
    <t>x-6209</t>
  </si>
  <si>
    <t>x-6302</t>
  </si>
  <si>
    <t>x-6303</t>
  </si>
  <si>
    <t>x-6305</t>
  </si>
  <si>
    <t>x-6403</t>
  </si>
  <si>
    <t>x-6507</t>
  </si>
  <si>
    <t>x-6509</t>
  </si>
  <si>
    <t>x-6510</t>
  </si>
  <si>
    <t>x-7401</t>
  </si>
  <si>
    <t>x-7402</t>
  </si>
  <si>
    <t>x-7706</t>
  </si>
  <si>
    <t>x-7712</t>
  </si>
  <si>
    <t>x-0108</t>
  </si>
  <si>
    <t>x-0111</t>
  </si>
  <si>
    <t>x-0205</t>
  </si>
  <si>
    <t>x-0307</t>
  </si>
  <si>
    <t>x-0308</t>
  </si>
  <si>
    <t>x-0404</t>
  </si>
  <si>
    <t>x-0407</t>
  </si>
  <si>
    <t>x-0408</t>
  </si>
  <si>
    <t>x-0508</t>
  </si>
  <si>
    <t>Ismaïla</t>
  </si>
  <si>
    <t>Aminata</t>
  </si>
  <si>
    <t>Ouley</t>
  </si>
  <si>
    <t>Rougui</t>
  </si>
  <si>
    <t>Dieliya</t>
  </si>
  <si>
    <t>Lamine</t>
  </si>
  <si>
    <t>Ismaela</t>
  </si>
  <si>
    <t>Awa</t>
  </si>
  <si>
    <t>Amath</t>
  </si>
  <si>
    <t>DieynaBa</t>
  </si>
  <si>
    <t>Oudouya</t>
  </si>
  <si>
    <t>Mamadou</t>
  </si>
  <si>
    <t>Coumba</t>
  </si>
  <si>
    <t>Fatoumata</t>
  </si>
  <si>
    <t>Baïdy</t>
  </si>
  <si>
    <t>Binta</t>
  </si>
  <si>
    <t>Fadouma</t>
  </si>
  <si>
    <t>Kadia</t>
  </si>
  <si>
    <t>Mali</t>
  </si>
  <si>
    <t xml:space="preserve">Aïssatou Baïdy </t>
  </si>
  <si>
    <t>Mamadou Demba</t>
  </si>
  <si>
    <t>Tacko</t>
  </si>
  <si>
    <t>Bocar</t>
  </si>
  <si>
    <t>Kadiata</t>
  </si>
  <si>
    <t>Mariame</t>
  </si>
  <si>
    <t>Amadou</t>
  </si>
  <si>
    <t>Tidiane</t>
  </si>
  <si>
    <t>Samba</t>
  </si>
  <si>
    <t>Alla</t>
  </si>
  <si>
    <t>Djiby</t>
  </si>
  <si>
    <t>Aliou</t>
  </si>
  <si>
    <t>Segga</t>
  </si>
  <si>
    <t>Pape</t>
  </si>
  <si>
    <t>Abdoulaye</t>
  </si>
  <si>
    <t>Mariéme</t>
  </si>
  <si>
    <t>Oumar</t>
  </si>
  <si>
    <t>Cheikh</t>
  </si>
  <si>
    <t>Alassane</t>
  </si>
  <si>
    <t>Adama</t>
  </si>
  <si>
    <t>Sileymane</t>
  </si>
  <si>
    <t>Abou</t>
  </si>
  <si>
    <t>Agriculteur</t>
  </si>
  <si>
    <t>Ndiaye</t>
  </si>
  <si>
    <t>Aïssata</t>
  </si>
  <si>
    <t>Awa Abou</t>
  </si>
  <si>
    <t>Mamadou Abou</t>
  </si>
  <si>
    <t>Ngagne</t>
  </si>
  <si>
    <t>inconnu</t>
  </si>
  <si>
    <t>Mountaga</t>
  </si>
  <si>
    <t>Abda</t>
  </si>
  <si>
    <t>Aïcha</t>
  </si>
  <si>
    <t>Bineta</t>
  </si>
  <si>
    <t>Abdou</t>
  </si>
  <si>
    <t>Idy</t>
  </si>
  <si>
    <t>Mouhamadou</t>
  </si>
  <si>
    <t>Gogo</t>
  </si>
  <si>
    <t>Souleymane</t>
  </si>
  <si>
    <t>Boye</t>
  </si>
  <si>
    <t>Aguibou</t>
  </si>
  <si>
    <t>Mame Diarra</t>
  </si>
  <si>
    <t>Moussa</t>
  </si>
  <si>
    <t>Zeyni</t>
  </si>
  <si>
    <t>Ousmane</t>
  </si>
  <si>
    <t>Demba</t>
  </si>
  <si>
    <t>Barro</t>
  </si>
  <si>
    <t>Sawdatou</t>
  </si>
  <si>
    <t>Aïssatou</t>
  </si>
  <si>
    <t>Aïssata Cheikh</t>
  </si>
  <si>
    <t>Babi</t>
  </si>
  <si>
    <t>Fatimata</t>
  </si>
  <si>
    <t>Faty</t>
  </si>
  <si>
    <t>Leyla</t>
  </si>
  <si>
    <t>Farmata Harouna</t>
  </si>
  <si>
    <t>Mamoudou</t>
  </si>
  <si>
    <t>Bathie</t>
  </si>
  <si>
    <t>Djily</t>
  </si>
  <si>
    <t>Toure</t>
  </si>
  <si>
    <t>Dikel</t>
  </si>
  <si>
    <t>Maîmouna</t>
  </si>
  <si>
    <t>Ibrahima</t>
  </si>
  <si>
    <t>Alha</t>
  </si>
  <si>
    <t>Sawadetou</t>
  </si>
  <si>
    <t>Nene</t>
  </si>
  <si>
    <t>Gorgui</t>
  </si>
  <si>
    <t>Fama</t>
  </si>
  <si>
    <t>Dieynaba</t>
  </si>
  <si>
    <t>Siley</t>
  </si>
  <si>
    <t>Matta</t>
  </si>
  <si>
    <t>Sokhna</t>
  </si>
  <si>
    <t>Souley</t>
  </si>
  <si>
    <t>Ndoumbé</t>
  </si>
  <si>
    <t>Baïla</t>
  </si>
  <si>
    <t>Coura</t>
  </si>
  <si>
    <t>Ouley El haji</t>
  </si>
  <si>
    <t>Farmata</t>
  </si>
  <si>
    <t>Ramata</t>
  </si>
  <si>
    <t>youma</t>
  </si>
  <si>
    <t>Athia</t>
  </si>
  <si>
    <t>Bayla Seydou</t>
  </si>
  <si>
    <t xml:space="preserve">Ismaila </t>
  </si>
  <si>
    <t>Hawayel</t>
  </si>
  <si>
    <t>Fanta</t>
  </si>
  <si>
    <t>Mamadou Aliou</t>
  </si>
  <si>
    <t>Abou Amadou</t>
  </si>
  <si>
    <t>Ablaye Bocar</t>
  </si>
  <si>
    <t>Aïssata Aliou</t>
  </si>
  <si>
    <t>Maïrame Bocar</t>
  </si>
  <si>
    <t>Hamidou Aliou</t>
  </si>
  <si>
    <t>Fama houléye</t>
  </si>
  <si>
    <t xml:space="preserve">Mariame Aliou </t>
  </si>
  <si>
    <t>Hawa</t>
  </si>
  <si>
    <t>Woury</t>
  </si>
  <si>
    <t>Hameth</t>
  </si>
  <si>
    <t>koursoum</t>
  </si>
  <si>
    <t>Racky</t>
  </si>
  <si>
    <t>Ima</t>
  </si>
  <si>
    <t xml:space="preserve">Binta Abou </t>
  </si>
  <si>
    <t>OuleyDjiby</t>
  </si>
  <si>
    <t>Maïrame</t>
  </si>
  <si>
    <t>Mamadou Moussa</t>
  </si>
  <si>
    <t>Thierno Bachir</t>
  </si>
  <si>
    <t>Bandele</t>
  </si>
  <si>
    <t>Aïssata Mamadou</t>
  </si>
  <si>
    <t xml:space="preserve">Aïssata </t>
  </si>
  <si>
    <t>Hawa Aliou</t>
  </si>
  <si>
    <t>Hamadine</t>
  </si>
  <si>
    <t>Loboudou</t>
  </si>
  <si>
    <t>Fatim</t>
  </si>
  <si>
    <t>Amady</t>
  </si>
  <si>
    <t>Fatmata</t>
  </si>
  <si>
    <t>Baba</t>
  </si>
  <si>
    <t>Kardiata</t>
  </si>
  <si>
    <t>Adama Oumar</t>
  </si>
  <si>
    <t xml:space="preserve">Thiamel Oumar </t>
  </si>
  <si>
    <t>AbouBacary</t>
  </si>
  <si>
    <t>Kardiata Abou</t>
  </si>
  <si>
    <t>Maïrame  Amadou</t>
  </si>
  <si>
    <t>Aïssata Baba</t>
  </si>
  <si>
    <t>Kalidou</t>
  </si>
  <si>
    <t>Diawale</t>
  </si>
  <si>
    <t>AïssatouMamadou</t>
  </si>
  <si>
    <t>Ami</t>
  </si>
  <si>
    <t>Moctar</t>
  </si>
  <si>
    <t>Fadim</t>
  </si>
  <si>
    <t>Racine</t>
  </si>
  <si>
    <t>Maïmouna</t>
  </si>
  <si>
    <t>Thillo</t>
  </si>
  <si>
    <t>Seckou</t>
  </si>
  <si>
    <t>AïssatouHamadou</t>
  </si>
  <si>
    <t>Aïssata Hamadou</t>
  </si>
  <si>
    <t>Aminata Adama</t>
  </si>
  <si>
    <t>AïssatouAbou</t>
  </si>
  <si>
    <t xml:space="preserve">Bocar Mamadou </t>
  </si>
  <si>
    <t>Mamadou Amadou</t>
  </si>
  <si>
    <t>Aïchata</t>
  </si>
  <si>
    <t>Abdoul Aziz</t>
  </si>
  <si>
    <t>Aïssata Abdourahmane</t>
  </si>
  <si>
    <t>Bilal Abdourahmane</t>
  </si>
  <si>
    <t>Ngary</t>
  </si>
  <si>
    <t>Astou</t>
  </si>
  <si>
    <t>Kadia Coumba</t>
  </si>
  <si>
    <t>Farmata Baba</t>
  </si>
  <si>
    <t>Sylla</t>
  </si>
  <si>
    <t>Barra</t>
  </si>
  <si>
    <t>Issa</t>
  </si>
  <si>
    <t>Hamidou</t>
  </si>
  <si>
    <t>Arona</t>
  </si>
  <si>
    <t>Haby</t>
  </si>
  <si>
    <t>Ettada</t>
  </si>
  <si>
    <t>Marieme</t>
  </si>
  <si>
    <t>Bouna</t>
  </si>
  <si>
    <t>Defa</t>
  </si>
  <si>
    <t>Thierno</t>
  </si>
  <si>
    <t>Seydou</t>
  </si>
  <si>
    <t>Maréme</t>
  </si>
  <si>
    <t>Ndeye</t>
  </si>
  <si>
    <t>Mame</t>
  </si>
  <si>
    <t>Cheikhou</t>
  </si>
  <si>
    <t>Oumou</t>
  </si>
  <si>
    <t>Hann</t>
  </si>
  <si>
    <t>Khardiata</t>
  </si>
  <si>
    <t>Malal</t>
  </si>
  <si>
    <t>Baye</t>
  </si>
  <si>
    <t>El</t>
  </si>
  <si>
    <t>Bayla</t>
  </si>
  <si>
    <t>Ismaila</t>
  </si>
  <si>
    <t>Windou</t>
  </si>
  <si>
    <t>Batan</t>
  </si>
  <si>
    <t>Maïrama</t>
  </si>
  <si>
    <t>Ablaye</t>
  </si>
  <si>
    <t>Fatma</t>
  </si>
  <si>
    <t>Yoro</t>
  </si>
  <si>
    <t>Farma</t>
  </si>
  <si>
    <t>Ouleye</t>
  </si>
  <si>
    <t>Seydi</t>
  </si>
  <si>
    <t>Thiamel</t>
  </si>
  <si>
    <t>Souwadou</t>
  </si>
  <si>
    <t>Altiné</t>
  </si>
  <si>
    <t>Kardiatou</t>
  </si>
  <si>
    <t>Abdoul</t>
  </si>
  <si>
    <t>Bilal</t>
  </si>
  <si>
    <t>Serigne</t>
  </si>
  <si>
    <t>Diamy</t>
  </si>
  <si>
    <t>Tafsir</t>
  </si>
  <si>
    <t>Hafiatou</t>
  </si>
  <si>
    <t>Tabakaly</t>
  </si>
  <si>
    <t>DieynamAbou</t>
  </si>
  <si>
    <t>convertir-E1</t>
  </si>
  <si>
    <t>convertir-E2</t>
  </si>
  <si>
    <t>nouvel Id</t>
  </si>
  <si>
    <t>nouvel Id valeur1</t>
  </si>
  <si>
    <t>a</t>
  </si>
  <si>
    <t>Ba</t>
  </si>
  <si>
    <t>Petite Fille</t>
  </si>
  <si>
    <t>Pulaar</t>
  </si>
  <si>
    <t>Non</t>
  </si>
  <si>
    <t>Niass</t>
  </si>
  <si>
    <t>Petit Fils</t>
  </si>
  <si>
    <t>Dia</t>
  </si>
  <si>
    <t>Fille</t>
  </si>
  <si>
    <t>Oui</t>
  </si>
  <si>
    <t>Sall</t>
  </si>
  <si>
    <t>Belle Fille</t>
  </si>
  <si>
    <t xml:space="preserve">M </t>
  </si>
  <si>
    <t>Laam</t>
  </si>
  <si>
    <t>Macina</t>
  </si>
  <si>
    <t>Diagana</t>
  </si>
  <si>
    <t>Thiogane</t>
  </si>
  <si>
    <t>Sow</t>
  </si>
  <si>
    <t>Diop</t>
  </si>
  <si>
    <t>Fille de Coumba</t>
  </si>
  <si>
    <t>Sy</t>
  </si>
  <si>
    <t>Sarr</t>
  </si>
  <si>
    <t>Diallo</t>
  </si>
  <si>
    <t>Diagne</t>
  </si>
  <si>
    <t>Woloff</t>
  </si>
  <si>
    <t>Niang</t>
  </si>
  <si>
    <t>Guissé</t>
  </si>
  <si>
    <t>Sambou</t>
  </si>
  <si>
    <t>Diba</t>
  </si>
  <si>
    <t>Thiam</t>
  </si>
  <si>
    <t>Fils</t>
  </si>
  <si>
    <t>MBaye</t>
  </si>
  <si>
    <t>Mar</t>
  </si>
  <si>
    <t>Faye</t>
  </si>
  <si>
    <t>Samb</t>
  </si>
  <si>
    <t>Ndong</t>
  </si>
  <si>
    <t>Beye</t>
  </si>
  <si>
    <t>Ly</t>
  </si>
  <si>
    <t>Mére</t>
  </si>
  <si>
    <t>Senghor</t>
  </si>
  <si>
    <t>Tall</t>
  </si>
  <si>
    <t>Kénémé</t>
  </si>
  <si>
    <t>Aw</t>
  </si>
  <si>
    <t>Dago</t>
  </si>
  <si>
    <t>Pam</t>
  </si>
  <si>
    <t>Camara</t>
  </si>
  <si>
    <t>élève</t>
  </si>
  <si>
    <t>x-41306</t>
  </si>
  <si>
    <t>Petite fille</t>
  </si>
  <si>
    <t>x-39502</t>
  </si>
  <si>
    <t>x-15303</t>
  </si>
  <si>
    <t>Wele</t>
  </si>
  <si>
    <t>x-13801</t>
  </si>
  <si>
    <t>sarr</t>
  </si>
  <si>
    <t>DiBa</t>
  </si>
  <si>
    <t>DIENG</t>
  </si>
  <si>
    <t xml:space="preserve">Petite Fille </t>
  </si>
  <si>
    <t xml:space="preserve">Oui </t>
  </si>
  <si>
    <t>Niéce</t>
  </si>
  <si>
    <t>Garçon</t>
  </si>
  <si>
    <t>Petitte Fille</t>
  </si>
  <si>
    <t>Never</t>
  </si>
  <si>
    <t>0508</t>
  </si>
  <si>
    <t>petitte Fille</t>
  </si>
  <si>
    <t>0407</t>
  </si>
  <si>
    <t>0404</t>
  </si>
  <si>
    <t>0308</t>
  </si>
  <si>
    <t>0307</t>
  </si>
  <si>
    <t>0205</t>
  </si>
  <si>
    <t>0111</t>
  </si>
  <si>
    <t>0108</t>
  </si>
  <si>
    <t>élève coranique</t>
  </si>
  <si>
    <t>x-13802</t>
  </si>
  <si>
    <t>Fils  de Coumba</t>
  </si>
  <si>
    <t xml:space="preserve">Fils </t>
  </si>
  <si>
    <t>fils</t>
  </si>
  <si>
    <t>0408</t>
  </si>
  <si>
    <t xml:space="preserve">Thiam </t>
  </si>
  <si>
    <t>Mbodj</t>
  </si>
  <si>
    <t>Barry</t>
  </si>
  <si>
    <t>Gueye</t>
  </si>
  <si>
    <t>Gao</t>
  </si>
  <si>
    <t>Gadio</t>
  </si>
  <si>
    <t>Dieng</t>
  </si>
  <si>
    <t>Digo</t>
  </si>
  <si>
    <t>Kandji</t>
  </si>
  <si>
    <t>Loum</t>
  </si>
  <si>
    <t>Seye</t>
  </si>
  <si>
    <t>Mbaye</t>
  </si>
  <si>
    <t>Gaye</t>
  </si>
  <si>
    <t>Diaw</t>
  </si>
  <si>
    <t>Nom</t>
  </si>
  <si>
    <t>Prénom</t>
  </si>
  <si>
    <t>sexeElève</t>
  </si>
  <si>
    <t>maison</t>
  </si>
  <si>
    <t>dodel</t>
  </si>
  <si>
    <t>préparatif</t>
  </si>
  <si>
    <t>cour</t>
  </si>
  <si>
    <t>jouer</t>
  </si>
  <si>
    <t>chambre</t>
  </si>
  <si>
    <t>Village</t>
  </si>
  <si>
    <t>cuisine</t>
  </si>
  <si>
    <t>marché</t>
  </si>
  <si>
    <t>prière</t>
  </si>
  <si>
    <t>garage</t>
  </si>
  <si>
    <t>vendre</t>
  </si>
  <si>
    <t>cuisiner</t>
  </si>
  <si>
    <t>village</t>
  </si>
  <si>
    <t>repas</t>
  </si>
  <si>
    <t>ID</t>
  </si>
  <si>
    <t>TIME</t>
  </si>
  <si>
    <t>DESIRE</t>
  </si>
  <si>
    <t>ACTIVITY</t>
  </si>
  <si>
    <t>WANDER</t>
  </si>
  <si>
    <t>Aller travailler</t>
  </si>
  <si>
    <t>atelier(340)</t>
  </si>
  <si>
    <t>REST</t>
  </si>
  <si>
    <t>Dormir</t>
  </si>
  <si>
    <t>STILL</t>
  </si>
  <si>
    <t>priére</t>
  </si>
  <si>
    <t>chambre (342)</t>
  </si>
  <si>
    <t>Repos</t>
  </si>
  <si>
    <t>repos + palabrer</t>
  </si>
  <si>
    <t>cour 408</t>
  </si>
  <si>
    <t>aller jouer</t>
  </si>
  <si>
    <t>maison 27</t>
  </si>
  <si>
    <t>Jouer au ballon</t>
  </si>
  <si>
    <t xml:space="preserve">à coté de la maison familliale </t>
  </si>
  <si>
    <t>a l'étage</t>
  </si>
  <si>
    <t>aller au travail</t>
  </si>
  <si>
    <t>atelier</t>
  </si>
  <si>
    <t>revenir du travail</t>
  </si>
  <si>
    <t>aller à l'atelier</t>
  </si>
  <si>
    <t>retourner au travail</t>
  </si>
  <si>
    <t>retourner à l'atelier</t>
  </si>
  <si>
    <t>revenir à l'atelier</t>
  </si>
  <si>
    <t>aller travailler</t>
  </si>
  <si>
    <t>FEED</t>
  </si>
  <si>
    <t>petit dejeuner</t>
  </si>
  <si>
    <t>venir à l'atelier</t>
  </si>
  <si>
    <t>atelier (344)</t>
  </si>
  <si>
    <t>petit dej</t>
  </si>
  <si>
    <t>Atelier (344)</t>
  </si>
  <si>
    <t>atelier tailleur</t>
  </si>
  <si>
    <t>repos</t>
  </si>
  <si>
    <t>dej</t>
  </si>
  <si>
    <t>atelier (354)</t>
  </si>
  <si>
    <t>atelier (356)</t>
  </si>
  <si>
    <t>atelier (358)</t>
  </si>
  <si>
    <t>atelier (359)</t>
  </si>
  <si>
    <t>atelier (362)</t>
  </si>
  <si>
    <t>atelier (364)</t>
  </si>
  <si>
    <t>atelier (390)</t>
  </si>
  <si>
    <t xml:space="preserve">atelier (395) </t>
  </si>
  <si>
    <t>atelier (396)</t>
  </si>
  <si>
    <t>atelier (403)</t>
  </si>
  <si>
    <t>atelier (408)</t>
  </si>
  <si>
    <t>atelier (413)</t>
  </si>
  <si>
    <t>atelier (419)</t>
  </si>
  <si>
    <t>atelier (422)</t>
  </si>
  <si>
    <t>atelier (426')</t>
  </si>
  <si>
    <t>atelier (427')</t>
  </si>
  <si>
    <t>atelier (432)</t>
  </si>
  <si>
    <t>atelier 344</t>
  </si>
  <si>
    <t>atelier 365</t>
  </si>
  <si>
    <t>atelier 412</t>
  </si>
  <si>
    <t>atelier 422</t>
  </si>
  <si>
    <t>atelier 428'</t>
  </si>
  <si>
    <t>atelier 429'</t>
  </si>
  <si>
    <t>atelier 430'</t>
  </si>
  <si>
    <t>atelier 432'</t>
  </si>
  <si>
    <t>atelier 433'</t>
  </si>
  <si>
    <t>atelier soudeur</t>
  </si>
  <si>
    <t>atelier tailleur (344)</t>
  </si>
  <si>
    <t>atelier tailleur (356)</t>
  </si>
  <si>
    <t>Bac dodel</t>
  </si>
  <si>
    <t>Boucherie (363)</t>
  </si>
  <si>
    <t xml:space="preserve">priére+ acheter du pain </t>
  </si>
  <si>
    <t>Boulangerie</t>
  </si>
  <si>
    <t>boulangerie</t>
  </si>
  <si>
    <t xml:space="preserve">Acheter du pain </t>
  </si>
  <si>
    <t xml:space="preserve">Aller chercher le pain </t>
  </si>
  <si>
    <t xml:space="preserve">chercher du pain </t>
  </si>
  <si>
    <t xml:space="preserve">boulangerie  </t>
  </si>
  <si>
    <t>boutique</t>
  </si>
  <si>
    <t>dormir</t>
  </si>
  <si>
    <t>aller à la boutique</t>
  </si>
  <si>
    <t>travailler</t>
  </si>
  <si>
    <t>Boutique</t>
  </si>
  <si>
    <t>acheter des condiments</t>
  </si>
  <si>
    <t>rouvrir</t>
  </si>
  <si>
    <t xml:space="preserve">boutique </t>
  </si>
  <si>
    <t>boutique (349)</t>
  </si>
  <si>
    <t>travaille</t>
  </si>
  <si>
    <t>boutique (355)</t>
  </si>
  <si>
    <t>boutique (363)</t>
  </si>
  <si>
    <t>regarder la télé</t>
  </si>
  <si>
    <t>aller dans la boutique</t>
  </si>
  <si>
    <t>boutique (366)</t>
  </si>
  <si>
    <t>boutique (373)</t>
  </si>
  <si>
    <t>ouvrir la boutique</t>
  </si>
  <si>
    <t>boutique (374)</t>
  </si>
  <si>
    <t>boutique (384)</t>
  </si>
  <si>
    <t>boutique (385)</t>
  </si>
  <si>
    <t>Aller au travail</t>
  </si>
  <si>
    <t>Boutique (386)</t>
  </si>
  <si>
    <t>boutique (397)</t>
  </si>
  <si>
    <t>boutique (410)</t>
  </si>
  <si>
    <t>boutique (411)</t>
  </si>
  <si>
    <t>boutique (420)</t>
  </si>
  <si>
    <t>boutique (421)</t>
  </si>
  <si>
    <t>boutique (425')</t>
  </si>
  <si>
    <t>boutique (434)</t>
  </si>
  <si>
    <t>Boutique 355</t>
  </si>
  <si>
    <t>boutique 357</t>
  </si>
  <si>
    <t>boutique 361</t>
  </si>
  <si>
    <t>boutique 387</t>
  </si>
  <si>
    <t>boutique 394</t>
  </si>
  <si>
    <t>Boutique 401</t>
  </si>
  <si>
    <t>boutique 414</t>
  </si>
  <si>
    <t>boutique 424'</t>
  </si>
  <si>
    <t>à manger aux moutons</t>
  </si>
  <si>
    <t>case (372)</t>
  </si>
  <si>
    <t>donner à manger</t>
  </si>
  <si>
    <t>case mouton</t>
  </si>
  <si>
    <t>petit déjeuner</t>
  </si>
  <si>
    <t>correction+ préparation</t>
  </si>
  <si>
    <t>regarder la tele</t>
  </si>
  <si>
    <t>praparatif du cour</t>
  </si>
  <si>
    <t>priere+ wird</t>
  </si>
  <si>
    <t>priére+ wird</t>
  </si>
  <si>
    <t>repos+ regarder la télé</t>
  </si>
  <si>
    <t>priére+ préparatif</t>
  </si>
  <si>
    <t>priere</t>
  </si>
  <si>
    <t>Chambre</t>
  </si>
  <si>
    <t>Priére+ wird</t>
  </si>
  <si>
    <t>écouter la radio</t>
  </si>
  <si>
    <t>Réviser + télé</t>
  </si>
  <si>
    <t>priére nafila</t>
  </si>
  <si>
    <t>réviser</t>
  </si>
  <si>
    <t>priére+ préparatif Apprendre le coran</t>
  </si>
  <si>
    <t>reviser</t>
  </si>
  <si>
    <t>connecter</t>
  </si>
  <si>
    <t>palabrer</t>
  </si>
  <si>
    <t>Petit déjeuner</t>
  </si>
  <si>
    <t>priére+ wird+ reciter coran</t>
  </si>
  <si>
    <t>lecture coran</t>
  </si>
  <si>
    <t>priére+ lire coran</t>
  </si>
  <si>
    <t>diner</t>
  </si>
  <si>
    <t>coudre</t>
  </si>
  <si>
    <t>se connecter</t>
  </si>
  <si>
    <t>preparatif Apprendre le coran</t>
  </si>
  <si>
    <t>Priére+ préparatif Apprendre le coran</t>
  </si>
  <si>
    <t>Réviser</t>
  </si>
  <si>
    <t>Dimanche regarder la télé</t>
  </si>
  <si>
    <t>Prière + Préparatif</t>
  </si>
  <si>
    <t>Regarder la télé</t>
  </si>
  <si>
    <t>Prière</t>
  </si>
  <si>
    <t>priére+ prepa+ petit dej</t>
  </si>
  <si>
    <t>préparation pour Apprendre le coran</t>
  </si>
  <si>
    <t>Priére</t>
  </si>
  <si>
    <t>Préparatifs du matin</t>
  </si>
  <si>
    <t>Priére+ préparatif</t>
  </si>
  <si>
    <t>Rédiger + Wird</t>
  </si>
  <si>
    <t>priére+ préparatifs Apprendre le coran</t>
  </si>
  <si>
    <t>reveiller les enfants</t>
  </si>
  <si>
    <t>Préparatif pour l'Apprendre le coran</t>
  </si>
  <si>
    <t>Prière du matin</t>
  </si>
  <si>
    <t>Prière + révision coranique</t>
  </si>
  <si>
    <t>Prière + préparatif Apprendre le coran</t>
  </si>
  <si>
    <t>Balayer la chambre</t>
  </si>
  <si>
    <t>Déjeuner</t>
  </si>
  <si>
    <t>Se connecter</t>
  </si>
  <si>
    <t>Rester dans la chambre</t>
  </si>
  <si>
    <t>préparatif Apprendre le coran</t>
  </si>
  <si>
    <t xml:space="preserve">chambre </t>
  </si>
  <si>
    <t>priére+ toilette</t>
  </si>
  <si>
    <t xml:space="preserve">Chambre </t>
  </si>
  <si>
    <t>Chambre (141)</t>
  </si>
  <si>
    <t>Chambre (152)</t>
  </si>
  <si>
    <t>chambre (160)</t>
  </si>
  <si>
    <t>chambre (164)</t>
  </si>
  <si>
    <t>préparer  aller à l'Apprendre le coran</t>
  </si>
  <si>
    <t>chambre (166)</t>
  </si>
  <si>
    <t>chambre (168)</t>
  </si>
  <si>
    <t>chambre (169)</t>
  </si>
  <si>
    <t>chambre (170)</t>
  </si>
  <si>
    <t>chambre (171)</t>
  </si>
  <si>
    <t>chambre (176)</t>
  </si>
  <si>
    <t>chambre (178)</t>
  </si>
  <si>
    <t>Chambre (186)</t>
  </si>
  <si>
    <t>chambre (188)</t>
  </si>
  <si>
    <t>chambre (191)</t>
  </si>
  <si>
    <t>chambre (210)</t>
  </si>
  <si>
    <t>chambre (214)</t>
  </si>
  <si>
    <t>chambre (221)</t>
  </si>
  <si>
    <t>chambre (223)</t>
  </si>
  <si>
    <t>chambre (225)</t>
  </si>
  <si>
    <t xml:space="preserve">chambre (227) </t>
  </si>
  <si>
    <t>chambre (229)</t>
  </si>
  <si>
    <t>chambre (231)</t>
  </si>
  <si>
    <t>chambre (266)</t>
  </si>
  <si>
    <t>chambre (267)</t>
  </si>
  <si>
    <t>chambre (268)</t>
  </si>
  <si>
    <t>chambre (275)</t>
  </si>
  <si>
    <t>chambre (279)</t>
  </si>
  <si>
    <t>chambre (280)</t>
  </si>
  <si>
    <t>chambre (291)</t>
  </si>
  <si>
    <t>chambre (292)</t>
  </si>
  <si>
    <t>chambre (300)</t>
  </si>
  <si>
    <t>chambre (301)</t>
  </si>
  <si>
    <t>chambre (305)</t>
  </si>
  <si>
    <t>chambre (306)</t>
  </si>
  <si>
    <t>chambre (307)</t>
  </si>
  <si>
    <t>chambre (308)</t>
  </si>
  <si>
    <t>chambre (309)</t>
  </si>
  <si>
    <t>chambre (310)</t>
  </si>
  <si>
    <t>chambre (311)</t>
  </si>
  <si>
    <t>chambre (312)</t>
  </si>
  <si>
    <t>chambre (315)</t>
  </si>
  <si>
    <t>chambre (320)</t>
  </si>
  <si>
    <t>chambre (321)</t>
  </si>
  <si>
    <t>chambre (325)</t>
  </si>
  <si>
    <t>chambre (328)</t>
  </si>
  <si>
    <t>chambre (329)</t>
  </si>
  <si>
    <t xml:space="preserve">chambre (333) </t>
  </si>
  <si>
    <t>chambre (334)</t>
  </si>
  <si>
    <t>chambre (335)</t>
  </si>
  <si>
    <t>chambre (336)</t>
  </si>
  <si>
    <t>chambre (337)</t>
  </si>
  <si>
    <t>chambre (339)</t>
  </si>
  <si>
    <t>chambre (351)</t>
  </si>
  <si>
    <t>chambre (369)</t>
  </si>
  <si>
    <t>chambre (370)</t>
  </si>
  <si>
    <t>chambre (388)</t>
  </si>
  <si>
    <t>chambre (404)</t>
  </si>
  <si>
    <t>chambre (407)</t>
  </si>
  <si>
    <t>chambre (416)</t>
  </si>
  <si>
    <t>chambre (417)</t>
  </si>
  <si>
    <t>chambre (418)</t>
  </si>
  <si>
    <t>chambre (442)</t>
  </si>
  <si>
    <t>chambre (443')</t>
  </si>
  <si>
    <t>chambre (454')</t>
  </si>
  <si>
    <t xml:space="preserve">chambre (455) </t>
  </si>
  <si>
    <t>chambre (456)</t>
  </si>
  <si>
    <t>chambre (458)</t>
  </si>
  <si>
    <t>chambre / cour</t>
  </si>
  <si>
    <t>chambre 04</t>
  </si>
  <si>
    <t>Chambre 04</t>
  </si>
  <si>
    <t>chambre 141</t>
  </si>
  <si>
    <t>chambre 152</t>
  </si>
  <si>
    <t>chambre 154</t>
  </si>
  <si>
    <t>chambre 155</t>
  </si>
  <si>
    <t>chambre 159</t>
  </si>
  <si>
    <t>chambre 160</t>
  </si>
  <si>
    <t>chambre 162</t>
  </si>
  <si>
    <t>chambre 164</t>
  </si>
  <si>
    <t>chambre 166</t>
  </si>
  <si>
    <t>chambre 196</t>
  </si>
  <si>
    <t>chambre 199</t>
  </si>
  <si>
    <t>chambre 200</t>
  </si>
  <si>
    <t>chambre 201</t>
  </si>
  <si>
    <t>chambre 202</t>
  </si>
  <si>
    <t>chambre 203</t>
  </si>
  <si>
    <t>chambre 204</t>
  </si>
  <si>
    <t>chambre 205</t>
  </si>
  <si>
    <t>chambre 206</t>
  </si>
  <si>
    <t>chambre 208</t>
  </si>
  <si>
    <t>chambre 209</t>
  </si>
  <si>
    <t>chambre 224</t>
  </si>
  <si>
    <t>chambre 238</t>
  </si>
  <si>
    <t>chambre 244</t>
  </si>
  <si>
    <t>chambre 246</t>
  </si>
  <si>
    <t>chambre 248</t>
  </si>
  <si>
    <t>chambre 249</t>
  </si>
  <si>
    <t>chambre 250</t>
  </si>
  <si>
    <t>chambre 251</t>
  </si>
  <si>
    <t>chambre 262</t>
  </si>
  <si>
    <t>chambre 271</t>
  </si>
  <si>
    <t>chambre 272</t>
  </si>
  <si>
    <t>chambre 276</t>
  </si>
  <si>
    <t>chambre 282</t>
  </si>
  <si>
    <t>chambre 283</t>
  </si>
  <si>
    <t>chambre 284</t>
  </si>
  <si>
    <t>chambre 285</t>
  </si>
  <si>
    <t>chambre 294</t>
  </si>
  <si>
    <t>chambre 295</t>
  </si>
  <si>
    <t>chambre 298</t>
  </si>
  <si>
    <t>chambre 376</t>
  </si>
  <si>
    <t>chambre 377</t>
  </si>
  <si>
    <t>chambre 378</t>
  </si>
  <si>
    <t>chambre 379</t>
  </si>
  <si>
    <t xml:space="preserve">chambre 380 </t>
  </si>
  <si>
    <t>chambre 381</t>
  </si>
  <si>
    <t>chambre 406</t>
  </si>
  <si>
    <t>chambre 438'</t>
  </si>
  <si>
    <t>chambre 439'</t>
  </si>
  <si>
    <t>chambre 445'</t>
  </si>
  <si>
    <t>chambre 447</t>
  </si>
  <si>
    <t>chambre 447'</t>
  </si>
  <si>
    <t>chambre maison 75</t>
  </si>
  <si>
    <t>dejeuner</t>
  </si>
  <si>
    <t>Chambre maman</t>
  </si>
  <si>
    <t>préparatif aller enseigner</t>
  </si>
  <si>
    <t>chambre(166)</t>
  </si>
  <si>
    <t>chauffeur</t>
  </si>
  <si>
    <t>Priére+ Enseignement</t>
  </si>
  <si>
    <t>classe</t>
  </si>
  <si>
    <t>Enseignement</t>
  </si>
  <si>
    <t>cosmetique (343)</t>
  </si>
  <si>
    <t>cosmétique 346</t>
  </si>
  <si>
    <t>Cour</t>
  </si>
  <si>
    <t>alimenter les moutons</t>
  </si>
  <si>
    <t>déjeuner</t>
  </si>
  <si>
    <t>Tâche ménagére</t>
  </si>
  <si>
    <t>priére+ thé</t>
  </si>
  <si>
    <t>tache ménagére</t>
  </si>
  <si>
    <t>préparer Thé</t>
  </si>
  <si>
    <t>préparer le diner</t>
  </si>
  <si>
    <t>Diner</t>
  </si>
  <si>
    <t>Palabrer</t>
  </si>
  <si>
    <t>préparer le thé</t>
  </si>
  <si>
    <t>priere+ tache ménagére</t>
  </si>
  <si>
    <t>remplir les canaris</t>
  </si>
  <si>
    <t>palaber</t>
  </si>
  <si>
    <t>faire le thé</t>
  </si>
  <si>
    <t>Petit dejeuner</t>
  </si>
  <si>
    <t>dîner</t>
  </si>
  <si>
    <t>déjeuner+ thé+ repos</t>
  </si>
  <si>
    <t>préparatif dejeuner</t>
  </si>
  <si>
    <t>Thé</t>
  </si>
  <si>
    <t>priére+ repos</t>
  </si>
  <si>
    <t>linge</t>
  </si>
  <si>
    <t>chercher du pain</t>
  </si>
  <si>
    <t>jouer avec les enfants</t>
  </si>
  <si>
    <t>thé</t>
  </si>
  <si>
    <t>Priére+ tache ménagére</t>
  </si>
  <si>
    <t>regarder la télé+ thé</t>
  </si>
  <si>
    <t>préparer diner</t>
  </si>
  <si>
    <t>priére + tache ménagére</t>
  </si>
  <si>
    <t>priére après le dejeuner</t>
  </si>
  <si>
    <t>priére+ tache ménagére</t>
  </si>
  <si>
    <t>vendre des condiments</t>
  </si>
  <si>
    <t>faire Thé</t>
  </si>
  <si>
    <t>vendre dans la maison</t>
  </si>
  <si>
    <t>puiser de l'eau</t>
  </si>
  <si>
    <t>preparatif pour aller à l'Apprendre le coran</t>
  </si>
  <si>
    <t>Tache ménagère</t>
  </si>
  <si>
    <t>Apprendre le coran</t>
  </si>
  <si>
    <t>pause</t>
  </si>
  <si>
    <t>préparatif du dej</t>
  </si>
  <si>
    <t>Prière + dejeuner</t>
  </si>
  <si>
    <t>priére+ préparer diner</t>
  </si>
  <si>
    <t>faire le thé+ palabrer</t>
  </si>
  <si>
    <t>Donner à manger aux moutons</t>
  </si>
  <si>
    <t>Dejeuner</t>
  </si>
  <si>
    <t>tache ménagére+ petit déjeuner</t>
  </si>
  <si>
    <t>laver des assiettes</t>
  </si>
  <si>
    <t>Se reposer</t>
  </si>
  <si>
    <t>reveiller la famille</t>
  </si>
  <si>
    <t>priére+ wird+ tâche ménagére</t>
  </si>
  <si>
    <t>repos/ tache ménagére</t>
  </si>
  <si>
    <t>repos+ palabrer</t>
  </si>
  <si>
    <t>petit dejeuner+ priére</t>
  </si>
  <si>
    <t>prparatif diner</t>
  </si>
  <si>
    <t>repos+thé</t>
  </si>
  <si>
    <t>prépare petit dej+ tache M</t>
  </si>
  <si>
    <t>Préparatif</t>
  </si>
  <si>
    <t>Tach ménagère</t>
  </si>
  <si>
    <t>wird</t>
  </si>
  <si>
    <t>déjeuner + thé</t>
  </si>
  <si>
    <t>rédiger</t>
  </si>
  <si>
    <t>aller jouer football</t>
  </si>
  <si>
    <t>priére+ petit dej</t>
  </si>
  <si>
    <t>Jouer</t>
  </si>
  <si>
    <t>Manger</t>
  </si>
  <si>
    <t>Priére et préparer petit déjeuner</t>
  </si>
  <si>
    <t>Tâche ménagère</t>
  </si>
  <si>
    <t>priére+ wird+ petit dej</t>
  </si>
  <si>
    <t>préparer le dejeuner</t>
  </si>
  <si>
    <t>priére+ wird+ lecture</t>
  </si>
  <si>
    <t>Prière + tâche ménagère</t>
  </si>
  <si>
    <t>tresse</t>
  </si>
  <si>
    <t>préparer son commerce</t>
  </si>
  <si>
    <t>repos et palabrer</t>
  </si>
  <si>
    <t>priére+ préparer petit déjeuné</t>
  </si>
  <si>
    <t>preparatif de diner</t>
  </si>
  <si>
    <t>école coranique</t>
  </si>
  <si>
    <t>repos+ thé</t>
  </si>
  <si>
    <t>petit déjeuner+ tache ménagére</t>
  </si>
  <si>
    <t>aide à la tâche ménagére</t>
  </si>
  <si>
    <t>regarder télé</t>
  </si>
  <si>
    <t>Faire le thè</t>
  </si>
  <si>
    <t>reposer</t>
  </si>
  <si>
    <t>Priére+ Wird+ Promenade</t>
  </si>
  <si>
    <t>Lecture coranique</t>
  </si>
  <si>
    <t>enseignement</t>
  </si>
  <si>
    <t>priére+ préparatif petit dej</t>
  </si>
  <si>
    <t>Puiser de l'eau + Tâche ménagére</t>
  </si>
  <si>
    <t>Tache ménagére</t>
  </si>
  <si>
    <t>Reviser</t>
  </si>
  <si>
    <t>Promenade</t>
  </si>
  <si>
    <t>Faire la vaisselle</t>
  </si>
  <si>
    <t>Préparatif pour le déjeuner</t>
  </si>
  <si>
    <t>préparatif pour vente du pain</t>
  </si>
  <si>
    <t>promenade</t>
  </si>
  <si>
    <t>priére+ salutation</t>
  </si>
  <si>
    <t>repos + regarder télé</t>
  </si>
  <si>
    <t>Reste dans la cour</t>
  </si>
  <si>
    <t>Prière + Wird</t>
  </si>
  <si>
    <t>Discuter avec ses amis</t>
  </si>
  <si>
    <t>Enseigner ou Réviser</t>
  </si>
  <si>
    <t>Wird</t>
  </si>
  <si>
    <t>Rest</t>
  </si>
  <si>
    <t>Rester dans la cour</t>
  </si>
  <si>
    <t>coudre ou palabrer</t>
  </si>
  <si>
    <t>preparer le pettit dejeuner</t>
  </si>
  <si>
    <t>faire le ménage</t>
  </si>
  <si>
    <t>Priére+ préparer marchandise</t>
  </si>
  <si>
    <t>Préparer Thé</t>
  </si>
  <si>
    <t>tache ménagére+ petit dej</t>
  </si>
  <si>
    <t>preparatif diner</t>
  </si>
  <si>
    <t>priére+ aples enfants</t>
  </si>
  <si>
    <t>de diner</t>
  </si>
  <si>
    <t>tâche ménagére</t>
  </si>
  <si>
    <t>porter son enfant+ reviser</t>
  </si>
  <si>
    <t>palabrer+ thé</t>
  </si>
  <si>
    <t>faire le linge</t>
  </si>
  <si>
    <t>aider aux taches ménagéres</t>
  </si>
  <si>
    <t>priére+ prepa peti dej</t>
  </si>
  <si>
    <t>priére+palabrer</t>
  </si>
  <si>
    <t xml:space="preserve">cour </t>
  </si>
  <si>
    <t>preparer le déjeuner</t>
  </si>
  <si>
    <t xml:space="preserve">Cour </t>
  </si>
  <si>
    <t>surveiller les enfants</t>
  </si>
  <si>
    <t>reste dans la cour</t>
  </si>
  <si>
    <t>Priére + tâche ménagére</t>
  </si>
  <si>
    <t xml:space="preserve">cour  </t>
  </si>
  <si>
    <t>Tâche ménagère + Trésse</t>
  </si>
  <si>
    <t>Cour (154)</t>
  </si>
  <si>
    <t>cour (163)</t>
  </si>
  <si>
    <t>cour (174)</t>
  </si>
  <si>
    <t>cour (185)</t>
  </si>
  <si>
    <t>Cour (185)</t>
  </si>
  <si>
    <t>cour (204)</t>
  </si>
  <si>
    <t>cour (216)</t>
  </si>
  <si>
    <t>cour (224)</t>
  </si>
  <si>
    <t>cour (240)</t>
  </si>
  <si>
    <t xml:space="preserve">cour (247) </t>
  </si>
  <si>
    <t>cour (253)</t>
  </si>
  <si>
    <t>cour (255)</t>
  </si>
  <si>
    <t>cour (259)</t>
  </si>
  <si>
    <t xml:space="preserve">cour (263) </t>
  </si>
  <si>
    <t>faire le thè</t>
  </si>
  <si>
    <t>Cour (269)</t>
  </si>
  <si>
    <t>cour (281)</t>
  </si>
  <si>
    <t>cour (302)</t>
  </si>
  <si>
    <t>cour (313)</t>
  </si>
  <si>
    <t>cour (330)</t>
  </si>
  <si>
    <t>cour (349)</t>
  </si>
  <si>
    <t>cour (350)</t>
  </si>
  <si>
    <t>cour (393)</t>
  </si>
  <si>
    <t>cour (408)</t>
  </si>
  <si>
    <t>cour (410)</t>
  </si>
  <si>
    <t>respos+ thé</t>
  </si>
  <si>
    <t>cour (415)</t>
  </si>
  <si>
    <t>tache ménagére vente fataya</t>
  </si>
  <si>
    <t>cour (444')</t>
  </si>
  <si>
    <t>preparatif</t>
  </si>
  <si>
    <t>cour (453)</t>
  </si>
  <si>
    <t>cour (87)</t>
  </si>
  <si>
    <t>cour 193</t>
  </si>
  <si>
    <t>cour 393</t>
  </si>
  <si>
    <t>cour 449</t>
  </si>
  <si>
    <t>cour maison (255)</t>
  </si>
  <si>
    <t>cour(317)</t>
  </si>
  <si>
    <t>cour(87)</t>
  </si>
  <si>
    <t>cour/ maison</t>
  </si>
  <si>
    <t>cour/ maison 64</t>
  </si>
  <si>
    <t>cour/ maison 85</t>
  </si>
  <si>
    <t>cour/cuisine</t>
  </si>
  <si>
    <t xml:space="preserve">cour+veranda+chambre </t>
  </si>
  <si>
    <t>aller au sport</t>
  </si>
  <si>
    <t>courir</t>
  </si>
  <si>
    <t>préparer dejeuner</t>
  </si>
  <si>
    <t>cuiisine</t>
  </si>
  <si>
    <t>Préparer le déjeuner</t>
  </si>
  <si>
    <t>Cuisine</t>
  </si>
  <si>
    <t>preparer le dejeuner</t>
  </si>
  <si>
    <t>preparer le diner</t>
  </si>
  <si>
    <t>prépaprer le diner</t>
  </si>
  <si>
    <t>aider à préparer le dej</t>
  </si>
  <si>
    <t>préparer le déjeuner</t>
  </si>
  <si>
    <t>préparatif du dejeuner</t>
  </si>
  <si>
    <t>laver+ préparatif diner</t>
  </si>
  <si>
    <t>préparer le dej</t>
  </si>
  <si>
    <t>préparatif dej</t>
  </si>
  <si>
    <t>préparer sauce</t>
  </si>
  <si>
    <t>Préparer diner</t>
  </si>
  <si>
    <t>Préparer le diner</t>
  </si>
  <si>
    <t>préparer le repas</t>
  </si>
  <si>
    <t>préparer déjeuner</t>
  </si>
  <si>
    <t>préparatif repas</t>
  </si>
  <si>
    <t>préparer le  diner</t>
  </si>
  <si>
    <t>Nettoyer les assiettes</t>
  </si>
  <si>
    <t>Préparer déjeuner</t>
  </si>
  <si>
    <t>Préparer petit déjeuner</t>
  </si>
  <si>
    <t>Cuisiner le déjeuner</t>
  </si>
  <si>
    <t>priére+ préparer le petit dej</t>
  </si>
  <si>
    <t>préparer petit dejeuner</t>
  </si>
  <si>
    <t>préparer le petit dej</t>
  </si>
  <si>
    <t>préparer pour le tangana</t>
  </si>
  <si>
    <t>préparatif pour le diner</t>
  </si>
  <si>
    <t>préparer dej</t>
  </si>
  <si>
    <t>Préparer le dej</t>
  </si>
  <si>
    <t xml:space="preserve">cuisine </t>
  </si>
  <si>
    <t>preparer dejeuner</t>
  </si>
  <si>
    <t>Cuisiner</t>
  </si>
  <si>
    <t>regarder la télé+ préparer diner</t>
  </si>
  <si>
    <t>Cuisine (143)</t>
  </si>
  <si>
    <t>Cuisine (156)</t>
  </si>
  <si>
    <t>Cuisine (172)</t>
  </si>
  <si>
    <t>Cuisine (190)</t>
  </si>
  <si>
    <t>Cuisiner diner</t>
  </si>
  <si>
    <t>cuisine (192)</t>
  </si>
  <si>
    <t>cuisine (237)</t>
  </si>
  <si>
    <t>cuisine (241)</t>
  </si>
  <si>
    <t>Preparer le dejeuner</t>
  </si>
  <si>
    <t>cuisine (256)</t>
  </si>
  <si>
    <t xml:space="preserve">cuisine (261) </t>
  </si>
  <si>
    <t>Cuisine (264)</t>
  </si>
  <si>
    <t>cuisine (288)</t>
  </si>
  <si>
    <t>cuisine (303)</t>
  </si>
  <si>
    <t>preparer le repas</t>
  </si>
  <si>
    <t>preparatif du dejeuner</t>
  </si>
  <si>
    <t>cuisine (318)</t>
  </si>
  <si>
    <t>cuisine (326)</t>
  </si>
  <si>
    <t>cuisine (331)</t>
  </si>
  <si>
    <t xml:space="preserve">cuisine (349) </t>
  </si>
  <si>
    <t>cuisine (368)</t>
  </si>
  <si>
    <t>cuisine (383)</t>
  </si>
  <si>
    <t>cuisine (392)</t>
  </si>
  <si>
    <t>cuisine (405)</t>
  </si>
  <si>
    <t>cuisine (445)</t>
  </si>
  <si>
    <t>cuisine (451)</t>
  </si>
  <si>
    <t>cuisine (cour)</t>
  </si>
  <si>
    <t>preparation dej</t>
  </si>
  <si>
    <t>cuisine 252</t>
  </si>
  <si>
    <t>Préparer déjeuner+ coudre</t>
  </si>
  <si>
    <t xml:space="preserve">cuisine+ chambre </t>
  </si>
  <si>
    <t>cuisine+ cour</t>
  </si>
  <si>
    <t>amener les motons</t>
  </si>
  <si>
    <t>dans la foret</t>
  </si>
  <si>
    <t>Diamandou</t>
  </si>
  <si>
    <t>aller à Diamandou</t>
  </si>
  <si>
    <t>Diery Diouga</t>
  </si>
  <si>
    <t>retour chez lui et repos</t>
  </si>
  <si>
    <t>Petit déj</t>
  </si>
  <si>
    <t>rendre visite à ses amis</t>
  </si>
  <si>
    <t>preparatif pour aller travailler</t>
  </si>
  <si>
    <t>laver+ diner</t>
  </si>
  <si>
    <t>Regarder télé</t>
  </si>
  <si>
    <t>visite parents</t>
  </si>
  <si>
    <t>aller animer</t>
  </si>
  <si>
    <t>dodel/hors dodel</t>
  </si>
  <si>
    <t>Nourrir les animaux</t>
  </si>
  <si>
    <t>Enclos</t>
  </si>
  <si>
    <t>nourrir les animaux</t>
  </si>
  <si>
    <t>enclos</t>
  </si>
  <si>
    <t>aller au forage</t>
  </si>
  <si>
    <t>forage</t>
  </si>
  <si>
    <t>Aller à l'école coranique</t>
  </si>
  <si>
    <t>Gallé Baba</t>
  </si>
  <si>
    <t>aller à l'école coranique</t>
  </si>
  <si>
    <t>Ecole coranique</t>
  </si>
  <si>
    <t>cour coranique</t>
  </si>
  <si>
    <t>gallé baba</t>
  </si>
  <si>
    <t>aller au garage</t>
  </si>
  <si>
    <t>amener du repas</t>
  </si>
  <si>
    <t>aller se soigner</t>
  </si>
  <si>
    <t>hopital</t>
  </si>
  <si>
    <t>aller voir ses amis</t>
  </si>
  <si>
    <t>hors Village</t>
  </si>
  <si>
    <t>arroser le jardin</t>
  </si>
  <si>
    <t>jardin</t>
  </si>
  <si>
    <t>Aller dans le jardin</t>
  </si>
  <si>
    <t>aller au magasin</t>
  </si>
  <si>
    <t>magagin</t>
  </si>
  <si>
    <t>Aller au magasin</t>
  </si>
  <si>
    <t>magagin (367)</t>
  </si>
  <si>
    <t>magagin 276</t>
  </si>
  <si>
    <t>magagin 286</t>
  </si>
  <si>
    <t>magasin</t>
  </si>
  <si>
    <t>entrer dans le magasin</t>
  </si>
  <si>
    <t>Aller dans le Magasin</t>
  </si>
  <si>
    <t>Magasin</t>
  </si>
  <si>
    <t>aller dans le magasin</t>
  </si>
  <si>
    <t>passage au magasin</t>
  </si>
  <si>
    <t>Aller dans le magasin</t>
  </si>
  <si>
    <t>Aller sur le magasin</t>
  </si>
  <si>
    <t>Magasin (142)</t>
  </si>
  <si>
    <t>Entrer dans le grenier</t>
  </si>
  <si>
    <t>Magasin (157)</t>
  </si>
  <si>
    <t>Magasin (161)</t>
  </si>
  <si>
    <t>Entre dans le magasin</t>
  </si>
  <si>
    <t>magasin (187)</t>
  </si>
  <si>
    <t>magasin (215)</t>
  </si>
  <si>
    <t>magasin (242)</t>
  </si>
  <si>
    <t>magasin (248)</t>
  </si>
  <si>
    <t>magasin (254)</t>
  </si>
  <si>
    <t>entre dans le magasin</t>
  </si>
  <si>
    <t>magasin (265)</t>
  </si>
  <si>
    <t>magasin (314)</t>
  </si>
  <si>
    <t>magasin (319)</t>
  </si>
  <si>
    <t>magasin (338)</t>
  </si>
  <si>
    <t>magasin (382)</t>
  </si>
  <si>
    <t>magasin (391)</t>
  </si>
  <si>
    <t>magasin (409)</t>
  </si>
  <si>
    <t>magasin (43)</t>
  </si>
  <si>
    <t>Magasin (437')</t>
  </si>
  <si>
    <t>magasin (452)</t>
  </si>
  <si>
    <t>magasin 198</t>
  </si>
  <si>
    <t>présence de magasin</t>
  </si>
  <si>
    <t>magasin 236</t>
  </si>
  <si>
    <t>magasin 273</t>
  </si>
  <si>
    <t>magasin 322</t>
  </si>
  <si>
    <t xml:space="preserve">magasion (257) </t>
  </si>
  <si>
    <t>sport</t>
  </si>
  <si>
    <t>connexion</t>
  </si>
  <si>
    <t>repos+ promenade</t>
  </si>
  <si>
    <t>repos+ se doucher+ priére</t>
  </si>
  <si>
    <t>retourner chez lui</t>
  </si>
  <si>
    <t xml:space="preserve">maison </t>
  </si>
  <si>
    <t>Maison (139)</t>
  </si>
  <si>
    <t>Maison (158)</t>
  </si>
  <si>
    <t>maison (207)</t>
  </si>
  <si>
    <t>maison (289)</t>
  </si>
  <si>
    <t>maison (337)</t>
  </si>
  <si>
    <t>maison (408)</t>
  </si>
  <si>
    <t>maison (49)</t>
  </si>
  <si>
    <t>maison (Est)</t>
  </si>
  <si>
    <t>maison (thialga)</t>
  </si>
  <si>
    <t xml:space="preserve">maison (thialga) </t>
  </si>
  <si>
    <t>préparati</t>
  </si>
  <si>
    <t>maison 100</t>
  </si>
  <si>
    <t>maison 11</t>
  </si>
  <si>
    <t>maison 14</t>
  </si>
  <si>
    <t>maison 143</t>
  </si>
  <si>
    <t>maison 15</t>
  </si>
  <si>
    <t>priére + wird</t>
  </si>
  <si>
    <t>maison 17</t>
  </si>
  <si>
    <t>maison 199</t>
  </si>
  <si>
    <t>maison 204</t>
  </si>
  <si>
    <t>maison 205</t>
  </si>
  <si>
    <t>donner à manger au bétail</t>
  </si>
  <si>
    <t>donner à manger mouton</t>
  </si>
  <si>
    <t>maison 207</t>
  </si>
  <si>
    <t>maison 24</t>
  </si>
  <si>
    <t>maison 279</t>
  </si>
  <si>
    <t>maison 289</t>
  </si>
  <si>
    <t>maison 3</t>
  </si>
  <si>
    <t>maison 30</t>
  </si>
  <si>
    <t>maison 31</t>
  </si>
  <si>
    <t>maison 329</t>
  </si>
  <si>
    <t>maison 34</t>
  </si>
  <si>
    <t>maison 340</t>
  </si>
  <si>
    <t>maison 340'</t>
  </si>
  <si>
    <t>maison 352</t>
  </si>
  <si>
    <t>maison 374</t>
  </si>
  <si>
    <t>visiter ses amis</t>
  </si>
  <si>
    <t>aider maman</t>
  </si>
  <si>
    <t>maison 395</t>
  </si>
  <si>
    <t>tache ménagére (395)</t>
  </si>
  <si>
    <t>maison 41</t>
  </si>
  <si>
    <t>diné+ repos</t>
  </si>
  <si>
    <t>maison 43</t>
  </si>
  <si>
    <t>maison 432</t>
  </si>
  <si>
    <t>rentrer chez lui</t>
  </si>
  <si>
    <t>maison 45</t>
  </si>
  <si>
    <t>maison 46</t>
  </si>
  <si>
    <t>maison 47</t>
  </si>
  <si>
    <t>maison 51</t>
  </si>
  <si>
    <t>maison 59</t>
  </si>
  <si>
    <t>maison 64</t>
  </si>
  <si>
    <t>maison 66</t>
  </si>
  <si>
    <t>Prière + préparatif</t>
  </si>
  <si>
    <t>maison 83</t>
  </si>
  <si>
    <t>Repos + connexion</t>
  </si>
  <si>
    <t>maison 84</t>
  </si>
  <si>
    <t>rester à la maison</t>
  </si>
  <si>
    <t>maison 91</t>
  </si>
  <si>
    <t>maison 97</t>
  </si>
  <si>
    <t>maison143</t>
  </si>
  <si>
    <t>maison207</t>
  </si>
  <si>
    <t>aller au marché</t>
  </si>
  <si>
    <t>aller au marcher</t>
  </si>
  <si>
    <t>vendre de l'arachide</t>
  </si>
  <si>
    <t>Aller au marché</t>
  </si>
  <si>
    <t>aller vendre</t>
  </si>
  <si>
    <t>Vendre du charbon</t>
  </si>
  <si>
    <t>Marché</t>
  </si>
  <si>
    <t>arranger ses marchandises</t>
  </si>
  <si>
    <t>vendre des accessoires</t>
  </si>
  <si>
    <t>aller  au marché</t>
  </si>
  <si>
    <t>decharger</t>
  </si>
  <si>
    <t>Marche</t>
  </si>
  <si>
    <t>Rentrer</t>
  </si>
  <si>
    <t>Ndioum</t>
  </si>
  <si>
    <t>Vendre</t>
  </si>
  <si>
    <t>moulin</t>
  </si>
  <si>
    <t>poste de santé</t>
  </si>
  <si>
    <t>préparatif petit dej</t>
  </si>
  <si>
    <t>prés cuisine</t>
  </si>
  <si>
    <t>prepa petit dej</t>
  </si>
  <si>
    <t>prés cuisine(440)</t>
  </si>
  <si>
    <t>Route Nationale</t>
  </si>
  <si>
    <t>salle</t>
  </si>
  <si>
    <t>salle télé</t>
  </si>
  <si>
    <t>salle (166)</t>
  </si>
  <si>
    <t>salle de bain+ véranda</t>
  </si>
  <si>
    <t>salon</t>
  </si>
  <si>
    <t>regerder la télé</t>
  </si>
  <si>
    <t>Préparer les habits</t>
  </si>
  <si>
    <t>Salon</t>
  </si>
  <si>
    <t>salon (227)</t>
  </si>
  <si>
    <t>salon (371)</t>
  </si>
  <si>
    <t>salon (441)</t>
  </si>
  <si>
    <t>repos + thé</t>
  </si>
  <si>
    <t>salon 441</t>
  </si>
  <si>
    <t>salon coiffure</t>
  </si>
  <si>
    <t>salon coiffure (347)</t>
  </si>
  <si>
    <t>salon de coiffure (347)</t>
  </si>
  <si>
    <t>sous l'arbe</t>
  </si>
  <si>
    <t>vendre des sauces</t>
  </si>
  <si>
    <t>revenir au travail</t>
  </si>
  <si>
    <t>studio</t>
  </si>
  <si>
    <t>studio (433')</t>
  </si>
  <si>
    <t>tailleur (354)</t>
  </si>
  <si>
    <t>tailleur marché</t>
  </si>
  <si>
    <t>tangana</t>
  </si>
  <si>
    <t>tangana (399)</t>
  </si>
  <si>
    <t>aller regarder le foot</t>
  </si>
  <si>
    <t>terrain</t>
  </si>
  <si>
    <t>entrainment football</t>
  </si>
  <si>
    <t>s'entrainer</t>
  </si>
  <si>
    <t>entrainement foot</t>
  </si>
  <si>
    <t>aller au terrain</t>
  </si>
  <si>
    <t xml:space="preserve">terrain </t>
  </si>
  <si>
    <t>Aller au Terrain</t>
  </si>
  <si>
    <t>Terrain de foot</t>
  </si>
  <si>
    <t>veranda</t>
  </si>
  <si>
    <t>Veranda</t>
  </si>
  <si>
    <t>priére+ préparatif petit dejeuner</t>
  </si>
  <si>
    <t>Travailler à la lingerie  (maison 46)</t>
  </si>
  <si>
    <t>Vente de légume</t>
  </si>
  <si>
    <t>Fête prière + petiit déjeuner</t>
  </si>
  <si>
    <t>Fête palabrer</t>
  </si>
  <si>
    <t>Fête Visite village</t>
  </si>
  <si>
    <t>Connexion</t>
  </si>
  <si>
    <t>Connexion + Vente de bois</t>
  </si>
  <si>
    <t>Vendre du bois</t>
  </si>
  <si>
    <t>Connexion et Palabrer</t>
  </si>
  <si>
    <t xml:space="preserve">veranda  </t>
  </si>
  <si>
    <t>Veranda (139)</t>
  </si>
  <si>
    <t>Veranda (150)</t>
  </si>
  <si>
    <t>veranda (222)</t>
  </si>
  <si>
    <t>preparer le thé</t>
  </si>
  <si>
    <t>veranda (327)</t>
  </si>
  <si>
    <t>véranda (341)</t>
  </si>
  <si>
    <t>veranda (353)</t>
  </si>
  <si>
    <t>premenade</t>
  </si>
  <si>
    <t>vers le garage</t>
  </si>
  <si>
    <t>rendre visite</t>
  </si>
  <si>
    <t>vilage</t>
  </si>
  <si>
    <t>amener le bétail</t>
  </si>
  <si>
    <t>aller jour</t>
  </si>
  <si>
    <t>aller chercher du bois</t>
  </si>
  <si>
    <t>visiter collégue</t>
  </si>
  <si>
    <t>Visiter ses amis</t>
  </si>
  <si>
    <t>acheter du bois séche</t>
  </si>
  <si>
    <t>rendre visites à ses amis</t>
  </si>
  <si>
    <t>aller visiter ses amis</t>
  </si>
  <si>
    <t>visiterses parents</t>
  </si>
  <si>
    <t>aller au bureau</t>
  </si>
  <si>
    <t>Wayane</t>
  </si>
  <si>
    <t>faire du sport</t>
  </si>
  <si>
    <t>jouer au ballon</t>
  </si>
  <si>
    <t>Rendre les habits</t>
  </si>
  <si>
    <t>rendre visite aux vosins</t>
  </si>
  <si>
    <t>Visite aux Parents</t>
  </si>
  <si>
    <t>Football</t>
  </si>
  <si>
    <t>Aller voir ses amis</t>
  </si>
  <si>
    <t>Aller jouer</t>
  </si>
  <si>
    <t>Puiser de l'eau</t>
  </si>
  <si>
    <t>Jouer dehors</t>
  </si>
  <si>
    <t>Visiter son ami</t>
  </si>
  <si>
    <t>aller vendre du pain</t>
  </si>
  <si>
    <t>Aller cuisiner chez son Papa</t>
  </si>
  <si>
    <t>Priére+ rendre visite</t>
  </si>
  <si>
    <t>rendre visite au voisin</t>
  </si>
  <si>
    <t>Amener les moutons</t>
  </si>
  <si>
    <t>village de dodel</t>
  </si>
  <si>
    <t>village et en dehors</t>
  </si>
  <si>
    <t>village/ hors village</t>
  </si>
  <si>
    <t>voiture</t>
  </si>
  <si>
    <t>venir à dodel</t>
  </si>
  <si>
    <t>boutique (398)</t>
  </si>
  <si>
    <t>bain</t>
  </si>
  <si>
    <t>se préparer pour aller à l'école</t>
  </si>
  <si>
    <t>aller au champ</t>
  </si>
  <si>
    <t>Champ</t>
  </si>
  <si>
    <t>amener les chevres</t>
  </si>
  <si>
    <t>amener le repas auChamp</t>
  </si>
  <si>
    <t>partir auChamp</t>
  </si>
  <si>
    <t>laver+ priére</t>
  </si>
  <si>
    <t>Tresser</t>
  </si>
  <si>
    <t>laver les boles</t>
  </si>
  <si>
    <t>Kogga walo</t>
  </si>
  <si>
    <t>retourner chez soi</t>
  </si>
  <si>
    <t>aller au louma</t>
  </si>
  <si>
    <t>priére+ traire les vaches</t>
  </si>
  <si>
    <t>diner+ priére+ priére</t>
  </si>
  <si>
    <t>priére+ tâche ménagére</t>
  </si>
  <si>
    <t>Maison 205</t>
  </si>
  <si>
    <t>petit dejeuné</t>
  </si>
  <si>
    <t>Rester dans la maison 62</t>
  </si>
  <si>
    <t>Maison 62</t>
  </si>
  <si>
    <t>Maison 63</t>
  </si>
  <si>
    <t>maison 96</t>
  </si>
  <si>
    <t>Medina Dodel</t>
  </si>
  <si>
    <t>aller à la maison</t>
  </si>
  <si>
    <t>Mosquée</t>
  </si>
  <si>
    <t>prier</t>
  </si>
  <si>
    <t>aller à laMosquée</t>
  </si>
  <si>
    <t>priére+ nourrir les animaux</t>
  </si>
  <si>
    <t>aumone</t>
  </si>
  <si>
    <t>priére à laMosquée</t>
  </si>
  <si>
    <t>aller à l'école</t>
  </si>
  <si>
    <t>School</t>
  </si>
  <si>
    <t>aller à l'école française</t>
  </si>
  <si>
    <t>partir à la radio</t>
  </si>
  <si>
    <t>aller en classe</t>
  </si>
  <si>
    <t>Maison</t>
  </si>
  <si>
    <t>Thialaga</t>
  </si>
  <si>
    <t>retour versThialaga</t>
  </si>
  <si>
    <t>voyager</t>
  </si>
  <si>
    <t>H-id</t>
  </si>
  <si>
    <t>H0108-Aminata_D.</t>
  </si>
  <si>
    <t>H0101-Ismaïla_S.</t>
  </si>
  <si>
    <t>H0102-Bocar_S.</t>
  </si>
  <si>
    <t>H0103-Dieynaba_S.</t>
  </si>
  <si>
    <t>H0104-Coumba_G.</t>
  </si>
  <si>
    <t>H0105-Defa_S.</t>
  </si>
  <si>
    <t>H0106-Thierno_S.</t>
  </si>
  <si>
    <t>H0107-Ouley_S.</t>
  </si>
  <si>
    <t>H0109-Ouley_D.</t>
  </si>
  <si>
    <t>H0110-Ismaïla_S.</t>
  </si>
  <si>
    <t>H0111-Rougui_S.</t>
  </si>
  <si>
    <t>H0117-Bocar_S.</t>
  </si>
  <si>
    <t>H0201-Dieliya_G.</t>
  </si>
  <si>
    <t>H0202-Lamine_T.</t>
  </si>
  <si>
    <t>H0203-Ismaela_T.</t>
  </si>
  <si>
    <t>H0204-Ramata_T.</t>
  </si>
  <si>
    <t>H0205-Awa_T.</t>
  </si>
  <si>
    <t>H0301-Amath_B.</t>
  </si>
  <si>
    <t>H0302-DieynaBa_S.</t>
  </si>
  <si>
    <t>H0303-Oudouya_L.</t>
  </si>
  <si>
    <t>H0304-Mamadou_B.</t>
  </si>
  <si>
    <t>H0305-Coumba_S.</t>
  </si>
  <si>
    <t>H0306-Oumar_B.</t>
  </si>
  <si>
    <t>H0307-Coumba_B.</t>
  </si>
  <si>
    <t>H0308-Fatoumata_B.</t>
  </si>
  <si>
    <t>H0401-Baïdy_S.</t>
  </si>
  <si>
    <t>H0402-Binta_S.</t>
  </si>
  <si>
    <t>H0403-Mamadou_L.</t>
  </si>
  <si>
    <t>H0404-Fadouma_S.</t>
  </si>
  <si>
    <t>H0405-Kadia_S.</t>
  </si>
  <si>
    <t>H0406-Mali_S.</t>
  </si>
  <si>
    <t>H0407-Aïssatou_S.</t>
  </si>
  <si>
    <t>H0408-Mamadou_S.</t>
  </si>
  <si>
    <t>H0502-Coumba_B.</t>
  </si>
  <si>
    <t>H0503-Tacko_D.</t>
  </si>
  <si>
    <t>H0505-Coumba_N.</t>
  </si>
  <si>
    <t>H0506-Mamadou_D.</t>
  </si>
  <si>
    <t>H0507-Bocar_T.</t>
  </si>
  <si>
    <t>H0508-Kadiata_G.</t>
  </si>
  <si>
    <t>H0701-Amadou_N.</t>
  </si>
  <si>
    <t>H0702-Coumba_L.</t>
  </si>
  <si>
    <t>H0703-Fama_N.</t>
  </si>
  <si>
    <t>H0901-Aïssata_D.</t>
  </si>
  <si>
    <t>H0903-Mariame_D.</t>
  </si>
  <si>
    <t>H1001-Amadou_S.</t>
  </si>
  <si>
    <t>H1002-Mamadou_N.</t>
  </si>
  <si>
    <t>H1003-Tidiane_D.</t>
  </si>
  <si>
    <t>H1004-Mamadou_D.</t>
  </si>
  <si>
    <t>H1005-Mamadou_M.</t>
  </si>
  <si>
    <t>H1006-Samba_D.</t>
  </si>
  <si>
    <t>H1007-Alla_D.</t>
  </si>
  <si>
    <t>H1101-Adama_B.</t>
  </si>
  <si>
    <t>H1102-Djiby_D.</t>
  </si>
  <si>
    <t>H1103-Aliou_B.</t>
  </si>
  <si>
    <t>H1104-Segga_S.</t>
  </si>
  <si>
    <t>H1105-Pape_S.</t>
  </si>
  <si>
    <t>H1106-Abdoulaye_L.</t>
  </si>
  <si>
    <t>H1107-Mariéme_N.</t>
  </si>
  <si>
    <t>H1108-Awa_F.</t>
  </si>
  <si>
    <t>H1109-Anonyme_A.</t>
  </si>
  <si>
    <t>H1110-Oumar_T.</t>
  </si>
  <si>
    <t>H1111-Cheikh_T.</t>
  </si>
  <si>
    <t>H1112-Mamadou_T.</t>
  </si>
  <si>
    <t>H1113-Alassane_N.</t>
  </si>
  <si>
    <t>H1114-Adama_D.</t>
  </si>
  <si>
    <t>H1115-Sileymane_M.</t>
  </si>
  <si>
    <t>H1116-Abou_L.</t>
  </si>
  <si>
    <t>H1301-Maïrame_S.</t>
  </si>
  <si>
    <t>H1302-Agriculteur_D.</t>
  </si>
  <si>
    <t>H1303-Ndiaye_S.</t>
  </si>
  <si>
    <t>H1304-Aïssata_S.</t>
  </si>
  <si>
    <t>H13801-Awa_D.</t>
  </si>
  <si>
    <t>H13802-Mamadou_D.</t>
  </si>
  <si>
    <t>H13803-Fama_D.</t>
  </si>
  <si>
    <t>H13804-Maréme_T.</t>
  </si>
  <si>
    <t>H13805-Mamadou_D.</t>
  </si>
  <si>
    <t>H1401-Ngagne_G.</t>
  </si>
  <si>
    <t>H1402-Ngagne_G.</t>
  </si>
  <si>
    <t>H1403-Mamadou_S.</t>
  </si>
  <si>
    <t>H1404-Pape_S.</t>
  </si>
  <si>
    <t>H1405-inconnu_S.</t>
  </si>
  <si>
    <t>H1406-Mountaga_M.</t>
  </si>
  <si>
    <t>H1407-Aliou_B.</t>
  </si>
  <si>
    <t>H1408-Amadou_S.</t>
  </si>
  <si>
    <t>H1409-Samba_S.</t>
  </si>
  <si>
    <t>H1410-Anonyme_A.</t>
  </si>
  <si>
    <t>H1411-Abda_D.</t>
  </si>
  <si>
    <t>H1501-Aïcha_B.</t>
  </si>
  <si>
    <t>H1502-Bineta_N.</t>
  </si>
  <si>
    <t>H1503-Abdou_S.</t>
  </si>
  <si>
    <t>H1504-Idy_S.</t>
  </si>
  <si>
    <t>H1505-Mouhamadou_D.</t>
  </si>
  <si>
    <t>H1506-Gogo_P.</t>
  </si>
  <si>
    <t>H1507-Souleymane_L.</t>
  </si>
  <si>
    <t>H1508-Alassane_D.</t>
  </si>
  <si>
    <t>H1509-Adama_D.</t>
  </si>
  <si>
    <t>H1513-Oumar_S.</t>
  </si>
  <si>
    <t>H1515-Oumar_S.</t>
  </si>
  <si>
    <t>H1516-Boye_H.</t>
  </si>
  <si>
    <t>H1517-Haby_B.</t>
  </si>
  <si>
    <t>H1518-Amadou_T.</t>
  </si>
  <si>
    <t>H15301-Aguibou_W.</t>
  </si>
  <si>
    <t>H15302-Ndeye_T.</t>
  </si>
  <si>
    <t>H15303-Mame_W.</t>
  </si>
  <si>
    <t>H1601-Cheikhou_T.</t>
  </si>
  <si>
    <t>H1602-Moussa_S.</t>
  </si>
  <si>
    <t>H1603-Zeyni_N.</t>
  </si>
  <si>
    <t>H1604-Ousmane_D.</t>
  </si>
  <si>
    <t>H1605-Demba_G.</t>
  </si>
  <si>
    <t>H1606-Barro_M.</t>
  </si>
  <si>
    <t>H2001-Oumou_D.</t>
  </si>
  <si>
    <t>H2002-Hawa_T.</t>
  </si>
  <si>
    <t>H2003-DieynaBa_T.</t>
  </si>
  <si>
    <t>H2004-Sawdatou_T.</t>
  </si>
  <si>
    <t>H2005-Aïssatou_T.</t>
  </si>
  <si>
    <t>H2101-Khardiata_S.</t>
  </si>
  <si>
    <t>H2102-Tacko_S.</t>
  </si>
  <si>
    <t>H2103-Hamadine_S.</t>
  </si>
  <si>
    <t>H2104-Mamadou_S.</t>
  </si>
  <si>
    <t>H2105-Aïssata_D.</t>
  </si>
  <si>
    <t>H2601-Oumar_S.</t>
  </si>
  <si>
    <t>H2701-Alassane_N.</t>
  </si>
  <si>
    <t>H2702-Mamadou_N.</t>
  </si>
  <si>
    <t>H2703-Amadou_S.</t>
  </si>
  <si>
    <t>H2704-Malal_B.</t>
  </si>
  <si>
    <t>H2705-Babi_N.</t>
  </si>
  <si>
    <t>H2706-Mamadou_M.</t>
  </si>
  <si>
    <t>H2707-Aïssata_G.</t>
  </si>
  <si>
    <t>H2708-Fatimata_M.</t>
  </si>
  <si>
    <t>H2801-Kadia_M.</t>
  </si>
  <si>
    <t>H2802-Aïssata_D.</t>
  </si>
  <si>
    <t>H2803-Aïssata_T.</t>
  </si>
  <si>
    <t>H2804-Faty_S.</t>
  </si>
  <si>
    <t>H2805-Leyla_M.</t>
  </si>
  <si>
    <t>H2806-Farmata_M.</t>
  </si>
  <si>
    <t>H2807-Mamoudou_M.</t>
  </si>
  <si>
    <t>H2809-Ousmane_M.</t>
  </si>
  <si>
    <t>H2901-Mamadou_B.</t>
  </si>
  <si>
    <t>H2902-Cheikh_N.</t>
  </si>
  <si>
    <t>H2903-Bathie_S.</t>
  </si>
  <si>
    <t>H2904-Moussa_D.</t>
  </si>
  <si>
    <t>H29501-Aïssata_D.</t>
  </si>
  <si>
    <t>H29502-Aïssatou_S.</t>
  </si>
  <si>
    <t>H29503-Coumba_D.</t>
  </si>
  <si>
    <t>H3001-Djily_B.</t>
  </si>
  <si>
    <t>H3002-Ibrahima_D.</t>
  </si>
  <si>
    <t>H3003-Toure_T.</t>
  </si>
  <si>
    <t>H3004-Dikel_S.</t>
  </si>
  <si>
    <t>H3005-Maîmouna_S.</t>
  </si>
  <si>
    <t>H3006-Ibrahima_D.</t>
  </si>
  <si>
    <t>H3007-Oumar_S.</t>
  </si>
  <si>
    <t>H3101-Thierno_D.</t>
  </si>
  <si>
    <t>H3102-Alha_D.</t>
  </si>
  <si>
    <t>H3103-Mamadou_D.</t>
  </si>
  <si>
    <t>H3104-Abdoulaye_D.</t>
  </si>
  <si>
    <t>H3105-Samba_D.</t>
  </si>
  <si>
    <t>H3106-Demba_D.</t>
  </si>
  <si>
    <t>H3107-Sawadetou_N.</t>
  </si>
  <si>
    <t>H3108-Ouley_D.</t>
  </si>
  <si>
    <t>H3109-Nene_D.</t>
  </si>
  <si>
    <t>H3110-Boye_D.</t>
  </si>
  <si>
    <t>H3111-Aïssata_N.</t>
  </si>
  <si>
    <t>H3112-Abdou_N.</t>
  </si>
  <si>
    <t>H3201-Demba_S.</t>
  </si>
  <si>
    <t>H3202-Cheikh_K.</t>
  </si>
  <si>
    <t>H3203-Alassane_D.</t>
  </si>
  <si>
    <t>H3204-Gorgui_D.</t>
  </si>
  <si>
    <t>H3205-Samba_S.</t>
  </si>
  <si>
    <t>H3301-Fama_S.</t>
  </si>
  <si>
    <t>H3302-Aïssata_N.</t>
  </si>
  <si>
    <t>H3303-Abdoulaye_S.</t>
  </si>
  <si>
    <t>H3304-Dieynaba_S.</t>
  </si>
  <si>
    <t>H3305-Dieynaba_N.</t>
  </si>
  <si>
    <t>H3306-Siley_S.</t>
  </si>
  <si>
    <t>H3308-Matta_S.</t>
  </si>
  <si>
    <t>H3310-Baye_D.</t>
  </si>
  <si>
    <t>H3401-Sokhna_G.</t>
  </si>
  <si>
    <t>H3402-Siley_G.</t>
  </si>
  <si>
    <t>H3403-Mariéme_G.</t>
  </si>
  <si>
    <t>H3404-Souley_G.</t>
  </si>
  <si>
    <t>H3405-Ndoumbé_K.</t>
  </si>
  <si>
    <t>H3406-Samba_G.</t>
  </si>
  <si>
    <t>H3407-Thierno_N.</t>
  </si>
  <si>
    <t>H3501-Aminata_A.</t>
  </si>
  <si>
    <t>H3502-Baïla_K.</t>
  </si>
  <si>
    <t>H3503-Thierno_S.</t>
  </si>
  <si>
    <t>H3504-Oumar_D.</t>
  </si>
  <si>
    <t>H3505-Ismaïla_S.</t>
  </si>
  <si>
    <t>H39501-Coura_S.</t>
  </si>
  <si>
    <t>H39502-Coumba_S.</t>
  </si>
  <si>
    <t>H39503-Demba_S.</t>
  </si>
  <si>
    <t>H39504-Amadou_B.</t>
  </si>
  <si>
    <t>H4101-El_S.</t>
  </si>
  <si>
    <t>H4102-Aminata_S.</t>
  </si>
  <si>
    <t>H4103-Binta_S.</t>
  </si>
  <si>
    <t>H4104-Aïssata_L.</t>
  </si>
  <si>
    <t>H4108-Ousmane_S.</t>
  </si>
  <si>
    <t>H4109-Aminata_S.</t>
  </si>
  <si>
    <t>H4110-Ouley_S.</t>
  </si>
  <si>
    <t>H41301-Farmata_D.</t>
  </si>
  <si>
    <t>H41302-Ramata_S.</t>
  </si>
  <si>
    <t>H41303-Aminata_D.</t>
  </si>
  <si>
    <t>H41304-Coumba_D.</t>
  </si>
  <si>
    <t>H41305-youma_D.</t>
  </si>
  <si>
    <t>H41306-Athia_B.</t>
  </si>
  <si>
    <t>H4201-Mamadou_S.</t>
  </si>
  <si>
    <t>H4202-Aminata_S.</t>
  </si>
  <si>
    <t>H4203-Aïssata_B.</t>
  </si>
  <si>
    <t>H4204-Seydou_S.</t>
  </si>
  <si>
    <t>H4205-Bayla_S.</t>
  </si>
  <si>
    <t>H4207-Ismaila_D.</t>
  </si>
  <si>
    <t>H4208-Amadou_S.</t>
  </si>
  <si>
    <t>H4209-Oumou_S.</t>
  </si>
  <si>
    <t>H4210-Racky_S.</t>
  </si>
  <si>
    <t>H4301-Windou_N.</t>
  </si>
  <si>
    <t>H4302-Hawayel_N.</t>
  </si>
  <si>
    <t>H4303-Fanta_L.</t>
  </si>
  <si>
    <t>H4501-Mamadou_B.</t>
  </si>
  <si>
    <t>H4502-Batan_B.</t>
  </si>
  <si>
    <t>H4504-Farmata_D.</t>
  </si>
  <si>
    <t>H4505-Maïrama_B.</t>
  </si>
  <si>
    <t>H4508-Mamadou_B.</t>
  </si>
  <si>
    <t>H4509-Mamadou_B.</t>
  </si>
  <si>
    <t>H4510-Mamadou_B.</t>
  </si>
  <si>
    <t>H4511-Abou_B.</t>
  </si>
  <si>
    <t>H4513-Ablaye_B.</t>
  </si>
  <si>
    <t>H4514-Seydou_B.</t>
  </si>
  <si>
    <t>H4515-Aïssata_B.</t>
  </si>
  <si>
    <t>H4517-Maïrame_B.</t>
  </si>
  <si>
    <t>H4524-Hamidou_B.</t>
  </si>
  <si>
    <t>H4525-Mamadou_B.</t>
  </si>
  <si>
    <t>H4526-Oumar_D.</t>
  </si>
  <si>
    <t>H4527-Fama_B.</t>
  </si>
  <si>
    <t>H4528-Mariame_B.</t>
  </si>
  <si>
    <t>H4601-Samba_S.</t>
  </si>
  <si>
    <t>H4602-Hawa_S.</t>
  </si>
  <si>
    <t>H4603-Amadou_S.</t>
  </si>
  <si>
    <t>H4604-Woury_D.</t>
  </si>
  <si>
    <t>H4605-Fama_N.</t>
  </si>
  <si>
    <t>H4606-Samba_G.</t>
  </si>
  <si>
    <t>H4607-Hameth_G.</t>
  </si>
  <si>
    <t>H4701-Aliou_D.</t>
  </si>
  <si>
    <t>H4702-Mali_S.</t>
  </si>
  <si>
    <t>H4703-koursoum_D.</t>
  </si>
  <si>
    <t>H4704-Racky_T.</t>
  </si>
  <si>
    <t>H4705-Oumou_T.</t>
  </si>
  <si>
    <t>H4706-Athia_B.</t>
  </si>
  <si>
    <t>H4707-Coumba_D.</t>
  </si>
  <si>
    <t>H4708-Ima_N.</t>
  </si>
  <si>
    <t>H4711-Binta_D.</t>
  </si>
  <si>
    <t>H4712-Binta_D.</t>
  </si>
  <si>
    <t>H4714-Fatma_S.</t>
  </si>
  <si>
    <t>H4715-Amadou_D.</t>
  </si>
  <si>
    <t>H4801-Amadou_S.</t>
  </si>
  <si>
    <t>H4802-Yoro_S.</t>
  </si>
  <si>
    <t>H4803-OuleyDjiby_M.</t>
  </si>
  <si>
    <t>H4804-Aminata_A.</t>
  </si>
  <si>
    <t>H4805-Ramata_N.</t>
  </si>
  <si>
    <t>H4806-Kadia_S.</t>
  </si>
  <si>
    <t>H4807-Fama_S.</t>
  </si>
  <si>
    <t>H4808-Maïrame_S.</t>
  </si>
  <si>
    <t>H4809-DieynaBa_N.</t>
  </si>
  <si>
    <t>H4810-Mamadou_S.</t>
  </si>
  <si>
    <t>H4811-Thierno_S.</t>
  </si>
  <si>
    <t>H4812-Demba_S.</t>
  </si>
  <si>
    <t>H4814-Bandele_S.</t>
  </si>
  <si>
    <t>H4901-Aliou_T.</t>
  </si>
  <si>
    <t>H4902-Aïssata_D.</t>
  </si>
  <si>
    <t>H4903-Kadia_T.</t>
  </si>
  <si>
    <t>H4904-Binta_T.</t>
  </si>
  <si>
    <t>H4905-Aïssata_T.</t>
  </si>
  <si>
    <t>H4906-Mamadou_T.</t>
  </si>
  <si>
    <t>H4907-Hawa_T.</t>
  </si>
  <si>
    <t>H5001-Mariéme_B.</t>
  </si>
  <si>
    <t>H5002-Binta_B.</t>
  </si>
  <si>
    <t>H5003-DieynaBa_D.</t>
  </si>
  <si>
    <t>H5004-Hawa_D.</t>
  </si>
  <si>
    <t>H5101-Hamadine_S.</t>
  </si>
  <si>
    <t>H5102-Farma_S.</t>
  </si>
  <si>
    <t>H5103-Ouleye_T.</t>
  </si>
  <si>
    <t>H5104-Racky_T.</t>
  </si>
  <si>
    <t>H5105-Seydi_S.</t>
  </si>
  <si>
    <t>H5106-Ismaïla_S.</t>
  </si>
  <si>
    <t>H5107-Farmata_S.</t>
  </si>
  <si>
    <t>H5201-Mamadou_B.</t>
  </si>
  <si>
    <t>H5202-Loboudou_S.</t>
  </si>
  <si>
    <t>H5203-Fatim_S.</t>
  </si>
  <si>
    <t>H5204-Aliou_B.</t>
  </si>
  <si>
    <t>H5205-Amady_B.</t>
  </si>
  <si>
    <t>H5206-Aliou_B.</t>
  </si>
  <si>
    <t>H5209-Fadouma_C.</t>
  </si>
  <si>
    <t>H5210-Kadia_B.</t>
  </si>
  <si>
    <t>H5211-Mamadou_C.</t>
  </si>
  <si>
    <t>H5301-Fatoumata_D.</t>
  </si>
  <si>
    <t>H5302-Samba_N.</t>
  </si>
  <si>
    <t>H5303-Fatmata_S.</t>
  </si>
  <si>
    <t>H5304-Aminata_N.</t>
  </si>
  <si>
    <t>H5305-Abdoulaye_N.</t>
  </si>
  <si>
    <t>H5306-Demba_N.</t>
  </si>
  <si>
    <t>H5307-Baba_N.</t>
  </si>
  <si>
    <t>H5308-Aliou_D.</t>
  </si>
  <si>
    <t>H5309-Moussa_D.</t>
  </si>
  <si>
    <t>H5310-Ramata_D.</t>
  </si>
  <si>
    <t>H5311-Aminata_N.</t>
  </si>
  <si>
    <t>H5312-Kardiata_N.</t>
  </si>
  <si>
    <t>H5313-Adama_N.</t>
  </si>
  <si>
    <t>H5314-Oumar_N.</t>
  </si>
  <si>
    <t>H5315-Mamadou_N.</t>
  </si>
  <si>
    <t>H5316-Kardiata_D.</t>
  </si>
  <si>
    <t>H5317-Thiamel_N.</t>
  </si>
  <si>
    <t>H5401-Fatimata_D.</t>
  </si>
  <si>
    <t>H5402-Souwadou_D.</t>
  </si>
  <si>
    <t>H5403-Fatimata_D.</t>
  </si>
  <si>
    <t>H5404-Mamadou_D.</t>
  </si>
  <si>
    <t>H5405-Amadou_D.</t>
  </si>
  <si>
    <t>H5406-Aïssata_S.</t>
  </si>
  <si>
    <t>H5501-AbouBacary_L.</t>
  </si>
  <si>
    <t>H5502-Aminata_D.</t>
  </si>
  <si>
    <t>H5503-Aminata_D.</t>
  </si>
  <si>
    <t>H5504-Maïrame_L.</t>
  </si>
  <si>
    <t>H5505-Kardiata_L.</t>
  </si>
  <si>
    <t>H5509-Demba_L.</t>
  </si>
  <si>
    <t>H5601-Thierno_D.</t>
  </si>
  <si>
    <t>H5602-Aïssata_D.</t>
  </si>
  <si>
    <t>H5603-Thierno_D.</t>
  </si>
  <si>
    <t>H5604-Thierno_D.</t>
  </si>
  <si>
    <t>H5605-Maïrame_D.</t>
  </si>
  <si>
    <t>H5606-Aïssata_D.</t>
  </si>
  <si>
    <t>H5701-Altiné_N.</t>
  </si>
  <si>
    <t>H5702-Mamadou_B.</t>
  </si>
  <si>
    <t>H5703-Coumba_B.</t>
  </si>
  <si>
    <t>H5704-Kalidou_B.</t>
  </si>
  <si>
    <t>H5705-Diawale_B.</t>
  </si>
  <si>
    <t>H5706-Ouley_B.</t>
  </si>
  <si>
    <t>H5707-Abou_B.</t>
  </si>
  <si>
    <t>H5801-AïssatouMamadou_B.</t>
  </si>
  <si>
    <t>H5802-Coumba_D.</t>
  </si>
  <si>
    <t>H5803-Ami_D.</t>
  </si>
  <si>
    <t>H5804-Maïrame_N.</t>
  </si>
  <si>
    <t>H5805-Mali_N.</t>
  </si>
  <si>
    <t>H5806-Moctar_N.</t>
  </si>
  <si>
    <t>H5901-Fadim_B.</t>
  </si>
  <si>
    <t>H5902-Mamadou_D.</t>
  </si>
  <si>
    <t>H5903-Dieynaba_D.</t>
  </si>
  <si>
    <t>H6101-Ibrahima_D.</t>
  </si>
  <si>
    <t>H6102-Aminata_S.</t>
  </si>
  <si>
    <t>H6103-Racky_D.</t>
  </si>
  <si>
    <t>H6104-Hawa_D.</t>
  </si>
  <si>
    <t>H6105-Racine_D.</t>
  </si>
  <si>
    <t>H6106-Coumba_D.</t>
  </si>
  <si>
    <t>H6107-Amadou_D.</t>
  </si>
  <si>
    <t>H6108-Maïmouna_S.</t>
  </si>
  <si>
    <t>H6112-Mariame_D.</t>
  </si>
  <si>
    <t>H6113-Thillo_D.</t>
  </si>
  <si>
    <t>H6116-Ndiaye_D.</t>
  </si>
  <si>
    <t>H6119-Baba_D.</t>
  </si>
  <si>
    <t>H6120-Amadou_D.</t>
  </si>
  <si>
    <t>H6121-Maïmouna_D.</t>
  </si>
  <si>
    <t>H6122-Seckou_D.</t>
  </si>
  <si>
    <t>H6123-Mamadou_D.</t>
  </si>
  <si>
    <t>H6201-Kardiatou_S.</t>
  </si>
  <si>
    <t>H6202-Oumou_S.</t>
  </si>
  <si>
    <t>H6203-AïssatouHamadou_D.</t>
  </si>
  <si>
    <t>H6204-Aïssata_S.</t>
  </si>
  <si>
    <t>H6205-Aminata_D.</t>
  </si>
  <si>
    <t>H6206-Aïssata_S.</t>
  </si>
  <si>
    <t>H6207-AïssatouAbou_D.</t>
  </si>
  <si>
    <t>H6208-Bocar_S.</t>
  </si>
  <si>
    <t>H6209-Mamadou_S.</t>
  </si>
  <si>
    <t>H6301-Aïchata_D.</t>
  </si>
  <si>
    <t>H6302-Abdoul_S.</t>
  </si>
  <si>
    <t>H6303-Aïssata_D.</t>
  </si>
  <si>
    <t>H6304-Maïmouna_D.</t>
  </si>
  <si>
    <t>H6305-Bilal_D.</t>
  </si>
  <si>
    <t>H6401-Aïssata_D.</t>
  </si>
  <si>
    <t>H6402-Fama_S.</t>
  </si>
  <si>
    <t>H6403-Aïssata_G.</t>
  </si>
  <si>
    <t>H6404-Aïssata_N.</t>
  </si>
  <si>
    <t>H6501-Faty_D.</t>
  </si>
  <si>
    <t>H6502-Ngary_D.</t>
  </si>
  <si>
    <t>H6503-Abou_D.</t>
  </si>
  <si>
    <t>H6504-Kadia_D.</t>
  </si>
  <si>
    <t>H6505-Dikel_S.</t>
  </si>
  <si>
    <t>H6506-Astou_S.</t>
  </si>
  <si>
    <t>H6507-Athia_D.</t>
  </si>
  <si>
    <t>H6508-Ramata_M.</t>
  </si>
  <si>
    <t>H6509-Kadia_N.</t>
  </si>
  <si>
    <t>H6510-Farmata_D.</t>
  </si>
  <si>
    <t>H6702-Alassane_S.</t>
  </si>
  <si>
    <t>H6703-Amadou_D.</t>
  </si>
  <si>
    <t>H6704-Abdou_G.</t>
  </si>
  <si>
    <t>H6706-Mamadou_D.</t>
  </si>
  <si>
    <t>H6707-Serigne_S.</t>
  </si>
  <si>
    <t>H6708-Sylla_S.</t>
  </si>
  <si>
    <t>H6709-Barra_S.</t>
  </si>
  <si>
    <t>H7001-Diamy_B.</t>
  </si>
  <si>
    <t>H7002-Issa_S.</t>
  </si>
  <si>
    <t>H7003-Cheikh_L.</t>
  </si>
  <si>
    <t>H7004-Bocar_M.</t>
  </si>
  <si>
    <t>H7101-Hamidou_D.</t>
  </si>
  <si>
    <t>H7102-Demba_D.</t>
  </si>
  <si>
    <t>H7103-Arona_S.</t>
  </si>
  <si>
    <t>H7104-Thierno_S.</t>
  </si>
  <si>
    <t>H7105-Djiby_K.</t>
  </si>
  <si>
    <t>H7106-Mamadou_L.</t>
  </si>
  <si>
    <t>H7107-Baba_S.</t>
  </si>
  <si>
    <t>H7109-Djiby_D.</t>
  </si>
  <si>
    <t>H7401-Adama_s.</t>
  </si>
  <si>
    <t>H7402-Haby_S.</t>
  </si>
  <si>
    <t>H7403-Ettada_S.</t>
  </si>
  <si>
    <t>H7404-Mamadou_L.</t>
  </si>
  <si>
    <t>H7501-Aïssata_L.</t>
  </si>
  <si>
    <t>H7502-Mariame_D.</t>
  </si>
  <si>
    <t>H7701-DieynaBa_C.</t>
  </si>
  <si>
    <t>H7702-Samba_D.</t>
  </si>
  <si>
    <t>H7705-Awa_D.</t>
  </si>
  <si>
    <t>H7706-Marieme_D.</t>
  </si>
  <si>
    <t>H7712-Aminata_D.</t>
  </si>
  <si>
    <t>H7714-Aïssata_N.</t>
  </si>
  <si>
    <t>H7715-Aïcha_D.</t>
  </si>
  <si>
    <t>H7901-Tafsir_S.</t>
  </si>
  <si>
    <t>H7902-Hafiatou_D.</t>
  </si>
  <si>
    <t>H7903-Tabakaly_S.</t>
  </si>
  <si>
    <t>H7904-DieynamAbou_D.</t>
  </si>
  <si>
    <t>H8101-Bouna_B.</t>
  </si>
  <si>
    <t>H8102-Anonyme_B.</t>
  </si>
  <si>
    <t>H8103-Maïrame_B.</t>
  </si>
  <si>
    <t>H8104-Maïrame_B.</t>
  </si>
  <si>
    <t>H8105-Anonyme_A.</t>
  </si>
  <si>
    <t>H8106-Anonyme_A.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</si>
</sst>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"/>
    <numFmt numFmtId="165" formatCode="0.00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164" fontId="0" fillId="0" borderId="0" xfId="0" quotePrefix="1" applyNumberFormat="1" applyFont="1" applyFill="1" applyBorder="1"/>
    <xf numFmtId="165" fontId="0" fillId="0" borderId="0" xfId="0" applyNumberFormat="1" applyFont="1" applyFill="1" applyBorder="1"/>
    <xf numFmtId="165" fontId="0" fillId="0" borderId="0" xfId="0" quotePrefix="1" applyNumberFormat="1" applyFont="1" applyFill="1" applyBorder="1"/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4" fontId="0" fillId="33" borderId="0" xfId="0" applyNumberFormat="1" applyFont="1" applyFill="1" applyBorder="1"/>
    <xf numFmtId="165" fontId="0" fillId="33" borderId="0" xfId="0" applyNumberFormat="1" applyFont="1" applyFill="1" applyBorder="1"/>
    <xf numFmtId="14" fontId="0" fillId="0" borderId="0" xfId="0" applyNumberFormat="1" applyFill="1"/>
    <xf numFmtId="0" fontId="0" fillId="0" borderId="0" xfId="0" applyFill="1"/>
    <xf numFmtId="164" fontId="0" fillId="0" borderId="10" xfId="0" quotePrefix="1" applyNumberFormat="1" applyFont="1" applyFill="1" applyBorder="1"/>
    <xf numFmtId="165" fontId="0" fillId="0" borderId="10" xfId="0" quotePrefix="1" applyNumberFormat="1" applyFont="1" applyFill="1" applyBorder="1"/>
    <xf numFmtId="165" fontId="0" fillId="0" borderId="10" xfId="0" applyNumberFormat="1" applyFont="1" applyFill="1" applyBorder="1"/>
    <xf numFmtId="0" fontId="0" fillId="0" borderId="0" xfId="0" applyFont="1"/>
    <xf numFmtId="0" fontId="18" fillId="34" borderId="1" xfId="0" quotePrefix="1" applyFont="1" applyFill="1" applyBorder="1" applyAlignment="1">
      <alignment horizontal="center"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34" borderId="12" xfId="0" quotePrefix="1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left" vertical="center" wrapText="1"/>
    </xf>
    <xf numFmtId="0" fontId="19" fillId="34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3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left" vertical="center" wrapText="1"/>
    </xf>
    <xf numFmtId="0" fontId="0" fillId="0" borderId="0" xfId="0" applyFont="1" applyFill="1"/>
    <xf numFmtId="0" fontId="19" fillId="34" borderId="0" xfId="0" quotePrefix="1" applyFont="1" applyFill="1" applyBorder="1" applyAlignment="1">
      <alignment horizontal="center" vertical="center" wrapText="1"/>
    </xf>
    <xf numFmtId="0" fontId="19" fillId="34" borderId="11" xfId="0" quotePrefix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34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2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-PartAurore/20181101-MissionDodel/20200727-EnqueteSHS/20211120-D&#233;pouillementEnqu&#234;teSHS.3b.jl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ions.JLF"/>
      <sheetName val="Recensement"/>
      <sheetName val="activités"/>
      <sheetName val="TCD élèves"/>
      <sheetName val="TCD Noms"/>
      <sheetName val="Feuil6"/>
      <sheetName val="Feuil5"/>
      <sheetName val="Environnement"/>
      <sheetName val="Sommeil"/>
      <sheetName val="Feuil1"/>
      <sheetName val="ChronoActivityMarket"/>
      <sheetName val="ChronoActivityAroundMarket"/>
    </sheetNames>
    <sheetDataSet>
      <sheetData sheetId="0"/>
      <sheetData sheetId="1"/>
      <sheetData sheetId="2">
        <row r="2">
          <cell r="C2" t="str">
            <v>x-0101</v>
          </cell>
        </row>
        <row r="3">
          <cell r="C3" t="str">
            <v>x-0101</v>
          </cell>
        </row>
        <row r="4">
          <cell r="C4" t="str">
            <v>x-0101</v>
          </cell>
        </row>
        <row r="5">
          <cell r="C5" t="str">
            <v>x-0101</v>
          </cell>
        </row>
        <row r="6">
          <cell r="C6" t="str">
            <v>x-0101</v>
          </cell>
        </row>
        <row r="7">
          <cell r="C7" t="str">
            <v>x-0101</v>
          </cell>
        </row>
        <row r="8">
          <cell r="C8" t="str">
            <v>x-0101</v>
          </cell>
        </row>
        <row r="9">
          <cell r="C9" t="str">
            <v>x-0101</v>
          </cell>
        </row>
        <row r="10">
          <cell r="C10" t="str">
            <v>x-0101</v>
          </cell>
        </row>
        <row r="11">
          <cell r="C11" t="str">
            <v>x-0101</v>
          </cell>
        </row>
        <row r="12">
          <cell r="C12" t="str">
            <v>x-0101</v>
          </cell>
        </row>
        <row r="13">
          <cell r="C13" t="str">
            <v>x-0102</v>
          </cell>
        </row>
        <row r="14">
          <cell r="C14" t="str">
            <v>x-0102</v>
          </cell>
        </row>
        <row r="15">
          <cell r="C15" t="str">
            <v>x-0102</v>
          </cell>
        </row>
        <row r="16">
          <cell r="C16" t="str">
            <v>x-0102</v>
          </cell>
        </row>
        <row r="17">
          <cell r="C17" t="str">
            <v>x-0102</v>
          </cell>
        </row>
        <row r="18">
          <cell r="C18" t="str">
            <v>x-0102</v>
          </cell>
        </row>
        <row r="19">
          <cell r="C19" t="str">
            <v>x-0102</v>
          </cell>
        </row>
        <row r="20">
          <cell r="C20" t="str">
            <v>x-0103</v>
          </cell>
        </row>
        <row r="21">
          <cell r="C21" t="str">
            <v>x-0103</v>
          </cell>
        </row>
        <row r="22">
          <cell r="C22" t="str">
            <v>x-0103</v>
          </cell>
        </row>
        <row r="23">
          <cell r="C23" t="str">
            <v>x-0103</v>
          </cell>
        </row>
        <row r="24">
          <cell r="C24" t="str">
            <v>x-0103</v>
          </cell>
        </row>
        <row r="25">
          <cell r="C25" t="str">
            <v>x-0103</v>
          </cell>
        </row>
        <row r="26">
          <cell r="C26" t="str">
            <v>x-0103</v>
          </cell>
        </row>
        <row r="27">
          <cell r="C27" t="str">
            <v>x-0103</v>
          </cell>
        </row>
        <row r="28">
          <cell r="C28" t="str">
            <v>x-0103</v>
          </cell>
        </row>
        <row r="29">
          <cell r="C29" t="str">
            <v>x-0103</v>
          </cell>
        </row>
        <row r="30">
          <cell r="C30" t="str">
            <v>x-0103</v>
          </cell>
        </row>
        <row r="31">
          <cell r="C31" t="str">
            <v>x-0103</v>
          </cell>
        </row>
        <row r="32">
          <cell r="C32" t="str">
            <v>x-0103</v>
          </cell>
        </row>
        <row r="33">
          <cell r="C33" t="str">
            <v>x-0103</v>
          </cell>
        </row>
        <row r="34">
          <cell r="C34" t="str">
            <v>x-0104</v>
          </cell>
        </row>
        <row r="35">
          <cell r="C35" t="str">
            <v>x-0104</v>
          </cell>
        </row>
        <row r="36">
          <cell r="C36" t="str">
            <v>x-0104</v>
          </cell>
        </row>
        <row r="37">
          <cell r="C37" t="str">
            <v>x-0104</v>
          </cell>
        </row>
        <row r="38">
          <cell r="C38" t="str">
            <v>x-0104</v>
          </cell>
        </row>
        <row r="39">
          <cell r="C39" t="str">
            <v>x-0104</v>
          </cell>
        </row>
        <row r="40">
          <cell r="C40" t="str">
            <v>x-0105</v>
          </cell>
        </row>
        <row r="41">
          <cell r="C41" t="str">
            <v>x-0105</v>
          </cell>
        </row>
        <row r="42">
          <cell r="C42" t="str">
            <v>x-0105</v>
          </cell>
        </row>
        <row r="43">
          <cell r="C43" t="str">
            <v>x-0105</v>
          </cell>
        </row>
        <row r="44">
          <cell r="C44" t="str">
            <v>x-0105</v>
          </cell>
        </row>
        <row r="45">
          <cell r="C45" t="str">
            <v>x-0105</v>
          </cell>
        </row>
        <row r="46">
          <cell r="C46" t="str">
            <v>x-0105</v>
          </cell>
        </row>
        <row r="47">
          <cell r="C47" t="str">
            <v>x-0105</v>
          </cell>
        </row>
        <row r="48">
          <cell r="C48" t="str">
            <v>x-0105</v>
          </cell>
        </row>
        <row r="49">
          <cell r="C49" t="str">
            <v>x-0106</v>
          </cell>
        </row>
        <row r="50">
          <cell r="C50" t="str">
            <v>x-0106</v>
          </cell>
        </row>
        <row r="51">
          <cell r="C51" t="str">
            <v>x-0106</v>
          </cell>
        </row>
        <row r="52">
          <cell r="C52" t="str">
            <v>x-0106</v>
          </cell>
        </row>
        <row r="53">
          <cell r="C53" t="str">
            <v>x-0107</v>
          </cell>
        </row>
        <row r="54">
          <cell r="C54" t="str">
            <v>x-0107</v>
          </cell>
        </row>
        <row r="55">
          <cell r="C55" t="str">
            <v>x-0107</v>
          </cell>
        </row>
        <row r="56">
          <cell r="C56" t="str">
            <v>x-0107</v>
          </cell>
        </row>
        <row r="57">
          <cell r="C57" t="str">
            <v>x-0107</v>
          </cell>
        </row>
        <row r="58">
          <cell r="C58" t="str">
            <v>x-0107</v>
          </cell>
        </row>
        <row r="59">
          <cell r="C59" t="str">
            <v>x-0107</v>
          </cell>
        </row>
        <row r="60">
          <cell r="C60" t="str">
            <v>x-0107</v>
          </cell>
        </row>
        <row r="61">
          <cell r="C61" t="str">
            <v>x-0107</v>
          </cell>
        </row>
        <row r="62">
          <cell r="C62" t="str">
            <v>x-0107</v>
          </cell>
        </row>
        <row r="63">
          <cell r="C63" t="str">
            <v>x-0107</v>
          </cell>
        </row>
        <row r="64">
          <cell r="C64" t="str">
            <v>x-0108</v>
          </cell>
        </row>
        <row r="65">
          <cell r="C65" t="str">
            <v>x-0108</v>
          </cell>
        </row>
        <row r="66">
          <cell r="C66" t="str">
            <v>x-0108</v>
          </cell>
        </row>
        <row r="67">
          <cell r="C67" t="str">
            <v>x-0108</v>
          </cell>
        </row>
        <row r="68">
          <cell r="C68" t="str">
            <v>x-0108</v>
          </cell>
        </row>
        <row r="69">
          <cell r="C69" t="str">
            <v>x-0108</v>
          </cell>
        </row>
        <row r="70">
          <cell r="C70" t="str">
            <v>x-0108</v>
          </cell>
        </row>
        <row r="71">
          <cell r="C71" t="str">
            <v>x-0108</v>
          </cell>
        </row>
        <row r="72">
          <cell r="C72" t="str">
            <v>x-0108</v>
          </cell>
        </row>
        <row r="73">
          <cell r="C73" t="str">
            <v>x-0108</v>
          </cell>
        </row>
        <row r="74">
          <cell r="C74" t="str">
            <v>x-0108</v>
          </cell>
        </row>
        <row r="75">
          <cell r="C75" t="str">
            <v>x-0108</v>
          </cell>
        </row>
        <row r="76">
          <cell r="C76" t="str">
            <v>x-0109</v>
          </cell>
        </row>
        <row r="77">
          <cell r="C77" t="str">
            <v>x-0109</v>
          </cell>
        </row>
        <row r="78">
          <cell r="C78" t="str">
            <v>x-0109</v>
          </cell>
        </row>
        <row r="79">
          <cell r="C79" t="str">
            <v>x-0109</v>
          </cell>
        </row>
        <row r="80">
          <cell r="C80" t="str">
            <v>x-0109</v>
          </cell>
        </row>
        <row r="81">
          <cell r="C81" t="str">
            <v>x-0109</v>
          </cell>
        </row>
        <row r="82">
          <cell r="C82" t="str">
            <v>x-0109</v>
          </cell>
        </row>
        <row r="83">
          <cell r="C83" t="str">
            <v>x-0109</v>
          </cell>
        </row>
        <row r="84">
          <cell r="C84" t="str">
            <v>x-0109</v>
          </cell>
        </row>
        <row r="85">
          <cell r="C85" t="str">
            <v>x-0109</v>
          </cell>
        </row>
        <row r="86">
          <cell r="C86" t="str">
            <v>x-0109</v>
          </cell>
        </row>
        <row r="87">
          <cell r="C87" t="str">
            <v>x-0109</v>
          </cell>
        </row>
        <row r="88">
          <cell r="C88" t="str">
            <v>x-0110</v>
          </cell>
        </row>
        <row r="89">
          <cell r="C89" t="str">
            <v>x-0110</v>
          </cell>
        </row>
        <row r="90">
          <cell r="C90" t="str">
            <v>x-0110</v>
          </cell>
        </row>
        <row r="91">
          <cell r="C91" t="str">
            <v>x-0110</v>
          </cell>
        </row>
        <row r="92">
          <cell r="C92" t="str">
            <v>x-0110</v>
          </cell>
        </row>
        <row r="93">
          <cell r="C93" t="str">
            <v>x-0110</v>
          </cell>
        </row>
        <row r="94">
          <cell r="C94" t="str">
            <v>x-0110</v>
          </cell>
        </row>
        <row r="95">
          <cell r="C95" t="str">
            <v>x-0110</v>
          </cell>
        </row>
        <row r="96">
          <cell r="C96" t="str">
            <v>x-0111</v>
          </cell>
        </row>
        <row r="97">
          <cell r="C97" t="str">
            <v>x-0111</v>
          </cell>
        </row>
        <row r="98">
          <cell r="C98" t="str">
            <v>x-0111</v>
          </cell>
        </row>
        <row r="99">
          <cell r="C99" t="str">
            <v>x-0111</v>
          </cell>
        </row>
        <row r="100">
          <cell r="C100" t="str">
            <v>x-0111</v>
          </cell>
        </row>
        <row r="101">
          <cell r="C101" t="str">
            <v>x-0111</v>
          </cell>
        </row>
        <row r="102">
          <cell r="C102" t="str">
            <v>x-0111</v>
          </cell>
        </row>
        <row r="103">
          <cell r="C103" t="str">
            <v>x-0111</v>
          </cell>
        </row>
        <row r="104">
          <cell r="C104" t="str">
            <v>x-0111</v>
          </cell>
        </row>
        <row r="105">
          <cell r="C105" t="str">
            <v>x-0117</v>
          </cell>
        </row>
        <row r="106">
          <cell r="C106" t="str">
            <v>x-0117</v>
          </cell>
        </row>
        <row r="107">
          <cell r="C107" t="str">
            <v>x-0117</v>
          </cell>
        </row>
        <row r="108">
          <cell r="C108" t="str">
            <v>x-0117</v>
          </cell>
        </row>
        <row r="109">
          <cell r="C109" t="str">
            <v>x-0117</v>
          </cell>
        </row>
        <row r="110">
          <cell r="C110" t="str">
            <v>x-0201</v>
          </cell>
        </row>
        <row r="111">
          <cell r="C111" t="str">
            <v>x-0201</v>
          </cell>
        </row>
        <row r="112">
          <cell r="C112" t="str">
            <v>x-0201</v>
          </cell>
        </row>
        <row r="113">
          <cell r="C113" t="str">
            <v>x-0201</v>
          </cell>
        </row>
        <row r="114">
          <cell r="C114" t="str">
            <v>x-0201</v>
          </cell>
        </row>
        <row r="115">
          <cell r="C115" t="str">
            <v>x-0201</v>
          </cell>
        </row>
        <row r="116">
          <cell r="C116" t="str">
            <v>x-0201</v>
          </cell>
        </row>
        <row r="117">
          <cell r="C117" t="str">
            <v>x-0202</v>
          </cell>
        </row>
        <row r="118">
          <cell r="C118" t="str">
            <v>x-0202</v>
          </cell>
        </row>
        <row r="119">
          <cell r="C119" t="str">
            <v>x-0202</v>
          </cell>
        </row>
        <row r="120">
          <cell r="C120" t="str">
            <v>x-0202</v>
          </cell>
        </row>
        <row r="121">
          <cell r="C121" t="str">
            <v>x-0202</v>
          </cell>
        </row>
        <row r="122">
          <cell r="C122" t="str">
            <v>x-0202</v>
          </cell>
        </row>
        <row r="123">
          <cell r="C123" t="str">
            <v>x-0203</v>
          </cell>
        </row>
        <row r="124">
          <cell r="C124" t="str">
            <v>x-0203</v>
          </cell>
        </row>
        <row r="125">
          <cell r="C125" t="str">
            <v>x-0203</v>
          </cell>
        </row>
        <row r="126">
          <cell r="C126" t="str">
            <v>x-0203</v>
          </cell>
        </row>
        <row r="127">
          <cell r="C127" t="str">
            <v>x-0203</v>
          </cell>
        </row>
        <row r="128">
          <cell r="C128" t="str">
            <v>x-0203</v>
          </cell>
        </row>
        <row r="129">
          <cell r="C129" t="str">
            <v>x-0203</v>
          </cell>
        </row>
        <row r="130">
          <cell r="C130" t="str">
            <v>x-0203</v>
          </cell>
        </row>
        <row r="131">
          <cell r="C131" t="str">
            <v>x-0203</v>
          </cell>
        </row>
        <row r="132">
          <cell r="C132" t="str">
            <v>x-0204</v>
          </cell>
        </row>
        <row r="133">
          <cell r="C133" t="str">
            <v>x-0204</v>
          </cell>
        </row>
        <row r="134">
          <cell r="C134" t="str">
            <v>x-0204</v>
          </cell>
        </row>
        <row r="135">
          <cell r="C135" t="str">
            <v>x-0204</v>
          </cell>
        </row>
        <row r="136">
          <cell r="C136" t="str">
            <v>x-0204</v>
          </cell>
        </row>
        <row r="137">
          <cell r="C137" t="str">
            <v>x-0204</v>
          </cell>
        </row>
        <row r="138">
          <cell r="C138" t="str">
            <v>x-0205</v>
          </cell>
        </row>
        <row r="139">
          <cell r="C139" t="str">
            <v>x-0205</v>
          </cell>
        </row>
        <row r="140">
          <cell r="C140" t="str">
            <v>x-0205</v>
          </cell>
        </row>
        <row r="141">
          <cell r="C141" t="str">
            <v>x-0205</v>
          </cell>
        </row>
        <row r="142">
          <cell r="C142" t="str">
            <v>x-0205</v>
          </cell>
        </row>
        <row r="143">
          <cell r="C143" t="str">
            <v>x-0205</v>
          </cell>
        </row>
        <row r="144">
          <cell r="C144" t="str">
            <v>x-0205</v>
          </cell>
        </row>
        <row r="145">
          <cell r="C145" t="str">
            <v>x-0205</v>
          </cell>
        </row>
        <row r="146">
          <cell r="C146" t="str">
            <v>x-0205</v>
          </cell>
        </row>
        <row r="147">
          <cell r="C147" t="str">
            <v>x-0301</v>
          </cell>
        </row>
        <row r="148">
          <cell r="C148" t="str">
            <v>x-0301</v>
          </cell>
        </row>
        <row r="149">
          <cell r="C149" t="str">
            <v>x-0301</v>
          </cell>
        </row>
        <row r="150">
          <cell r="C150" t="str">
            <v>x-0301</v>
          </cell>
        </row>
        <row r="151">
          <cell r="C151" t="str">
            <v>x-0301</v>
          </cell>
        </row>
        <row r="152">
          <cell r="C152" t="str">
            <v>x-0301</v>
          </cell>
        </row>
        <row r="153">
          <cell r="C153" t="str">
            <v>x-0301</v>
          </cell>
        </row>
        <row r="154">
          <cell r="C154" t="str">
            <v>x-0301</v>
          </cell>
        </row>
        <row r="155">
          <cell r="C155" t="str">
            <v>x-0302</v>
          </cell>
        </row>
        <row r="156">
          <cell r="C156" t="str">
            <v>x-0302</v>
          </cell>
        </row>
        <row r="157">
          <cell r="C157" t="str">
            <v>x-0302</v>
          </cell>
        </row>
        <row r="158">
          <cell r="C158" t="str">
            <v>x-0302</v>
          </cell>
        </row>
        <row r="159">
          <cell r="C159" t="str">
            <v>x-0302</v>
          </cell>
        </row>
        <row r="160">
          <cell r="C160" t="str">
            <v>x-0302</v>
          </cell>
        </row>
        <row r="161">
          <cell r="C161" t="str">
            <v>x-0302</v>
          </cell>
        </row>
        <row r="162">
          <cell r="C162" t="str">
            <v>x-0302</v>
          </cell>
        </row>
        <row r="163">
          <cell r="C163" t="str">
            <v>x-0302</v>
          </cell>
        </row>
        <row r="164">
          <cell r="C164" t="str">
            <v>x-0302</v>
          </cell>
        </row>
        <row r="165">
          <cell r="C165" t="str">
            <v>x-0303</v>
          </cell>
        </row>
        <row r="166">
          <cell r="C166" t="str">
            <v>x-0303</v>
          </cell>
        </row>
        <row r="167">
          <cell r="C167" t="str">
            <v>x-0303</v>
          </cell>
        </row>
        <row r="168">
          <cell r="C168" t="str">
            <v>x-0303</v>
          </cell>
        </row>
        <row r="169">
          <cell r="C169" t="str">
            <v>x-0303</v>
          </cell>
        </row>
        <row r="170">
          <cell r="C170" t="str">
            <v>x-0303</v>
          </cell>
        </row>
        <row r="171">
          <cell r="C171" t="str">
            <v>x-0303</v>
          </cell>
        </row>
        <row r="172">
          <cell r="C172" t="str">
            <v>x-0303</v>
          </cell>
        </row>
        <row r="173">
          <cell r="C173" t="str">
            <v>x-0303</v>
          </cell>
        </row>
        <row r="174">
          <cell r="C174" t="str">
            <v>x-0304</v>
          </cell>
        </row>
        <row r="175">
          <cell r="C175" t="str">
            <v>x-0304</v>
          </cell>
        </row>
        <row r="176">
          <cell r="C176" t="str">
            <v>x-0304</v>
          </cell>
        </row>
        <row r="177">
          <cell r="C177" t="str">
            <v>x-0304</v>
          </cell>
        </row>
        <row r="178">
          <cell r="C178" t="str">
            <v>x-0304</v>
          </cell>
        </row>
        <row r="179">
          <cell r="C179" t="str">
            <v>x-0304</v>
          </cell>
        </row>
        <row r="180">
          <cell r="C180" t="str">
            <v>x-0304</v>
          </cell>
        </row>
        <row r="181">
          <cell r="C181" t="str">
            <v>x-0304</v>
          </cell>
        </row>
        <row r="182">
          <cell r="C182" t="str">
            <v>x-0304</v>
          </cell>
        </row>
        <row r="183">
          <cell r="C183" t="str">
            <v>x-0305</v>
          </cell>
        </row>
        <row r="184">
          <cell r="C184" t="str">
            <v>x-0305</v>
          </cell>
        </row>
        <row r="185">
          <cell r="C185" t="str">
            <v>x-0305</v>
          </cell>
        </row>
        <row r="186">
          <cell r="C186" t="str">
            <v>x-0305</v>
          </cell>
        </row>
        <row r="187">
          <cell r="C187" t="str">
            <v>x-0305</v>
          </cell>
        </row>
        <row r="188">
          <cell r="C188" t="str">
            <v>x-0305</v>
          </cell>
        </row>
        <row r="189">
          <cell r="C189" t="str">
            <v>x-0305</v>
          </cell>
        </row>
        <row r="190">
          <cell r="C190" t="str">
            <v>x-0305</v>
          </cell>
        </row>
        <row r="191">
          <cell r="C191" t="str">
            <v>x-0305</v>
          </cell>
        </row>
        <row r="192">
          <cell r="C192" t="str">
            <v>x-0305</v>
          </cell>
        </row>
        <row r="193">
          <cell r="C193" t="str">
            <v>x-0305</v>
          </cell>
        </row>
        <row r="194">
          <cell r="C194" t="str">
            <v>x-0305</v>
          </cell>
        </row>
        <row r="195">
          <cell r="C195" t="str">
            <v>x-0305</v>
          </cell>
        </row>
        <row r="196">
          <cell r="C196" t="str">
            <v>x-0306</v>
          </cell>
        </row>
        <row r="197">
          <cell r="C197" t="str">
            <v>x-0306</v>
          </cell>
        </row>
        <row r="198">
          <cell r="C198" t="str">
            <v>x-0306</v>
          </cell>
        </row>
        <row r="199">
          <cell r="C199" t="str">
            <v>x-0306</v>
          </cell>
        </row>
        <row r="200">
          <cell r="C200" t="str">
            <v>x-0306</v>
          </cell>
        </row>
        <row r="201">
          <cell r="C201" t="str">
            <v>x-0306</v>
          </cell>
        </row>
        <row r="202">
          <cell r="C202" t="str">
            <v>x-0306</v>
          </cell>
        </row>
        <row r="203">
          <cell r="C203" t="str">
            <v>x-0307</v>
          </cell>
        </row>
        <row r="204">
          <cell r="C204" t="str">
            <v>x-0307</v>
          </cell>
        </row>
        <row r="205">
          <cell r="C205" t="str">
            <v>x-0307</v>
          </cell>
        </row>
        <row r="206">
          <cell r="C206" t="str">
            <v>x-0307</v>
          </cell>
        </row>
        <row r="207">
          <cell r="C207" t="str">
            <v>x-0307</v>
          </cell>
        </row>
        <row r="208">
          <cell r="C208" t="str">
            <v>x-0307</v>
          </cell>
        </row>
        <row r="209">
          <cell r="C209" t="str">
            <v>x-0307</v>
          </cell>
        </row>
        <row r="210">
          <cell r="C210" t="str">
            <v>x-0307</v>
          </cell>
        </row>
        <row r="211">
          <cell r="C211" t="str">
            <v>x-0307</v>
          </cell>
        </row>
        <row r="212">
          <cell r="C212" t="str">
            <v>x-0307</v>
          </cell>
        </row>
        <row r="213">
          <cell r="C213" t="str">
            <v>x-0308</v>
          </cell>
        </row>
        <row r="214">
          <cell r="C214" t="str">
            <v>x-0308</v>
          </cell>
        </row>
        <row r="215">
          <cell r="C215" t="str">
            <v>x-0308</v>
          </cell>
        </row>
        <row r="216">
          <cell r="C216" t="str">
            <v>x-0308</v>
          </cell>
        </row>
        <row r="217">
          <cell r="C217" t="str">
            <v>x-0308</v>
          </cell>
        </row>
        <row r="218">
          <cell r="C218" t="str">
            <v>x-0308</v>
          </cell>
        </row>
        <row r="219">
          <cell r="C219" t="str">
            <v>x-0308</v>
          </cell>
        </row>
        <row r="220">
          <cell r="C220" t="str">
            <v>x-0308</v>
          </cell>
        </row>
        <row r="221">
          <cell r="C221" t="str">
            <v>x-0308</v>
          </cell>
        </row>
        <row r="222">
          <cell r="C222" t="str">
            <v>x-0308</v>
          </cell>
        </row>
        <row r="223">
          <cell r="C223" t="str">
            <v>x-0308</v>
          </cell>
        </row>
        <row r="224">
          <cell r="C224" t="str">
            <v>x-0401</v>
          </cell>
        </row>
        <row r="225">
          <cell r="C225" t="str">
            <v>x-0401</v>
          </cell>
        </row>
        <row r="226">
          <cell r="C226" t="str">
            <v>x-0401</v>
          </cell>
        </row>
        <row r="227">
          <cell r="C227" t="str">
            <v>x-0401</v>
          </cell>
        </row>
        <row r="228">
          <cell r="C228" t="str">
            <v>x-0401</v>
          </cell>
        </row>
        <row r="229">
          <cell r="C229" t="str">
            <v>x-0401</v>
          </cell>
        </row>
        <row r="230">
          <cell r="C230" t="str">
            <v>x-0401</v>
          </cell>
        </row>
        <row r="231">
          <cell r="C231" t="str">
            <v>x-0401</v>
          </cell>
        </row>
        <row r="232">
          <cell r="C232" t="str">
            <v>x-0402</v>
          </cell>
        </row>
        <row r="233">
          <cell r="C233" t="str">
            <v>x-0402</v>
          </cell>
        </row>
        <row r="234">
          <cell r="C234" t="str">
            <v>x-0402</v>
          </cell>
        </row>
        <row r="235">
          <cell r="C235" t="str">
            <v>x-0402</v>
          </cell>
        </row>
        <row r="236">
          <cell r="C236" t="str">
            <v>x-0402</v>
          </cell>
        </row>
        <row r="237">
          <cell r="C237" t="str">
            <v>x-0402</v>
          </cell>
        </row>
        <row r="238">
          <cell r="C238" t="str">
            <v>x-0402</v>
          </cell>
        </row>
        <row r="239">
          <cell r="C239" t="str">
            <v>x-0402</v>
          </cell>
        </row>
        <row r="240">
          <cell r="C240" t="str">
            <v>x-0402</v>
          </cell>
        </row>
        <row r="241">
          <cell r="C241" t="str">
            <v>x-0402</v>
          </cell>
        </row>
        <row r="242">
          <cell r="C242" t="str">
            <v>x-0402</v>
          </cell>
        </row>
        <row r="243">
          <cell r="C243" t="str">
            <v>x-0402</v>
          </cell>
        </row>
        <row r="244">
          <cell r="C244" t="str">
            <v>x-0402</v>
          </cell>
        </row>
        <row r="245">
          <cell r="C245" t="str">
            <v>x-0402</v>
          </cell>
        </row>
        <row r="246">
          <cell r="C246" t="str">
            <v>x-0402</v>
          </cell>
        </row>
        <row r="247">
          <cell r="C247" t="str">
            <v>x-0403</v>
          </cell>
        </row>
        <row r="248">
          <cell r="C248" t="str">
            <v>x-0403</v>
          </cell>
        </row>
        <row r="249">
          <cell r="C249" t="str">
            <v>x-0403</v>
          </cell>
        </row>
        <row r="250">
          <cell r="C250" t="str">
            <v>x-0403</v>
          </cell>
        </row>
        <row r="251">
          <cell r="C251" t="str">
            <v>x-0403</v>
          </cell>
        </row>
        <row r="252">
          <cell r="C252" t="str">
            <v>x-0403</v>
          </cell>
        </row>
        <row r="253">
          <cell r="C253" t="str">
            <v>x-0403</v>
          </cell>
        </row>
        <row r="254">
          <cell r="C254" t="str">
            <v>x-0403</v>
          </cell>
        </row>
        <row r="255">
          <cell r="C255" t="str">
            <v>x-0403</v>
          </cell>
        </row>
        <row r="256">
          <cell r="C256" t="str">
            <v>x-0404</v>
          </cell>
        </row>
        <row r="257">
          <cell r="C257" t="str">
            <v>x-0404</v>
          </cell>
        </row>
        <row r="258">
          <cell r="C258" t="str">
            <v>x-0404</v>
          </cell>
        </row>
        <row r="259">
          <cell r="C259" t="str">
            <v>x-0404</v>
          </cell>
        </row>
        <row r="260">
          <cell r="C260" t="str">
            <v>x-0404</v>
          </cell>
        </row>
        <row r="261">
          <cell r="C261" t="str">
            <v>x-0404</v>
          </cell>
        </row>
        <row r="262">
          <cell r="C262" t="str">
            <v>x-0404</v>
          </cell>
        </row>
        <row r="263">
          <cell r="C263" t="str">
            <v>x-0404</v>
          </cell>
        </row>
        <row r="264">
          <cell r="C264" t="str">
            <v>x-0404</v>
          </cell>
        </row>
        <row r="265">
          <cell r="C265" t="str">
            <v>x-0404</v>
          </cell>
        </row>
        <row r="266">
          <cell r="C266" t="str">
            <v>x-0404</v>
          </cell>
        </row>
        <row r="267">
          <cell r="C267" t="str">
            <v>x-0404</v>
          </cell>
        </row>
        <row r="268">
          <cell r="C268" t="str">
            <v>x-0405</v>
          </cell>
        </row>
        <row r="269">
          <cell r="C269" t="str">
            <v>x-0405</v>
          </cell>
        </row>
        <row r="270">
          <cell r="C270" t="str">
            <v>x-0405</v>
          </cell>
        </row>
        <row r="271">
          <cell r="C271" t="str">
            <v>x-0405</v>
          </cell>
        </row>
        <row r="272">
          <cell r="C272" t="str">
            <v>x-0405</v>
          </cell>
        </row>
        <row r="273">
          <cell r="C273" t="str">
            <v>x-0405</v>
          </cell>
        </row>
        <row r="274">
          <cell r="C274" t="str">
            <v>x-0405</v>
          </cell>
        </row>
        <row r="275">
          <cell r="C275" t="str">
            <v>x-0405</v>
          </cell>
        </row>
        <row r="276">
          <cell r="C276" t="str">
            <v>x-0405</v>
          </cell>
        </row>
        <row r="277">
          <cell r="C277" t="str">
            <v>x-0405</v>
          </cell>
        </row>
        <row r="278">
          <cell r="C278" t="str">
            <v>x-0405</v>
          </cell>
        </row>
        <row r="279">
          <cell r="C279" t="str">
            <v>x-0405</v>
          </cell>
        </row>
        <row r="280">
          <cell r="C280" t="str">
            <v>x-0406</v>
          </cell>
        </row>
        <row r="281">
          <cell r="C281" t="str">
            <v>x-0406</v>
          </cell>
        </row>
        <row r="282">
          <cell r="C282" t="str">
            <v>x-0406</v>
          </cell>
        </row>
        <row r="283">
          <cell r="C283" t="str">
            <v>x-0406</v>
          </cell>
        </row>
        <row r="284">
          <cell r="C284" t="str">
            <v>x-0406</v>
          </cell>
        </row>
        <row r="285">
          <cell r="C285" t="str">
            <v>x-0406</v>
          </cell>
        </row>
        <row r="286">
          <cell r="C286" t="str">
            <v>x-0406</v>
          </cell>
        </row>
        <row r="287">
          <cell r="C287" t="str">
            <v>x-0406</v>
          </cell>
        </row>
        <row r="288">
          <cell r="C288" t="str">
            <v>x-0406</v>
          </cell>
        </row>
        <row r="289">
          <cell r="C289" t="str">
            <v>x-0407</v>
          </cell>
        </row>
        <row r="290">
          <cell r="C290" t="str">
            <v>x-0407</v>
          </cell>
        </row>
        <row r="291">
          <cell r="C291" t="str">
            <v>x-0407</v>
          </cell>
        </row>
        <row r="292">
          <cell r="C292" t="str">
            <v>x-0407</v>
          </cell>
        </row>
        <row r="293">
          <cell r="C293" t="str">
            <v>x-0407</v>
          </cell>
        </row>
        <row r="294">
          <cell r="C294" t="str">
            <v>x-0407</v>
          </cell>
        </row>
        <row r="295">
          <cell r="C295" t="str">
            <v>x-0407</v>
          </cell>
        </row>
        <row r="296">
          <cell r="C296" t="str">
            <v>x-0407</v>
          </cell>
        </row>
        <row r="297">
          <cell r="C297" t="str">
            <v>x-0407</v>
          </cell>
        </row>
        <row r="298">
          <cell r="C298" t="str">
            <v>x-0407</v>
          </cell>
        </row>
        <row r="299">
          <cell r="C299" t="str">
            <v>x-0407</v>
          </cell>
        </row>
        <row r="300">
          <cell r="C300" t="str">
            <v>x-0407</v>
          </cell>
        </row>
        <row r="301">
          <cell r="C301" t="str">
            <v>x-0408</v>
          </cell>
        </row>
        <row r="302">
          <cell r="C302" t="str">
            <v>x-0408</v>
          </cell>
        </row>
        <row r="303">
          <cell r="C303" t="str">
            <v>x-0408</v>
          </cell>
        </row>
        <row r="304">
          <cell r="C304" t="str">
            <v>x-0408</v>
          </cell>
        </row>
        <row r="305">
          <cell r="C305" t="str">
            <v>x-0408</v>
          </cell>
        </row>
        <row r="306">
          <cell r="C306" t="str">
            <v>x-0408</v>
          </cell>
        </row>
        <row r="307">
          <cell r="C307" t="str">
            <v>x-0408</v>
          </cell>
        </row>
        <row r="308">
          <cell r="C308" t="str">
            <v>x-0408</v>
          </cell>
        </row>
        <row r="309">
          <cell r="C309" t="str">
            <v>x-0502</v>
          </cell>
        </row>
        <row r="310">
          <cell r="C310" t="str">
            <v>x-0502</v>
          </cell>
        </row>
        <row r="311">
          <cell r="C311" t="str">
            <v>x-0502</v>
          </cell>
        </row>
        <row r="312">
          <cell r="C312" t="str">
            <v>x-0502</v>
          </cell>
        </row>
        <row r="313">
          <cell r="C313" t="str">
            <v>x-0502</v>
          </cell>
        </row>
        <row r="314">
          <cell r="C314" t="str">
            <v>x-0502</v>
          </cell>
        </row>
        <row r="315">
          <cell r="C315" t="str">
            <v>x-0502</v>
          </cell>
        </row>
        <row r="316">
          <cell r="C316" t="str">
            <v>x-0502</v>
          </cell>
        </row>
        <row r="317">
          <cell r="C317" t="str">
            <v>x-0502</v>
          </cell>
        </row>
        <row r="318">
          <cell r="C318" t="str">
            <v>x-0502</v>
          </cell>
        </row>
        <row r="319">
          <cell r="C319" t="str">
            <v>x-0503</v>
          </cell>
        </row>
        <row r="320">
          <cell r="C320" t="str">
            <v>x-0503</v>
          </cell>
        </row>
        <row r="321">
          <cell r="C321" t="str">
            <v>x-0503</v>
          </cell>
        </row>
        <row r="322">
          <cell r="C322" t="str">
            <v>x-0503</v>
          </cell>
        </row>
        <row r="323">
          <cell r="C323" t="str">
            <v>x-0503</v>
          </cell>
        </row>
        <row r="324">
          <cell r="C324" t="str">
            <v>x-0503</v>
          </cell>
        </row>
        <row r="325">
          <cell r="C325" t="str">
            <v>x-0503</v>
          </cell>
        </row>
        <row r="326">
          <cell r="C326" t="str">
            <v>x-0503</v>
          </cell>
        </row>
        <row r="327">
          <cell r="C327" t="str">
            <v>x-0503</v>
          </cell>
        </row>
        <row r="328">
          <cell r="C328" t="str">
            <v>x-0503</v>
          </cell>
        </row>
        <row r="329">
          <cell r="C329" t="str">
            <v>x-0503</v>
          </cell>
        </row>
        <row r="330">
          <cell r="C330" t="str">
            <v>x-0503</v>
          </cell>
        </row>
        <row r="331">
          <cell r="C331" t="str">
            <v>x-0505</v>
          </cell>
        </row>
        <row r="332">
          <cell r="C332" t="str">
            <v>x-0505</v>
          </cell>
        </row>
        <row r="333">
          <cell r="C333" t="str">
            <v>x-0505</v>
          </cell>
        </row>
        <row r="334">
          <cell r="C334" t="str">
            <v>x-0505</v>
          </cell>
        </row>
        <row r="335">
          <cell r="C335" t="str">
            <v>x-0505</v>
          </cell>
        </row>
        <row r="336">
          <cell r="C336" t="str">
            <v>x-0505</v>
          </cell>
        </row>
        <row r="337">
          <cell r="C337" t="str">
            <v>x-0505</v>
          </cell>
        </row>
        <row r="338">
          <cell r="C338" t="str">
            <v>x-0505</v>
          </cell>
        </row>
        <row r="339">
          <cell r="C339" t="str">
            <v>x-0505</v>
          </cell>
        </row>
        <row r="340">
          <cell r="C340" t="str">
            <v>x-0505</v>
          </cell>
        </row>
        <row r="341">
          <cell r="C341" t="str">
            <v>x-0506</v>
          </cell>
        </row>
        <row r="342">
          <cell r="C342" t="str">
            <v>x-0506</v>
          </cell>
        </row>
        <row r="343">
          <cell r="C343" t="str">
            <v>x-0506</v>
          </cell>
        </row>
        <row r="344">
          <cell r="C344" t="str">
            <v>x-0506</v>
          </cell>
        </row>
        <row r="345">
          <cell r="C345" t="str">
            <v>x-0506</v>
          </cell>
        </row>
        <row r="346">
          <cell r="C346" t="str">
            <v>x-0506</v>
          </cell>
        </row>
        <row r="347">
          <cell r="C347" t="str">
            <v>x-0506</v>
          </cell>
        </row>
        <row r="348">
          <cell r="C348" t="str">
            <v>x-0506</v>
          </cell>
        </row>
        <row r="349">
          <cell r="C349" t="str">
            <v>x-0506</v>
          </cell>
        </row>
        <row r="350">
          <cell r="C350" t="str">
            <v>x-0507</v>
          </cell>
        </row>
        <row r="351">
          <cell r="C351" t="str">
            <v>x-0507</v>
          </cell>
        </row>
        <row r="352">
          <cell r="C352" t="str">
            <v>x-0507</v>
          </cell>
        </row>
        <row r="353">
          <cell r="C353" t="str">
            <v>x-0507</v>
          </cell>
        </row>
        <row r="354">
          <cell r="C354" t="str">
            <v>x-0507</v>
          </cell>
        </row>
        <row r="355">
          <cell r="C355" t="str">
            <v>x-0507</v>
          </cell>
        </row>
        <row r="356">
          <cell r="C356" t="str">
            <v>x-0507</v>
          </cell>
        </row>
        <row r="357">
          <cell r="C357" t="str">
            <v>x-0507</v>
          </cell>
        </row>
        <row r="358">
          <cell r="C358" t="str">
            <v>x-0508</v>
          </cell>
        </row>
        <row r="359">
          <cell r="C359" t="str">
            <v>x-0508</v>
          </cell>
        </row>
        <row r="360">
          <cell r="C360" t="str">
            <v>x-0508</v>
          </cell>
        </row>
        <row r="361">
          <cell r="C361" t="str">
            <v>x-0508</v>
          </cell>
        </row>
        <row r="362">
          <cell r="C362" t="str">
            <v>x-0508</v>
          </cell>
        </row>
        <row r="363">
          <cell r="C363" t="str">
            <v>x-0508</v>
          </cell>
        </row>
        <row r="364">
          <cell r="C364" t="str">
            <v>x-0508</v>
          </cell>
        </row>
        <row r="365">
          <cell r="C365" t="str">
            <v>x-0508</v>
          </cell>
        </row>
        <row r="366">
          <cell r="C366" t="str">
            <v>x-0508</v>
          </cell>
        </row>
        <row r="367">
          <cell r="C367" t="str">
            <v>x-0701</v>
          </cell>
        </row>
        <row r="368">
          <cell r="C368" t="str">
            <v>x-0701</v>
          </cell>
        </row>
        <row r="369">
          <cell r="C369" t="str">
            <v>x-0701</v>
          </cell>
        </row>
        <row r="370">
          <cell r="C370" t="str">
            <v>x-0701</v>
          </cell>
        </row>
        <row r="371">
          <cell r="C371" t="str">
            <v>x-0701</v>
          </cell>
        </row>
        <row r="372">
          <cell r="C372" t="str">
            <v>x-0701</v>
          </cell>
        </row>
        <row r="373">
          <cell r="C373" t="str">
            <v>x-0701</v>
          </cell>
        </row>
        <row r="374">
          <cell r="C374" t="str">
            <v>x-0701</v>
          </cell>
        </row>
        <row r="375">
          <cell r="C375" t="str">
            <v>x-0702</v>
          </cell>
        </row>
        <row r="376">
          <cell r="C376" t="str">
            <v>x-0702</v>
          </cell>
        </row>
        <row r="377">
          <cell r="C377" t="str">
            <v>x-0702</v>
          </cell>
        </row>
        <row r="378">
          <cell r="C378" t="str">
            <v>x-0702</v>
          </cell>
        </row>
        <row r="379">
          <cell r="C379" t="str">
            <v>x-0702</v>
          </cell>
        </row>
        <row r="380">
          <cell r="C380" t="str">
            <v>x-0702</v>
          </cell>
        </row>
        <row r="381">
          <cell r="C381" t="str">
            <v>x-0702</v>
          </cell>
        </row>
        <row r="382">
          <cell r="C382" t="str">
            <v>x-0702</v>
          </cell>
        </row>
        <row r="383">
          <cell r="C383" t="str">
            <v>x-0702</v>
          </cell>
        </row>
        <row r="384">
          <cell r="C384" t="str">
            <v>x-0702</v>
          </cell>
        </row>
        <row r="385">
          <cell r="C385" t="str">
            <v>x-0702</v>
          </cell>
        </row>
        <row r="386">
          <cell r="C386" t="str">
            <v>x-0702</v>
          </cell>
        </row>
        <row r="387">
          <cell r="C387" t="str">
            <v>x-0702</v>
          </cell>
        </row>
        <row r="388">
          <cell r="C388" t="str">
            <v>x-0702</v>
          </cell>
        </row>
        <row r="389">
          <cell r="C389" t="str">
            <v>x-0703</v>
          </cell>
        </row>
        <row r="390">
          <cell r="C390" t="str">
            <v>x-0703</v>
          </cell>
        </row>
        <row r="391">
          <cell r="C391" t="str">
            <v>x-0703</v>
          </cell>
        </row>
        <row r="392">
          <cell r="C392" t="str">
            <v>x-0703</v>
          </cell>
        </row>
        <row r="393">
          <cell r="C393" t="str">
            <v>x-0703</v>
          </cell>
        </row>
        <row r="394">
          <cell r="C394" t="str">
            <v>x-0703</v>
          </cell>
        </row>
        <row r="395">
          <cell r="C395" t="str">
            <v>x-0703</v>
          </cell>
        </row>
        <row r="396">
          <cell r="C396" t="str">
            <v>x-0703</v>
          </cell>
        </row>
        <row r="397">
          <cell r="C397" t="str">
            <v>x-0703</v>
          </cell>
        </row>
        <row r="398">
          <cell r="C398" t="str">
            <v>x-0703</v>
          </cell>
        </row>
        <row r="399">
          <cell r="C399" t="str">
            <v>x-0703</v>
          </cell>
        </row>
        <row r="400">
          <cell r="C400" t="str">
            <v>x-0703</v>
          </cell>
        </row>
        <row r="401">
          <cell r="C401" t="str">
            <v>x-0703</v>
          </cell>
        </row>
        <row r="402">
          <cell r="C402" t="str">
            <v>x-0703</v>
          </cell>
        </row>
        <row r="403">
          <cell r="C403" t="str">
            <v>x-0901</v>
          </cell>
        </row>
        <row r="404">
          <cell r="C404" t="str">
            <v>x-0901</v>
          </cell>
        </row>
        <row r="405">
          <cell r="C405" t="str">
            <v>x-0901</v>
          </cell>
        </row>
        <row r="406">
          <cell r="C406" t="str">
            <v>x-0901</v>
          </cell>
        </row>
        <row r="407">
          <cell r="C407" t="str">
            <v>x-0901</v>
          </cell>
        </row>
        <row r="408">
          <cell r="C408" t="str">
            <v>x-0901</v>
          </cell>
        </row>
        <row r="409">
          <cell r="C409" t="str">
            <v>x-0901</v>
          </cell>
        </row>
        <row r="410">
          <cell r="C410" t="str">
            <v>x-0901</v>
          </cell>
        </row>
        <row r="411">
          <cell r="C411" t="str">
            <v>x-0901</v>
          </cell>
        </row>
        <row r="412">
          <cell r="C412" t="str">
            <v>x-0901</v>
          </cell>
        </row>
        <row r="413">
          <cell r="C413" t="str">
            <v>x-0903</v>
          </cell>
        </row>
        <row r="414">
          <cell r="C414" t="str">
            <v>x-0903</v>
          </cell>
        </row>
        <row r="415">
          <cell r="C415" t="str">
            <v>x-0903</v>
          </cell>
        </row>
        <row r="416">
          <cell r="C416" t="str">
            <v>x-0903</v>
          </cell>
        </row>
        <row r="417">
          <cell r="C417" t="str">
            <v>x-0903</v>
          </cell>
        </row>
        <row r="418">
          <cell r="C418" t="str">
            <v>x-0903</v>
          </cell>
        </row>
        <row r="419">
          <cell r="C419" t="str">
            <v>x-0903</v>
          </cell>
        </row>
        <row r="420">
          <cell r="C420" t="str">
            <v>x-0903</v>
          </cell>
        </row>
        <row r="421">
          <cell r="C421" t="str">
            <v>x-0903</v>
          </cell>
        </row>
        <row r="422">
          <cell r="C422" t="str">
            <v>x-0903</v>
          </cell>
        </row>
        <row r="423">
          <cell r="C423" t="str">
            <v>x-0903</v>
          </cell>
        </row>
        <row r="424">
          <cell r="C424" t="str">
            <v>x-1001</v>
          </cell>
        </row>
        <row r="425">
          <cell r="C425" t="str">
            <v>x-1001</v>
          </cell>
        </row>
        <row r="426">
          <cell r="C426" t="str">
            <v>x-1001</v>
          </cell>
        </row>
        <row r="427">
          <cell r="C427" t="str">
            <v>x-1001</v>
          </cell>
        </row>
        <row r="428">
          <cell r="C428" t="str">
            <v>x-1002</v>
          </cell>
        </row>
        <row r="429">
          <cell r="C429" t="str">
            <v>x-1002</v>
          </cell>
        </row>
        <row r="430">
          <cell r="C430" t="str">
            <v>x-1002</v>
          </cell>
        </row>
        <row r="431">
          <cell r="C431" t="str">
            <v>x-1002</v>
          </cell>
        </row>
        <row r="432">
          <cell r="C432" t="str">
            <v>x-1003</v>
          </cell>
        </row>
        <row r="433">
          <cell r="C433" t="str">
            <v>x-1003</v>
          </cell>
        </row>
        <row r="434">
          <cell r="C434" t="str">
            <v>x-1003</v>
          </cell>
        </row>
        <row r="435">
          <cell r="C435" t="str">
            <v>x-1003</v>
          </cell>
        </row>
        <row r="436">
          <cell r="C436" t="str">
            <v>x-1003</v>
          </cell>
        </row>
        <row r="437">
          <cell r="C437" t="str">
            <v>x-1004</v>
          </cell>
        </row>
        <row r="438">
          <cell r="C438" t="str">
            <v>x-1004</v>
          </cell>
        </row>
        <row r="439">
          <cell r="C439" t="str">
            <v>x-1004</v>
          </cell>
        </row>
        <row r="440">
          <cell r="C440" t="str">
            <v>x-1004</v>
          </cell>
        </row>
        <row r="441">
          <cell r="C441" t="str">
            <v>x-1004</v>
          </cell>
        </row>
        <row r="442">
          <cell r="C442" t="str">
            <v>x-1004</v>
          </cell>
        </row>
        <row r="443">
          <cell r="C443" t="str">
            <v>x-1005</v>
          </cell>
        </row>
        <row r="444">
          <cell r="C444" t="str">
            <v>x-1005</v>
          </cell>
        </row>
        <row r="445">
          <cell r="C445" t="str">
            <v>x-1006</v>
          </cell>
        </row>
        <row r="446">
          <cell r="C446" t="str">
            <v>x-1006</v>
          </cell>
        </row>
        <row r="447">
          <cell r="C447" t="str">
            <v>x-1006</v>
          </cell>
        </row>
        <row r="448">
          <cell r="C448" t="str">
            <v>x-1006</v>
          </cell>
        </row>
        <row r="449">
          <cell r="C449" t="str">
            <v>x-1006</v>
          </cell>
        </row>
        <row r="450">
          <cell r="C450" t="str">
            <v>x-1007</v>
          </cell>
        </row>
        <row r="451">
          <cell r="C451" t="str">
            <v>x-1007</v>
          </cell>
        </row>
        <row r="452">
          <cell r="C452" t="str">
            <v>x-1007</v>
          </cell>
        </row>
        <row r="453">
          <cell r="C453" t="str">
            <v>x-1007</v>
          </cell>
        </row>
        <row r="454">
          <cell r="C454" t="str">
            <v>x-1007</v>
          </cell>
        </row>
        <row r="455">
          <cell r="C455" t="str">
            <v>x-1007</v>
          </cell>
        </row>
        <row r="456">
          <cell r="C456" t="str">
            <v>x-1101</v>
          </cell>
        </row>
        <row r="457">
          <cell r="C457" t="str">
            <v>x-1101</v>
          </cell>
        </row>
        <row r="458">
          <cell r="C458" t="str">
            <v>x-1101</v>
          </cell>
        </row>
        <row r="459">
          <cell r="C459" t="str">
            <v>x-1101</v>
          </cell>
        </row>
        <row r="460">
          <cell r="C460" t="str">
            <v>x-1101</v>
          </cell>
        </row>
        <row r="461">
          <cell r="C461" t="str">
            <v>x-1101</v>
          </cell>
        </row>
        <row r="462">
          <cell r="C462" t="str">
            <v>x-1101</v>
          </cell>
        </row>
        <row r="463">
          <cell r="C463" t="str">
            <v>x-1101</v>
          </cell>
        </row>
        <row r="464">
          <cell r="C464" t="str">
            <v>x-1102</v>
          </cell>
        </row>
        <row r="465">
          <cell r="C465" t="str">
            <v>x-1102</v>
          </cell>
        </row>
        <row r="466">
          <cell r="C466" t="str">
            <v>x-1102</v>
          </cell>
        </row>
        <row r="467">
          <cell r="C467" t="str">
            <v>x-1102</v>
          </cell>
        </row>
        <row r="468">
          <cell r="C468" t="str">
            <v>x-1102</v>
          </cell>
        </row>
        <row r="469">
          <cell r="C469" t="str">
            <v>x-1103</v>
          </cell>
        </row>
        <row r="470">
          <cell r="C470" t="str">
            <v>x-1103</v>
          </cell>
        </row>
        <row r="471">
          <cell r="C471" t="str">
            <v>x-1103</v>
          </cell>
        </row>
        <row r="472">
          <cell r="C472" t="str">
            <v>x-1103</v>
          </cell>
        </row>
        <row r="473">
          <cell r="C473" t="str">
            <v>x-1103</v>
          </cell>
        </row>
        <row r="474">
          <cell r="C474" t="str">
            <v>x-1103</v>
          </cell>
        </row>
        <row r="475">
          <cell r="C475" t="str">
            <v>x-1103</v>
          </cell>
        </row>
        <row r="476">
          <cell r="C476" t="str">
            <v>x-1103</v>
          </cell>
        </row>
        <row r="477">
          <cell r="C477" t="str">
            <v>x-1103</v>
          </cell>
        </row>
        <row r="478">
          <cell r="C478" t="str">
            <v>x-1103</v>
          </cell>
        </row>
        <row r="479">
          <cell r="C479" t="str">
            <v>x-1103</v>
          </cell>
        </row>
        <row r="480">
          <cell r="C480" t="str">
            <v>x-1103</v>
          </cell>
        </row>
        <row r="481">
          <cell r="C481" t="str">
            <v>x-1104</v>
          </cell>
        </row>
        <row r="482">
          <cell r="C482" t="str">
            <v>x-1104</v>
          </cell>
        </row>
        <row r="483">
          <cell r="C483" t="str">
            <v>x-1104</v>
          </cell>
        </row>
        <row r="484">
          <cell r="C484" t="str">
            <v>x-1104</v>
          </cell>
        </row>
        <row r="485">
          <cell r="C485" t="str">
            <v>x-1104</v>
          </cell>
        </row>
        <row r="486">
          <cell r="C486" t="str">
            <v>x-1104</v>
          </cell>
        </row>
        <row r="487">
          <cell r="C487" t="str">
            <v>x-1104</v>
          </cell>
        </row>
        <row r="488">
          <cell r="C488" t="str">
            <v>x-1104</v>
          </cell>
        </row>
        <row r="489">
          <cell r="C489" t="str">
            <v>x-1105</v>
          </cell>
        </row>
        <row r="490">
          <cell r="C490" t="str">
            <v>x-1105</v>
          </cell>
        </row>
        <row r="491">
          <cell r="C491" t="str">
            <v>x-1105</v>
          </cell>
        </row>
        <row r="492">
          <cell r="C492" t="str">
            <v>x-1105</v>
          </cell>
        </row>
        <row r="493">
          <cell r="C493" t="str">
            <v>x-1105</v>
          </cell>
        </row>
        <row r="494">
          <cell r="C494" t="str">
            <v>x-1105</v>
          </cell>
        </row>
        <row r="495">
          <cell r="C495" t="str">
            <v>x-1105</v>
          </cell>
        </row>
        <row r="496">
          <cell r="C496" t="str">
            <v>x-1105</v>
          </cell>
        </row>
        <row r="497">
          <cell r="C497" t="str">
            <v>x-1105</v>
          </cell>
        </row>
        <row r="498">
          <cell r="C498" t="str">
            <v>x-1105</v>
          </cell>
        </row>
        <row r="499">
          <cell r="C499" t="str">
            <v>x-1106</v>
          </cell>
        </row>
        <row r="500">
          <cell r="C500" t="str">
            <v>x-1106</v>
          </cell>
        </row>
        <row r="501">
          <cell r="C501" t="str">
            <v>x-1106</v>
          </cell>
        </row>
        <row r="502">
          <cell r="C502" t="str">
            <v>x-1106</v>
          </cell>
        </row>
        <row r="503">
          <cell r="C503" t="str">
            <v>x-1106</v>
          </cell>
        </row>
        <row r="504">
          <cell r="C504" t="str">
            <v>x-1106</v>
          </cell>
        </row>
        <row r="505">
          <cell r="C505" t="str">
            <v>x-1106</v>
          </cell>
        </row>
        <row r="506">
          <cell r="C506" t="str">
            <v>x-1107</v>
          </cell>
        </row>
        <row r="507">
          <cell r="C507" t="str">
            <v>x-1107</v>
          </cell>
        </row>
        <row r="508">
          <cell r="C508" t="str">
            <v>x-1107</v>
          </cell>
        </row>
        <row r="509">
          <cell r="C509" t="str">
            <v>x-1107</v>
          </cell>
        </row>
        <row r="510">
          <cell r="C510" t="str">
            <v>x-1107</v>
          </cell>
        </row>
        <row r="511">
          <cell r="C511" t="str">
            <v>x-1107</v>
          </cell>
        </row>
        <row r="512">
          <cell r="C512" t="str">
            <v>x-1107</v>
          </cell>
        </row>
        <row r="513">
          <cell r="C513" t="str">
            <v>x-1107</v>
          </cell>
        </row>
        <row r="514">
          <cell r="C514" t="str">
            <v>x-1107</v>
          </cell>
        </row>
        <row r="515">
          <cell r="C515" t="str">
            <v>x-1107</v>
          </cell>
        </row>
        <row r="516">
          <cell r="C516" t="str">
            <v>x-1107</v>
          </cell>
        </row>
        <row r="517">
          <cell r="C517" t="str">
            <v>x-1108</v>
          </cell>
        </row>
        <row r="518">
          <cell r="C518" t="str">
            <v>x-1108</v>
          </cell>
        </row>
        <row r="519">
          <cell r="C519" t="str">
            <v>x-1108</v>
          </cell>
        </row>
        <row r="520">
          <cell r="C520" t="str">
            <v>x-1108</v>
          </cell>
        </row>
        <row r="521">
          <cell r="C521" t="str">
            <v>x-1108</v>
          </cell>
        </row>
        <row r="522">
          <cell r="C522" t="str">
            <v>x-1108</v>
          </cell>
        </row>
        <row r="523">
          <cell r="C523" t="str">
            <v>x-1108</v>
          </cell>
        </row>
        <row r="524">
          <cell r="C524" t="str">
            <v>x-1108</v>
          </cell>
        </row>
        <row r="525">
          <cell r="C525" t="str">
            <v>x-1108</v>
          </cell>
        </row>
        <row r="526">
          <cell r="C526" t="str">
            <v>x-1108</v>
          </cell>
        </row>
        <row r="527">
          <cell r="C527" t="str">
            <v>x-1109</v>
          </cell>
        </row>
        <row r="528">
          <cell r="C528" t="str">
            <v>x-1109</v>
          </cell>
        </row>
        <row r="529">
          <cell r="C529" t="str">
            <v>x-1109</v>
          </cell>
        </row>
        <row r="530">
          <cell r="C530" t="str">
            <v>x-1109</v>
          </cell>
        </row>
        <row r="531">
          <cell r="C531" t="str">
            <v>x-1109</v>
          </cell>
        </row>
        <row r="532">
          <cell r="C532" t="str">
            <v>x-1109</v>
          </cell>
        </row>
        <row r="533">
          <cell r="C533" t="str">
            <v>x-1109</v>
          </cell>
        </row>
        <row r="534">
          <cell r="C534" t="str">
            <v>x-1109</v>
          </cell>
        </row>
        <row r="535">
          <cell r="C535" t="str">
            <v>x-1109</v>
          </cell>
        </row>
        <row r="536">
          <cell r="C536" t="str">
            <v>x-1110</v>
          </cell>
        </row>
        <row r="537">
          <cell r="C537" t="str">
            <v>x-1110</v>
          </cell>
        </row>
        <row r="538">
          <cell r="C538" t="str">
            <v>x-1110</v>
          </cell>
        </row>
        <row r="539">
          <cell r="C539" t="str">
            <v>x-1110</v>
          </cell>
        </row>
        <row r="540">
          <cell r="C540" t="str">
            <v>x-1111</v>
          </cell>
        </row>
        <row r="541">
          <cell r="C541" t="str">
            <v>x-1111</v>
          </cell>
        </row>
        <row r="542">
          <cell r="C542" t="str">
            <v>x-1111</v>
          </cell>
        </row>
        <row r="543">
          <cell r="C543" t="str">
            <v>x-1111</v>
          </cell>
        </row>
        <row r="544">
          <cell r="C544" t="str">
            <v>x-1111</v>
          </cell>
        </row>
        <row r="545">
          <cell r="C545" t="str">
            <v>x-1112</v>
          </cell>
        </row>
        <row r="546">
          <cell r="C546" t="str">
            <v>x-1112</v>
          </cell>
        </row>
        <row r="547">
          <cell r="C547" t="str">
            <v>x-1112</v>
          </cell>
        </row>
        <row r="548">
          <cell r="C548" t="str">
            <v>x-1112</v>
          </cell>
        </row>
        <row r="549">
          <cell r="C549" t="str">
            <v>x-1113</v>
          </cell>
        </row>
        <row r="550">
          <cell r="C550" t="str">
            <v>x-1113</v>
          </cell>
        </row>
        <row r="551">
          <cell r="C551" t="str">
            <v>x-1113</v>
          </cell>
        </row>
        <row r="552">
          <cell r="C552" t="str">
            <v>x-1113</v>
          </cell>
        </row>
        <row r="553">
          <cell r="C553" t="str">
            <v>x-1114</v>
          </cell>
        </row>
        <row r="554">
          <cell r="C554" t="str">
            <v>x-1114</v>
          </cell>
        </row>
        <row r="555">
          <cell r="C555" t="str">
            <v>x-1114</v>
          </cell>
        </row>
        <row r="556">
          <cell r="C556" t="str">
            <v>x-1114</v>
          </cell>
        </row>
        <row r="557">
          <cell r="C557" t="str">
            <v>x-1114</v>
          </cell>
        </row>
        <row r="558">
          <cell r="C558" t="str">
            <v>x-1114</v>
          </cell>
        </row>
        <row r="559">
          <cell r="C559" t="str">
            <v>x-1115</v>
          </cell>
        </row>
        <row r="560">
          <cell r="C560" t="str">
            <v>x-1115</v>
          </cell>
        </row>
        <row r="561">
          <cell r="C561" t="str">
            <v>x-1115</v>
          </cell>
        </row>
        <row r="562">
          <cell r="C562" t="str">
            <v>x-1115</v>
          </cell>
        </row>
        <row r="563">
          <cell r="C563" t="str">
            <v>x-1115</v>
          </cell>
        </row>
        <row r="564">
          <cell r="C564" t="str">
            <v>x-1115</v>
          </cell>
        </row>
        <row r="565">
          <cell r="C565" t="str">
            <v>x-1116</v>
          </cell>
        </row>
        <row r="566">
          <cell r="C566" t="str">
            <v>x-1116</v>
          </cell>
        </row>
        <row r="567">
          <cell r="C567" t="str">
            <v>x-1116</v>
          </cell>
        </row>
        <row r="568">
          <cell r="C568" t="str">
            <v>x-1116</v>
          </cell>
        </row>
        <row r="569">
          <cell r="C569" t="str">
            <v>x-1116</v>
          </cell>
        </row>
        <row r="570">
          <cell r="C570" t="str">
            <v>x-1301</v>
          </cell>
        </row>
        <row r="571">
          <cell r="C571" t="str">
            <v>x-1301</v>
          </cell>
        </row>
        <row r="572">
          <cell r="C572" t="str">
            <v>x-1301</v>
          </cell>
        </row>
        <row r="573">
          <cell r="C573" t="str">
            <v>x-1301</v>
          </cell>
        </row>
        <row r="574">
          <cell r="C574" t="str">
            <v>x-1301</v>
          </cell>
        </row>
        <row r="575">
          <cell r="C575" t="str">
            <v>x-1301</v>
          </cell>
        </row>
        <row r="576">
          <cell r="C576" t="str">
            <v>x-1302</v>
          </cell>
        </row>
        <row r="577">
          <cell r="C577" t="str">
            <v>x-1302</v>
          </cell>
        </row>
        <row r="578">
          <cell r="C578" t="str">
            <v>x-1302</v>
          </cell>
        </row>
        <row r="579">
          <cell r="C579" t="str">
            <v>x-1302</v>
          </cell>
        </row>
        <row r="580">
          <cell r="C580" t="str">
            <v>x-1302</v>
          </cell>
        </row>
        <row r="581">
          <cell r="C581" t="str">
            <v>x-1302</v>
          </cell>
        </row>
        <row r="582">
          <cell r="C582" t="str">
            <v>x-1302</v>
          </cell>
        </row>
        <row r="583">
          <cell r="C583" t="str">
            <v>x-1302</v>
          </cell>
        </row>
        <row r="584">
          <cell r="C584" t="str">
            <v>x-1302</v>
          </cell>
        </row>
        <row r="585">
          <cell r="C585" t="str">
            <v>x-1302</v>
          </cell>
        </row>
        <row r="586">
          <cell r="C586" t="str">
            <v>x-1302</v>
          </cell>
        </row>
        <row r="587">
          <cell r="C587" t="str">
            <v>x-1303</v>
          </cell>
        </row>
        <row r="588">
          <cell r="C588" t="str">
            <v>x-1303</v>
          </cell>
        </row>
        <row r="589">
          <cell r="C589" t="str">
            <v>x-1303</v>
          </cell>
        </row>
        <row r="590">
          <cell r="C590" t="str">
            <v>x-1303</v>
          </cell>
        </row>
        <row r="591">
          <cell r="C591" t="str">
            <v>x-1303</v>
          </cell>
        </row>
        <row r="592">
          <cell r="C592" t="str">
            <v>x-1303</v>
          </cell>
        </row>
        <row r="593">
          <cell r="C593" t="str">
            <v>x-1303</v>
          </cell>
        </row>
        <row r="594">
          <cell r="C594" t="str">
            <v>x-1303</v>
          </cell>
        </row>
        <row r="595">
          <cell r="C595" t="str">
            <v>x-1303</v>
          </cell>
        </row>
        <row r="596">
          <cell r="C596" t="str">
            <v>x-1303</v>
          </cell>
        </row>
        <row r="597">
          <cell r="C597" t="str">
            <v>x-1303</v>
          </cell>
        </row>
        <row r="598">
          <cell r="C598" t="str">
            <v>x-1304</v>
          </cell>
        </row>
        <row r="599">
          <cell r="C599" t="str">
            <v>x-1304</v>
          </cell>
        </row>
        <row r="600">
          <cell r="C600" t="str">
            <v>x-1304</v>
          </cell>
        </row>
        <row r="601">
          <cell r="C601" t="str">
            <v>x-1304</v>
          </cell>
        </row>
        <row r="602">
          <cell r="C602" t="str">
            <v>x-1304</v>
          </cell>
        </row>
        <row r="603">
          <cell r="C603" t="str">
            <v>x-1304</v>
          </cell>
        </row>
        <row r="604">
          <cell r="C604" t="str">
            <v>x-1304</v>
          </cell>
        </row>
        <row r="605">
          <cell r="C605" t="str">
            <v>x-1304</v>
          </cell>
        </row>
        <row r="606">
          <cell r="C606" t="str">
            <v>x-1304</v>
          </cell>
        </row>
        <row r="607">
          <cell r="C607" t="str">
            <v>x-1304</v>
          </cell>
        </row>
        <row r="608">
          <cell r="C608" t="str">
            <v>x-1304</v>
          </cell>
        </row>
        <row r="609">
          <cell r="C609" t="str">
            <v>x-1304</v>
          </cell>
        </row>
        <row r="610">
          <cell r="C610" t="str">
            <v>x-1304</v>
          </cell>
        </row>
        <row r="611">
          <cell r="C611" t="str">
            <v>x-1304</v>
          </cell>
        </row>
        <row r="612">
          <cell r="C612" t="str">
            <v>x-1304</v>
          </cell>
        </row>
        <row r="613">
          <cell r="C613" t="str">
            <v>x-1304</v>
          </cell>
        </row>
        <row r="614">
          <cell r="C614" t="str">
            <v>x-1401</v>
          </cell>
        </row>
        <row r="615">
          <cell r="C615" t="str">
            <v>x-1401</v>
          </cell>
        </row>
        <row r="616">
          <cell r="C616" t="str">
            <v>x-1401</v>
          </cell>
        </row>
        <row r="617">
          <cell r="C617" t="str">
            <v>x-1401</v>
          </cell>
        </row>
        <row r="618">
          <cell r="C618" t="str">
            <v>x-1401</v>
          </cell>
        </row>
        <row r="619">
          <cell r="C619" t="str">
            <v>x-1402</v>
          </cell>
        </row>
        <row r="620">
          <cell r="C620" t="str">
            <v>x-1402</v>
          </cell>
        </row>
        <row r="621">
          <cell r="C621" t="str">
            <v>x-1402</v>
          </cell>
        </row>
        <row r="622">
          <cell r="C622" t="str">
            <v>x-1403</v>
          </cell>
        </row>
        <row r="623">
          <cell r="C623" t="str">
            <v>x-1403</v>
          </cell>
        </row>
        <row r="624">
          <cell r="C624" t="str">
            <v>x-1403</v>
          </cell>
        </row>
        <row r="625">
          <cell r="C625" t="str">
            <v>x-1403</v>
          </cell>
        </row>
        <row r="626">
          <cell r="C626" t="str">
            <v>x-1404</v>
          </cell>
        </row>
        <row r="627">
          <cell r="C627" t="str">
            <v>x-1404</v>
          </cell>
        </row>
        <row r="628">
          <cell r="C628" t="str">
            <v>x-1404</v>
          </cell>
        </row>
        <row r="629">
          <cell r="C629" t="str">
            <v>x-1404</v>
          </cell>
        </row>
        <row r="630">
          <cell r="C630" t="str">
            <v>x-1404</v>
          </cell>
        </row>
        <row r="631">
          <cell r="C631" t="str">
            <v>x-1404</v>
          </cell>
        </row>
        <row r="632">
          <cell r="C632" t="str">
            <v>x-1404</v>
          </cell>
        </row>
        <row r="633">
          <cell r="C633" t="str">
            <v>x-1404</v>
          </cell>
        </row>
        <row r="634">
          <cell r="C634" t="str">
            <v>x-1404</v>
          </cell>
        </row>
        <row r="635">
          <cell r="C635" t="str">
            <v>x-1404</v>
          </cell>
        </row>
        <row r="636">
          <cell r="C636" t="str">
            <v>x-1405</v>
          </cell>
        </row>
        <row r="637">
          <cell r="C637" t="str">
            <v>x-1405</v>
          </cell>
        </row>
        <row r="638">
          <cell r="C638" t="str">
            <v>x-1405</v>
          </cell>
        </row>
        <row r="639">
          <cell r="C639" t="str">
            <v>x-1406</v>
          </cell>
        </row>
        <row r="640">
          <cell r="C640" t="str">
            <v>x-1406</v>
          </cell>
        </row>
        <row r="641">
          <cell r="C641" t="str">
            <v>x-1406</v>
          </cell>
        </row>
        <row r="642">
          <cell r="C642" t="str">
            <v>x-1406</v>
          </cell>
        </row>
        <row r="643">
          <cell r="C643" t="str">
            <v>x-1407</v>
          </cell>
        </row>
        <row r="644">
          <cell r="C644" t="str">
            <v>x-1407</v>
          </cell>
        </row>
        <row r="645">
          <cell r="C645" t="str">
            <v>x-1408</v>
          </cell>
        </row>
        <row r="646">
          <cell r="C646" t="str">
            <v>x-1408</v>
          </cell>
        </row>
        <row r="647">
          <cell r="C647" t="str">
            <v>x-1409</v>
          </cell>
        </row>
        <row r="648">
          <cell r="C648" t="str">
            <v>x-1409</v>
          </cell>
        </row>
        <row r="649">
          <cell r="C649" t="str">
            <v>x-1409</v>
          </cell>
        </row>
        <row r="650">
          <cell r="C650" t="str">
            <v>x-1409</v>
          </cell>
        </row>
        <row r="651">
          <cell r="C651" t="str">
            <v>x-1410</v>
          </cell>
        </row>
        <row r="652">
          <cell r="C652" t="str">
            <v>x-1410</v>
          </cell>
        </row>
        <row r="653">
          <cell r="C653" t="str">
            <v>x-1411</v>
          </cell>
        </row>
        <row r="654">
          <cell r="C654" t="str">
            <v>x-1411</v>
          </cell>
        </row>
        <row r="655">
          <cell r="C655" t="str">
            <v>x-1411</v>
          </cell>
        </row>
        <row r="656">
          <cell r="C656" t="str">
            <v>x-1411</v>
          </cell>
        </row>
        <row r="657">
          <cell r="C657" t="str">
            <v>x-1501</v>
          </cell>
        </row>
        <row r="658">
          <cell r="C658" t="str">
            <v>x-1501</v>
          </cell>
        </row>
        <row r="659">
          <cell r="C659" t="str">
            <v>x-1501</v>
          </cell>
        </row>
        <row r="660">
          <cell r="C660" t="str">
            <v>x-1501</v>
          </cell>
        </row>
        <row r="661">
          <cell r="C661" t="str">
            <v>x-1501</v>
          </cell>
        </row>
        <row r="662">
          <cell r="C662" t="str">
            <v>x-1501</v>
          </cell>
        </row>
        <row r="663">
          <cell r="C663" t="str">
            <v>x-1501</v>
          </cell>
        </row>
        <row r="664">
          <cell r="C664" t="str">
            <v>x-1501</v>
          </cell>
        </row>
        <row r="665">
          <cell r="C665" t="str">
            <v>x-1501</v>
          </cell>
        </row>
        <row r="666">
          <cell r="C666" t="str">
            <v>x-1502</v>
          </cell>
        </row>
        <row r="667">
          <cell r="C667" t="str">
            <v>x-1502</v>
          </cell>
        </row>
        <row r="668">
          <cell r="C668" t="str">
            <v>x-1502</v>
          </cell>
        </row>
        <row r="669">
          <cell r="C669" t="str">
            <v>x-1502</v>
          </cell>
        </row>
        <row r="670">
          <cell r="C670" t="str">
            <v>x-1502</v>
          </cell>
        </row>
        <row r="671">
          <cell r="C671" t="str">
            <v>x-1502</v>
          </cell>
        </row>
        <row r="672">
          <cell r="C672" t="str">
            <v>x-1502</v>
          </cell>
        </row>
        <row r="673">
          <cell r="C673" t="str">
            <v>x-1502</v>
          </cell>
        </row>
        <row r="674">
          <cell r="C674" t="str">
            <v>x-1502</v>
          </cell>
        </row>
        <row r="675">
          <cell r="C675" t="str">
            <v>x-1502</v>
          </cell>
        </row>
        <row r="676">
          <cell r="C676" t="str">
            <v>x-1502</v>
          </cell>
        </row>
        <row r="677">
          <cell r="C677" t="str">
            <v>x-1503</v>
          </cell>
        </row>
        <row r="678">
          <cell r="C678" t="str">
            <v>x-1503</v>
          </cell>
        </row>
        <row r="679">
          <cell r="C679" t="str">
            <v>x-1503</v>
          </cell>
        </row>
        <row r="680">
          <cell r="C680" t="str">
            <v>x-1503</v>
          </cell>
        </row>
        <row r="681">
          <cell r="C681" t="str">
            <v>x-1503</v>
          </cell>
        </row>
        <row r="682">
          <cell r="C682" t="str">
            <v>x-1503</v>
          </cell>
        </row>
        <row r="683">
          <cell r="C683" t="str">
            <v>x-1503</v>
          </cell>
        </row>
        <row r="684">
          <cell r="C684" t="str">
            <v>x-1503</v>
          </cell>
        </row>
        <row r="685">
          <cell r="C685" t="str">
            <v>x-1503</v>
          </cell>
        </row>
        <row r="686">
          <cell r="C686" t="str">
            <v>x-1504</v>
          </cell>
        </row>
        <row r="687">
          <cell r="C687" t="str">
            <v>x-1504</v>
          </cell>
        </row>
        <row r="688">
          <cell r="C688" t="str">
            <v>x-1504</v>
          </cell>
        </row>
        <row r="689">
          <cell r="C689" t="str">
            <v>x-1504</v>
          </cell>
        </row>
        <row r="690">
          <cell r="C690" t="str">
            <v>x-1504</v>
          </cell>
        </row>
        <row r="691">
          <cell r="C691" t="str">
            <v>x-1504</v>
          </cell>
        </row>
        <row r="692">
          <cell r="C692" t="str">
            <v>x-1504</v>
          </cell>
        </row>
        <row r="693">
          <cell r="C693" t="str">
            <v>x-1504</v>
          </cell>
        </row>
        <row r="694">
          <cell r="C694" t="str">
            <v>x-1504</v>
          </cell>
        </row>
        <row r="695">
          <cell r="C695" t="str">
            <v>x-1504</v>
          </cell>
        </row>
        <row r="696">
          <cell r="C696" t="str">
            <v>x-1504</v>
          </cell>
        </row>
        <row r="697">
          <cell r="C697" t="str">
            <v>x-1505</v>
          </cell>
        </row>
        <row r="698">
          <cell r="C698" t="str">
            <v>x-1505</v>
          </cell>
        </row>
        <row r="699">
          <cell r="C699" t="str">
            <v>x-1506</v>
          </cell>
        </row>
        <row r="700">
          <cell r="C700" t="str">
            <v>x-1506</v>
          </cell>
        </row>
        <row r="701">
          <cell r="C701" t="str">
            <v>x-1506</v>
          </cell>
        </row>
        <row r="702">
          <cell r="C702" t="str">
            <v>x-1506</v>
          </cell>
        </row>
        <row r="703">
          <cell r="C703" t="str">
            <v>x-1506</v>
          </cell>
        </row>
        <row r="704">
          <cell r="C704" t="str">
            <v>x-1506</v>
          </cell>
        </row>
        <row r="705">
          <cell r="C705" t="str">
            <v>x-1506</v>
          </cell>
        </row>
        <row r="706">
          <cell r="C706" t="str">
            <v>x-1506</v>
          </cell>
        </row>
        <row r="707">
          <cell r="C707" t="str">
            <v>x-1506</v>
          </cell>
        </row>
        <row r="708">
          <cell r="C708" t="str">
            <v>x-1506</v>
          </cell>
        </row>
        <row r="709">
          <cell r="C709" t="str">
            <v>x-1506</v>
          </cell>
        </row>
        <row r="710">
          <cell r="C710" t="str">
            <v>x-1506</v>
          </cell>
        </row>
        <row r="711">
          <cell r="C711" t="str">
            <v>x-1506</v>
          </cell>
        </row>
        <row r="712">
          <cell r="C712" t="str">
            <v>x-1506</v>
          </cell>
        </row>
        <row r="713">
          <cell r="C713" t="str">
            <v>x-1507</v>
          </cell>
        </row>
        <row r="714">
          <cell r="C714" t="str">
            <v>x-1507</v>
          </cell>
        </row>
        <row r="715">
          <cell r="C715" t="str">
            <v>x-1507</v>
          </cell>
        </row>
        <row r="716">
          <cell r="C716" t="str">
            <v>x-1507</v>
          </cell>
        </row>
        <row r="717">
          <cell r="C717" t="str">
            <v>x-1508</v>
          </cell>
        </row>
        <row r="718">
          <cell r="C718" t="str">
            <v>x-1508</v>
          </cell>
        </row>
        <row r="719">
          <cell r="C719" t="str">
            <v>x-1508</v>
          </cell>
        </row>
        <row r="720">
          <cell r="C720" t="str">
            <v>x-1508</v>
          </cell>
        </row>
        <row r="721">
          <cell r="C721" t="str">
            <v>x-1508</v>
          </cell>
        </row>
        <row r="722">
          <cell r="C722" t="str">
            <v>x-1509</v>
          </cell>
        </row>
        <row r="723">
          <cell r="C723" t="str">
            <v>x-1509</v>
          </cell>
        </row>
        <row r="724">
          <cell r="C724" t="str">
            <v>x-1509</v>
          </cell>
        </row>
        <row r="725">
          <cell r="C725" t="str">
            <v>x-1509</v>
          </cell>
        </row>
        <row r="726">
          <cell r="C726" t="str">
            <v>x-1509</v>
          </cell>
        </row>
        <row r="727">
          <cell r="C727" t="str">
            <v>x-1513</v>
          </cell>
        </row>
        <row r="728">
          <cell r="C728" t="str">
            <v>x-1513</v>
          </cell>
        </row>
        <row r="729">
          <cell r="C729" t="str">
            <v>x-1513</v>
          </cell>
        </row>
        <row r="730">
          <cell r="C730" t="str">
            <v>x-1513</v>
          </cell>
        </row>
        <row r="731">
          <cell r="C731" t="str">
            <v>x-1513</v>
          </cell>
        </row>
        <row r="732">
          <cell r="C732" t="str">
            <v>x-1513</v>
          </cell>
        </row>
        <row r="733">
          <cell r="C733" t="str">
            <v>x-1515</v>
          </cell>
        </row>
        <row r="734">
          <cell r="C734" t="str">
            <v>x-1515</v>
          </cell>
        </row>
        <row r="735">
          <cell r="C735" t="str">
            <v>x-1515</v>
          </cell>
        </row>
        <row r="736">
          <cell r="C736" t="str">
            <v>x-1515</v>
          </cell>
        </row>
        <row r="737">
          <cell r="C737" t="str">
            <v>x-1516</v>
          </cell>
        </row>
        <row r="738">
          <cell r="C738" t="str">
            <v>x-1516</v>
          </cell>
        </row>
        <row r="739">
          <cell r="C739" t="str">
            <v>x-1516</v>
          </cell>
        </row>
        <row r="740">
          <cell r="C740" t="str">
            <v>x-1516</v>
          </cell>
        </row>
        <row r="741">
          <cell r="C741" t="str">
            <v>x-1517</v>
          </cell>
        </row>
        <row r="742">
          <cell r="C742" t="str">
            <v>x-1517</v>
          </cell>
        </row>
        <row r="743">
          <cell r="C743" t="str">
            <v>x-1518</v>
          </cell>
        </row>
        <row r="744">
          <cell r="C744" t="str">
            <v>x-1518</v>
          </cell>
        </row>
        <row r="745">
          <cell r="C745" t="str">
            <v>x-1518</v>
          </cell>
        </row>
        <row r="746">
          <cell r="C746" t="str">
            <v>x-1518</v>
          </cell>
        </row>
        <row r="747">
          <cell r="C747" t="str">
            <v>x-1601</v>
          </cell>
        </row>
        <row r="748">
          <cell r="C748" t="str">
            <v>x-1601</v>
          </cell>
        </row>
        <row r="749">
          <cell r="C749" t="str">
            <v>x-1601</v>
          </cell>
        </row>
        <row r="750">
          <cell r="C750" t="str">
            <v>x-1601</v>
          </cell>
        </row>
        <row r="751">
          <cell r="C751" t="str">
            <v>x-1601</v>
          </cell>
        </row>
        <row r="752">
          <cell r="C752" t="str">
            <v>x-1601</v>
          </cell>
        </row>
        <row r="753">
          <cell r="C753" t="str">
            <v>x-1601</v>
          </cell>
        </row>
        <row r="754">
          <cell r="C754" t="str">
            <v>x-1601</v>
          </cell>
        </row>
        <row r="755">
          <cell r="C755" t="str">
            <v>x-1601</v>
          </cell>
        </row>
        <row r="756">
          <cell r="C756" t="str">
            <v>x-1601</v>
          </cell>
        </row>
        <row r="757">
          <cell r="C757" t="str">
            <v>x-1601</v>
          </cell>
        </row>
        <row r="758">
          <cell r="C758" t="str">
            <v>x-1602</v>
          </cell>
        </row>
        <row r="759">
          <cell r="C759" t="str">
            <v>x-1602</v>
          </cell>
        </row>
        <row r="760">
          <cell r="C760" t="str">
            <v>x-1602</v>
          </cell>
        </row>
        <row r="761">
          <cell r="C761" t="str">
            <v>x-1602</v>
          </cell>
        </row>
        <row r="762">
          <cell r="C762" t="str">
            <v>x-1602</v>
          </cell>
        </row>
        <row r="763">
          <cell r="C763" t="str">
            <v>x-1602</v>
          </cell>
        </row>
        <row r="764">
          <cell r="C764" t="str">
            <v>x-1602</v>
          </cell>
        </row>
        <row r="765">
          <cell r="C765" t="str">
            <v>x-1603</v>
          </cell>
        </row>
        <row r="766">
          <cell r="C766" t="str">
            <v>x-1603</v>
          </cell>
        </row>
        <row r="767">
          <cell r="C767" t="str">
            <v>x-1603</v>
          </cell>
        </row>
        <row r="768">
          <cell r="C768" t="str">
            <v>x-1603</v>
          </cell>
        </row>
        <row r="769">
          <cell r="C769" t="str">
            <v>x-1603</v>
          </cell>
        </row>
        <row r="770">
          <cell r="C770" t="str">
            <v>x-1604</v>
          </cell>
        </row>
        <row r="771">
          <cell r="C771" t="str">
            <v>x-1604</v>
          </cell>
        </row>
        <row r="772">
          <cell r="C772" t="str">
            <v>x-1604</v>
          </cell>
        </row>
        <row r="773">
          <cell r="C773" t="str">
            <v>x-1604</v>
          </cell>
        </row>
        <row r="774">
          <cell r="C774" t="str">
            <v>x-1604</v>
          </cell>
        </row>
        <row r="775">
          <cell r="C775" t="str">
            <v>x-1604</v>
          </cell>
        </row>
        <row r="776">
          <cell r="C776" t="str">
            <v>x-1604</v>
          </cell>
        </row>
        <row r="777">
          <cell r="C777" t="str">
            <v>x-1604</v>
          </cell>
        </row>
        <row r="778">
          <cell r="C778" t="str">
            <v>x-1604</v>
          </cell>
        </row>
        <row r="779">
          <cell r="C779" t="str">
            <v>x-1604</v>
          </cell>
        </row>
        <row r="780">
          <cell r="C780" t="str">
            <v>x-1605</v>
          </cell>
        </row>
        <row r="781">
          <cell r="C781" t="str">
            <v>x-1605</v>
          </cell>
        </row>
        <row r="782">
          <cell r="C782" t="str">
            <v>x-1605</v>
          </cell>
        </row>
        <row r="783">
          <cell r="C783" t="str">
            <v>x-1605</v>
          </cell>
        </row>
        <row r="784">
          <cell r="C784" t="str">
            <v>x-1605</v>
          </cell>
        </row>
        <row r="785">
          <cell r="C785" t="str">
            <v>x-1606</v>
          </cell>
        </row>
        <row r="786">
          <cell r="C786" t="str">
            <v>x-1606</v>
          </cell>
        </row>
        <row r="787">
          <cell r="C787" t="str">
            <v>x-2001</v>
          </cell>
        </row>
        <row r="788">
          <cell r="C788" t="str">
            <v>x-2001</v>
          </cell>
        </row>
        <row r="789">
          <cell r="C789" t="str">
            <v>x-2001</v>
          </cell>
        </row>
        <row r="790">
          <cell r="C790" t="str">
            <v>x-2001</v>
          </cell>
        </row>
        <row r="791">
          <cell r="C791" t="str">
            <v>x-2001</v>
          </cell>
        </row>
        <row r="792">
          <cell r="C792" t="str">
            <v>x-2001</v>
          </cell>
        </row>
        <row r="793">
          <cell r="C793" t="str">
            <v>x-2001</v>
          </cell>
        </row>
        <row r="794">
          <cell r="C794" t="str">
            <v>x-2001</v>
          </cell>
        </row>
        <row r="795">
          <cell r="C795" t="str">
            <v>x-2002</v>
          </cell>
        </row>
        <row r="796">
          <cell r="C796" t="str">
            <v>x-2002</v>
          </cell>
        </row>
        <row r="797">
          <cell r="C797" t="str">
            <v>x-2002</v>
          </cell>
        </row>
        <row r="798">
          <cell r="C798" t="str">
            <v>x-2002</v>
          </cell>
        </row>
        <row r="799">
          <cell r="C799" t="str">
            <v>x-2002</v>
          </cell>
        </row>
        <row r="800">
          <cell r="C800" t="str">
            <v>x-2002</v>
          </cell>
        </row>
        <row r="801">
          <cell r="C801" t="str">
            <v>x-2002</v>
          </cell>
        </row>
        <row r="802">
          <cell r="C802" t="str">
            <v>x-2002</v>
          </cell>
        </row>
        <row r="803">
          <cell r="C803" t="str">
            <v>x-2003</v>
          </cell>
        </row>
        <row r="804">
          <cell r="C804" t="str">
            <v>x-2003</v>
          </cell>
        </row>
        <row r="805">
          <cell r="C805" t="str">
            <v>x-2003</v>
          </cell>
        </row>
        <row r="806">
          <cell r="C806" t="str">
            <v>x-2003</v>
          </cell>
        </row>
        <row r="807">
          <cell r="C807" t="str">
            <v>x-2003</v>
          </cell>
        </row>
        <row r="808">
          <cell r="C808" t="str">
            <v>x-2003</v>
          </cell>
        </row>
        <row r="809">
          <cell r="C809" t="str">
            <v>x-2003</v>
          </cell>
        </row>
        <row r="810">
          <cell r="C810" t="str">
            <v>x-2003</v>
          </cell>
        </row>
        <row r="811">
          <cell r="C811" t="str">
            <v>x-2004</v>
          </cell>
        </row>
        <row r="812">
          <cell r="C812" t="str">
            <v>x-2004</v>
          </cell>
        </row>
        <row r="813">
          <cell r="C813" t="str">
            <v>x-2004</v>
          </cell>
        </row>
        <row r="814">
          <cell r="C814" t="str">
            <v>x-2004</v>
          </cell>
        </row>
        <row r="815">
          <cell r="C815" t="str">
            <v>x-2004</v>
          </cell>
        </row>
        <row r="816">
          <cell r="C816" t="str">
            <v>x-2004</v>
          </cell>
        </row>
        <row r="817">
          <cell r="C817" t="str">
            <v>x-2004</v>
          </cell>
        </row>
        <row r="818">
          <cell r="C818" t="str">
            <v>x-2004</v>
          </cell>
        </row>
        <row r="819">
          <cell r="C819" t="str">
            <v>x-2004</v>
          </cell>
        </row>
        <row r="820">
          <cell r="C820" t="str">
            <v>x-2004</v>
          </cell>
        </row>
        <row r="821">
          <cell r="C821" t="str">
            <v>x-2004</v>
          </cell>
        </row>
        <row r="822">
          <cell r="C822" t="str">
            <v>x-2005</v>
          </cell>
        </row>
        <row r="823">
          <cell r="C823" t="str">
            <v>x-2005</v>
          </cell>
        </row>
        <row r="824">
          <cell r="C824" t="str">
            <v>x-2005</v>
          </cell>
        </row>
        <row r="825">
          <cell r="C825" t="str">
            <v>x-2005</v>
          </cell>
        </row>
        <row r="826">
          <cell r="C826" t="str">
            <v>x-2005</v>
          </cell>
        </row>
        <row r="827">
          <cell r="C827" t="str">
            <v>x-2005</v>
          </cell>
        </row>
        <row r="828">
          <cell r="C828" t="str">
            <v>x-2005</v>
          </cell>
        </row>
        <row r="829">
          <cell r="C829" t="str">
            <v>x-2005</v>
          </cell>
        </row>
        <row r="830">
          <cell r="C830" t="str">
            <v>x-2005</v>
          </cell>
        </row>
        <row r="831">
          <cell r="C831" t="str">
            <v>x-2005</v>
          </cell>
        </row>
        <row r="832">
          <cell r="C832" t="str">
            <v>x-2101</v>
          </cell>
        </row>
        <row r="833">
          <cell r="C833" t="str">
            <v>x-2101</v>
          </cell>
        </row>
        <row r="834">
          <cell r="C834" t="str">
            <v>x-2101</v>
          </cell>
        </row>
        <row r="835">
          <cell r="C835" t="str">
            <v>x-2101</v>
          </cell>
        </row>
        <row r="836">
          <cell r="C836" t="str">
            <v>x-2101</v>
          </cell>
        </row>
        <row r="837">
          <cell r="C837" t="str">
            <v>x-2101</v>
          </cell>
        </row>
        <row r="838">
          <cell r="C838" t="str">
            <v>x-2101</v>
          </cell>
        </row>
        <row r="839">
          <cell r="C839" t="str">
            <v>x-2101</v>
          </cell>
        </row>
        <row r="840">
          <cell r="C840" t="str">
            <v>x-2101</v>
          </cell>
        </row>
        <row r="841">
          <cell r="C841" t="str">
            <v>x-2101</v>
          </cell>
        </row>
        <row r="842">
          <cell r="C842" t="str">
            <v>x-2102</v>
          </cell>
        </row>
        <row r="843">
          <cell r="C843" t="str">
            <v>x-2102</v>
          </cell>
        </row>
        <row r="844">
          <cell r="C844" t="str">
            <v>x-2102</v>
          </cell>
        </row>
        <row r="845">
          <cell r="C845" t="str">
            <v>x-2102</v>
          </cell>
        </row>
        <row r="846">
          <cell r="C846" t="str">
            <v>x-2102</v>
          </cell>
        </row>
        <row r="847">
          <cell r="C847" t="str">
            <v>x-2102</v>
          </cell>
        </row>
        <row r="848">
          <cell r="C848" t="str">
            <v>x-2102</v>
          </cell>
        </row>
        <row r="849">
          <cell r="C849" t="str">
            <v>x-2102</v>
          </cell>
        </row>
        <row r="850">
          <cell r="C850" t="str">
            <v>x-2102</v>
          </cell>
        </row>
        <row r="851">
          <cell r="C851" t="str">
            <v>x-2102</v>
          </cell>
        </row>
        <row r="852">
          <cell r="C852" t="str">
            <v>x-2102</v>
          </cell>
        </row>
        <row r="853">
          <cell r="C853" t="str">
            <v>x-2102</v>
          </cell>
        </row>
        <row r="854">
          <cell r="C854" t="str">
            <v>x-2103</v>
          </cell>
        </row>
        <row r="855">
          <cell r="C855" t="str">
            <v>x-2103</v>
          </cell>
        </row>
        <row r="856">
          <cell r="C856" t="str">
            <v>x-2103</v>
          </cell>
        </row>
        <row r="857">
          <cell r="C857" t="str">
            <v>x-2103</v>
          </cell>
        </row>
        <row r="858">
          <cell r="C858" t="str">
            <v>x-2103</v>
          </cell>
        </row>
        <row r="859">
          <cell r="C859" t="str">
            <v>x-2104</v>
          </cell>
        </row>
        <row r="860">
          <cell r="C860" t="str">
            <v>x-2104</v>
          </cell>
        </row>
        <row r="861">
          <cell r="C861" t="str">
            <v>x-2104</v>
          </cell>
        </row>
        <row r="862">
          <cell r="C862" t="str">
            <v>x-2104</v>
          </cell>
        </row>
        <row r="863">
          <cell r="C863" t="str">
            <v>x-2104</v>
          </cell>
        </row>
        <row r="864">
          <cell r="C864" t="str">
            <v>x-2104</v>
          </cell>
        </row>
        <row r="865">
          <cell r="C865" t="str">
            <v>x-2104</v>
          </cell>
        </row>
        <row r="866">
          <cell r="C866" t="str">
            <v>x-2104</v>
          </cell>
        </row>
        <row r="867">
          <cell r="C867" t="str">
            <v>x-2105</v>
          </cell>
        </row>
        <row r="868">
          <cell r="C868" t="str">
            <v>x-2105</v>
          </cell>
        </row>
        <row r="869">
          <cell r="C869" t="str">
            <v>x-2105</v>
          </cell>
        </row>
        <row r="870">
          <cell r="C870" t="str">
            <v>x-2105</v>
          </cell>
        </row>
        <row r="871">
          <cell r="C871" t="str">
            <v>x-2105</v>
          </cell>
        </row>
        <row r="872">
          <cell r="C872" t="str">
            <v>x-2105</v>
          </cell>
        </row>
        <row r="873">
          <cell r="C873" t="str">
            <v>x-2105</v>
          </cell>
        </row>
        <row r="874">
          <cell r="C874" t="str">
            <v>x-2105</v>
          </cell>
        </row>
        <row r="875">
          <cell r="C875" t="str">
            <v>x-2601</v>
          </cell>
        </row>
        <row r="876">
          <cell r="C876" t="str">
            <v>x-2601</v>
          </cell>
        </row>
        <row r="877">
          <cell r="C877" t="str">
            <v>x-2601</v>
          </cell>
        </row>
        <row r="878">
          <cell r="C878" t="str">
            <v>x-2601</v>
          </cell>
        </row>
        <row r="879">
          <cell r="C879" t="str">
            <v>x-2601</v>
          </cell>
        </row>
        <row r="880">
          <cell r="C880" t="str">
            <v>x-2601</v>
          </cell>
        </row>
        <row r="881">
          <cell r="C881" t="str">
            <v>x-2701</v>
          </cell>
        </row>
        <row r="882">
          <cell r="C882" t="str">
            <v>x-2701</v>
          </cell>
        </row>
        <row r="883">
          <cell r="C883" t="str">
            <v>x-2701</v>
          </cell>
        </row>
        <row r="884">
          <cell r="C884" t="str">
            <v>x-2701</v>
          </cell>
        </row>
        <row r="885">
          <cell r="C885" t="str">
            <v>x-2701</v>
          </cell>
        </row>
        <row r="886">
          <cell r="C886" t="str">
            <v>x-2701</v>
          </cell>
        </row>
        <row r="887">
          <cell r="C887" t="str">
            <v>x-2702</v>
          </cell>
        </row>
        <row r="888">
          <cell r="C888" t="str">
            <v>x-2702</v>
          </cell>
        </row>
        <row r="889">
          <cell r="C889" t="str">
            <v>x-2702</v>
          </cell>
        </row>
        <row r="890">
          <cell r="C890" t="str">
            <v>x-2702</v>
          </cell>
        </row>
        <row r="891">
          <cell r="C891" t="str">
            <v>x-2702</v>
          </cell>
        </row>
        <row r="892">
          <cell r="C892" t="str">
            <v>x-2702</v>
          </cell>
        </row>
        <row r="893">
          <cell r="C893" t="str">
            <v>x-2702</v>
          </cell>
        </row>
        <row r="894">
          <cell r="C894" t="str">
            <v>x-2703</v>
          </cell>
        </row>
        <row r="895">
          <cell r="C895" t="str">
            <v>x-2703</v>
          </cell>
        </row>
        <row r="896">
          <cell r="C896" t="str">
            <v>x-2703</v>
          </cell>
        </row>
        <row r="897">
          <cell r="C897" t="str">
            <v>x-2703</v>
          </cell>
        </row>
        <row r="898">
          <cell r="C898" t="str">
            <v>x-2703</v>
          </cell>
        </row>
        <row r="899">
          <cell r="C899" t="str">
            <v>x-2703</v>
          </cell>
        </row>
        <row r="900">
          <cell r="C900" t="str">
            <v>x-2703</v>
          </cell>
        </row>
        <row r="901">
          <cell r="C901" t="str">
            <v>x-2703</v>
          </cell>
        </row>
        <row r="902">
          <cell r="C902" t="str">
            <v>x-2703</v>
          </cell>
        </row>
        <row r="903">
          <cell r="C903" t="str">
            <v>x-2703</v>
          </cell>
        </row>
        <row r="904">
          <cell r="C904" t="str">
            <v>x-2704</v>
          </cell>
        </row>
        <row r="905">
          <cell r="C905" t="str">
            <v>x-2704</v>
          </cell>
        </row>
        <row r="906">
          <cell r="C906" t="str">
            <v>x-2704</v>
          </cell>
        </row>
        <row r="907">
          <cell r="C907" t="str">
            <v>x-2704</v>
          </cell>
        </row>
        <row r="908">
          <cell r="C908" t="str">
            <v>x-2704</v>
          </cell>
        </row>
        <row r="909">
          <cell r="C909" t="str">
            <v>x-2704</v>
          </cell>
        </row>
        <row r="910">
          <cell r="C910" t="str">
            <v>x-2704</v>
          </cell>
        </row>
        <row r="911">
          <cell r="C911" t="str">
            <v>x-2705</v>
          </cell>
        </row>
        <row r="912">
          <cell r="C912" t="str">
            <v>x-2705</v>
          </cell>
        </row>
        <row r="913">
          <cell r="C913" t="str">
            <v>x-2705</v>
          </cell>
        </row>
        <row r="914">
          <cell r="C914" t="str">
            <v>x-2705</v>
          </cell>
        </row>
        <row r="915">
          <cell r="C915" t="str">
            <v>x-2705</v>
          </cell>
        </row>
        <row r="916">
          <cell r="C916" t="str">
            <v>x-2705</v>
          </cell>
        </row>
        <row r="917">
          <cell r="C917" t="str">
            <v>x-2705</v>
          </cell>
        </row>
        <row r="918">
          <cell r="C918" t="str">
            <v>x-2706</v>
          </cell>
        </row>
        <row r="919">
          <cell r="C919" t="str">
            <v>x-2706</v>
          </cell>
        </row>
        <row r="920">
          <cell r="C920" t="str">
            <v>x-2706</v>
          </cell>
        </row>
        <row r="921">
          <cell r="C921" t="str">
            <v>x-2706</v>
          </cell>
        </row>
        <row r="922">
          <cell r="C922" t="str">
            <v>x-2706</v>
          </cell>
        </row>
        <row r="923">
          <cell r="C923" t="str">
            <v>x-2706</v>
          </cell>
        </row>
        <row r="924">
          <cell r="C924" t="str">
            <v>x-2706</v>
          </cell>
        </row>
        <row r="925">
          <cell r="C925" t="str">
            <v>x-2706</v>
          </cell>
        </row>
        <row r="926">
          <cell r="C926" t="str">
            <v>x-2706</v>
          </cell>
        </row>
        <row r="927">
          <cell r="C927" t="str">
            <v>x-2706</v>
          </cell>
        </row>
        <row r="928">
          <cell r="C928" t="str">
            <v>x-2706</v>
          </cell>
        </row>
        <row r="929">
          <cell r="C929" t="str">
            <v>x-2707</v>
          </cell>
        </row>
        <row r="930">
          <cell r="C930" t="str">
            <v>x-2707</v>
          </cell>
        </row>
        <row r="931">
          <cell r="C931" t="str">
            <v>x-2707</v>
          </cell>
        </row>
        <row r="932">
          <cell r="C932" t="str">
            <v>x-2707</v>
          </cell>
        </row>
        <row r="933">
          <cell r="C933" t="str">
            <v>x-2707</v>
          </cell>
        </row>
        <row r="934">
          <cell r="C934" t="str">
            <v>x-2707</v>
          </cell>
        </row>
        <row r="935">
          <cell r="C935" t="str">
            <v>x-2707</v>
          </cell>
        </row>
        <row r="936">
          <cell r="C936" t="str">
            <v>x-2707</v>
          </cell>
        </row>
        <row r="937">
          <cell r="C937" t="str">
            <v>x-2707</v>
          </cell>
        </row>
        <row r="938">
          <cell r="C938" t="str">
            <v>x-2707</v>
          </cell>
        </row>
        <row r="939">
          <cell r="C939" t="str">
            <v>x-2708</v>
          </cell>
        </row>
        <row r="940">
          <cell r="C940" t="str">
            <v>x-2708</v>
          </cell>
        </row>
        <row r="941">
          <cell r="C941" t="str">
            <v>x-2708</v>
          </cell>
        </row>
        <row r="942">
          <cell r="C942" t="str">
            <v>x-2708</v>
          </cell>
        </row>
        <row r="943">
          <cell r="C943" t="str">
            <v>x-2708</v>
          </cell>
        </row>
        <row r="944">
          <cell r="C944" t="str">
            <v>x-2708</v>
          </cell>
        </row>
        <row r="945">
          <cell r="C945" t="str">
            <v>x-2708</v>
          </cell>
        </row>
        <row r="946">
          <cell r="C946" t="str">
            <v>x-2708</v>
          </cell>
        </row>
        <row r="947">
          <cell r="C947" t="str">
            <v>x-2801</v>
          </cell>
        </row>
        <row r="948">
          <cell r="C948" t="str">
            <v>x-2801</v>
          </cell>
        </row>
        <row r="949">
          <cell r="C949" t="str">
            <v>x-2801</v>
          </cell>
        </row>
        <row r="950">
          <cell r="C950" t="str">
            <v>x-2801</v>
          </cell>
        </row>
        <row r="951">
          <cell r="C951" t="str">
            <v>x-2801</v>
          </cell>
        </row>
        <row r="952">
          <cell r="C952" t="str">
            <v>x-2801</v>
          </cell>
        </row>
        <row r="953">
          <cell r="C953" t="str">
            <v>x-2801</v>
          </cell>
        </row>
        <row r="954">
          <cell r="C954" t="str">
            <v>x-2801</v>
          </cell>
        </row>
        <row r="955">
          <cell r="C955" t="str">
            <v>x-2801</v>
          </cell>
        </row>
        <row r="956">
          <cell r="C956" t="str">
            <v>x-2801</v>
          </cell>
        </row>
        <row r="957">
          <cell r="C957" t="str">
            <v>x-2801</v>
          </cell>
        </row>
        <row r="958">
          <cell r="C958" t="str">
            <v>x-2801</v>
          </cell>
        </row>
        <row r="959">
          <cell r="C959" t="str">
            <v>x-2801</v>
          </cell>
        </row>
        <row r="960">
          <cell r="C960" t="str">
            <v>x-2802</v>
          </cell>
        </row>
        <row r="961">
          <cell r="C961" t="str">
            <v>x-2802</v>
          </cell>
        </row>
        <row r="962">
          <cell r="C962" t="str">
            <v>x-2802</v>
          </cell>
        </row>
        <row r="963">
          <cell r="C963" t="str">
            <v>x-2802</v>
          </cell>
        </row>
        <row r="964">
          <cell r="C964" t="str">
            <v>x-2802</v>
          </cell>
        </row>
        <row r="965">
          <cell r="C965" t="str">
            <v>x-2802</v>
          </cell>
        </row>
        <row r="966">
          <cell r="C966" t="str">
            <v>x-2802</v>
          </cell>
        </row>
        <row r="967">
          <cell r="C967" t="str">
            <v>x-2802</v>
          </cell>
        </row>
        <row r="968">
          <cell r="C968" t="str">
            <v>x-2802</v>
          </cell>
        </row>
        <row r="969">
          <cell r="C969" t="str">
            <v>x-2802</v>
          </cell>
        </row>
        <row r="970">
          <cell r="C970" t="str">
            <v>x-2803</v>
          </cell>
        </row>
        <row r="971">
          <cell r="C971" t="str">
            <v>x-2803</v>
          </cell>
        </row>
        <row r="972">
          <cell r="C972" t="str">
            <v>x-2803</v>
          </cell>
        </row>
        <row r="973">
          <cell r="C973" t="str">
            <v>x-2803</v>
          </cell>
        </row>
        <row r="974">
          <cell r="C974" t="str">
            <v>x-2803</v>
          </cell>
        </row>
        <row r="975">
          <cell r="C975" t="str">
            <v>x-2803</v>
          </cell>
        </row>
        <row r="976">
          <cell r="C976" t="str">
            <v>x-2803</v>
          </cell>
        </row>
        <row r="977">
          <cell r="C977" t="str">
            <v>x-2803</v>
          </cell>
        </row>
        <row r="978">
          <cell r="C978" t="str">
            <v>x-2804</v>
          </cell>
        </row>
        <row r="979">
          <cell r="C979" t="str">
            <v>x-2804</v>
          </cell>
        </row>
        <row r="980">
          <cell r="C980" t="str">
            <v>x-2804</v>
          </cell>
        </row>
        <row r="981">
          <cell r="C981" t="str">
            <v>x-2804</v>
          </cell>
        </row>
        <row r="982">
          <cell r="C982" t="str">
            <v>x-2804</v>
          </cell>
        </row>
        <row r="983">
          <cell r="C983" t="str">
            <v>x-2804</v>
          </cell>
        </row>
        <row r="984">
          <cell r="C984" t="str">
            <v>x-2804</v>
          </cell>
        </row>
        <row r="985">
          <cell r="C985" t="str">
            <v>x-2804</v>
          </cell>
        </row>
        <row r="986">
          <cell r="C986" t="str">
            <v>x-2804</v>
          </cell>
        </row>
        <row r="987">
          <cell r="C987" t="str">
            <v>x-2805</v>
          </cell>
        </row>
        <row r="988">
          <cell r="C988" t="str">
            <v>x-2805</v>
          </cell>
        </row>
        <row r="989">
          <cell r="C989" t="str">
            <v>x-2805</v>
          </cell>
        </row>
        <row r="990">
          <cell r="C990" t="str">
            <v>x-2805</v>
          </cell>
        </row>
        <row r="991">
          <cell r="C991" t="str">
            <v>x-2805</v>
          </cell>
        </row>
        <row r="992">
          <cell r="C992" t="str">
            <v>x-2805</v>
          </cell>
        </row>
        <row r="993">
          <cell r="C993" t="str">
            <v>x-2805</v>
          </cell>
        </row>
        <row r="994">
          <cell r="C994" t="str">
            <v>x-2805</v>
          </cell>
        </row>
        <row r="995">
          <cell r="C995" t="str">
            <v>x-2805</v>
          </cell>
        </row>
        <row r="996">
          <cell r="C996" t="str">
            <v>x-2806</v>
          </cell>
        </row>
        <row r="997">
          <cell r="C997" t="str">
            <v>x-2806</v>
          </cell>
        </row>
        <row r="998">
          <cell r="C998" t="str">
            <v>x-2806</v>
          </cell>
        </row>
        <row r="999">
          <cell r="C999" t="str">
            <v>x-2806</v>
          </cell>
        </row>
        <row r="1000">
          <cell r="C1000" t="str">
            <v>x-2806</v>
          </cell>
        </row>
        <row r="1001">
          <cell r="C1001" t="str">
            <v>x-2806</v>
          </cell>
        </row>
        <row r="1002">
          <cell r="C1002" t="str">
            <v>x-2806</v>
          </cell>
        </row>
        <row r="1003">
          <cell r="C1003" t="str">
            <v>x-2806</v>
          </cell>
        </row>
        <row r="1004">
          <cell r="C1004" t="str">
            <v>x-2806</v>
          </cell>
        </row>
        <row r="1005">
          <cell r="C1005" t="str">
            <v>x-2806</v>
          </cell>
        </row>
        <row r="1006">
          <cell r="C1006" t="str">
            <v>x-2806</v>
          </cell>
        </row>
        <row r="1007">
          <cell r="C1007" t="str">
            <v>x-2807</v>
          </cell>
        </row>
        <row r="1008">
          <cell r="C1008" t="str">
            <v>x-2807</v>
          </cell>
        </row>
        <row r="1009">
          <cell r="C1009" t="str">
            <v>x-2807</v>
          </cell>
        </row>
        <row r="1010">
          <cell r="C1010" t="str">
            <v>x-2807</v>
          </cell>
        </row>
        <row r="1011">
          <cell r="C1011" t="str">
            <v>x-2807</v>
          </cell>
        </row>
        <row r="1012">
          <cell r="C1012" t="str">
            <v>x-2807</v>
          </cell>
        </row>
        <row r="1013">
          <cell r="C1013" t="str">
            <v>x-2807</v>
          </cell>
        </row>
        <row r="1014">
          <cell r="C1014" t="str">
            <v>x-2807</v>
          </cell>
        </row>
        <row r="1015">
          <cell r="C1015" t="str">
            <v>x-2809</v>
          </cell>
        </row>
        <row r="1016">
          <cell r="C1016" t="str">
            <v>x-2809</v>
          </cell>
        </row>
        <row r="1017">
          <cell r="C1017" t="str">
            <v>x-2809</v>
          </cell>
        </row>
        <row r="1018">
          <cell r="C1018" t="str">
            <v>x-2809</v>
          </cell>
        </row>
        <row r="1019">
          <cell r="C1019" t="str">
            <v>x-2809</v>
          </cell>
        </row>
        <row r="1020">
          <cell r="C1020" t="str">
            <v>x-2809</v>
          </cell>
        </row>
        <row r="1021">
          <cell r="C1021" t="str">
            <v>x-2809</v>
          </cell>
        </row>
        <row r="1022">
          <cell r="C1022" t="str">
            <v>x-2809</v>
          </cell>
        </row>
        <row r="1023">
          <cell r="C1023" t="str">
            <v>x-2809</v>
          </cell>
        </row>
        <row r="1024">
          <cell r="C1024" t="str">
            <v>x-2809</v>
          </cell>
        </row>
        <row r="1025">
          <cell r="C1025" t="str">
            <v>x-2901</v>
          </cell>
        </row>
        <row r="1026">
          <cell r="C1026" t="str">
            <v>x-2901</v>
          </cell>
        </row>
        <row r="1027">
          <cell r="C1027" t="str">
            <v>x-2901</v>
          </cell>
        </row>
        <row r="1028">
          <cell r="C1028" t="str">
            <v>x-2901</v>
          </cell>
        </row>
        <row r="1029">
          <cell r="C1029" t="str">
            <v>x-2902</v>
          </cell>
        </row>
        <row r="1030">
          <cell r="C1030" t="str">
            <v>x-2902</v>
          </cell>
        </row>
        <row r="1031">
          <cell r="C1031" t="str">
            <v>x-2902</v>
          </cell>
        </row>
        <row r="1032">
          <cell r="C1032" t="str">
            <v>x-2902</v>
          </cell>
        </row>
        <row r="1033">
          <cell r="C1033" t="str">
            <v>x-2903</v>
          </cell>
        </row>
        <row r="1034">
          <cell r="C1034" t="str">
            <v>x-2903</v>
          </cell>
        </row>
        <row r="1035">
          <cell r="C1035" t="str">
            <v>x-2903</v>
          </cell>
        </row>
        <row r="1036">
          <cell r="C1036" t="str">
            <v>x-2903</v>
          </cell>
        </row>
        <row r="1037">
          <cell r="C1037" t="str">
            <v>x-2904</v>
          </cell>
        </row>
        <row r="1038">
          <cell r="C1038" t="str">
            <v>x-2904</v>
          </cell>
        </row>
        <row r="1039">
          <cell r="C1039" t="str">
            <v>x-2904</v>
          </cell>
        </row>
        <row r="1040">
          <cell r="C1040" t="str">
            <v>x-2904</v>
          </cell>
        </row>
        <row r="1041">
          <cell r="C1041" t="str">
            <v>x-3001</v>
          </cell>
        </row>
        <row r="1042">
          <cell r="C1042" t="str">
            <v>x-3001</v>
          </cell>
        </row>
        <row r="1043">
          <cell r="C1043" t="str">
            <v>x-3001</v>
          </cell>
        </row>
        <row r="1044">
          <cell r="C1044" t="str">
            <v>x-3001</v>
          </cell>
        </row>
        <row r="1045">
          <cell r="C1045" t="str">
            <v>x-3002</v>
          </cell>
        </row>
        <row r="1046">
          <cell r="C1046" t="str">
            <v>x-3002</v>
          </cell>
        </row>
        <row r="1047">
          <cell r="C1047" t="str">
            <v>x-3002</v>
          </cell>
        </row>
        <row r="1048">
          <cell r="C1048" t="str">
            <v>x-3002</v>
          </cell>
        </row>
        <row r="1049">
          <cell r="C1049" t="str">
            <v>x-3003</v>
          </cell>
        </row>
        <row r="1050">
          <cell r="C1050" t="str">
            <v>x-3003</v>
          </cell>
        </row>
        <row r="1051">
          <cell r="C1051" t="str">
            <v>x-3003</v>
          </cell>
        </row>
        <row r="1052">
          <cell r="C1052" t="str">
            <v>x-3003</v>
          </cell>
        </row>
        <row r="1053">
          <cell r="C1053" t="str">
            <v>x-3003</v>
          </cell>
        </row>
        <row r="1054">
          <cell r="C1054" t="str">
            <v>x-3003</v>
          </cell>
        </row>
        <row r="1055">
          <cell r="C1055" t="str">
            <v>x-3003</v>
          </cell>
        </row>
        <row r="1056">
          <cell r="C1056" t="str">
            <v>x-3003</v>
          </cell>
        </row>
        <row r="1057">
          <cell r="C1057" t="str">
            <v>x-3003</v>
          </cell>
        </row>
        <row r="1058">
          <cell r="C1058" t="str">
            <v>x-3004</v>
          </cell>
        </row>
        <row r="1059">
          <cell r="C1059" t="str">
            <v>x-3004</v>
          </cell>
        </row>
        <row r="1060">
          <cell r="C1060" t="str">
            <v>x-3004</v>
          </cell>
        </row>
        <row r="1061">
          <cell r="C1061" t="str">
            <v>x-3004</v>
          </cell>
        </row>
        <row r="1062">
          <cell r="C1062" t="str">
            <v>x-3004</v>
          </cell>
        </row>
        <row r="1063">
          <cell r="C1063" t="str">
            <v>x-3004</v>
          </cell>
        </row>
        <row r="1064">
          <cell r="C1064" t="str">
            <v>x-3004</v>
          </cell>
        </row>
        <row r="1065">
          <cell r="C1065" t="str">
            <v>x-3004</v>
          </cell>
        </row>
        <row r="1066">
          <cell r="C1066" t="str">
            <v>x-3004</v>
          </cell>
        </row>
        <row r="1067">
          <cell r="C1067" t="str">
            <v>x-3004</v>
          </cell>
        </row>
        <row r="1068">
          <cell r="C1068" t="str">
            <v>x-3004</v>
          </cell>
        </row>
        <row r="1069">
          <cell r="C1069" t="str">
            <v>x-3004</v>
          </cell>
        </row>
        <row r="1070">
          <cell r="C1070" t="str">
            <v>x-3004</v>
          </cell>
        </row>
        <row r="1071">
          <cell r="C1071" t="str">
            <v>x-3004</v>
          </cell>
        </row>
        <row r="1072">
          <cell r="C1072" t="str">
            <v>x-3005</v>
          </cell>
        </row>
        <row r="1073">
          <cell r="C1073" t="str">
            <v>x-3005</v>
          </cell>
        </row>
        <row r="1074">
          <cell r="C1074" t="str">
            <v>x-3005</v>
          </cell>
        </row>
        <row r="1075">
          <cell r="C1075" t="str">
            <v>x-3005</v>
          </cell>
        </row>
        <row r="1076">
          <cell r="C1076" t="str">
            <v>x-3005</v>
          </cell>
        </row>
        <row r="1077">
          <cell r="C1077" t="str">
            <v>x-3005</v>
          </cell>
        </row>
        <row r="1078">
          <cell r="C1078" t="str">
            <v>x-3005</v>
          </cell>
        </row>
        <row r="1079">
          <cell r="C1079" t="str">
            <v>x-3005</v>
          </cell>
        </row>
        <row r="1080">
          <cell r="C1080" t="str">
            <v>x-3006</v>
          </cell>
        </row>
        <row r="1081">
          <cell r="C1081" t="str">
            <v>x-3006</v>
          </cell>
        </row>
        <row r="1082">
          <cell r="C1082" t="str">
            <v>x-3006</v>
          </cell>
        </row>
        <row r="1083">
          <cell r="C1083" t="str">
            <v>x-3006</v>
          </cell>
        </row>
        <row r="1084">
          <cell r="C1084" t="str">
            <v>x-3006</v>
          </cell>
        </row>
        <row r="1085">
          <cell r="C1085" t="str">
            <v>x-3006</v>
          </cell>
        </row>
        <row r="1086">
          <cell r="C1086" t="str">
            <v>x-3006</v>
          </cell>
        </row>
        <row r="1087">
          <cell r="C1087" t="str">
            <v>x-3006</v>
          </cell>
        </row>
        <row r="1088">
          <cell r="C1088" t="str">
            <v>x-3006</v>
          </cell>
        </row>
        <row r="1089">
          <cell r="C1089" t="str">
            <v>x-3007</v>
          </cell>
        </row>
        <row r="1090">
          <cell r="C1090" t="str">
            <v>x-3007</v>
          </cell>
        </row>
        <row r="1091">
          <cell r="C1091" t="str">
            <v>x-3007</v>
          </cell>
        </row>
        <row r="1092">
          <cell r="C1092" t="str">
            <v>x-3101</v>
          </cell>
        </row>
        <row r="1093">
          <cell r="C1093" t="str">
            <v>x-3101</v>
          </cell>
        </row>
        <row r="1094">
          <cell r="C1094" t="str">
            <v>x-3101</v>
          </cell>
        </row>
        <row r="1095">
          <cell r="C1095" t="str">
            <v>x-3101</v>
          </cell>
        </row>
        <row r="1096">
          <cell r="C1096" t="str">
            <v>x-3101</v>
          </cell>
        </row>
        <row r="1097">
          <cell r="C1097" t="str">
            <v>x-3101</v>
          </cell>
        </row>
        <row r="1098">
          <cell r="C1098" t="str">
            <v>x-3101</v>
          </cell>
        </row>
        <row r="1099">
          <cell r="C1099" t="str">
            <v>x-3102</v>
          </cell>
        </row>
        <row r="1100">
          <cell r="C1100" t="str">
            <v>x-3102</v>
          </cell>
        </row>
        <row r="1101">
          <cell r="C1101" t="str">
            <v>x-3102</v>
          </cell>
        </row>
        <row r="1102">
          <cell r="C1102" t="str">
            <v>x-3102</v>
          </cell>
        </row>
        <row r="1103">
          <cell r="C1103" t="str">
            <v>x-3103</v>
          </cell>
        </row>
        <row r="1104">
          <cell r="C1104" t="str">
            <v>x-3103</v>
          </cell>
        </row>
        <row r="1105">
          <cell r="C1105" t="str">
            <v>x-3103</v>
          </cell>
        </row>
        <row r="1106">
          <cell r="C1106" t="str">
            <v>x-3103</v>
          </cell>
        </row>
        <row r="1107">
          <cell r="C1107" t="str">
            <v>x-3103</v>
          </cell>
        </row>
        <row r="1108">
          <cell r="C1108" t="str">
            <v>x-3103</v>
          </cell>
        </row>
        <row r="1109">
          <cell r="C1109" t="str">
            <v>x-3103</v>
          </cell>
        </row>
        <row r="1110">
          <cell r="C1110" t="str">
            <v>x-3103</v>
          </cell>
        </row>
        <row r="1111">
          <cell r="C1111" t="str">
            <v>x-3103</v>
          </cell>
        </row>
        <row r="1112">
          <cell r="C1112" t="str">
            <v>x-3104</v>
          </cell>
        </row>
        <row r="1113">
          <cell r="C1113" t="str">
            <v>x-3104</v>
          </cell>
        </row>
        <row r="1114">
          <cell r="C1114" t="str">
            <v>x-3104</v>
          </cell>
        </row>
        <row r="1115">
          <cell r="C1115" t="str">
            <v>x-3104</v>
          </cell>
        </row>
        <row r="1116">
          <cell r="C1116" t="str">
            <v>x-3104</v>
          </cell>
        </row>
        <row r="1117">
          <cell r="C1117" t="str">
            <v>x-3104</v>
          </cell>
        </row>
        <row r="1118">
          <cell r="C1118" t="str">
            <v>x-3104</v>
          </cell>
        </row>
        <row r="1119">
          <cell r="C1119" t="str">
            <v>x-3105</v>
          </cell>
        </row>
        <row r="1120">
          <cell r="C1120" t="str">
            <v>x-3105</v>
          </cell>
        </row>
        <row r="1121">
          <cell r="C1121" t="str">
            <v>x-3105</v>
          </cell>
        </row>
        <row r="1122">
          <cell r="C1122" t="str">
            <v>x-3105</v>
          </cell>
        </row>
        <row r="1123">
          <cell r="C1123" t="str">
            <v>x-3105</v>
          </cell>
        </row>
        <row r="1124">
          <cell r="C1124" t="str">
            <v>x-3105</v>
          </cell>
        </row>
        <row r="1125">
          <cell r="C1125" t="str">
            <v>x-3105</v>
          </cell>
        </row>
        <row r="1126">
          <cell r="C1126" t="str">
            <v>x-3105</v>
          </cell>
        </row>
        <row r="1127">
          <cell r="C1127" t="str">
            <v>x-3106</v>
          </cell>
        </row>
        <row r="1128">
          <cell r="C1128" t="str">
            <v>x-3106</v>
          </cell>
        </row>
        <row r="1129">
          <cell r="C1129" t="str">
            <v>x-3106</v>
          </cell>
        </row>
        <row r="1130">
          <cell r="C1130" t="str">
            <v>x-3106</v>
          </cell>
        </row>
        <row r="1131">
          <cell r="C1131" t="str">
            <v>x-3106</v>
          </cell>
        </row>
        <row r="1132">
          <cell r="C1132" t="str">
            <v>x-3106</v>
          </cell>
        </row>
        <row r="1133">
          <cell r="C1133" t="str">
            <v>x-3106</v>
          </cell>
        </row>
        <row r="1134">
          <cell r="C1134" t="str">
            <v>x-3106</v>
          </cell>
        </row>
        <row r="1135">
          <cell r="C1135" t="str">
            <v>x-3106</v>
          </cell>
        </row>
        <row r="1136">
          <cell r="C1136" t="str">
            <v>x-3107</v>
          </cell>
        </row>
        <row r="1137">
          <cell r="C1137" t="str">
            <v>x-3107</v>
          </cell>
        </row>
        <row r="1138">
          <cell r="C1138" t="str">
            <v>x-3107</v>
          </cell>
        </row>
        <row r="1139">
          <cell r="C1139" t="str">
            <v>x-3107</v>
          </cell>
        </row>
        <row r="1140">
          <cell r="C1140" t="str">
            <v>x-3107</v>
          </cell>
        </row>
        <row r="1141">
          <cell r="C1141" t="str">
            <v>x-3107</v>
          </cell>
        </row>
        <row r="1142">
          <cell r="C1142" t="str">
            <v>x-3107</v>
          </cell>
        </row>
        <row r="1143">
          <cell r="C1143" t="str">
            <v>x-3107</v>
          </cell>
        </row>
        <row r="1144">
          <cell r="C1144" t="str">
            <v>x-3107</v>
          </cell>
        </row>
        <row r="1145">
          <cell r="C1145" t="str">
            <v>x-3107</v>
          </cell>
        </row>
        <row r="1146">
          <cell r="C1146" t="str">
            <v>x-3107</v>
          </cell>
        </row>
        <row r="1147">
          <cell r="C1147" t="str">
            <v>x-3108</v>
          </cell>
        </row>
        <row r="1148">
          <cell r="C1148" t="str">
            <v>x-3108</v>
          </cell>
        </row>
        <row r="1149">
          <cell r="C1149" t="str">
            <v>x-3108</v>
          </cell>
        </row>
        <row r="1150">
          <cell r="C1150" t="str">
            <v>x-3108</v>
          </cell>
        </row>
        <row r="1151">
          <cell r="C1151" t="str">
            <v>x-3108</v>
          </cell>
        </row>
        <row r="1152">
          <cell r="C1152" t="str">
            <v>x-3108</v>
          </cell>
        </row>
        <row r="1153">
          <cell r="C1153" t="str">
            <v>x-3108</v>
          </cell>
        </row>
        <row r="1154">
          <cell r="C1154" t="str">
            <v>x-3108</v>
          </cell>
        </row>
        <row r="1155">
          <cell r="C1155" t="str">
            <v>x-3108</v>
          </cell>
        </row>
        <row r="1156">
          <cell r="C1156" t="str">
            <v>x-3108</v>
          </cell>
        </row>
        <row r="1157">
          <cell r="C1157" t="str">
            <v>x-3108</v>
          </cell>
        </row>
        <row r="1158">
          <cell r="C1158" t="str">
            <v>x-3109</v>
          </cell>
        </row>
        <row r="1159">
          <cell r="C1159" t="str">
            <v>x-3109</v>
          </cell>
        </row>
        <row r="1160">
          <cell r="C1160" t="str">
            <v>x-3109</v>
          </cell>
        </row>
        <row r="1161">
          <cell r="C1161" t="str">
            <v>x-3109</v>
          </cell>
        </row>
        <row r="1162">
          <cell r="C1162" t="str">
            <v>x-3109</v>
          </cell>
        </row>
        <row r="1163">
          <cell r="C1163" t="str">
            <v>x-3109</v>
          </cell>
        </row>
        <row r="1164">
          <cell r="C1164" t="str">
            <v>x-3110</v>
          </cell>
        </row>
        <row r="1165">
          <cell r="C1165" t="str">
            <v>x-3110</v>
          </cell>
        </row>
        <row r="1166">
          <cell r="C1166" t="str">
            <v>x-3110</v>
          </cell>
        </row>
        <row r="1167">
          <cell r="C1167" t="str">
            <v>x-3110</v>
          </cell>
        </row>
        <row r="1168">
          <cell r="C1168" t="str">
            <v>x-3110</v>
          </cell>
        </row>
        <row r="1169">
          <cell r="C1169" t="str">
            <v>x-3110</v>
          </cell>
        </row>
        <row r="1170">
          <cell r="C1170" t="str">
            <v>x-3110</v>
          </cell>
        </row>
        <row r="1171">
          <cell r="C1171" t="str">
            <v>x-3111</v>
          </cell>
        </row>
        <row r="1172">
          <cell r="C1172" t="str">
            <v>x-3111</v>
          </cell>
        </row>
        <row r="1173">
          <cell r="C1173" t="str">
            <v>x-3111</v>
          </cell>
        </row>
        <row r="1174">
          <cell r="C1174" t="str">
            <v>x-3111</v>
          </cell>
        </row>
        <row r="1175">
          <cell r="C1175" t="str">
            <v>x-3111</v>
          </cell>
        </row>
        <row r="1176">
          <cell r="C1176" t="str">
            <v>x-3111</v>
          </cell>
        </row>
        <row r="1177">
          <cell r="C1177" t="str">
            <v>x-3111</v>
          </cell>
        </row>
        <row r="1178">
          <cell r="C1178" t="str">
            <v>x-3112</v>
          </cell>
        </row>
        <row r="1179">
          <cell r="C1179" t="str">
            <v>x-3112</v>
          </cell>
        </row>
        <row r="1180">
          <cell r="C1180" t="str">
            <v>x-3112</v>
          </cell>
        </row>
        <row r="1181">
          <cell r="C1181" t="str">
            <v>x-3112</v>
          </cell>
        </row>
        <row r="1182">
          <cell r="C1182" t="str">
            <v>x-3112</v>
          </cell>
        </row>
        <row r="1183">
          <cell r="C1183" t="str">
            <v>x-3201</v>
          </cell>
        </row>
        <row r="1184">
          <cell r="C1184" t="str">
            <v>x-3201</v>
          </cell>
        </row>
        <row r="1185">
          <cell r="C1185" t="str">
            <v>x-3201</v>
          </cell>
        </row>
        <row r="1186">
          <cell r="C1186" t="str">
            <v>x-3201</v>
          </cell>
        </row>
        <row r="1187">
          <cell r="C1187" t="str">
            <v>x-3201</v>
          </cell>
        </row>
        <row r="1188">
          <cell r="C1188" t="str">
            <v>x-3202</v>
          </cell>
        </row>
        <row r="1189">
          <cell r="C1189" t="str">
            <v>x-3202</v>
          </cell>
        </row>
        <row r="1190">
          <cell r="C1190" t="str">
            <v>x-3202</v>
          </cell>
        </row>
        <row r="1191">
          <cell r="C1191" t="str">
            <v>x-3202</v>
          </cell>
        </row>
        <row r="1192">
          <cell r="C1192" t="str">
            <v>x-3202</v>
          </cell>
        </row>
        <row r="1193">
          <cell r="C1193" t="str">
            <v>x-3202</v>
          </cell>
        </row>
        <row r="1194">
          <cell r="C1194" t="str">
            <v>x-3203</v>
          </cell>
        </row>
        <row r="1195">
          <cell r="C1195" t="str">
            <v>x-3203</v>
          </cell>
        </row>
        <row r="1196">
          <cell r="C1196" t="str">
            <v>x-3203</v>
          </cell>
        </row>
        <row r="1197">
          <cell r="C1197" t="str">
            <v>x-3203</v>
          </cell>
        </row>
        <row r="1198">
          <cell r="C1198" t="str">
            <v>x-3203</v>
          </cell>
        </row>
        <row r="1199">
          <cell r="C1199" t="str">
            <v>x-3203</v>
          </cell>
        </row>
        <row r="1200">
          <cell r="C1200" t="str">
            <v>x-3203</v>
          </cell>
        </row>
        <row r="1201">
          <cell r="C1201" t="str">
            <v>x-3204</v>
          </cell>
        </row>
        <row r="1202">
          <cell r="C1202" t="str">
            <v>x-3204</v>
          </cell>
        </row>
        <row r="1203">
          <cell r="C1203" t="str">
            <v>x-3204</v>
          </cell>
        </row>
        <row r="1204">
          <cell r="C1204" t="str">
            <v>x-3204</v>
          </cell>
        </row>
        <row r="1205">
          <cell r="C1205" t="str">
            <v>x-3205</v>
          </cell>
        </row>
        <row r="1206">
          <cell r="C1206" t="str">
            <v>x-3205</v>
          </cell>
        </row>
        <row r="1207">
          <cell r="C1207" t="str">
            <v>x-3301</v>
          </cell>
        </row>
        <row r="1208">
          <cell r="C1208" t="str">
            <v>x-3301</v>
          </cell>
        </row>
        <row r="1209">
          <cell r="C1209" t="str">
            <v>x-3301</v>
          </cell>
        </row>
        <row r="1210">
          <cell r="C1210" t="str">
            <v>x-3301</v>
          </cell>
        </row>
        <row r="1211">
          <cell r="C1211" t="str">
            <v>x-3301</v>
          </cell>
        </row>
        <row r="1212">
          <cell r="C1212" t="str">
            <v>x-3301</v>
          </cell>
        </row>
        <row r="1213">
          <cell r="C1213" t="str">
            <v>x-3302</v>
          </cell>
        </row>
        <row r="1214">
          <cell r="C1214" t="str">
            <v>x-3302</v>
          </cell>
        </row>
        <row r="1215">
          <cell r="C1215" t="str">
            <v>x-3302</v>
          </cell>
        </row>
        <row r="1216">
          <cell r="C1216" t="str">
            <v>x-3302</v>
          </cell>
        </row>
        <row r="1217">
          <cell r="C1217" t="str">
            <v>x-3302</v>
          </cell>
        </row>
        <row r="1218">
          <cell r="C1218" t="str">
            <v>x-3302</v>
          </cell>
        </row>
        <row r="1219">
          <cell r="C1219" t="str">
            <v>x-3302</v>
          </cell>
        </row>
        <row r="1220">
          <cell r="C1220" t="str">
            <v>x-3302</v>
          </cell>
        </row>
        <row r="1221">
          <cell r="C1221" t="str">
            <v>x-3303</v>
          </cell>
        </row>
        <row r="1222">
          <cell r="C1222" t="str">
            <v>x-3303</v>
          </cell>
        </row>
        <row r="1223">
          <cell r="C1223" t="str">
            <v>x-3303</v>
          </cell>
        </row>
        <row r="1224">
          <cell r="C1224" t="str">
            <v>x-3303</v>
          </cell>
        </row>
        <row r="1225">
          <cell r="C1225" t="str">
            <v>x-3303</v>
          </cell>
        </row>
        <row r="1226">
          <cell r="C1226" t="str">
            <v>x-3303</v>
          </cell>
        </row>
        <row r="1227">
          <cell r="C1227" t="str">
            <v>x-3303</v>
          </cell>
        </row>
        <row r="1228">
          <cell r="C1228" t="str">
            <v>x-3303</v>
          </cell>
        </row>
        <row r="1229">
          <cell r="C1229" t="str">
            <v>x-3303</v>
          </cell>
        </row>
        <row r="1230">
          <cell r="C1230" t="str">
            <v>x-3303</v>
          </cell>
        </row>
        <row r="1231">
          <cell r="C1231" t="str">
            <v>x-3303</v>
          </cell>
        </row>
        <row r="1232">
          <cell r="C1232" t="str">
            <v>x-3303</v>
          </cell>
        </row>
        <row r="1233">
          <cell r="C1233" t="str">
            <v>x-3303</v>
          </cell>
        </row>
        <row r="1234">
          <cell r="C1234" t="str">
            <v>x-3304</v>
          </cell>
        </row>
        <row r="1235">
          <cell r="C1235" t="str">
            <v>x-3304</v>
          </cell>
        </row>
        <row r="1236">
          <cell r="C1236" t="str">
            <v>x-3304</v>
          </cell>
        </row>
        <row r="1237">
          <cell r="C1237" t="str">
            <v>x-3304</v>
          </cell>
        </row>
        <row r="1238">
          <cell r="C1238" t="str">
            <v>x-3304</v>
          </cell>
        </row>
        <row r="1239">
          <cell r="C1239" t="str">
            <v>x-3304</v>
          </cell>
        </row>
        <row r="1240">
          <cell r="C1240" t="str">
            <v>x-3304</v>
          </cell>
        </row>
        <row r="1241">
          <cell r="C1241" t="str">
            <v>x-3304</v>
          </cell>
        </row>
        <row r="1242">
          <cell r="C1242" t="str">
            <v>x-3304</v>
          </cell>
        </row>
        <row r="1243">
          <cell r="C1243" t="str">
            <v>x-3304</v>
          </cell>
        </row>
        <row r="1244">
          <cell r="C1244" t="str">
            <v>x-3305</v>
          </cell>
        </row>
        <row r="1245">
          <cell r="C1245" t="str">
            <v>x-3305</v>
          </cell>
        </row>
        <row r="1246">
          <cell r="C1246" t="str">
            <v>x-3305</v>
          </cell>
        </row>
        <row r="1247">
          <cell r="C1247" t="str">
            <v>x-3305</v>
          </cell>
        </row>
        <row r="1248">
          <cell r="C1248" t="str">
            <v>x-3305</v>
          </cell>
        </row>
        <row r="1249">
          <cell r="C1249" t="str">
            <v>x-3305</v>
          </cell>
        </row>
        <row r="1250">
          <cell r="C1250" t="str">
            <v>x-3305</v>
          </cell>
        </row>
        <row r="1251">
          <cell r="C1251" t="str">
            <v>x-3305</v>
          </cell>
        </row>
        <row r="1252">
          <cell r="C1252" t="str">
            <v>x-3305</v>
          </cell>
        </row>
        <row r="1253">
          <cell r="C1253" t="str">
            <v>x-3306</v>
          </cell>
        </row>
        <row r="1254">
          <cell r="C1254" t="str">
            <v>x-3306</v>
          </cell>
        </row>
        <row r="1255">
          <cell r="C1255" t="str">
            <v>x-3306</v>
          </cell>
        </row>
        <row r="1256">
          <cell r="C1256" t="str">
            <v>x-3306</v>
          </cell>
        </row>
        <row r="1257">
          <cell r="C1257" t="str">
            <v>x-3306</v>
          </cell>
        </row>
        <row r="1258">
          <cell r="C1258" t="str">
            <v>x-3306</v>
          </cell>
        </row>
        <row r="1259">
          <cell r="C1259" t="str">
            <v>x-3306</v>
          </cell>
        </row>
        <row r="1260">
          <cell r="C1260" t="str">
            <v>x-3306</v>
          </cell>
        </row>
        <row r="1261">
          <cell r="C1261" t="str">
            <v>x-3306</v>
          </cell>
        </row>
        <row r="1262">
          <cell r="C1262" t="str">
            <v>x-3306</v>
          </cell>
        </row>
        <row r="1263">
          <cell r="C1263" t="str">
            <v>x-3308</v>
          </cell>
        </row>
        <row r="1264">
          <cell r="C1264" t="str">
            <v>x-3308</v>
          </cell>
        </row>
        <row r="1265">
          <cell r="C1265" t="str">
            <v>x-3308</v>
          </cell>
        </row>
        <row r="1266">
          <cell r="C1266" t="str">
            <v>x-3308</v>
          </cell>
        </row>
        <row r="1267">
          <cell r="C1267" t="str">
            <v>x-3308</v>
          </cell>
        </row>
        <row r="1268">
          <cell r="C1268" t="str">
            <v>x-3308</v>
          </cell>
        </row>
        <row r="1269">
          <cell r="C1269" t="str">
            <v>x-3310</v>
          </cell>
        </row>
        <row r="1270">
          <cell r="C1270" t="str">
            <v>x-3310</v>
          </cell>
        </row>
        <row r="1271">
          <cell r="C1271" t="str">
            <v>x-3310</v>
          </cell>
        </row>
        <row r="1272">
          <cell r="C1272" t="str">
            <v>x-3310</v>
          </cell>
        </row>
        <row r="1273">
          <cell r="C1273" t="str">
            <v>x-3401</v>
          </cell>
        </row>
        <row r="1274">
          <cell r="C1274" t="str">
            <v>x-3401</v>
          </cell>
        </row>
        <row r="1275">
          <cell r="C1275" t="str">
            <v>x-3401</v>
          </cell>
        </row>
        <row r="1276">
          <cell r="C1276" t="str">
            <v>x-3401</v>
          </cell>
        </row>
        <row r="1277">
          <cell r="C1277" t="str">
            <v>x-3401</v>
          </cell>
        </row>
        <row r="1278">
          <cell r="C1278" t="str">
            <v>x-3401</v>
          </cell>
        </row>
        <row r="1279">
          <cell r="C1279" t="str">
            <v>x-3401</v>
          </cell>
        </row>
        <row r="1280">
          <cell r="C1280" t="str">
            <v>x-3401</v>
          </cell>
        </row>
        <row r="1281">
          <cell r="C1281" t="str">
            <v>x-3402</v>
          </cell>
        </row>
        <row r="1282">
          <cell r="C1282" t="str">
            <v>x-3402</v>
          </cell>
        </row>
        <row r="1283">
          <cell r="C1283" t="str">
            <v>x-3402</v>
          </cell>
        </row>
        <row r="1284">
          <cell r="C1284" t="str">
            <v>x-3402</v>
          </cell>
        </row>
        <row r="1285">
          <cell r="C1285" t="str">
            <v>x-3402</v>
          </cell>
        </row>
        <row r="1286">
          <cell r="C1286" t="str">
            <v>x-3402</v>
          </cell>
        </row>
        <row r="1287">
          <cell r="C1287" t="str">
            <v>x-3402</v>
          </cell>
        </row>
        <row r="1288">
          <cell r="C1288" t="str">
            <v>x-3402</v>
          </cell>
        </row>
        <row r="1289">
          <cell r="C1289" t="str">
            <v>x-3403</v>
          </cell>
        </row>
        <row r="1290">
          <cell r="C1290" t="str">
            <v>x-3403</v>
          </cell>
        </row>
        <row r="1291">
          <cell r="C1291" t="str">
            <v>x-3403</v>
          </cell>
        </row>
        <row r="1292">
          <cell r="C1292" t="str">
            <v>x-3403</v>
          </cell>
        </row>
        <row r="1293">
          <cell r="C1293" t="str">
            <v>x-3403</v>
          </cell>
        </row>
        <row r="1294">
          <cell r="C1294" t="str">
            <v>x-3403</v>
          </cell>
        </row>
        <row r="1295">
          <cell r="C1295" t="str">
            <v>x-3403</v>
          </cell>
        </row>
        <row r="1296">
          <cell r="C1296" t="str">
            <v>x-3403</v>
          </cell>
        </row>
        <row r="1297">
          <cell r="C1297" t="str">
            <v>x-3403</v>
          </cell>
        </row>
        <row r="1298">
          <cell r="C1298" t="str">
            <v>x-3404</v>
          </cell>
        </row>
        <row r="1299">
          <cell r="C1299" t="str">
            <v>x-3404</v>
          </cell>
        </row>
        <row r="1300">
          <cell r="C1300" t="str">
            <v>x-3404</v>
          </cell>
        </row>
        <row r="1301">
          <cell r="C1301" t="str">
            <v>x-3404</v>
          </cell>
        </row>
        <row r="1302">
          <cell r="C1302" t="str">
            <v>x-3404</v>
          </cell>
        </row>
        <row r="1303">
          <cell r="C1303" t="str">
            <v>x-3404</v>
          </cell>
        </row>
        <row r="1304">
          <cell r="C1304" t="str">
            <v>x-3404</v>
          </cell>
        </row>
        <row r="1305">
          <cell r="C1305" t="str">
            <v>x-3404</v>
          </cell>
        </row>
        <row r="1306">
          <cell r="C1306" t="str">
            <v>x-3405</v>
          </cell>
        </row>
        <row r="1307">
          <cell r="C1307" t="str">
            <v>x-3405</v>
          </cell>
        </row>
        <row r="1308">
          <cell r="C1308" t="str">
            <v>x-3405</v>
          </cell>
        </row>
        <row r="1309">
          <cell r="C1309" t="str">
            <v>x-3405</v>
          </cell>
        </row>
        <row r="1310">
          <cell r="C1310" t="str">
            <v>x-3405</v>
          </cell>
        </row>
        <row r="1311">
          <cell r="C1311" t="str">
            <v>x-3405</v>
          </cell>
        </row>
        <row r="1312">
          <cell r="C1312" t="str">
            <v>x-3405</v>
          </cell>
        </row>
        <row r="1313">
          <cell r="C1313" t="str">
            <v>x-3405</v>
          </cell>
        </row>
        <row r="1314">
          <cell r="C1314" t="str">
            <v>x-3405</v>
          </cell>
        </row>
        <row r="1315">
          <cell r="C1315" t="str">
            <v>x-3405</v>
          </cell>
        </row>
        <row r="1316">
          <cell r="C1316" t="str">
            <v>x-3405</v>
          </cell>
        </row>
        <row r="1317">
          <cell r="C1317" t="str">
            <v>x-3405</v>
          </cell>
        </row>
        <row r="1318">
          <cell r="C1318" t="str">
            <v>x-3405</v>
          </cell>
        </row>
        <row r="1319">
          <cell r="C1319" t="str">
            <v>x-3406</v>
          </cell>
        </row>
        <row r="1320">
          <cell r="C1320" t="str">
            <v>x-3406</v>
          </cell>
        </row>
        <row r="1321">
          <cell r="C1321" t="str">
            <v>x-3406</v>
          </cell>
        </row>
        <row r="1322">
          <cell r="C1322" t="str">
            <v>x-3406</v>
          </cell>
        </row>
        <row r="1323">
          <cell r="C1323" t="str">
            <v>x-3407</v>
          </cell>
        </row>
        <row r="1324">
          <cell r="C1324" t="str">
            <v>x-3407</v>
          </cell>
        </row>
        <row r="1325">
          <cell r="C1325" t="str">
            <v>x-3501</v>
          </cell>
        </row>
        <row r="1326">
          <cell r="C1326" t="str">
            <v>x-3501</v>
          </cell>
        </row>
        <row r="1327">
          <cell r="C1327" t="str">
            <v>x-3501</v>
          </cell>
        </row>
        <row r="1328">
          <cell r="C1328" t="str">
            <v>x-3501</v>
          </cell>
        </row>
        <row r="1329">
          <cell r="C1329" t="str">
            <v>x-3501</v>
          </cell>
        </row>
        <row r="1330">
          <cell r="C1330" t="str">
            <v>x-3502</v>
          </cell>
        </row>
        <row r="1331">
          <cell r="C1331" t="str">
            <v>x-3502</v>
          </cell>
        </row>
        <row r="1332">
          <cell r="C1332" t="str">
            <v>x-3502</v>
          </cell>
        </row>
        <row r="1333">
          <cell r="C1333" t="str">
            <v>x-3502</v>
          </cell>
        </row>
        <row r="1334">
          <cell r="C1334" t="str">
            <v>x-3502</v>
          </cell>
        </row>
        <row r="1335">
          <cell r="C1335" t="str">
            <v>x-3502</v>
          </cell>
        </row>
        <row r="1336">
          <cell r="C1336" t="str">
            <v>x-3502</v>
          </cell>
        </row>
        <row r="1337">
          <cell r="C1337" t="str">
            <v>x-3502</v>
          </cell>
        </row>
        <row r="1338">
          <cell r="C1338" t="str">
            <v>x-3502</v>
          </cell>
        </row>
        <row r="1339">
          <cell r="C1339" t="str">
            <v>x-3503</v>
          </cell>
        </row>
        <row r="1340">
          <cell r="C1340" t="str">
            <v>x-3503</v>
          </cell>
        </row>
        <row r="1341">
          <cell r="C1341" t="str">
            <v>x-3503</v>
          </cell>
        </row>
        <row r="1342">
          <cell r="C1342" t="str">
            <v>x-3503</v>
          </cell>
        </row>
        <row r="1343">
          <cell r="C1343" t="str">
            <v>x-3503</v>
          </cell>
        </row>
        <row r="1344">
          <cell r="C1344" t="str">
            <v>x-3504</v>
          </cell>
        </row>
        <row r="1345">
          <cell r="C1345" t="str">
            <v>x-3504</v>
          </cell>
        </row>
        <row r="1346">
          <cell r="C1346" t="str">
            <v>x-3505</v>
          </cell>
        </row>
        <row r="1347">
          <cell r="C1347" t="str">
            <v>x-3505</v>
          </cell>
        </row>
        <row r="1348">
          <cell r="C1348" t="str">
            <v>x-3505</v>
          </cell>
        </row>
        <row r="1349">
          <cell r="C1349" t="str">
            <v>x-3505</v>
          </cell>
        </row>
        <row r="1350">
          <cell r="C1350" t="str">
            <v>x-4101</v>
          </cell>
        </row>
        <row r="1351">
          <cell r="C1351" t="str">
            <v>x-4101</v>
          </cell>
        </row>
        <row r="1352">
          <cell r="C1352" t="str">
            <v>x-4101</v>
          </cell>
        </row>
        <row r="1353">
          <cell r="C1353" t="str">
            <v>x-4101</v>
          </cell>
        </row>
        <row r="1354">
          <cell r="C1354" t="str">
            <v>x-4101</v>
          </cell>
        </row>
        <row r="1355">
          <cell r="C1355" t="str">
            <v>x-4101</v>
          </cell>
        </row>
        <row r="1356">
          <cell r="C1356" t="str">
            <v>x-4101</v>
          </cell>
        </row>
        <row r="1357">
          <cell r="C1357" t="str">
            <v>x-4101</v>
          </cell>
        </row>
        <row r="1358">
          <cell r="C1358" t="str">
            <v>x-4101</v>
          </cell>
        </row>
        <row r="1359">
          <cell r="C1359" t="str">
            <v>x-4101</v>
          </cell>
        </row>
        <row r="1360">
          <cell r="C1360" t="str">
            <v>x-4101</v>
          </cell>
        </row>
        <row r="1361">
          <cell r="C1361" t="str">
            <v>x-4101</v>
          </cell>
        </row>
        <row r="1362">
          <cell r="C1362" t="str">
            <v>x-4101</v>
          </cell>
        </row>
        <row r="1363">
          <cell r="C1363" t="str">
            <v>x-4101</v>
          </cell>
        </row>
        <row r="1364">
          <cell r="C1364" t="str">
            <v>x-4101</v>
          </cell>
        </row>
        <row r="1365">
          <cell r="C1365" t="str">
            <v>x-4102</v>
          </cell>
        </row>
        <row r="1366">
          <cell r="C1366" t="str">
            <v>x-4102</v>
          </cell>
        </row>
        <row r="1367">
          <cell r="C1367" t="str">
            <v>x-4102</v>
          </cell>
        </row>
        <row r="1368">
          <cell r="C1368" t="str">
            <v>x-4102</v>
          </cell>
        </row>
        <row r="1369">
          <cell r="C1369" t="str">
            <v>x-4102</v>
          </cell>
        </row>
        <row r="1370">
          <cell r="C1370" t="str">
            <v>x-4102</v>
          </cell>
        </row>
        <row r="1371">
          <cell r="C1371" t="str">
            <v>x-4102</v>
          </cell>
        </row>
        <row r="1372">
          <cell r="C1372" t="str">
            <v>x-4102</v>
          </cell>
        </row>
        <row r="1373">
          <cell r="C1373" t="str">
            <v>x-4102</v>
          </cell>
        </row>
        <row r="1374">
          <cell r="C1374" t="str">
            <v>x-4102</v>
          </cell>
        </row>
        <row r="1375">
          <cell r="C1375" t="str">
            <v>x-4102</v>
          </cell>
        </row>
        <row r="1376">
          <cell r="C1376" t="str">
            <v>x-4103</v>
          </cell>
        </row>
        <row r="1377">
          <cell r="C1377" t="str">
            <v>x-4103</v>
          </cell>
        </row>
        <row r="1378">
          <cell r="C1378" t="str">
            <v>x-4103</v>
          </cell>
        </row>
        <row r="1379">
          <cell r="C1379" t="str">
            <v>x-4103</v>
          </cell>
        </row>
        <row r="1380">
          <cell r="C1380" t="str">
            <v>x-4103</v>
          </cell>
        </row>
        <row r="1381">
          <cell r="C1381" t="str">
            <v>x-4104</v>
          </cell>
        </row>
        <row r="1382">
          <cell r="C1382" t="str">
            <v>x-4104</v>
          </cell>
        </row>
        <row r="1383">
          <cell r="C1383" t="str">
            <v>x-4104</v>
          </cell>
        </row>
        <row r="1384">
          <cell r="C1384" t="str">
            <v>x-4104</v>
          </cell>
        </row>
        <row r="1385">
          <cell r="C1385" t="str">
            <v>x-4104</v>
          </cell>
        </row>
        <row r="1386">
          <cell r="C1386" t="str">
            <v>x-4104</v>
          </cell>
        </row>
        <row r="1387">
          <cell r="C1387" t="str">
            <v>x-4104</v>
          </cell>
        </row>
        <row r="1388">
          <cell r="C1388" t="str">
            <v>x-4104</v>
          </cell>
        </row>
        <row r="1389">
          <cell r="C1389" t="str">
            <v>x-4104</v>
          </cell>
        </row>
        <row r="1390">
          <cell r="C1390" t="str">
            <v>x-4108</v>
          </cell>
        </row>
        <row r="1391">
          <cell r="C1391" t="str">
            <v>x-4108</v>
          </cell>
        </row>
        <row r="1392">
          <cell r="C1392" t="str">
            <v>x-4108</v>
          </cell>
        </row>
        <row r="1393">
          <cell r="C1393" t="str">
            <v>x-4108</v>
          </cell>
        </row>
        <row r="1394">
          <cell r="C1394" t="str">
            <v>x-4108</v>
          </cell>
        </row>
        <row r="1395">
          <cell r="C1395" t="str">
            <v>x-4108</v>
          </cell>
        </row>
        <row r="1396">
          <cell r="C1396" t="str">
            <v>x-4109</v>
          </cell>
        </row>
        <row r="1397">
          <cell r="C1397" t="str">
            <v>x-4109</v>
          </cell>
        </row>
        <row r="1398">
          <cell r="C1398" t="str">
            <v>x-4109</v>
          </cell>
        </row>
        <row r="1399">
          <cell r="C1399" t="str">
            <v>x-4109</v>
          </cell>
        </row>
        <row r="1400">
          <cell r="C1400" t="str">
            <v>x-4109</v>
          </cell>
        </row>
        <row r="1401">
          <cell r="C1401" t="str">
            <v>x-4109</v>
          </cell>
        </row>
        <row r="1402">
          <cell r="C1402" t="str">
            <v>x-4109</v>
          </cell>
        </row>
        <row r="1403">
          <cell r="C1403" t="str">
            <v>x-4109</v>
          </cell>
        </row>
        <row r="1404">
          <cell r="C1404" t="str">
            <v>x-4109</v>
          </cell>
        </row>
        <row r="1405">
          <cell r="C1405" t="str">
            <v>x-4109</v>
          </cell>
        </row>
        <row r="1406">
          <cell r="C1406" t="str">
            <v>x-4109</v>
          </cell>
        </row>
        <row r="1407">
          <cell r="C1407" t="str">
            <v>x-4109</v>
          </cell>
        </row>
        <row r="1408">
          <cell r="C1408" t="str">
            <v>x-4109</v>
          </cell>
        </row>
        <row r="1409">
          <cell r="C1409" t="str">
            <v>x-4110</v>
          </cell>
        </row>
        <row r="1410">
          <cell r="C1410" t="str">
            <v>x-4110</v>
          </cell>
        </row>
        <row r="1411">
          <cell r="C1411" t="str">
            <v>x-4110</v>
          </cell>
        </row>
        <row r="1412">
          <cell r="C1412" t="str">
            <v>x-4110</v>
          </cell>
        </row>
        <row r="1413">
          <cell r="C1413" t="str">
            <v>x-4110</v>
          </cell>
        </row>
        <row r="1414">
          <cell r="C1414" t="str">
            <v>x-4110</v>
          </cell>
        </row>
        <row r="1415">
          <cell r="C1415" t="str">
            <v>x-4110</v>
          </cell>
        </row>
        <row r="1416">
          <cell r="C1416" t="str">
            <v>x-4110</v>
          </cell>
        </row>
        <row r="1417">
          <cell r="C1417" t="str">
            <v>x-4110</v>
          </cell>
        </row>
        <row r="1418">
          <cell r="C1418" t="str">
            <v>x-4201</v>
          </cell>
        </row>
        <row r="1419">
          <cell r="C1419" t="str">
            <v>x-4201</v>
          </cell>
        </row>
        <row r="1420">
          <cell r="C1420" t="str">
            <v>x-4201</v>
          </cell>
        </row>
        <row r="1421">
          <cell r="C1421" t="str">
            <v>x-4201</v>
          </cell>
        </row>
        <row r="1422">
          <cell r="C1422" t="str">
            <v>x-4201</v>
          </cell>
        </row>
        <row r="1423">
          <cell r="C1423" t="str">
            <v>x-4201</v>
          </cell>
        </row>
        <row r="1424">
          <cell r="C1424" t="str">
            <v>x-4201</v>
          </cell>
        </row>
        <row r="1425">
          <cell r="C1425" t="str">
            <v>x-4201</v>
          </cell>
        </row>
        <row r="1426">
          <cell r="C1426" t="str">
            <v>x-4201</v>
          </cell>
        </row>
        <row r="1427">
          <cell r="C1427" t="str">
            <v>x-4201</v>
          </cell>
        </row>
        <row r="1428">
          <cell r="C1428" t="str">
            <v>x-4201</v>
          </cell>
        </row>
        <row r="1429">
          <cell r="C1429" t="str">
            <v>x-4202</v>
          </cell>
        </row>
        <row r="1430">
          <cell r="C1430" t="str">
            <v>x-4202</v>
          </cell>
        </row>
        <row r="1431">
          <cell r="C1431" t="str">
            <v>x-4202</v>
          </cell>
        </row>
        <row r="1432">
          <cell r="C1432" t="str">
            <v>x-4202</v>
          </cell>
        </row>
        <row r="1433">
          <cell r="C1433" t="str">
            <v>x-4202</v>
          </cell>
        </row>
        <row r="1434">
          <cell r="C1434" t="str">
            <v>x-4202</v>
          </cell>
        </row>
        <row r="1435">
          <cell r="C1435" t="str">
            <v>x-4202</v>
          </cell>
        </row>
        <row r="1436">
          <cell r="C1436" t="str">
            <v>x-4202</v>
          </cell>
        </row>
        <row r="1437">
          <cell r="C1437" t="str">
            <v>x-4202</v>
          </cell>
        </row>
        <row r="1438">
          <cell r="C1438" t="str">
            <v>x-4202</v>
          </cell>
        </row>
        <row r="1439">
          <cell r="C1439" t="str">
            <v>x-4202</v>
          </cell>
        </row>
        <row r="1440">
          <cell r="C1440" t="str">
            <v>x-4202</v>
          </cell>
        </row>
        <row r="1441">
          <cell r="C1441" t="str">
            <v>x-4202</v>
          </cell>
        </row>
        <row r="1442">
          <cell r="C1442" t="str">
            <v>x-4202</v>
          </cell>
        </row>
        <row r="1443">
          <cell r="C1443" t="str">
            <v>x-4202</v>
          </cell>
        </row>
        <row r="1444">
          <cell r="C1444" t="str">
            <v>x-4203</v>
          </cell>
        </row>
        <row r="1445">
          <cell r="C1445" t="str">
            <v>x-4203</v>
          </cell>
        </row>
        <row r="1446">
          <cell r="C1446" t="str">
            <v>x-4203</v>
          </cell>
        </row>
        <row r="1447">
          <cell r="C1447" t="str">
            <v>x-4203</v>
          </cell>
        </row>
        <row r="1448">
          <cell r="C1448" t="str">
            <v>x-4203</v>
          </cell>
        </row>
        <row r="1449">
          <cell r="C1449" t="str">
            <v>x-4203</v>
          </cell>
        </row>
        <row r="1450">
          <cell r="C1450" t="str">
            <v>x-4203</v>
          </cell>
        </row>
        <row r="1451">
          <cell r="C1451" t="str">
            <v>x-4203</v>
          </cell>
        </row>
        <row r="1452">
          <cell r="C1452" t="str">
            <v>x-4203</v>
          </cell>
        </row>
        <row r="1453">
          <cell r="C1453" t="str">
            <v>x-4204</v>
          </cell>
        </row>
        <row r="1454">
          <cell r="C1454" t="str">
            <v>x-4204</v>
          </cell>
        </row>
        <row r="1455">
          <cell r="C1455" t="str">
            <v>x-4204</v>
          </cell>
        </row>
        <row r="1456">
          <cell r="C1456" t="str">
            <v>x-4204</v>
          </cell>
        </row>
        <row r="1457">
          <cell r="C1457" t="str">
            <v>x-4204</v>
          </cell>
        </row>
        <row r="1458">
          <cell r="C1458" t="str">
            <v>x-4204</v>
          </cell>
        </row>
        <row r="1459">
          <cell r="C1459" t="str">
            <v>x-4204</v>
          </cell>
        </row>
        <row r="1460">
          <cell r="C1460" t="str">
            <v>x-4204</v>
          </cell>
        </row>
        <row r="1461">
          <cell r="C1461" t="str">
            <v>x-4204</v>
          </cell>
        </row>
        <row r="1462">
          <cell r="C1462" t="str">
            <v>x-4205</v>
          </cell>
        </row>
        <row r="1463">
          <cell r="C1463" t="str">
            <v>x-4205</v>
          </cell>
        </row>
        <row r="1464">
          <cell r="C1464" t="str">
            <v>x-4205</v>
          </cell>
        </row>
        <row r="1465">
          <cell r="C1465" t="str">
            <v>x-4205</v>
          </cell>
        </row>
        <row r="1466">
          <cell r="C1466" t="str">
            <v>x-4205</v>
          </cell>
        </row>
        <row r="1467">
          <cell r="C1467" t="str">
            <v>x-4205</v>
          </cell>
        </row>
        <row r="1468">
          <cell r="C1468" t="str">
            <v>x-4205</v>
          </cell>
        </row>
        <row r="1469">
          <cell r="C1469" t="str">
            <v>x-4205</v>
          </cell>
        </row>
        <row r="1470">
          <cell r="C1470" t="str">
            <v>x-4205</v>
          </cell>
        </row>
        <row r="1471">
          <cell r="C1471" t="str">
            <v>x-4205</v>
          </cell>
        </row>
        <row r="1472">
          <cell r="C1472" t="str">
            <v>x-4205</v>
          </cell>
        </row>
        <row r="1473">
          <cell r="C1473" t="str">
            <v>x-4205</v>
          </cell>
        </row>
        <row r="1474">
          <cell r="C1474" t="str">
            <v>x-4207</v>
          </cell>
        </row>
        <row r="1475">
          <cell r="C1475" t="str">
            <v>x-4207</v>
          </cell>
        </row>
        <row r="1476">
          <cell r="C1476" t="str">
            <v>x-4207</v>
          </cell>
        </row>
        <row r="1477">
          <cell r="C1477" t="str">
            <v>x-4207</v>
          </cell>
        </row>
        <row r="1478">
          <cell r="C1478" t="str">
            <v>x-4207</v>
          </cell>
        </row>
        <row r="1479">
          <cell r="C1479" t="str">
            <v>x-4207</v>
          </cell>
        </row>
        <row r="1480">
          <cell r="C1480" t="str">
            <v>x-4207</v>
          </cell>
        </row>
        <row r="1481">
          <cell r="C1481" t="str">
            <v>x-4207</v>
          </cell>
        </row>
        <row r="1482">
          <cell r="C1482" t="str">
            <v>x-4207</v>
          </cell>
        </row>
        <row r="1483">
          <cell r="C1483" t="str">
            <v>x-4207</v>
          </cell>
        </row>
        <row r="1484">
          <cell r="C1484" t="str">
            <v>x-4207</v>
          </cell>
        </row>
        <row r="1485">
          <cell r="C1485" t="str">
            <v>x-4208</v>
          </cell>
        </row>
        <row r="1486">
          <cell r="C1486" t="str">
            <v>x-4208</v>
          </cell>
        </row>
        <row r="1487">
          <cell r="C1487" t="str">
            <v>x-4208</v>
          </cell>
        </row>
        <row r="1488">
          <cell r="C1488" t="str">
            <v>x-4208</v>
          </cell>
        </row>
        <row r="1489">
          <cell r="C1489" t="str">
            <v>x-4208</v>
          </cell>
        </row>
        <row r="1490">
          <cell r="C1490" t="str">
            <v>x-4208</v>
          </cell>
        </row>
        <row r="1491">
          <cell r="C1491" t="str">
            <v>x-4208</v>
          </cell>
        </row>
        <row r="1492">
          <cell r="C1492" t="str">
            <v>x-4209</v>
          </cell>
        </row>
        <row r="1493">
          <cell r="C1493" t="str">
            <v>x-4209</v>
          </cell>
        </row>
        <row r="1494">
          <cell r="C1494" t="str">
            <v>x-4209</v>
          </cell>
        </row>
        <row r="1495">
          <cell r="C1495" t="str">
            <v>x-4209</v>
          </cell>
        </row>
        <row r="1496">
          <cell r="C1496" t="str">
            <v>x-4209</v>
          </cell>
        </row>
        <row r="1497">
          <cell r="C1497" t="str">
            <v>x-4209</v>
          </cell>
        </row>
        <row r="1498">
          <cell r="C1498" t="str">
            <v>x-4209</v>
          </cell>
        </row>
        <row r="1499">
          <cell r="C1499" t="str">
            <v>x-4209</v>
          </cell>
        </row>
        <row r="1500">
          <cell r="C1500" t="str">
            <v>x-4209</v>
          </cell>
        </row>
        <row r="1501">
          <cell r="C1501" t="str">
            <v>x-4209</v>
          </cell>
        </row>
        <row r="1502">
          <cell r="C1502" t="str">
            <v>x-4209</v>
          </cell>
        </row>
        <row r="1503">
          <cell r="C1503" t="str">
            <v>x-4209</v>
          </cell>
        </row>
        <row r="1504">
          <cell r="C1504" t="str">
            <v>x-4209</v>
          </cell>
        </row>
        <row r="1505">
          <cell r="C1505" t="str">
            <v>x-4209</v>
          </cell>
        </row>
        <row r="1506">
          <cell r="C1506" t="str">
            <v>x-4209</v>
          </cell>
        </row>
        <row r="1507">
          <cell r="C1507" t="str">
            <v>x-4210</v>
          </cell>
        </row>
        <row r="1508">
          <cell r="C1508" t="str">
            <v>x-4210</v>
          </cell>
        </row>
        <row r="1509">
          <cell r="C1509" t="str">
            <v>x-4210</v>
          </cell>
        </row>
        <row r="1510">
          <cell r="C1510" t="str">
            <v>x-4210</v>
          </cell>
        </row>
        <row r="1511">
          <cell r="C1511" t="str">
            <v>x-4210</v>
          </cell>
        </row>
        <row r="1512">
          <cell r="C1512" t="str">
            <v>x-4210</v>
          </cell>
        </row>
        <row r="1513">
          <cell r="C1513" t="str">
            <v>x-4210</v>
          </cell>
        </row>
        <row r="1514">
          <cell r="C1514" t="str">
            <v>x-4210</v>
          </cell>
        </row>
        <row r="1515">
          <cell r="C1515" t="str">
            <v>x-4301</v>
          </cell>
        </row>
        <row r="1516">
          <cell r="C1516" t="str">
            <v>x-4301</v>
          </cell>
        </row>
        <row r="1517">
          <cell r="C1517" t="str">
            <v>x-4301</v>
          </cell>
        </row>
        <row r="1518">
          <cell r="C1518" t="str">
            <v>x-4301</v>
          </cell>
        </row>
        <row r="1519">
          <cell r="C1519" t="str">
            <v>x-4301</v>
          </cell>
        </row>
        <row r="1520">
          <cell r="C1520" t="str">
            <v>x-4301</v>
          </cell>
        </row>
        <row r="1521">
          <cell r="C1521" t="str">
            <v>x-4301</v>
          </cell>
        </row>
        <row r="1522">
          <cell r="C1522" t="str">
            <v>x-4301</v>
          </cell>
        </row>
        <row r="1523">
          <cell r="C1523" t="str">
            <v>x-4301</v>
          </cell>
        </row>
        <row r="1524">
          <cell r="C1524" t="str">
            <v>x-4301</v>
          </cell>
        </row>
        <row r="1525">
          <cell r="C1525" t="str">
            <v>x-4301</v>
          </cell>
        </row>
        <row r="1526">
          <cell r="C1526" t="str">
            <v>x-4302</v>
          </cell>
        </row>
        <row r="1527">
          <cell r="C1527" t="str">
            <v>x-4302</v>
          </cell>
        </row>
        <row r="1528">
          <cell r="C1528" t="str">
            <v>x-4302</v>
          </cell>
        </row>
        <row r="1529">
          <cell r="C1529" t="str">
            <v>x-4302</v>
          </cell>
        </row>
        <row r="1530">
          <cell r="C1530" t="str">
            <v>x-4302</v>
          </cell>
        </row>
        <row r="1531">
          <cell r="C1531" t="str">
            <v>x-4302</v>
          </cell>
        </row>
        <row r="1532">
          <cell r="C1532" t="str">
            <v>x-4303</v>
          </cell>
        </row>
        <row r="1533">
          <cell r="C1533" t="str">
            <v>x-4303</v>
          </cell>
        </row>
        <row r="1534">
          <cell r="C1534" t="str">
            <v>x-4303</v>
          </cell>
        </row>
        <row r="1535">
          <cell r="C1535" t="str">
            <v>x-4303</v>
          </cell>
        </row>
        <row r="1536">
          <cell r="C1536" t="str">
            <v>x-4303</v>
          </cell>
        </row>
        <row r="1537">
          <cell r="C1537" t="str">
            <v>x-4303</v>
          </cell>
        </row>
        <row r="1538">
          <cell r="C1538" t="str">
            <v>x-4303</v>
          </cell>
        </row>
        <row r="1539">
          <cell r="C1539" t="str">
            <v>x-4303</v>
          </cell>
        </row>
        <row r="1540">
          <cell r="C1540" t="str">
            <v>x-4501</v>
          </cell>
        </row>
        <row r="1541">
          <cell r="C1541" t="str">
            <v>x-4501</v>
          </cell>
        </row>
        <row r="1542">
          <cell r="C1542" t="str">
            <v>x-4501</v>
          </cell>
        </row>
        <row r="1543">
          <cell r="C1543" t="str">
            <v>x-4501</v>
          </cell>
        </row>
        <row r="1544">
          <cell r="C1544" t="str">
            <v>x-4501</v>
          </cell>
        </row>
        <row r="1545">
          <cell r="C1545" t="str">
            <v>x-4502</v>
          </cell>
        </row>
        <row r="1546">
          <cell r="C1546" t="str">
            <v>x-4502</v>
          </cell>
        </row>
        <row r="1547">
          <cell r="C1547" t="str">
            <v>x-4502</v>
          </cell>
        </row>
        <row r="1548">
          <cell r="C1548" t="str">
            <v>x-4502</v>
          </cell>
        </row>
        <row r="1549">
          <cell r="C1549" t="str">
            <v>x-4504</v>
          </cell>
        </row>
        <row r="1550">
          <cell r="C1550" t="str">
            <v>x-4504</v>
          </cell>
        </row>
        <row r="1551">
          <cell r="C1551" t="str">
            <v>x-4504</v>
          </cell>
        </row>
        <row r="1552">
          <cell r="C1552" t="str">
            <v>x-4504</v>
          </cell>
        </row>
        <row r="1553">
          <cell r="C1553" t="str">
            <v>x-4504</v>
          </cell>
        </row>
        <row r="1554">
          <cell r="C1554" t="str">
            <v>x-4504</v>
          </cell>
        </row>
        <row r="1555">
          <cell r="C1555" t="str">
            <v>x-4504</v>
          </cell>
        </row>
        <row r="1556">
          <cell r="C1556" t="str">
            <v>x-4504</v>
          </cell>
        </row>
        <row r="1557">
          <cell r="C1557" t="str">
            <v>x-4505</v>
          </cell>
        </row>
        <row r="1558">
          <cell r="C1558" t="str">
            <v>x-4505</v>
          </cell>
        </row>
        <row r="1559">
          <cell r="C1559" t="str">
            <v>x-4505</v>
          </cell>
        </row>
        <row r="1560">
          <cell r="C1560" t="str">
            <v>x-4505</v>
          </cell>
        </row>
        <row r="1561">
          <cell r="C1561" t="str">
            <v>x-4505</v>
          </cell>
        </row>
        <row r="1562">
          <cell r="C1562" t="str">
            <v>x-4505</v>
          </cell>
        </row>
        <row r="1563">
          <cell r="C1563" t="str">
            <v>x-4505</v>
          </cell>
        </row>
        <row r="1564">
          <cell r="C1564" t="str">
            <v>x-4505</v>
          </cell>
        </row>
        <row r="1565">
          <cell r="C1565" t="str">
            <v>x-4508</v>
          </cell>
        </row>
        <row r="1566">
          <cell r="C1566" t="str">
            <v>x-4508</v>
          </cell>
        </row>
        <row r="1567">
          <cell r="C1567" t="str">
            <v>x-4508</v>
          </cell>
        </row>
        <row r="1568">
          <cell r="C1568" t="str">
            <v>x-4508</v>
          </cell>
        </row>
        <row r="1569">
          <cell r="C1569" t="str">
            <v>x-4508</v>
          </cell>
        </row>
        <row r="1570">
          <cell r="C1570" t="str">
            <v>x-4508</v>
          </cell>
        </row>
        <row r="1571">
          <cell r="C1571" t="str">
            <v>x-4508</v>
          </cell>
        </row>
        <row r="1572">
          <cell r="C1572" t="str">
            <v>x-4508</v>
          </cell>
        </row>
        <row r="1573">
          <cell r="C1573" t="str">
            <v>x-4508</v>
          </cell>
        </row>
        <row r="1574">
          <cell r="C1574" t="str">
            <v>x-4508</v>
          </cell>
        </row>
        <row r="1575">
          <cell r="C1575" t="str">
            <v>x-4509</v>
          </cell>
        </row>
        <row r="1576">
          <cell r="C1576" t="str">
            <v>x-4509</v>
          </cell>
        </row>
        <row r="1577">
          <cell r="C1577" t="str">
            <v>x-4509</v>
          </cell>
        </row>
        <row r="1578">
          <cell r="C1578" t="str">
            <v>x-4509</v>
          </cell>
        </row>
        <row r="1579">
          <cell r="C1579" t="str">
            <v>x-4509</v>
          </cell>
        </row>
        <row r="1580">
          <cell r="C1580" t="str">
            <v>x-4509</v>
          </cell>
        </row>
        <row r="1581">
          <cell r="C1581" t="str">
            <v>x-4509</v>
          </cell>
        </row>
        <row r="1582">
          <cell r="C1582" t="str">
            <v>x-4509</v>
          </cell>
        </row>
        <row r="1583">
          <cell r="C1583" t="str">
            <v>x-4509</v>
          </cell>
        </row>
        <row r="1584">
          <cell r="C1584" t="str">
            <v>x-4509</v>
          </cell>
        </row>
        <row r="1585">
          <cell r="C1585" t="str">
            <v>x-4510</v>
          </cell>
        </row>
        <row r="1586">
          <cell r="C1586" t="str">
            <v>x-4510</v>
          </cell>
        </row>
        <row r="1587">
          <cell r="C1587" t="str">
            <v>x-4510</v>
          </cell>
        </row>
        <row r="1588">
          <cell r="C1588" t="str">
            <v>x-4510</v>
          </cell>
        </row>
        <row r="1589">
          <cell r="C1589" t="str">
            <v>x-4510</v>
          </cell>
        </row>
        <row r="1590">
          <cell r="C1590" t="str">
            <v>x-4510</v>
          </cell>
        </row>
        <row r="1591">
          <cell r="C1591" t="str">
            <v>x-4510</v>
          </cell>
        </row>
        <row r="1592">
          <cell r="C1592" t="str">
            <v>x-4510</v>
          </cell>
        </row>
        <row r="1593">
          <cell r="C1593" t="str">
            <v>x-4510</v>
          </cell>
        </row>
        <row r="1594">
          <cell r="C1594" t="str">
            <v>x-4510</v>
          </cell>
        </row>
        <row r="1595">
          <cell r="C1595" t="str">
            <v>x-4511</v>
          </cell>
        </row>
        <row r="1596">
          <cell r="C1596" t="str">
            <v>x-4511</v>
          </cell>
        </row>
        <row r="1597">
          <cell r="C1597" t="str">
            <v>x-4511</v>
          </cell>
        </row>
        <row r="1598">
          <cell r="C1598" t="str">
            <v>x-4511</v>
          </cell>
        </row>
        <row r="1599">
          <cell r="C1599" t="str">
            <v>x-4511</v>
          </cell>
        </row>
        <row r="1600">
          <cell r="C1600" t="str">
            <v>x-4511</v>
          </cell>
        </row>
        <row r="1601">
          <cell r="C1601" t="str">
            <v>x-4511</v>
          </cell>
        </row>
        <row r="1602">
          <cell r="C1602" t="str">
            <v>x-4511</v>
          </cell>
        </row>
        <row r="1603">
          <cell r="C1603" t="str">
            <v>x-4511</v>
          </cell>
        </row>
        <row r="1604">
          <cell r="C1604" t="str">
            <v>x-4511</v>
          </cell>
        </row>
        <row r="1605">
          <cell r="C1605" t="str">
            <v>x-4513</v>
          </cell>
        </row>
        <row r="1606">
          <cell r="C1606" t="str">
            <v>x-4513</v>
          </cell>
        </row>
        <row r="1607">
          <cell r="C1607" t="str">
            <v>x-4513</v>
          </cell>
        </row>
        <row r="1608">
          <cell r="C1608" t="str">
            <v>x-4513</v>
          </cell>
        </row>
        <row r="1609">
          <cell r="C1609" t="str">
            <v>x-4513</v>
          </cell>
        </row>
        <row r="1610">
          <cell r="C1610" t="str">
            <v>x-4513</v>
          </cell>
        </row>
        <row r="1611">
          <cell r="C1611" t="str">
            <v>x-4513</v>
          </cell>
        </row>
        <row r="1612">
          <cell r="C1612" t="str">
            <v>x-4513</v>
          </cell>
        </row>
        <row r="1613">
          <cell r="C1613" t="str">
            <v>x-4513</v>
          </cell>
        </row>
        <row r="1614">
          <cell r="C1614" t="str">
            <v>x-4513</v>
          </cell>
        </row>
        <row r="1615">
          <cell r="C1615" t="str">
            <v>x-4514</v>
          </cell>
        </row>
        <row r="1616">
          <cell r="C1616" t="str">
            <v>x-4514</v>
          </cell>
        </row>
        <row r="1617">
          <cell r="C1617" t="str">
            <v>x-4514</v>
          </cell>
        </row>
        <row r="1618">
          <cell r="C1618" t="str">
            <v>x-4514</v>
          </cell>
        </row>
        <row r="1619">
          <cell r="C1619" t="str">
            <v>x-4514</v>
          </cell>
        </row>
        <row r="1620">
          <cell r="C1620" t="str">
            <v>x-4514</v>
          </cell>
        </row>
        <row r="1621">
          <cell r="C1621" t="str">
            <v>x-4514</v>
          </cell>
        </row>
        <row r="1622">
          <cell r="C1622" t="str">
            <v>x-4514</v>
          </cell>
        </row>
        <row r="1623">
          <cell r="C1623" t="str">
            <v>x-4515</v>
          </cell>
        </row>
        <row r="1624">
          <cell r="C1624" t="str">
            <v>x-4515</v>
          </cell>
        </row>
        <row r="1625">
          <cell r="C1625" t="str">
            <v>x-4515</v>
          </cell>
        </row>
        <row r="1626">
          <cell r="C1626" t="str">
            <v>x-4515</v>
          </cell>
        </row>
        <row r="1627">
          <cell r="C1627" t="str">
            <v>x-4515</v>
          </cell>
        </row>
        <row r="1628">
          <cell r="C1628" t="str">
            <v>x-4515</v>
          </cell>
        </row>
        <row r="1629">
          <cell r="C1629" t="str">
            <v>x-4515</v>
          </cell>
        </row>
        <row r="1630">
          <cell r="C1630" t="str">
            <v>x-4515</v>
          </cell>
        </row>
        <row r="1631">
          <cell r="C1631" t="str">
            <v>x-4515</v>
          </cell>
        </row>
        <row r="1632">
          <cell r="C1632" t="str">
            <v>x-4515</v>
          </cell>
        </row>
        <row r="1633">
          <cell r="C1633" t="str">
            <v>x-4515</v>
          </cell>
        </row>
        <row r="1634">
          <cell r="C1634" t="str">
            <v>x-4515</v>
          </cell>
        </row>
        <row r="1635">
          <cell r="C1635" t="str">
            <v>x-4517</v>
          </cell>
        </row>
        <row r="1636">
          <cell r="C1636" t="str">
            <v>x-4517</v>
          </cell>
        </row>
        <row r="1637">
          <cell r="C1637" t="str">
            <v>x-4517</v>
          </cell>
        </row>
        <row r="1638">
          <cell r="C1638" t="str">
            <v>x-4517</v>
          </cell>
        </row>
        <row r="1639">
          <cell r="C1639" t="str">
            <v>x-4517</v>
          </cell>
        </row>
        <row r="1640">
          <cell r="C1640" t="str">
            <v>x-4517</v>
          </cell>
        </row>
        <row r="1641">
          <cell r="C1641" t="str">
            <v>x-4517</v>
          </cell>
        </row>
        <row r="1642">
          <cell r="C1642" t="str">
            <v>x-4517</v>
          </cell>
        </row>
        <row r="1643">
          <cell r="C1643" t="str">
            <v>x-4517</v>
          </cell>
        </row>
        <row r="1644">
          <cell r="C1644" t="str">
            <v>x-4517</v>
          </cell>
        </row>
        <row r="1645">
          <cell r="C1645" t="str">
            <v>x-4524</v>
          </cell>
        </row>
        <row r="1646">
          <cell r="C1646" t="str">
            <v>x-4524</v>
          </cell>
        </row>
        <row r="1647">
          <cell r="C1647" t="str">
            <v>x-4524</v>
          </cell>
        </row>
        <row r="1648">
          <cell r="C1648" t="str">
            <v>x-4524</v>
          </cell>
        </row>
        <row r="1649">
          <cell r="C1649" t="str">
            <v>x-4524</v>
          </cell>
        </row>
        <row r="1650">
          <cell r="C1650" t="str">
            <v>x-4524</v>
          </cell>
        </row>
        <row r="1651">
          <cell r="C1651" t="str">
            <v>x-4524</v>
          </cell>
        </row>
        <row r="1652">
          <cell r="C1652" t="str">
            <v>x-4524</v>
          </cell>
        </row>
        <row r="1653">
          <cell r="C1653" t="str">
            <v>x-4524</v>
          </cell>
        </row>
        <row r="1654">
          <cell r="C1654" t="str">
            <v>x-4524</v>
          </cell>
        </row>
        <row r="1655">
          <cell r="C1655" t="str">
            <v>x-4524</v>
          </cell>
        </row>
        <row r="1656">
          <cell r="C1656" t="str">
            <v>x-4525</v>
          </cell>
        </row>
        <row r="1657">
          <cell r="C1657" t="str">
            <v>x-4525</v>
          </cell>
        </row>
        <row r="1658">
          <cell r="C1658" t="str">
            <v>x-4525</v>
          </cell>
        </row>
        <row r="1659">
          <cell r="C1659" t="str">
            <v>x-4525</v>
          </cell>
        </row>
        <row r="1660">
          <cell r="C1660" t="str">
            <v>x-4525</v>
          </cell>
        </row>
        <row r="1661">
          <cell r="C1661" t="str">
            <v>x-4525</v>
          </cell>
        </row>
        <row r="1662">
          <cell r="C1662" t="str">
            <v>x-4525</v>
          </cell>
        </row>
        <row r="1663">
          <cell r="C1663" t="str">
            <v>x-4525</v>
          </cell>
        </row>
        <row r="1664">
          <cell r="C1664" t="str">
            <v>x-4525</v>
          </cell>
        </row>
        <row r="1665">
          <cell r="C1665" t="str">
            <v>x-4525</v>
          </cell>
        </row>
        <row r="1666">
          <cell r="C1666" t="str">
            <v>x-4525</v>
          </cell>
        </row>
        <row r="1667">
          <cell r="C1667" t="str">
            <v>x-4526</v>
          </cell>
        </row>
        <row r="1668">
          <cell r="C1668" t="str">
            <v>x-4526</v>
          </cell>
        </row>
        <row r="1669">
          <cell r="C1669" t="str">
            <v>x-4526</v>
          </cell>
        </row>
        <row r="1670">
          <cell r="C1670" t="str">
            <v>x-4526</v>
          </cell>
        </row>
        <row r="1671">
          <cell r="C1671" t="str">
            <v>x-4526</v>
          </cell>
        </row>
        <row r="1672">
          <cell r="C1672" t="str">
            <v>x-4526</v>
          </cell>
        </row>
        <row r="1673">
          <cell r="C1673" t="str">
            <v>x-4526</v>
          </cell>
        </row>
        <row r="1674">
          <cell r="C1674" t="str">
            <v>x-4526</v>
          </cell>
        </row>
        <row r="1675">
          <cell r="C1675" t="str">
            <v>x-4526</v>
          </cell>
        </row>
        <row r="1676">
          <cell r="C1676" t="str">
            <v>x-4526</v>
          </cell>
        </row>
        <row r="1677">
          <cell r="C1677" t="str">
            <v>x-4526</v>
          </cell>
        </row>
        <row r="1678">
          <cell r="C1678" t="str">
            <v>x-4527</v>
          </cell>
        </row>
        <row r="1679">
          <cell r="C1679" t="str">
            <v>x-4527</v>
          </cell>
        </row>
        <row r="1680">
          <cell r="C1680" t="str">
            <v>x-4527</v>
          </cell>
        </row>
        <row r="1681">
          <cell r="C1681" t="str">
            <v>x-4527</v>
          </cell>
        </row>
        <row r="1682">
          <cell r="C1682" t="str">
            <v>x-4527</v>
          </cell>
        </row>
        <row r="1683">
          <cell r="C1683" t="str">
            <v>x-4527</v>
          </cell>
        </row>
        <row r="1684">
          <cell r="C1684" t="str">
            <v>x-4527</v>
          </cell>
        </row>
        <row r="1685">
          <cell r="C1685" t="str">
            <v>x-4527</v>
          </cell>
        </row>
        <row r="1686">
          <cell r="C1686" t="str">
            <v>x-4527</v>
          </cell>
        </row>
        <row r="1687">
          <cell r="C1687" t="str">
            <v>x-4527</v>
          </cell>
        </row>
        <row r="1688">
          <cell r="C1688" t="str">
            <v>x-4528</v>
          </cell>
        </row>
        <row r="1689">
          <cell r="C1689" t="str">
            <v>x-4528</v>
          </cell>
        </row>
        <row r="1690">
          <cell r="C1690" t="str">
            <v>x-4528</v>
          </cell>
        </row>
        <row r="1691">
          <cell r="C1691" t="str">
            <v>x-4528</v>
          </cell>
        </row>
        <row r="1692">
          <cell r="C1692" t="str">
            <v>x-4528</v>
          </cell>
        </row>
        <row r="1693">
          <cell r="C1693" t="str">
            <v>x-4528</v>
          </cell>
        </row>
        <row r="1694">
          <cell r="C1694" t="str">
            <v>x-4528</v>
          </cell>
        </row>
        <row r="1695">
          <cell r="C1695" t="str">
            <v>x-4528</v>
          </cell>
        </row>
        <row r="1696">
          <cell r="C1696" t="str">
            <v>x-4528</v>
          </cell>
        </row>
        <row r="1697">
          <cell r="C1697" t="str">
            <v>x-4528</v>
          </cell>
        </row>
        <row r="1698">
          <cell r="C1698" t="str">
            <v>x-4601</v>
          </cell>
        </row>
        <row r="1699">
          <cell r="C1699" t="str">
            <v>x-4601</v>
          </cell>
        </row>
        <row r="1700">
          <cell r="C1700" t="str">
            <v>x-4601</v>
          </cell>
        </row>
        <row r="1701">
          <cell r="C1701" t="str">
            <v>x-4601</v>
          </cell>
        </row>
        <row r="1702">
          <cell r="C1702" t="str">
            <v>x-4601</v>
          </cell>
        </row>
        <row r="1703">
          <cell r="C1703" t="str">
            <v>x-4601</v>
          </cell>
        </row>
        <row r="1704">
          <cell r="C1704" t="str">
            <v>x-4601</v>
          </cell>
        </row>
        <row r="1705">
          <cell r="C1705" t="str">
            <v>x-4601</v>
          </cell>
        </row>
        <row r="1706">
          <cell r="C1706" t="str">
            <v>x-4601</v>
          </cell>
        </row>
        <row r="1707">
          <cell r="C1707" t="str">
            <v>x-4602</v>
          </cell>
        </row>
        <row r="1708">
          <cell r="C1708" t="str">
            <v>x-4602</v>
          </cell>
        </row>
        <row r="1709">
          <cell r="C1709" t="str">
            <v>x-4602</v>
          </cell>
        </row>
        <row r="1710">
          <cell r="C1710" t="str">
            <v>x-4602</v>
          </cell>
        </row>
        <row r="1711">
          <cell r="C1711" t="str">
            <v>x-4602</v>
          </cell>
        </row>
        <row r="1712">
          <cell r="C1712" t="str">
            <v>x-4602</v>
          </cell>
        </row>
        <row r="1713">
          <cell r="C1713" t="str">
            <v>x-4602</v>
          </cell>
        </row>
        <row r="1714">
          <cell r="C1714" t="str">
            <v>x-4602</v>
          </cell>
        </row>
        <row r="1715">
          <cell r="C1715" t="str">
            <v>x-4602</v>
          </cell>
        </row>
        <row r="1716">
          <cell r="C1716" t="str">
            <v>x-4603</v>
          </cell>
        </row>
        <row r="1717">
          <cell r="C1717" t="str">
            <v>x-4603</v>
          </cell>
        </row>
        <row r="1718">
          <cell r="C1718" t="str">
            <v>x-4603</v>
          </cell>
        </row>
        <row r="1719">
          <cell r="C1719" t="str">
            <v>x-4603</v>
          </cell>
        </row>
        <row r="1720">
          <cell r="C1720" t="str">
            <v>x-4603</v>
          </cell>
        </row>
        <row r="1721">
          <cell r="C1721" t="str">
            <v>x-4603</v>
          </cell>
        </row>
        <row r="1722">
          <cell r="C1722" t="str">
            <v>x-4603</v>
          </cell>
        </row>
        <row r="1723">
          <cell r="C1723" t="str">
            <v>x-4603</v>
          </cell>
        </row>
        <row r="1724">
          <cell r="C1724" t="str">
            <v>x-4603</v>
          </cell>
        </row>
        <row r="1725">
          <cell r="C1725" t="str">
            <v>x-4604</v>
          </cell>
        </row>
        <row r="1726">
          <cell r="C1726" t="str">
            <v>x-4604</v>
          </cell>
        </row>
        <row r="1727">
          <cell r="C1727" t="str">
            <v>x-4604</v>
          </cell>
        </row>
        <row r="1728">
          <cell r="C1728" t="str">
            <v>x-4604</v>
          </cell>
        </row>
        <row r="1729">
          <cell r="C1729" t="str">
            <v>x-4604</v>
          </cell>
        </row>
        <row r="1730">
          <cell r="C1730" t="str">
            <v>x-4604</v>
          </cell>
        </row>
        <row r="1731">
          <cell r="C1731" t="str">
            <v>x-4604</v>
          </cell>
        </row>
        <row r="1732">
          <cell r="C1732" t="str">
            <v>x-4604</v>
          </cell>
        </row>
        <row r="1733">
          <cell r="C1733" t="str">
            <v>x-4604</v>
          </cell>
        </row>
        <row r="1734">
          <cell r="C1734" t="str">
            <v>x-4604</v>
          </cell>
        </row>
        <row r="1735">
          <cell r="C1735" t="str">
            <v>x-4604</v>
          </cell>
        </row>
        <row r="1736">
          <cell r="C1736" t="str">
            <v>x-4605</v>
          </cell>
        </row>
        <row r="1737">
          <cell r="C1737" t="str">
            <v>x-4605</v>
          </cell>
        </row>
        <row r="1738">
          <cell r="C1738" t="str">
            <v>x-4605</v>
          </cell>
        </row>
        <row r="1739">
          <cell r="C1739" t="str">
            <v>x-4605</v>
          </cell>
        </row>
        <row r="1740">
          <cell r="C1740" t="str">
            <v>x-4605</v>
          </cell>
        </row>
        <row r="1741">
          <cell r="C1741" t="str">
            <v>x-4605</v>
          </cell>
        </row>
        <row r="1742">
          <cell r="C1742" t="str">
            <v>x-4605</v>
          </cell>
        </row>
        <row r="1743">
          <cell r="C1743" t="str">
            <v>x-4605</v>
          </cell>
        </row>
        <row r="1744">
          <cell r="C1744" t="str">
            <v>x-4606</v>
          </cell>
        </row>
        <row r="1745">
          <cell r="C1745" t="str">
            <v>x-4606</v>
          </cell>
        </row>
        <row r="1746">
          <cell r="C1746" t="str">
            <v>x-4606</v>
          </cell>
        </row>
        <row r="1747">
          <cell r="C1747" t="str">
            <v>x-4606</v>
          </cell>
        </row>
        <row r="1748">
          <cell r="C1748" t="str">
            <v>x-4606</v>
          </cell>
        </row>
        <row r="1749">
          <cell r="C1749" t="str">
            <v>x-4606</v>
          </cell>
        </row>
        <row r="1750">
          <cell r="C1750" t="str">
            <v>x-4606</v>
          </cell>
        </row>
        <row r="1751">
          <cell r="C1751" t="str">
            <v>x-4606</v>
          </cell>
        </row>
        <row r="1752">
          <cell r="C1752" t="str">
            <v>x-4606</v>
          </cell>
        </row>
        <row r="1753">
          <cell r="C1753" t="str">
            <v>x-4607</v>
          </cell>
        </row>
        <row r="1754">
          <cell r="C1754" t="str">
            <v>x-4607</v>
          </cell>
        </row>
        <row r="1755">
          <cell r="C1755" t="str">
            <v>x-4607</v>
          </cell>
        </row>
        <row r="1756">
          <cell r="C1756" t="str">
            <v>x-4607</v>
          </cell>
        </row>
        <row r="1757">
          <cell r="C1757" t="str">
            <v>x-4607</v>
          </cell>
        </row>
        <row r="1758">
          <cell r="C1758" t="str">
            <v>x-4607</v>
          </cell>
        </row>
        <row r="1759">
          <cell r="C1759" t="str">
            <v>x-4607</v>
          </cell>
        </row>
        <row r="1760">
          <cell r="C1760" t="str">
            <v>x-4607</v>
          </cell>
        </row>
        <row r="1761">
          <cell r="C1761" t="str">
            <v>x-4701</v>
          </cell>
        </row>
        <row r="1762">
          <cell r="C1762" t="str">
            <v>x-4701</v>
          </cell>
        </row>
        <row r="1763">
          <cell r="C1763" t="str">
            <v>x-4701</v>
          </cell>
        </row>
        <row r="1764">
          <cell r="C1764" t="str">
            <v>x-4701</v>
          </cell>
        </row>
        <row r="1765">
          <cell r="C1765" t="str">
            <v>x-4701</v>
          </cell>
        </row>
        <row r="1766">
          <cell r="C1766" t="str">
            <v>x-4701</v>
          </cell>
        </row>
        <row r="1767">
          <cell r="C1767" t="str">
            <v>x-4701</v>
          </cell>
        </row>
        <row r="1768">
          <cell r="C1768" t="str">
            <v>x-4701</v>
          </cell>
        </row>
        <row r="1769">
          <cell r="C1769" t="str">
            <v>x-4702</v>
          </cell>
        </row>
        <row r="1770">
          <cell r="C1770" t="str">
            <v>x-4702</v>
          </cell>
        </row>
        <row r="1771">
          <cell r="C1771" t="str">
            <v>x-4702</v>
          </cell>
        </row>
        <row r="1772">
          <cell r="C1772" t="str">
            <v>x-4702</v>
          </cell>
        </row>
        <row r="1773">
          <cell r="C1773" t="str">
            <v>x-4702</v>
          </cell>
        </row>
        <row r="1774">
          <cell r="C1774" t="str">
            <v>x-4702</v>
          </cell>
        </row>
        <row r="1775">
          <cell r="C1775" t="str">
            <v>x-4702</v>
          </cell>
        </row>
        <row r="1776">
          <cell r="C1776" t="str">
            <v>x-4703</v>
          </cell>
        </row>
        <row r="1777">
          <cell r="C1777" t="str">
            <v>x-4703</v>
          </cell>
        </row>
        <row r="1778">
          <cell r="C1778" t="str">
            <v>x-4703</v>
          </cell>
        </row>
        <row r="1779">
          <cell r="C1779" t="str">
            <v>x-4703</v>
          </cell>
        </row>
        <row r="1780">
          <cell r="C1780" t="str">
            <v>x-4703</v>
          </cell>
        </row>
        <row r="1781">
          <cell r="C1781" t="str">
            <v>x-4703</v>
          </cell>
        </row>
        <row r="1782">
          <cell r="C1782" t="str">
            <v>x-4703</v>
          </cell>
        </row>
        <row r="1783">
          <cell r="C1783" t="str">
            <v>x-4703</v>
          </cell>
        </row>
        <row r="1784">
          <cell r="C1784" t="str">
            <v>x-4704</v>
          </cell>
        </row>
        <row r="1785">
          <cell r="C1785" t="str">
            <v>x-4704</v>
          </cell>
        </row>
        <row r="1786">
          <cell r="C1786" t="str">
            <v>x-4704</v>
          </cell>
        </row>
        <row r="1787">
          <cell r="C1787" t="str">
            <v>x-4704</v>
          </cell>
        </row>
        <row r="1788">
          <cell r="C1788" t="str">
            <v>x-4704</v>
          </cell>
        </row>
        <row r="1789">
          <cell r="C1789" t="str">
            <v>x-4704</v>
          </cell>
        </row>
        <row r="1790">
          <cell r="C1790" t="str">
            <v>x-4704</v>
          </cell>
        </row>
        <row r="1791">
          <cell r="C1791" t="str">
            <v>x-4705</v>
          </cell>
        </row>
        <row r="1792">
          <cell r="C1792" t="str">
            <v>x-4705</v>
          </cell>
        </row>
        <row r="1793">
          <cell r="C1793" t="str">
            <v>x-4705</v>
          </cell>
        </row>
        <row r="1794">
          <cell r="C1794" t="str">
            <v>x-4705</v>
          </cell>
        </row>
        <row r="1795">
          <cell r="C1795" t="str">
            <v>x-4705</v>
          </cell>
        </row>
        <row r="1796">
          <cell r="C1796" t="str">
            <v>x-4705</v>
          </cell>
        </row>
        <row r="1797">
          <cell r="C1797" t="str">
            <v>x-4705</v>
          </cell>
        </row>
        <row r="1798">
          <cell r="C1798" t="str">
            <v>x-4706</v>
          </cell>
        </row>
        <row r="1799">
          <cell r="C1799" t="str">
            <v>x-4706</v>
          </cell>
        </row>
        <row r="1800">
          <cell r="C1800" t="str">
            <v>x-4706</v>
          </cell>
        </row>
        <row r="1801">
          <cell r="C1801" t="str">
            <v>x-4706</v>
          </cell>
        </row>
        <row r="1802">
          <cell r="C1802" t="str">
            <v>x-4706</v>
          </cell>
        </row>
        <row r="1803">
          <cell r="C1803" t="str">
            <v>x-4706</v>
          </cell>
        </row>
        <row r="1804">
          <cell r="C1804" t="str">
            <v>x-4706</v>
          </cell>
        </row>
        <row r="1805">
          <cell r="C1805" t="str">
            <v>x-4707</v>
          </cell>
        </row>
        <row r="1806">
          <cell r="C1806" t="str">
            <v>x-4707</v>
          </cell>
        </row>
        <row r="1807">
          <cell r="C1807" t="str">
            <v>x-4707</v>
          </cell>
        </row>
        <row r="1808">
          <cell r="C1808" t="str">
            <v>x-4707</v>
          </cell>
        </row>
        <row r="1809">
          <cell r="C1809" t="str">
            <v>x-4707</v>
          </cell>
        </row>
        <row r="1810">
          <cell r="C1810" t="str">
            <v>x-4707</v>
          </cell>
        </row>
        <row r="1811">
          <cell r="C1811" t="str">
            <v>x-4707</v>
          </cell>
        </row>
        <row r="1812">
          <cell r="C1812" t="str">
            <v>x-4707</v>
          </cell>
        </row>
        <row r="1813">
          <cell r="C1813" t="str">
            <v>x-4707</v>
          </cell>
        </row>
        <row r="1814">
          <cell r="C1814" t="str">
            <v>x-4707</v>
          </cell>
        </row>
        <row r="1815">
          <cell r="C1815" t="str">
            <v>x-4708</v>
          </cell>
        </row>
        <row r="1816">
          <cell r="C1816" t="str">
            <v>x-4708</v>
          </cell>
        </row>
        <row r="1817">
          <cell r="C1817" t="str">
            <v>x-4708</v>
          </cell>
        </row>
        <row r="1818">
          <cell r="C1818" t="str">
            <v>x-4708</v>
          </cell>
        </row>
        <row r="1819">
          <cell r="C1819" t="str">
            <v>x-4708</v>
          </cell>
        </row>
        <row r="1820">
          <cell r="C1820" t="str">
            <v>x-4708</v>
          </cell>
        </row>
        <row r="1821">
          <cell r="C1821" t="str">
            <v>x-4708</v>
          </cell>
        </row>
        <row r="1822">
          <cell r="C1822" t="str">
            <v>x-4708</v>
          </cell>
        </row>
        <row r="1823">
          <cell r="C1823" t="str">
            <v>x-4708</v>
          </cell>
        </row>
        <row r="1824">
          <cell r="C1824" t="str">
            <v>x-4708</v>
          </cell>
        </row>
        <row r="1825">
          <cell r="C1825" t="str">
            <v>x-4708</v>
          </cell>
        </row>
        <row r="1826">
          <cell r="C1826" t="str">
            <v>x-4711</v>
          </cell>
        </row>
        <row r="1827">
          <cell r="C1827" t="str">
            <v>x-4711</v>
          </cell>
        </row>
        <row r="1828">
          <cell r="C1828" t="str">
            <v>x-4711</v>
          </cell>
        </row>
        <row r="1829">
          <cell r="C1829" t="str">
            <v>x-4711</v>
          </cell>
        </row>
        <row r="1830">
          <cell r="C1830" t="str">
            <v>x-4711</v>
          </cell>
        </row>
        <row r="1831">
          <cell r="C1831" t="str">
            <v>x-4711</v>
          </cell>
        </row>
        <row r="1832">
          <cell r="C1832" t="str">
            <v>x-4711</v>
          </cell>
        </row>
        <row r="1833">
          <cell r="C1833" t="str">
            <v>x-4711</v>
          </cell>
        </row>
        <row r="1834">
          <cell r="C1834" t="str">
            <v>x-4712</v>
          </cell>
        </row>
        <row r="1835">
          <cell r="C1835" t="str">
            <v>x-4712</v>
          </cell>
        </row>
        <row r="1836">
          <cell r="C1836" t="str">
            <v>x-4712</v>
          </cell>
        </row>
        <row r="1837">
          <cell r="C1837" t="str">
            <v>x-4712</v>
          </cell>
        </row>
        <row r="1838">
          <cell r="C1838" t="str">
            <v>x-4712</v>
          </cell>
        </row>
        <row r="1839">
          <cell r="C1839" t="str">
            <v>x-4712</v>
          </cell>
        </row>
        <row r="1840">
          <cell r="C1840" t="str">
            <v>x-4712</v>
          </cell>
        </row>
        <row r="1841">
          <cell r="C1841" t="str">
            <v>x-4712</v>
          </cell>
        </row>
        <row r="1842">
          <cell r="C1842" t="str">
            <v>x-4714</v>
          </cell>
        </row>
        <row r="1843">
          <cell r="C1843" t="str">
            <v>x-4714</v>
          </cell>
        </row>
        <row r="1844">
          <cell r="C1844" t="str">
            <v>x-4714</v>
          </cell>
        </row>
        <row r="1845">
          <cell r="C1845" t="str">
            <v>x-4714</v>
          </cell>
        </row>
        <row r="1846">
          <cell r="C1846" t="str">
            <v>x-4714</v>
          </cell>
        </row>
        <row r="1847">
          <cell r="C1847" t="str">
            <v>x-4714</v>
          </cell>
        </row>
        <row r="1848">
          <cell r="C1848" t="str">
            <v>x-4714</v>
          </cell>
        </row>
        <row r="1849">
          <cell r="C1849" t="str">
            <v>x-4714</v>
          </cell>
        </row>
        <row r="1850">
          <cell r="C1850" t="str">
            <v>x-4714</v>
          </cell>
        </row>
        <row r="1851">
          <cell r="C1851" t="str">
            <v>x-4714</v>
          </cell>
        </row>
        <row r="1852">
          <cell r="C1852" t="str">
            <v>x-4715</v>
          </cell>
        </row>
        <row r="1853">
          <cell r="C1853" t="str">
            <v>x-4715</v>
          </cell>
        </row>
        <row r="1854">
          <cell r="C1854" t="str">
            <v>x-4715</v>
          </cell>
        </row>
        <row r="1855">
          <cell r="C1855" t="str">
            <v>x-4715</v>
          </cell>
        </row>
        <row r="1856">
          <cell r="C1856" t="str">
            <v>x-4715</v>
          </cell>
        </row>
        <row r="1857">
          <cell r="C1857" t="str">
            <v>x-4715</v>
          </cell>
        </row>
        <row r="1858">
          <cell r="C1858" t="str">
            <v>x-4715</v>
          </cell>
        </row>
        <row r="1859">
          <cell r="C1859" t="str">
            <v>x-4715</v>
          </cell>
        </row>
        <row r="1860">
          <cell r="C1860" t="str">
            <v>x-4715</v>
          </cell>
        </row>
        <row r="1861">
          <cell r="C1861" t="str">
            <v>x-4801</v>
          </cell>
        </row>
        <row r="1862">
          <cell r="C1862" t="str">
            <v>x-4801</v>
          </cell>
        </row>
        <row r="1863">
          <cell r="C1863" t="str">
            <v>x-4801</v>
          </cell>
        </row>
        <row r="1864">
          <cell r="C1864" t="str">
            <v>x-4801</v>
          </cell>
        </row>
        <row r="1865">
          <cell r="C1865" t="str">
            <v>x-4801</v>
          </cell>
        </row>
        <row r="1866">
          <cell r="C1866" t="str">
            <v>x-4801</v>
          </cell>
        </row>
        <row r="1867">
          <cell r="C1867" t="str">
            <v>x-4801</v>
          </cell>
        </row>
        <row r="1868">
          <cell r="C1868" t="str">
            <v>x-4801</v>
          </cell>
        </row>
        <row r="1869">
          <cell r="C1869" t="str">
            <v>x-4801</v>
          </cell>
        </row>
        <row r="1870">
          <cell r="C1870" t="str">
            <v>x-4802</v>
          </cell>
        </row>
        <row r="1871">
          <cell r="C1871" t="str">
            <v>x-4802</v>
          </cell>
        </row>
        <row r="1872">
          <cell r="C1872" t="str">
            <v>x-4802</v>
          </cell>
        </row>
        <row r="1873">
          <cell r="C1873" t="str">
            <v>x-4802</v>
          </cell>
        </row>
        <row r="1874">
          <cell r="C1874" t="str">
            <v>x-4802</v>
          </cell>
        </row>
        <row r="1875">
          <cell r="C1875" t="str">
            <v>x-4802</v>
          </cell>
        </row>
        <row r="1876">
          <cell r="C1876" t="str">
            <v>x-4802</v>
          </cell>
        </row>
        <row r="1877">
          <cell r="C1877" t="str">
            <v>x-4802</v>
          </cell>
        </row>
        <row r="1878">
          <cell r="C1878" t="str">
            <v>x-4802</v>
          </cell>
        </row>
        <row r="1879">
          <cell r="C1879" t="str">
            <v>x-4803</v>
          </cell>
        </row>
        <row r="1880">
          <cell r="C1880" t="str">
            <v>x-4803</v>
          </cell>
        </row>
        <row r="1881">
          <cell r="C1881" t="str">
            <v>x-4803</v>
          </cell>
        </row>
        <row r="1882">
          <cell r="C1882" t="str">
            <v>x-4803</v>
          </cell>
        </row>
        <row r="1883">
          <cell r="C1883" t="str">
            <v>x-4803</v>
          </cell>
        </row>
        <row r="1884">
          <cell r="C1884" t="str">
            <v>x-4803</v>
          </cell>
        </row>
        <row r="1885">
          <cell r="C1885" t="str">
            <v>x-4803</v>
          </cell>
        </row>
        <row r="1886">
          <cell r="C1886" t="str">
            <v>x-4803</v>
          </cell>
        </row>
        <row r="1887">
          <cell r="C1887" t="str">
            <v>x-4803</v>
          </cell>
        </row>
        <row r="1888">
          <cell r="C1888" t="str">
            <v>x-4804</v>
          </cell>
        </row>
        <row r="1889">
          <cell r="C1889" t="str">
            <v>x-4804</v>
          </cell>
        </row>
        <row r="1890">
          <cell r="C1890" t="str">
            <v>x-4804</v>
          </cell>
        </row>
        <row r="1891">
          <cell r="C1891" t="str">
            <v>x-4804</v>
          </cell>
        </row>
        <row r="1892">
          <cell r="C1892" t="str">
            <v>x-4804</v>
          </cell>
        </row>
        <row r="1893">
          <cell r="C1893" t="str">
            <v>x-4804</v>
          </cell>
        </row>
        <row r="1894">
          <cell r="C1894" t="str">
            <v>x-4804</v>
          </cell>
        </row>
        <row r="1895">
          <cell r="C1895" t="str">
            <v>x-4804</v>
          </cell>
        </row>
        <row r="1896">
          <cell r="C1896" t="str">
            <v>x-4804</v>
          </cell>
        </row>
        <row r="1897">
          <cell r="C1897" t="str">
            <v>x-4804</v>
          </cell>
        </row>
        <row r="1898">
          <cell r="C1898" t="str">
            <v>x-4805</v>
          </cell>
        </row>
        <row r="1899">
          <cell r="C1899" t="str">
            <v>x-4805</v>
          </cell>
        </row>
        <row r="1900">
          <cell r="C1900" t="str">
            <v>x-4805</v>
          </cell>
        </row>
        <row r="1901">
          <cell r="C1901" t="str">
            <v>x-4805</v>
          </cell>
        </row>
        <row r="1902">
          <cell r="C1902" t="str">
            <v>x-4805</v>
          </cell>
        </row>
        <row r="1903">
          <cell r="C1903" t="str">
            <v>x-4805</v>
          </cell>
        </row>
        <row r="1904">
          <cell r="C1904" t="str">
            <v>x-4805</v>
          </cell>
        </row>
        <row r="1905">
          <cell r="C1905" t="str">
            <v>x-4805</v>
          </cell>
        </row>
        <row r="1906">
          <cell r="C1906" t="str">
            <v>x-4805</v>
          </cell>
        </row>
        <row r="1907">
          <cell r="C1907" t="str">
            <v>x-4805</v>
          </cell>
        </row>
        <row r="1908">
          <cell r="C1908" t="str">
            <v>x-4805</v>
          </cell>
        </row>
        <row r="1909">
          <cell r="C1909" t="str">
            <v>x-4806</v>
          </cell>
        </row>
        <row r="1910">
          <cell r="C1910" t="str">
            <v>x-4806</v>
          </cell>
        </row>
        <row r="1911">
          <cell r="C1911" t="str">
            <v>x-4806</v>
          </cell>
        </row>
        <row r="1912">
          <cell r="C1912" t="str">
            <v>x-4806</v>
          </cell>
        </row>
        <row r="1913">
          <cell r="C1913" t="str">
            <v>x-4806</v>
          </cell>
        </row>
        <row r="1914">
          <cell r="C1914" t="str">
            <v>x-4807</v>
          </cell>
        </row>
        <row r="1915">
          <cell r="C1915" t="str">
            <v>x-4807</v>
          </cell>
        </row>
        <row r="1916">
          <cell r="C1916" t="str">
            <v>x-4807</v>
          </cell>
        </row>
        <row r="1917">
          <cell r="C1917" t="str">
            <v>x-4807</v>
          </cell>
        </row>
        <row r="1918">
          <cell r="C1918" t="str">
            <v>x-4807</v>
          </cell>
        </row>
        <row r="1919">
          <cell r="C1919" t="str">
            <v>x-4807</v>
          </cell>
        </row>
        <row r="1920">
          <cell r="C1920" t="str">
            <v>x-4807</v>
          </cell>
        </row>
        <row r="1921">
          <cell r="C1921" t="str">
            <v>x-4808</v>
          </cell>
        </row>
        <row r="1922">
          <cell r="C1922" t="str">
            <v>x-4808</v>
          </cell>
        </row>
        <row r="1923">
          <cell r="C1923" t="str">
            <v>x-4808</v>
          </cell>
        </row>
        <row r="1924">
          <cell r="C1924" t="str">
            <v>x-4808</v>
          </cell>
        </row>
        <row r="1925">
          <cell r="C1925" t="str">
            <v>x-4808</v>
          </cell>
        </row>
        <row r="1926">
          <cell r="C1926" t="str">
            <v>x-4808</v>
          </cell>
        </row>
        <row r="1927">
          <cell r="C1927" t="str">
            <v>x-4808</v>
          </cell>
        </row>
        <row r="1928">
          <cell r="C1928" t="str">
            <v>x-4808</v>
          </cell>
        </row>
        <row r="1929">
          <cell r="C1929" t="str">
            <v>x-4808</v>
          </cell>
        </row>
        <row r="1930">
          <cell r="C1930" t="str">
            <v>x-4809</v>
          </cell>
        </row>
        <row r="1931">
          <cell r="C1931" t="str">
            <v>x-4809</v>
          </cell>
        </row>
        <row r="1932">
          <cell r="C1932" t="str">
            <v>x-4809</v>
          </cell>
        </row>
        <row r="1933">
          <cell r="C1933" t="str">
            <v>x-4809</v>
          </cell>
        </row>
        <row r="1934">
          <cell r="C1934" t="str">
            <v>x-4809</v>
          </cell>
        </row>
        <row r="1935">
          <cell r="C1935" t="str">
            <v>x-4809</v>
          </cell>
        </row>
        <row r="1936">
          <cell r="C1936" t="str">
            <v>x-4809</v>
          </cell>
        </row>
        <row r="1937">
          <cell r="C1937" t="str">
            <v>x-4810</v>
          </cell>
        </row>
        <row r="1938">
          <cell r="C1938" t="str">
            <v>x-4810</v>
          </cell>
        </row>
        <row r="1939">
          <cell r="C1939" t="str">
            <v>x-4810</v>
          </cell>
        </row>
        <row r="1940">
          <cell r="C1940" t="str">
            <v>x-4810</v>
          </cell>
        </row>
        <row r="1941">
          <cell r="C1941" t="str">
            <v>x-4810</v>
          </cell>
        </row>
        <row r="1942">
          <cell r="C1942" t="str">
            <v>x-4810</v>
          </cell>
        </row>
        <row r="1943">
          <cell r="C1943" t="str">
            <v>x-4811</v>
          </cell>
        </row>
        <row r="1944">
          <cell r="C1944" t="str">
            <v>x-4811</v>
          </cell>
        </row>
        <row r="1945">
          <cell r="C1945" t="str">
            <v>x-4811</v>
          </cell>
        </row>
        <row r="1946">
          <cell r="C1946" t="str">
            <v>x-4811</v>
          </cell>
        </row>
        <row r="1947">
          <cell r="C1947" t="str">
            <v>x-4811</v>
          </cell>
        </row>
        <row r="1948">
          <cell r="C1948" t="str">
            <v>x-4811</v>
          </cell>
        </row>
        <row r="1949">
          <cell r="C1949" t="str">
            <v>x-4812</v>
          </cell>
        </row>
        <row r="1950">
          <cell r="C1950" t="str">
            <v>x-4812</v>
          </cell>
        </row>
        <row r="1951">
          <cell r="C1951" t="str">
            <v>x-4812</v>
          </cell>
        </row>
        <row r="1952">
          <cell r="C1952" t="str">
            <v>x-4812</v>
          </cell>
        </row>
        <row r="1953">
          <cell r="C1953" t="str">
            <v>x-4812</v>
          </cell>
        </row>
        <row r="1954">
          <cell r="C1954" t="str">
            <v>x-4812</v>
          </cell>
        </row>
        <row r="1955">
          <cell r="C1955" t="str">
            <v>x-4814</v>
          </cell>
        </row>
        <row r="1956">
          <cell r="C1956" t="str">
            <v>x-4814</v>
          </cell>
        </row>
        <row r="1957">
          <cell r="C1957" t="str">
            <v>x-4814</v>
          </cell>
        </row>
        <row r="1958">
          <cell r="C1958" t="str">
            <v>x-4814</v>
          </cell>
        </row>
        <row r="1959">
          <cell r="C1959" t="str">
            <v>x-4814</v>
          </cell>
        </row>
        <row r="1960">
          <cell r="C1960" t="str">
            <v>x-4814</v>
          </cell>
        </row>
        <row r="1961">
          <cell r="C1961" t="str">
            <v>x-4814</v>
          </cell>
        </row>
        <row r="1962">
          <cell r="C1962" t="str">
            <v>x-4814</v>
          </cell>
        </row>
        <row r="1963">
          <cell r="C1963" t="str">
            <v>x-4901</v>
          </cell>
        </row>
        <row r="1964">
          <cell r="C1964" t="str">
            <v>x-4901</v>
          </cell>
        </row>
        <row r="1965">
          <cell r="C1965" t="str">
            <v>x-4901</v>
          </cell>
        </row>
        <row r="1966">
          <cell r="C1966" t="str">
            <v>x-4901</v>
          </cell>
        </row>
        <row r="1967">
          <cell r="C1967" t="str">
            <v>x-4901</v>
          </cell>
        </row>
        <row r="1968">
          <cell r="C1968" t="str">
            <v>x-4901</v>
          </cell>
        </row>
        <row r="1969">
          <cell r="C1969" t="str">
            <v>x-4901</v>
          </cell>
        </row>
        <row r="1970">
          <cell r="C1970" t="str">
            <v>x-4901</v>
          </cell>
        </row>
        <row r="1971">
          <cell r="C1971" t="str">
            <v>x-4901</v>
          </cell>
        </row>
        <row r="1972">
          <cell r="C1972" t="str">
            <v>x-4902</v>
          </cell>
        </row>
        <row r="1973">
          <cell r="C1973" t="str">
            <v>x-4902</v>
          </cell>
        </row>
        <row r="1974">
          <cell r="C1974" t="str">
            <v>x-4902</v>
          </cell>
        </row>
        <row r="1975">
          <cell r="C1975" t="str">
            <v>x-4902</v>
          </cell>
        </row>
        <row r="1976">
          <cell r="C1976" t="str">
            <v>x-4902</v>
          </cell>
        </row>
        <row r="1977">
          <cell r="C1977" t="str">
            <v>x-4902</v>
          </cell>
        </row>
        <row r="1978">
          <cell r="C1978" t="str">
            <v>x-4902</v>
          </cell>
        </row>
        <row r="1979">
          <cell r="C1979" t="str">
            <v>x-4902</v>
          </cell>
        </row>
        <row r="1980">
          <cell r="C1980" t="str">
            <v>x-4902</v>
          </cell>
        </row>
        <row r="1981">
          <cell r="C1981" t="str">
            <v>x-4902</v>
          </cell>
        </row>
        <row r="1982">
          <cell r="C1982" t="str">
            <v>x-4902</v>
          </cell>
        </row>
        <row r="1983">
          <cell r="C1983" t="str">
            <v>x-4903</v>
          </cell>
        </row>
        <row r="1984">
          <cell r="C1984" t="str">
            <v>x-4903</v>
          </cell>
        </row>
        <row r="1985">
          <cell r="C1985" t="str">
            <v>x-4903</v>
          </cell>
        </row>
        <row r="1986">
          <cell r="C1986" t="str">
            <v>x-4903</v>
          </cell>
        </row>
        <row r="1987">
          <cell r="C1987" t="str">
            <v>x-4903</v>
          </cell>
        </row>
        <row r="1988">
          <cell r="C1988" t="str">
            <v>x-4903</v>
          </cell>
        </row>
        <row r="1989">
          <cell r="C1989" t="str">
            <v>x-4903</v>
          </cell>
        </row>
        <row r="1990">
          <cell r="C1990" t="str">
            <v>x-4903</v>
          </cell>
        </row>
        <row r="1991">
          <cell r="C1991" t="str">
            <v>x-4903</v>
          </cell>
        </row>
        <row r="1992">
          <cell r="C1992" t="str">
            <v>x-4903</v>
          </cell>
        </row>
        <row r="1993">
          <cell r="C1993" t="str">
            <v>x-4904</v>
          </cell>
        </row>
        <row r="1994">
          <cell r="C1994" t="str">
            <v>x-4904</v>
          </cell>
        </row>
        <row r="1995">
          <cell r="C1995" t="str">
            <v>x-4904</v>
          </cell>
        </row>
        <row r="1996">
          <cell r="C1996" t="str">
            <v>x-4904</v>
          </cell>
        </row>
        <row r="1997">
          <cell r="C1997" t="str">
            <v>x-4904</v>
          </cell>
        </row>
        <row r="1998">
          <cell r="C1998" t="str">
            <v>x-4904</v>
          </cell>
        </row>
        <row r="1999">
          <cell r="C1999" t="str">
            <v>x-4904</v>
          </cell>
        </row>
        <row r="2000">
          <cell r="C2000" t="str">
            <v>x-4904</v>
          </cell>
        </row>
        <row r="2001">
          <cell r="C2001" t="str">
            <v>x-4904</v>
          </cell>
        </row>
        <row r="2002">
          <cell r="C2002" t="str">
            <v>x-4905</v>
          </cell>
        </row>
        <row r="2003">
          <cell r="C2003" t="str">
            <v>x-4905</v>
          </cell>
        </row>
        <row r="2004">
          <cell r="C2004" t="str">
            <v>x-4905</v>
          </cell>
        </row>
        <row r="2005">
          <cell r="C2005" t="str">
            <v>x-4905</v>
          </cell>
        </row>
        <row r="2006">
          <cell r="C2006" t="str">
            <v>x-4905</v>
          </cell>
        </row>
        <row r="2007">
          <cell r="C2007" t="str">
            <v>x-4905</v>
          </cell>
        </row>
        <row r="2008">
          <cell r="C2008" t="str">
            <v>x-4905</v>
          </cell>
        </row>
        <row r="2009">
          <cell r="C2009" t="str">
            <v>x-4905</v>
          </cell>
        </row>
        <row r="2010">
          <cell r="C2010" t="str">
            <v>x-4905</v>
          </cell>
        </row>
        <row r="2011">
          <cell r="C2011" t="str">
            <v>x-4906</v>
          </cell>
        </row>
        <row r="2012">
          <cell r="C2012" t="str">
            <v>x-4906</v>
          </cell>
        </row>
        <row r="2013">
          <cell r="C2013" t="str">
            <v>x-4906</v>
          </cell>
        </row>
        <row r="2014">
          <cell r="C2014" t="str">
            <v>x-4906</v>
          </cell>
        </row>
        <row r="2015">
          <cell r="C2015" t="str">
            <v>x-4906</v>
          </cell>
        </row>
        <row r="2016">
          <cell r="C2016" t="str">
            <v>x-4906</v>
          </cell>
        </row>
        <row r="2017">
          <cell r="C2017" t="str">
            <v>x-4906</v>
          </cell>
        </row>
        <row r="2018">
          <cell r="C2018" t="str">
            <v>x-4906</v>
          </cell>
        </row>
        <row r="2019">
          <cell r="C2019" t="str">
            <v>x-4906</v>
          </cell>
        </row>
        <row r="2020">
          <cell r="C2020" t="str">
            <v>x-4906</v>
          </cell>
        </row>
        <row r="2021">
          <cell r="C2021" t="str">
            <v>x-4907</v>
          </cell>
        </row>
        <row r="2022">
          <cell r="C2022" t="str">
            <v>x-4907</v>
          </cell>
        </row>
        <row r="2023">
          <cell r="C2023" t="str">
            <v>x-4907</v>
          </cell>
        </row>
        <row r="2024">
          <cell r="C2024" t="str">
            <v>x-4907</v>
          </cell>
        </row>
        <row r="2025">
          <cell r="C2025" t="str">
            <v>x-4907</v>
          </cell>
        </row>
        <row r="2026">
          <cell r="C2026" t="str">
            <v>x-4907</v>
          </cell>
        </row>
        <row r="2027">
          <cell r="C2027" t="str">
            <v>x-4907</v>
          </cell>
        </row>
        <row r="2028">
          <cell r="C2028" t="str">
            <v>x-4907</v>
          </cell>
        </row>
        <row r="2029">
          <cell r="C2029" t="str">
            <v>x-4907</v>
          </cell>
        </row>
        <row r="2030">
          <cell r="C2030" t="str">
            <v>x-4907</v>
          </cell>
        </row>
        <row r="2031">
          <cell r="C2031" t="str">
            <v>x-4907</v>
          </cell>
        </row>
        <row r="2032">
          <cell r="C2032" t="str">
            <v>x-5001</v>
          </cell>
        </row>
        <row r="2033">
          <cell r="C2033" t="str">
            <v>x-5001</v>
          </cell>
        </row>
        <row r="2034">
          <cell r="C2034" t="str">
            <v>x-5001</v>
          </cell>
        </row>
        <row r="2035">
          <cell r="C2035" t="str">
            <v>x-5001</v>
          </cell>
        </row>
        <row r="2036">
          <cell r="C2036" t="str">
            <v>x-5001</v>
          </cell>
        </row>
        <row r="2037">
          <cell r="C2037" t="str">
            <v>x-5001</v>
          </cell>
        </row>
        <row r="2038">
          <cell r="C2038" t="str">
            <v>x-5001</v>
          </cell>
        </row>
        <row r="2039">
          <cell r="C2039" t="str">
            <v>x-5001</v>
          </cell>
        </row>
        <row r="2040">
          <cell r="C2040" t="str">
            <v>x-5001</v>
          </cell>
        </row>
        <row r="2041">
          <cell r="C2041" t="str">
            <v>x-5001</v>
          </cell>
        </row>
        <row r="2042">
          <cell r="C2042" t="str">
            <v>x-5001</v>
          </cell>
        </row>
        <row r="2043">
          <cell r="C2043" t="str">
            <v>x-5001</v>
          </cell>
        </row>
        <row r="2044">
          <cell r="C2044" t="str">
            <v>x-5001</v>
          </cell>
        </row>
        <row r="2045">
          <cell r="C2045" t="str">
            <v>x-5001</v>
          </cell>
        </row>
        <row r="2046">
          <cell r="C2046" t="str">
            <v>x-5002</v>
          </cell>
        </row>
        <row r="2047">
          <cell r="C2047" t="str">
            <v>x-5002</v>
          </cell>
        </row>
        <row r="2048">
          <cell r="C2048" t="str">
            <v>x-5002</v>
          </cell>
        </row>
        <row r="2049">
          <cell r="C2049" t="str">
            <v>x-5002</v>
          </cell>
        </row>
        <row r="2050">
          <cell r="C2050" t="str">
            <v>x-5002</v>
          </cell>
        </row>
        <row r="2051">
          <cell r="C2051" t="str">
            <v>x-5002</v>
          </cell>
        </row>
        <row r="2052">
          <cell r="C2052" t="str">
            <v>x-5002</v>
          </cell>
        </row>
        <row r="2053">
          <cell r="C2053" t="str">
            <v>x-5002</v>
          </cell>
        </row>
        <row r="2054">
          <cell r="C2054" t="str">
            <v>x-5002</v>
          </cell>
        </row>
        <row r="2055">
          <cell r="C2055" t="str">
            <v>x-5002</v>
          </cell>
        </row>
        <row r="2056">
          <cell r="C2056" t="str">
            <v>x-5003</v>
          </cell>
        </row>
        <row r="2057">
          <cell r="C2057" t="str">
            <v>x-5003</v>
          </cell>
        </row>
        <row r="2058">
          <cell r="C2058" t="str">
            <v>x-5003</v>
          </cell>
        </row>
        <row r="2059">
          <cell r="C2059" t="str">
            <v>x-5003</v>
          </cell>
        </row>
        <row r="2060">
          <cell r="C2060" t="str">
            <v>x-5003</v>
          </cell>
        </row>
        <row r="2061">
          <cell r="C2061" t="str">
            <v>x-5003</v>
          </cell>
        </row>
        <row r="2062">
          <cell r="C2062" t="str">
            <v>x-5003</v>
          </cell>
        </row>
        <row r="2063">
          <cell r="C2063" t="str">
            <v>x-5003</v>
          </cell>
        </row>
        <row r="2064">
          <cell r="C2064" t="str">
            <v>x-5003</v>
          </cell>
        </row>
        <row r="2065">
          <cell r="C2065" t="str">
            <v>x-5004</v>
          </cell>
        </row>
        <row r="2066">
          <cell r="C2066" t="str">
            <v>x-5004</v>
          </cell>
        </row>
        <row r="2067">
          <cell r="C2067" t="str">
            <v>x-5004</v>
          </cell>
        </row>
        <row r="2068">
          <cell r="C2068" t="str">
            <v>x-5004</v>
          </cell>
        </row>
        <row r="2069">
          <cell r="C2069" t="str">
            <v>x-5004</v>
          </cell>
        </row>
        <row r="2070">
          <cell r="C2070" t="str">
            <v>x-5004</v>
          </cell>
        </row>
        <row r="2071">
          <cell r="C2071" t="str">
            <v>x-5004</v>
          </cell>
        </row>
        <row r="2072">
          <cell r="C2072" t="str">
            <v>x-5004</v>
          </cell>
        </row>
        <row r="2073">
          <cell r="C2073" t="str">
            <v>x-5004</v>
          </cell>
        </row>
        <row r="2074">
          <cell r="C2074" t="str">
            <v>x-5004</v>
          </cell>
        </row>
        <row r="2075">
          <cell r="C2075" t="str">
            <v>x-5004</v>
          </cell>
        </row>
        <row r="2076">
          <cell r="C2076" t="str">
            <v>x-5004</v>
          </cell>
        </row>
        <row r="2077">
          <cell r="C2077" t="str">
            <v>x-5101</v>
          </cell>
        </row>
        <row r="2078">
          <cell r="C2078" t="str">
            <v>x-5101</v>
          </cell>
        </row>
        <row r="2079">
          <cell r="C2079" t="str">
            <v>x-5101</v>
          </cell>
        </row>
        <row r="2080">
          <cell r="C2080" t="str">
            <v>x-5101</v>
          </cell>
        </row>
        <row r="2081">
          <cell r="C2081" t="str">
            <v>x-5101</v>
          </cell>
        </row>
        <row r="2082">
          <cell r="C2082" t="str">
            <v>x-5101</v>
          </cell>
        </row>
        <row r="2083">
          <cell r="C2083" t="str">
            <v>x-5101</v>
          </cell>
        </row>
        <row r="2084">
          <cell r="C2084" t="str">
            <v>x-5101</v>
          </cell>
        </row>
        <row r="2085">
          <cell r="C2085" t="str">
            <v>x-5101</v>
          </cell>
        </row>
        <row r="2086">
          <cell r="C2086" t="str">
            <v>x-5102</v>
          </cell>
        </row>
        <row r="2087">
          <cell r="C2087" t="str">
            <v>x-5102</v>
          </cell>
        </row>
        <row r="2088">
          <cell r="C2088" t="str">
            <v>x-5102</v>
          </cell>
        </row>
        <row r="2089">
          <cell r="C2089" t="str">
            <v>x-5102</v>
          </cell>
        </row>
        <row r="2090">
          <cell r="C2090" t="str">
            <v>x-5102</v>
          </cell>
        </row>
        <row r="2091">
          <cell r="C2091" t="str">
            <v>x-5102</v>
          </cell>
        </row>
        <row r="2092">
          <cell r="C2092" t="str">
            <v>x-5102</v>
          </cell>
        </row>
        <row r="2093">
          <cell r="C2093" t="str">
            <v>x-5102</v>
          </cell>
        </row>
        <row r="2094">
          <cell r="C2094" t="str">
            <v>x-5103</v>
          </cell>
        </row>
        <row r="2095">
          <cell r="C2095" t="str">
            <v>x-5103</v>
          </cell>
        </row>
        <row r="2096">
          <cell r="C2096" t="str">
            <v>x-5103</v>
          </cell>
        </row>
        <row r="2097">
          <cell r="C2097" t="str">
            <v>x-5103</v>
          </cell>
        </row>
        <row r="2098">
          <cell r="C2098" t="str">
            <v>x-5103</v>
          </cell>
        </row>
        <row r="2099">
          <cell r="C2099" t="str">
            <v>x-5103</v>
          </cell>
        </row>
        <row r="2100">
          <cell r="C2100" t="str">
            <v>x-5103</v>
          </cell>
        </row>
        <row r="2101">
          <cell r="C2101" t="str">
            <v>x-5104</v>
          </cell>
        </row>
        <row r="2102">
          <cell r="C2102" t="str">
            <v>x-5104</v>
          </cell>
        </row>
        <row r="2103">
          <cell r="C2103" t="str">
            <v>x-5104</v>
          </cell>
        </row>
        <row r="2104">
          <cell r="C2104" t="str">
            <v>x-5104</v>
          </cell>
        </row>
        <row r="2105">
          <cell r="C2105" t="str">
            <v>x-5104</v>
          </cell>
        </row>
        <row r="2106">
          <cell r="C2106" t="str">
            <v>x-5104</v>
          </cell>
        </row>
        <row r="2107">
          <cell r="C2107" t="str">
            <v>x-5104</v>
          </cell>
        </row>
        <row r="2108">
          <cell r="C2108" t="str">
            <v>x-5104</v>
          </cell>
        </row>
        <row r="2109">
          <cell r="C2109" t="str">
            <v>x-5104</v>
          </cell>
        </row>
        <row r="2110">
          <cell r="C2110" t="str">
            <v>x-5104</v>
          </cell>
        </row>
        <row r="2111">
          <cell r="C2111" t="str">
            <v>x-5105</v>
          </cell>
        </row>
        <row r="2112">
          <cell r="C2112" t="str">
            <v>x-5105</v>
          </cell>
        </row>
        <row r="2113">
          <cell r="C2113" t="str">
            <v>x-5105</v>
          </cell>
        </row>
        <row r="2114">
          <cell r="C2114" t="str">
            <v>x-5105</v>
          </cell>
        </row>
        <row r="2115">
          <cell r="C2115" t="str">
            <v>x-5105</v>
          </cell>
        </row>
        <row r="2116">
          <cell r="C2116" t="str">
            <v>x-5105</v>
          </cell>
        </row>
        <row r="2117">
          <cell r="C2117" t="str">
            <v>x-5105</v>
          </cell>
        </row>
        <row r="2118">
          <cell r="C2118" t="str">
            <v>x-5105</v>
          </cell>
        </row>
        <row r="2119">
          <cell r="C2119" t="str">
            <v>x-5106</v>
          </cell>
        </row>
        <row r="2120">
          <cell r="C2120" t="str">
            <v>x-5106</v>
          </cell>
        </row>
        <row r="2121">
          <cell r="C2121" t="str">
            <v>x-5106</v>
          </cell>
        </row>
        <row r="2122">
          <cell r="C2122" t="str">
            <v>x-5106</v>
          </cell>
        </row>
        <row r="2123">
          <cell r="C2123" t="str">
            <v>x-5106</v>
          </cell>
        </row>
        <row r="2124">
          <cell r="C2124" t="str">
            <v>x-5106</v>
          </cell>
        </row>
        <row r="2125">
          <cell r="C2125" t="str">
            <v>x-5106</v>
          </cell>
        </row>
        <row r="2126">
          <cell r="C2126" t="str">
            <v>x-5107</v>
          </cell>
        </row>
        <row r="2127">
          <cell r="C2127" t="str">
            <v>x-5107</v>
          </cell>
        </row>
        <row r="2128">
          <cell r="C2128" t="str">
            <v>x-5107</v>
          </cell>
        </row>
        <row r="2129">
          <cell r="C2129" t="str">
            <v>x-5107</v>
          </cell>
        </row>
        <row r="2130">
          <cell r="C2130" t="str">
            <v>x-5107</v>
          </cell>
        </row>
        <row r="2131">
          <cell r="C2131" t="str">
            <v>x-5107</v>
          </cell>
        </row>
        <row r="2132">
          <cell r="C2132" t="str">
            <v>x-5107</v>
          </cell>
        </row>
        <row r="2133">
          <cell r="C2133" t="str">
            <v>x-5107</v>
          </cell>
        </row>
        <row r="2134">
          <cell r="C2134" t="str">
            <v>x-5107</v>
          </cell>
        </row>
        <row r="2135">
          <cell r="C2135" t="str">
            <v>x-5201</v>
          </cell>
        </row>
        <row r="2136">
          <cell r="C2136" t="str">
            <v>x-5201</v>
          </cell>
        </row>
        <row r="2137">
          <cell r="C2137" t="str">
            <v>x-5201</v>
          </cell>
        </row>
        <row r="2138">
          <cell r="C2138" t="str">
            <v>x-5201</v>
          </cell>
        </row>
        <row r="2139">
          <cell r="C2139" t="str">
            <v>x-5201</v>
          </cell>
        </row>
        <row r="2140">
          <cell r="C2140" t="str">
            <v>x-5202</v>
          </cell>
        </row>
        <row r="2141">
          <cell r="C2141" t="str">
            <v>x-5202</v>
          </cell>
        </row>
        <row r="2142">
          <cell r="C2142" t="str">
            <v>x-5202</v>
          </cell>
        </row>
        <row r="2143">
          <cell r="C2143" t="str">
            <v>x-5202</v>
          </cell>
        </row>
        <row r="2144">
          <cell r="C2144" t="str">
            <v>x-5202</v>
          </cell>
        </row>
        <row r="2145">
          <cell r="C2145" t="str">
            <v>x-5202</v>
          </cell>
        </row>
        <row r="2146">
          <cell r="C2146" t="str">
            <v>x-5202</v>
          </cell>
        </row>
        <row r="2147">
          <cell r="C2147" t="str">
            <v>x-5202</v>
          </cell>
        </row>
        <row r="2148">
          <cell r="C2148" t="str">
            <v>x-5202</v>
          </cell>
        </row>
        <row r="2149">
          <cell r="C2149" t="str">
            <v>x-5202</v>
          </cell>
        </row>
        <row r="2150">
          <cell r="C2150" t="str">
            <v>x-5202</v>
          </cell>
        </row>
        <row r="2151">
          <cell r="C2151" t="str">
            <v>x-5202</v>
          </cell>
        </row>
        <row r="2152">
          <cell r="C2152" t="str">
            <v>x-5203</v>
          </cell>
        </row>
        <row r="2153">
          <cell r="C2153" t="str">
            <v>x-5203</v>
          </cell>
        </row>
        <row r="2154">
          <cell r="C2154" t="str">
            <v>x-5203</v>
          </cell>
        </row>
        <row r="2155">
          <cell r="C2155" t="str">
            <v>x-5203</v>
          </cell>
        </row>
        <row r="2156">
          <cell r="C2156" t="str">
            <v>x-5203</v>
          </cell>
        </row>
        <row r="2157">
          <cell r="C2157" t="str">
            <v>x-5203</v>
          </cell>
        </row>
        <row r="2158">
          <cell r="C2158" t="str">
            <v>x-5203</v>
          </cell>
        </row>
        <row r="2159">
          <cell r="C2159" t="str">
            <v>x-5203</v>
          </cell>
        </row>
        <row r="2160">
          <cell r="C2160" t="str">
            <v>x-5203</v>
          </cell>
        </row>
        <row r="2161">
          <cell r="C2161" t="str">
            <v>x-5203</v>
          </cell>
        </row>
        <row r="2162">
          <cell r="C2162" t="str">
            <v>x-5203</v>
          </cell>
        </row>
        <row r="2163">
          <cell r="C2163" t="str">
            <v>x-5204</v>
          </cell>
        </row>
        <row r="2164">
          <cell r="C2164" t="str">
            <v>x-5204</v>
          </cell>
        </row>
        <row r="2165">
          <cell r="C2165" t="str">
            <v>x-5204</v>
          </cell>
        </row>
        <row r="2166">
          <cell r="C2166" t="str">
            <v>x-5204</v>
          </cell>
        </row>
        <row r="2167">
          <cell r="C2167" t="str">
            <v>x-5204</v>
          </cell>
        </row>
        <row r="2168">
          <cell r="C2168" t="str">
            <v>x-5204</v>
          </cell>
        </row>
        <row r="2169">
          <cell r="C2169" t="str">
            <v>x-5204</v>
          </cell>
        </row>
        <row r="2170">
          <cell r="C2170" t="str">
            <v>x-5204</v>
          </cell>
        </row>
        <row r="2171">
          <cell r="C2171" t="str">
            <v>x-5205</v>
          </cell>
        </row>
        <row r="2172">
          <cell r="C2172" t="str">
            <v>x-5205</v>
          </cell>
        </row>
        <row r="2173">
          <cell r="C2173" t="str">
            <v>x-5205</v>
          </cell>
        </row>
        <row r="2174">
          <cell r="C2174" t="str">
            <v>x-5205</v>
          </cell>
        </row>
        <row r="2175">
          <cell r="C2175" t="str">
            <v>x-5205</v>
          </cell>
        </row>
        <row r="2176">
          <cell r="C2176" t="str">
            <v>x-5206</v>
          </cell>
        </row>
        <row r="2177">
          <cell r="C2177" t="str">
            <v>x-5206</v>
          </cell>
        </row>
        <row r="2178">
          <cell r="C2178" t="str">
            <v>x-5206</v>
          </cell>
        </row>
        <row r="2179">
          <cell r="C2179" t="str">
            <v>x-5206</v>
          </cell>
        </row>
        <row r="2180">
          <cell r="C2180" t="str">
            <v>x-5206</v>
          </cell>
        </row>
        <row r="2181">
          <cell r="C2181" t="str">
            <v>x-5206</v>
          </cell>
        </row>
        <row r="2182">
          <cell r="C2182" t="str">
            <v>x-5206</v>
          </cell>
        </row>
        <row r="2183">
          <cell r="C2183" t="str">
            <v>x-5206</v>
          </cell>
        </row>
        <row r="2184">
          <cell r="C2184" t="str">
            <v>x-5206</v>
          </cell>
        </row>
        <row r="2185">
          <cell r="C2185" t="str">
            <v>x-5209</v>
          </cell>
        </row>
        <row r="2186">
          <cell r="C2186" t="str">
            <v>x-5209</v>
          </cell>
        </row>
        <row r="2187">
          <cell r="C2187" t="str">
            <v>x-5209</v>
          </cell>
        </row>
        <row r="2188">
          <cell r="C2188" t="str">
            <v>x-5209</v>
          </cell>
        </row>
        <row r="2189">
          <cell r="C2189" t="str">
            <v>x-5209</v>
          </cell>
        </row>
        <row r="2190">
          <cell r="C2190" t="str">
            <v>x-5209</v>
          </cell>
        </row>
        <row r="2191">
          <cell r="C2191" t="str">
            <v>x-5209</v>
          </cell>
        </row>
        <row r="2192">
          <cell r="C2192" t="str">
            <v>x-5209</v>
          </cell>
        </row>
        <row r="2193">
          <cell r="C2193" t="str">
            <v>x-5209</v>
          </cell>
        </row>
        <row r="2194">
          <cell r="C2194" t="str">
            <v>x-5210</v>
          </cell>
        </row>
        <row r="2195">
          <cell r="C2195" t="str">
            <v>x-5210</v>
          </cell>
        </row>
        <row r="2196">
          <cell r="C2196" t="str">
            <v>x-5210</v>
          </cell>
        </row>
        <row r="2197">
          <cell r="C2197" t="str">
            <v>x-5210</v>
          </cell>
        </row>
        <row r="2198">
          <cell r="C2198" t="str">
            <v>x-5210</v>
          </cell>
        </row>
        <row r="2199">
          <cell r="C2199" t="str">
            <v>x-5210</v>
          </cell>
        </row>
        <row r="2200">
          <cell r="C2200" t="str">
            <v>x-5210</v>
          </cell>
        </row>
        <row r="2201">
          <cell r="C2201" t="str">
            <v>x-5210</v>
          </cell>
        </row>
        <row r="2202">
          <cell r="C2202" t="str">
            <v>x-5210</v>
          </cell>
        </row>
        <row r="2203">
          <cell r="C2203" t="str">
            <v>x-5210</v>
          </cell>
        </row>
        <row r="2204">
          <cell r="C2204" t="str">
            <v>x-5210</v>
          </cell>
        </row>
        <row r="2205">
          <cell r="C2205" t="str">
            <v>x-5211</v>
          </cell>
        </row>
        <row r="2206">
          <cell r="C2206" t="str">
            <v>x-5211</v>
          </cell>
        </row>
        <row r="2207">
          <cell r="C2207" t="str">
            <v>x-5211</v>
          </cell>
        </row>
        <row r="2208">
          <cell r="C2208" t="str">
            <v>x-5211</v>
          </cell>
        </row>
        <row r="2209">
          <cell r="C2209" t="str">
            <v>x-5211</v>
          </cell>
        </row>
        <row r="2210">
          <cell r="C2210" t="str">
            <v>x-5211</v>
          </cell>
        </row>
        <row r="2211">
          <cell r="C2211" t="str">
            <v>x-5211</v>
          </cell>
        </row>
        <row r="2212">
          <cell r="C2212" t="str">
            <v>x-5211</v>
          </cell>
        </row>
        <row r="2213">
          <cell r="C2213" t="str">
            <v>x-5211</v>
          </cell>
        </row>
        <row r="2214">
          <cell r="C2214" t="str">
            <v>x-5211</v>
          </cell>
        </row>
        <row r="2215">
          <cell r="C2215" t="str">
            <v>x-5211</v>
          </cell>
        </row>
        <row r="2216">
          <cell r="C2216" t="str">
            <v>x-5301</v>
          </cell>
        </row>
        <row r="2217">
          <cell r="C2217" t="str">
            <v>x-5301</v>
          </cell>
        </row>
        <row r="2218">
          <cell r="C2218" t="str">
            <v>x-5301</v>
          </cell>
        </row>
        <row r="2219">
          <cell r="C2219" t="str">
            <v>x-5301</v>
          </cell>
        </row>
        <row r="2220">
          <cell r="C2220" t="str">
            <v>x-5301</v>
          </cell>
        </row>
        <row r="2221">
          <cell r="C2221" t="str">
            <v>x-5301</v>
          </cell>
        </row>
        <row r="2222">
          <cell r="C2222" t="str">
            <v>x-5301</v>
          </cell>
        </row>
        <row r="2223">
          <cell r="C2223" t="str">
            <v>x-5301</v>
          </cell>
        </row>
        <row r="2224">
          <cell r="C2224" t="str">
            <v>x-5302</v>
          </cell>
        </row>
        <row r="2225">
          <cell r="C2225" t="str">
            <v>x-5302</v>
          </cell>
        </row>
        <row r="2226">
          <cell r="C2226" t="str">
            <v>x-5302</v>
          </cell>
        </row>
        <row r="2227">
          <cell r="C2227" t="str">
            <v>x-5302</v>
          </cell>
        </row>
        <row r="2228">
          <cell r="C2228" t="str">
            <v>x-5302</v>
          </cell>
        </row>
        <row r="2229">
          <cell r="C2229" t="str">
            <v>x-5302</v>
          </cell>
        </row>
        <row r="2230">
          <cell r="C2230" t="str">
            <v>x-5303</v>
          </cell>
        </row>
        <row r="2231">
          <cell r="C2231" t="str">
            <v>x-5303</v>
          </cell>
        </row>
        <row r="2232">
          <cell r="C2232" t="str">
            <v>x-5303</v>
          </cell>
        </row>
        <row r="2233">
          <cell r="C2233" t="str">
            <v>x-5303</v>
          </cell>
        </row>
        <row r="2234">
          <cell r="C2234" t="str">
            <v>x-5303</v>
          </cell>
        </row>
        <row r="2235">
          <cell r="C2235" t="str">
            <v>x-5303</v>
          </cell>
        </row>
        <row r="2236">
          <cell r="C2236" t="str">
            <v>x-5303</v>
          </cell>
        </row>
        <row r="2237">
          <cell r="C2237" t="str">
            <v>x-5303</v>
          </cell>
        </row>
        <row r="2238">
          <cell r="C2238" t="str">
            <v>x-5303</v>
          </cell>
        </row>
        <row r="2239">
          <cell r="C2239" t="str">
            <v>x-5303</v>
          </cell>
        </row>
        <row r="2240">
          <cell r="C2240" t="str">
            <v>x-5303</v>
          </cell>
        </row>
        <row r="2241">
          <cell r="C2241" t="str">
            <v>x-5303</v>
          </cell>
        </row>
        <row r="2242">
          <cell r="C2242" t="str">
            <v>x-5304</v>
          </cell>
        </row>
        <row r="2243">
          <cell r="C2243" t="str">
            <v>x-5304</v>
          </cell>
        </row>
        <row r="2244">
          <cell r="C2244" t="str">
            <v>x-5304</v>
          </cell>
        </row>
        <row r="2245">
          <cell r="C2245" t="str">
            <v>x-5304</v>
          </cell>
        </row>
        <row r="2246">
          <cell r="C2246" t="str">
            <v>x-5304</v>
          </cell>
        </row>
        <row r="2247">
          <cell r="C2247" t="str">
            <v>x-5304</v>
          </cell>
        </row>
        <row r="2248">
          <cell r="C2248" t="str">
            <v>x-5305</v>
          </cell>
        </row>
        <row r="2249">
          <cell r="C2249" t="str">
            <v>x-5305</v>
          </cell>
        </row>
        <row r="2250">
          <cell r="C2250" t="str">
            <v>x-5305</v>
          </cell>
        </row>
        <row r="2251">
          <cell r="C2251" t="str">
            <v>x-5305</v>
          </cell>
        </row>
        <row r="2252">
          <cell r="C2252" t="str">
            <v>x-5305</v>
          </cell>
        </row>
        <row r="2253">
          <cell r="C2253" t="str">
            <v>x-5305</v>
          </cell>
        </row>
        <row r="2254">
          <cell r="C2254" t="str">
            <v>x-5305</v>
          </cell>
        </row>
        <row r="2255">
          <cell r="C2255" t="str">
            <v>x-5306</v>
          </cell>
        </row>
        <row r="2256">
          <cell r="C2256" t="str">
            <v>x-5306</v>
          </cell>
        </row>
        <row r="2257">
          <cell r="C2257" t="str">
            <v>x-5306</v>
          </cell>
        </row>
        <row r="2258">
          <cell r="C2258" t="str">
            <v>x-5306</v>
          </cell>
        </row>
        <row r="2259">
          <cell r="C2259" t="str">
            <v>x-5306</v>
          </cell>
        </row>
        <row r="2260">
          <cell r="C2260" t="str">
            <v>x-5306</v>
          </cell>
        </row>
        <row r="2261">
          <cell r="C2261" t="str">
            <v>x-5306</v>
          </cell>
        </row>
        <row r="2262">
          <cell r="C2262" t="str">
            <v>x-5306</v>
          </cell>
        </row>
        <row r="2263">
          <cell r="C2263" t="str">
            <v>x-5306</v>
          </cell>
        </row>
        <row r="2264">
          <cell r="C2264" t="str">
            <v>x-5307</v>
          </cell>
        </row>
        <row r="2265">
          <cell r="C2265" t="str">
            <v>x-5307</v>
          </cell>
        </row>
        <row r="2266">
          <cell r="C2266" t="str">
            <v>x-5307</v>
          </cell>
        </row>
        <row r="2267">
          <cell r="C2267" t="str">
            <v>x-5307</v>
          </cell>
        </row>
        <row r="2268">
          <cell r="C2268" t="str">
            <v>x-5307</v>
          </cell>
        </row>
        <row r="2269">
          <cell r="C2269" t="str">
            <v>x-5307</v>
          </cell>
        </row>
        <row r="2270">
          <cell r="C2270" t="str">
            <v>x-5307</v>
          </cell>
        </row>
        <row r="2271">
          <cell r="C2271" t="str">
            <v>x-5307</v>
          </cell>
        </row>
        <row r="2272">
          <cell r="C2272" t="str">
            <v>x-5307</v>
          </cell>
        </row>
        <row r="2273">
          <cell r="C2273" t="str">
            <v>x-5307</v>
          </cell>
        </row>
        <row r="2274">
          <cell r="C2274" t="str">
            <v>x-5308</v>
          </cell>
        </row>
        <row r="2275">
          <cell r="C2275" t="str">
            <v>x-5308</v>
          </cell>
        </row>
        <row r="2276">
          <cell r="C2276" t="str">
            <v>x-5308</v>
          </cell>
        </row>
        <row r="2277">
          <cell r="C2277" t="str">
            <v>x-5308</v>
          </cell>
        </row>
        <row r="2278">
          <cell r="C2278" t="str">
            <v>x-5308</v>
          </cell>
        </row>
        <row r="2279">
          <cell r="C2279" t="str">
            <v>x-5308</v>
          </cell>
        </row>
        <row r="2280">
          <cell r="C2280" t="str">
            <v>x-5308</v>
          </cell>
        </row>
        <row r="2281">
          <cell r="C2281" t="str">
            <v>x-5308</v>
          </cell>
        </row>
        <row r="2282">
          <cell r="C2282" t="str">
            <v>x-5308</v>
          </cell>
        </row>
        <row r="2283">
          <cell r="C2283" t="str">
            <v>x-5309</v>
          </cell>
        </row>
        <row r="2284">
          <cell r="C2284" t="str">
            <v>x-5309</v>
          </cell>
        </row>
        <row r="2285">
          <cell r="C2285" t="str">
            <v>x-5309</v>
          </cell>
        </row>
        <row r="2286">
          <cell r="C2286" t="str">
            <v>x-5309</v>
          </cell>
        </row>
        <row r="2287">
          <cell r="C2287" t="str">
            <v>x-5309</v>
          </cell>
        </row>
        <row r="2288">
          <cell r="C2288" t="str">
            <v>x-5309</v>
          </cell>
        </row>
        <row r="2289">
          <cell r="C2289" t="str">
            <v>x-5309</v>
          </cell>
        </row>
        <row r="2290">
          <cell r="C2290" t="str">
            <v>x-5310</v>
          </cell>
        </row>
        <row r="2291">
          <cell r="C2291" t="str">
            <v>x-5310</v>
          </cell>
        </row>
        <row r="2292">
          <cell r="C2292" t="str">
            <v>x-5310</v>
          </cell>
        </row>
        <row r="2293">
          <cell r="C2293" t="str">
            <v>x-5310</v>
          </cell>
        </row>
        <row r="2294">
          <cell r="C2294" t="str">
            <v>x-5310</v>
          </cell>
        </row>
        <row r="2295">
          <cell r="C2295" t="str">
            <v>x-5310</v>
          </cell>
        </row>
        <row r="2296">
          <cell r="C2296" t="str">
            <v>x-5310</v>
          </cell>
        </row>
        <row r="2297">
          <cell r="C2297" t="str">
            <v>x-5310</v>
          </cell>
        </row>
        <row r="2298">
          <cell r="C2298" t="str">
            <v>x-5310</v>
          </cell>
        </row>
        <row r="2299">
          <cell r="C2299" t="str">
            <v>x-5310</v>
          </cell>
        </row>
        <row r="2300">
          <cell r="C2300" t="str">
            <v>x-5311</v>
          </cell>
        </row>
        <row r="2301">
          <cell r="C2301" t="str">
            <v>x-5311</v>
          </cell>
        </row>
        <row r="2302">
          <cell r="C2302" t="str">
            <v>x-5311</v>
          </cell>
        </row>
        <row r="2303">
          <cell r="C2303" t="str">
            <v>x-5311</v>
          </cell>
        </row>
        <row r="2304">
          <cell r="C2304" t="str">
            <v>x-5311</v>
          </cell>
        </row>
        <row r="2305">
          <cell r="C2305" t="str">
            <v>x-5311</v>
          </cell>
        </row>
        <row r="2306">
          <cell r="C2306" t="str">
            <v>x-5311</v>
          </cell>
        </row>
        <row r="2307">
          <cell r="C2307" t="str">
            <v>x-5311</v>
          </cell>
        </row>
        <row r="2308">
          <cell r="C2308" t="str">
            <v>x-5311</v>
          </cell>
        </row>
        <row r="2309">
          <cell r="C2309" t="str">
            <v>x-5312</v>
          </cell>
        </row>
        <row r="2310">
          <cell r="C2310" t="str">
            <v>x-5312</v>
          </cell>
        </row>
        <row r="2311">
          <cell r="C2311" t="str">
            <v>x-5312</v>
          </cell>
        </row>
        <row r="2312">
          <cell r="C2312" t="str">
            <v>x-5312</v>
          </cell>
        </row>
        <row r="2313">
          <cell r="C2313" t="str">
            <v>x-5312</v>
          </cell>
        </row>
        <row r="2314">
          <cell r="C2314" t="str">
            <v>x-5312</v>
          </cell>
        </row>
        <row r="2315">
          <cell r="C2315" t="str">
            <v>x-5312</v>
          </cell>
        </row>
        <row r="2316">
          <cell r="C2316" t="str">
            <v>x-5312</v>
          </cell>
        </row>
        <row r="2317">
          <cell r="C2317" t="str">
            <v>x-5312</v>
          </cell>
        </row>
        <row r="2318">
          <cell r="C2318" t="str">
            <v>x-5313</v>
          </cell>
        </row>
        <row r="2319">
          <cell r="C2319" t="str">
            <v>x-5313</v>
          </cell>
        </row>
        <row r="2320">
          <cell r="C2320" t="str">
            <v>x-5313</v>
          </cell>
        </row>
        <row r="2321">
          <cell r="C2321" t="str">
            <v>x-5313</v>
          </cell>
        </row>
        <row r="2322">
          <cell r="C2322" t="str">
            <v>x-5313</v>
          </cell>
        </row>
        <row r="2323">
          <cell r="C2323" t="str">
            <v>x-5313</v>
          </cell>
        </row>
        <row r="2324">
          <cell r="C2324" t="str">
            <v>x-5313</v>
          </cell>
        </row>
        <row r="2325">
          <cell r="C2325" t="str">
            <v>x-5313</v>
          </cell>
        </row>
        <row r="2326">
          <cell r="C2326" t="str">
            <v>x-5313</v>
          </cell>
        </row>
        <row r="2327">
          <cell r="C2327" t="str">
            <v>x-5313</v>
          </cell>
        </row>
        <row r="2328">
          <cell r="C2328" t="str">
            <v>x-5314</v>
          </cell>
        </row>
        <row r="2329">
          <cell r="C2329" t="str">
            <v>x-5314</v>
          </cell>
        </row>
        <row r="2330">
          <cell r="C2330" t="str">
            <v>x-5314</v>
          </cell>
        </row>
        <row r="2331">
          <cell r="C2331" t="str">
            <v>x-5314</v>
          </cell>
        </row>
        <row r="2332">
          <cell r="C2332" t="str">
            <v>x-5315</v>
          </cell>
        </row>
        <row r="2333">
          <cell r="C2333" t="str">
            <v>x-5315</v>
          </cell>
        </row>
        <row r="2334">
          <cell r="C2334" t="str">
            <v>x-5315</v>
          </cell>
        </row>
        <row r="2335">
          <cell r="C2335" t="str">
            <v>x-5315</v>
          </cell>
        </row>
        <row r="2336">
          <cell r="C2336" t="str">
            <v>x-5315</v>
          </cell>
        </row>
        <row r="2337">
          <cell r="C2337" t="str">
            <v>x-5315</v>
          </cell>
        </row>
        <row r="2338">
          <cell r="C2338" t="str">
            <v>x-5315</v>
          </cell>
        </row>
        <row r="2339">
          <cell r="C2339" t="str">
            <v>x-5315</v>
          </cell>
        </row>
        <row r="2340">
          <cell r="C2340" t="str">
            <v>x-5316</v>
          </cell>
        </row>
        <row r="2341">
          <cell r="C2341" t="str">
            <v>x-5316</v>
          </cell>
        </row>
        <row r="2342">
          <cell r="C2342" t="str">
            <v>x-5316</v>
          </cell>
        </row>
        <row r="2343">
          <cell r="C2343" t="str">
            <v>x-5316</v>
          </cell>
        </row>
        <row r="2344">
          <cell r="C2344" t="str">
            <v>x-5316</v>
          </cell>
        </row>
        <row r="2345">
          <cell r="C2345" t="str">
            <v>x-5316</v>
          </cell>
        </row>
        <row r="2346">
          <cell r="C2346" t="str">
            <v>x-5316</v>
          </cell>
        </row>
        <row r="2347">
          <cell r="C2347" t="str">
            <v>x-5316</v>
          </cell>
        </row>
        <row r="2348">
          <cell r="C2348" t="str">
            <v>x-5316</v>
          </cell>
        </row>
        <row r="2349">
          <cell r="C2349" t="str">
            <v>x-5317</v>
          </cell>
        </row>
        <row r="2350">
          <cell r="C2350" t="str">
            <v>x-5317</v>
          </cell>
        </row>
        <row r="2351">
          <cell r="C2351" t="str">
            <v>x-5317</v>
          </cell>
        </row>
        <row r="2352">
          <cell r="C2352" t="str">
            <v>x-5317</v>
          </cell>
        </row>
        <row r="2353">
          <cell r="C2353" t="str">
            <v>x-5317</v>
          </cell>
        </row>
        <row r="2354">
          <cell r="C2354" t="str">
            <v>x-5317</v>
          </cell>
        </row>
        <row r="2355">
          <cell r="C2355" t="str">
            <v>x-5317</v>
          </cell>
        </row>
        <row r="2356">
          <cell r="C2356" t="str">
            <v>x-5317</v>
          </cell>
        </row>
        <row r="2357">
          <cell r="C2357" t="str">
            <v>x-5317</v>
          </cell>
        </row>
        <row r="2358">
          <cell r="C2358" t="str">
            <v>x-5401</v>
          </cell>
        </row>
        <row r="2359">
          <cell r="C2359" t="str">
            <v>x-5401</v>
          </cell>
        </row>
        <row r="2360">
          <cell r="C2360" t="str">
            <v>x-5401</v>
          </cell>
        </row>
        <row r="2361">
          <cell r="C2361" t="str">
            <v>x-5401</v>
          </cell>
        </row>
        <row r="2362">
          <cell r="C2362" t="str">
            <v>x-5401</v>
          </cell>
        </row>
        <row r="2363">
          <cell r="C2363" t="str">
            <v>x-5401</v>
          </cell>
        </row>
        <row r="2364">
          <cell r="C2364" t="str">
            <v>x-5401</v>
          </cell>
        </row>
        <row r="2365">
          <cell r="C2365" t="str">
            <v>x-5401</v>
          </cell>
        </row>
        <row r="2366">
          <cell r="C2366" t="str">
            <v>x-5401</v>
          </cell>
        </row>
        <row r="2367">
          <cell r="C2367" t="str">
            <v>x-5401</v>
          </cell>
        </row>
        <row r="2368">
          <cell r="C2368" t="str">
            <v>x-5401</v>
          </cell>
        </row>
        <row r="2369">
          <cell r="C2369" t="str">
            <v>x-5402</v>
          </cell>
        </row>
        <row r="2370">
          <cell r="C2370" t="str">
            <v>x-5402</v>
          </cell>
        </row>
        <row r="2371">
          <cell r="C2371" t="str">
            <v>x-5402</v>
          </cell>
        </row>
        <row r="2372">
          <cell r="C2372" t="str">
            <v>x-5402</v>
          </cell>
        </row>
        <row r="2373">
          <cell r="C2373" t="str">
            <v>x-5402</v>
          </cell>
        </row>
        <row r="2374">
          <cell r="C2374" t="str">
            <v>x-5402</v>
          </cell>
        </row>
        <row r="2375">
          <cell r="C2375" t="str">
            <v>x-5402</v>
          </cell>
        </row>
        <row r="2376">
          <cell r="C2376" t="str">
            <v>x-5402</v>
          </cell>
        </row>
        <row r="2377">
          <cell r="C2377" t="str">
            <v>x-5403</v>
          </cell>
        </row>
        <row r="2378">
          <cell r="C2378" t="str">
            <v>x-5403</v>
          </cell>
        </row>
        <row r="2379">
          <cell r="C2379" t="str">
            <v>x-5403</v>
          </cell>
        </row>
        <row r="2380">
          <cell r="C2380" t="str">
            <v>x-5403</v>
          </cell>
        </row>
        <row r="2381">
          <cell r="C2381" t="str">
            <v>x-5403</v>
          </cell>
        </row>
        <row r="2382">
          <cell r="C2382" t="str">
            <v>x-5403</v>
          </cell>
        </row>
        <row r="2383">
          <cell r="C2383" t="str">
            <v>x-5403</v>
          </cell>
        </row>
        <row r="2384">
          <cell r="C2384" t="str">
            <v>x-5403</v>
          </cell>
        </row>
        <row r="2385">
          <cell r="C2385" t="str">
            <v>x-5404</v>
          </cell>
        </row>
        <row r="2386">
          <cell r="C2386" t="str">
            <v>x-5404</v>
          </cell>
        </row>
        <row r="2387">
          <cell r="C2387" t="str">
            <v>x-5404</v>
          </cell>
        </row>
        <row r="2388">
          <cell r="C2388" t="str">
            <v>x-5404</v>
          </cell>
        </row>
        <row r="2389">
          <cell r="C2389" t="str">
            <v>x-5404</v>
          </cell>
        </row>
        <row r="2390">
          <cell r="C2390" t="str">
            <v>x-5404</v>
          </cell>
        </row>
        <row r="2391">
          <cell r="C2391" t="str">
            <v>x-5404</v>
          </cell>
        </row>
        <row r="2392">
          <cell r="C2392" t="str">
            <v>x-5404</v>
          </cell>
        </row>
        <row r="2393">
          <cell r="C2393" t="str">
            <v>x-5405</v>
          </cell>
        </row>
        <row r="2394">
          <cell r="C2394" t="str">
            <v>x-5405</v>
          </cell>
        </row>
        <row r="2395">
          <cell r="C2395" t="str">
            <v>x-5405</v>
          </cell>
        </row>
        <row r="2396">
          <cell r="C2396" t="str">
            <v>x-5405</v>
          </cell>
        </row>
        <row r="2397">
          <cell r="C2397" t="str">
            <v>x-5405</v>
          </cell>
        </row>
        <row r="2398">
          <cell r="C2398" t="str">
            <v>x-5405</v>
          </cell>
        </row>
        <row r="2399">
          <cell r="C2399" t="str">
            <v>x-5405</v>
          </cell>
        </row>
        <row r="2400">
          <cell r="C2400" t="str">
            <v>x-5405</v>
          </cell>
        </row>
        <row r="2401">
          <cell r="C2401" t="str">
            <v>x-5406</v>
          </cell>
        </row>
        <row r="2402">
          <cell r="C2402" t="str">
            <v>x-5406</v>
          </cell>
        </row>
        <row r="2403">
          <cell r="C2403" t="str">
            <v>x-5406</v>
          </cell>
        </row>
        <row r="2404">
          <cell r="C2404" t="str">
            <v>x-5406</v>
          </cell>
        </row>
        <row r="2405">
          <cell r="C2405" t="str">
            <v>x-5406</v>
          </cell>
        </row>
        <row r="2406">
          <cell r="C2406" t="str">
            <v>x-5406</v>
          </cell>
        </row>
        <row r="2407">
          <cell r="C2407" t="str">
            <v>x-5406</v>
          </cell>
        </row>
        <row r="2408">
          <cell r="C2408" t="str">
            <v>x-5406</v>
          </cell>
        </row>
        <row r="2409">
          <cell r="C2409" t="str">
            <v>x-5501</v>
          </cell>
        </row>
        <row r="2410">
          <cell r="C2410" t="str">
            <v>x-5501</v>
          </cell>
        </row>
        <row r="2411">
          <cell r="C2411" t="str">
            <v>x-5501</v>
          </cell>
        </row>
        <row r="2412">
          <cell r="C2412" t="str">
            <v>x-5501</v>
          </cell>
        </row>
        <row r="2413">
          <cell r="C2413" t="str">
            <v>x-5501</v>
          </cell>
        </row>
        <row r="2414">
          <cell r="C2414" t="str">
            <v>x-5501</v>
          </cell>
        </row>
        <row r="2415">
          <cell r="C2415" t="str">
            <v>x-5502</v>
          </cell>
        </row>
        <row r="2416">
          <cell r="C2416" t="str">
            <v>x-5502</v>
          </cell>
        </row>
        <row r="2417">
          <cell r="C2417" t="str">
            <v>x-5502</v>
          </cell>
        </row>
        <row r="2418">
          <cell r="C2418" t="str">
            <v>x-5502</v>
          </cell>
        </row>
        <row r="2419">
          <cell r="C2419" t="str">
            <v>x-5502</v>
          </cell>
        </row>
        <row r="2420">
          <cell r="C2420" t="str">
            <v>x-5502</v>
          </cell>
        </row>
        <row r="2421">
          <cell r="C2421" t="str">
            <v>x-5502</v>
          </cell>
        </row>
        <row r="2422">
          <cell r="C2422" t="str">
            <v>x-5502</v>
          </cell>
        </row>
        <row r="2423">
          <cell r="C2423" t="str">
            <v>x-5502</v>
          </cell>
        </row>
        <row r="2424">
          <cell r="C2424" t="str">
            <v>x-5503</v>
          </cell>
        </row>
        <row r="2425">
          <cell r="C2425" t="str">
            <v>x-5503</v>
          </cell>
        </row>
        <row r="2426">
          <cell r="C2426" t="str">
            <v>x-5503</v>
          </cell>
        </row>
        <row r="2427">
          <cell r="C2427" t="str">
            <v>x-5503</v>
          </cell>
        </row>
        <row r="2428">
          <cell r="C2428" t="str">
            <v>x-5503</v>
          </cell>
        </row>
        <row r="2429">
          <cell r="C2429" t="str">
            <v>x-5503</v>
          </cell>
        </row>
        <row r="2430">
          <cell r="C2430" t="str">
            <v>x-5503</v>
          </cell>
        </row>
        <row r="2431">
          <cell r="C2431" t="str">
            <v>x-5503</v>
          </cell>
        </row>
        <row r="2432">
          <cell r="C2432" t="str">
            <v>x-5503</v>
          </cell>
        </row>
        <row r="2433">
          <cell r="C2433" t="str">
            <v>x-5503</v>
          </cell>
        </row>
        <row r="2434">
          <cell r="C2434" t="str">
            <v>x-5504</v>
          </cell>
        </row>
        <row r="2435">
          <cell r="C2435" t="str">
            <v>x-5504</v>
          </cell>
        </row>
        <row r="2436">
          <cell r="C2436" t="str">
            <v>x-5504</v>
          </cell>
        </row>
        <row r="2437">
          <cell r="C2437" t="str">
            <v>x-5504</v>
          </cell>
        </row>
        <row r="2438">
          <cell r="C2438" t="str">
            <v>x-5504</v>
          </cell>
        </row>
        <row r="2439">
          <cell r="C2439" t="str">
            <v>x-5504</v>
          </cell>
        </row>
        <row r="2440">
          <cell r="C2440" t="str">
            <v>x-5504</v>
          </cell>
        </row>
        <row r="2441">
          <cell r="C2441" t="str">
            <v>x-5504</v>
          </cell>
        </row>
        <row r="2442">
          <cell r="C2442" t="str">
            <v>x-5504</v>
          </cell>
        </row>
        <row r="2443">
          <cell r="C2443" t="str">
            <v>x-5504</v>
          </cell>
        </row>
        <row r="2444">
          <cell r="C2444" t="str">
            <v>x-5505</v>
          </cell>
        </row>
        <row r="2445">
          <cell r="C2445" t="str">
            <v>x-5505</v>
          </cell>
        </row>
        <row r="2446">
          <cell r="C2446" t="str">
            <v>x-5505</v>
          </cell>
        </row>
        <row r="2447">
          <cell r="C2447" t="str">
            <v>x-5505</v>
          </cell>
        </row>
        <row r="2448">
          <cell r="C2448" t="str">
            <v>x-5505</v>
          </cell>
        </row>
        <row r="2449">
          <cell r="C2449" t="str">
            <v>x-5505</v>
          </cell>
        </row>
        <row r="2450">
          <cell r="C2450" t="str">
            <v>x-5505</v>
          </cell>
        </row>
        <row r="2451">
          <cell r="C2451" t="str">
            <v>x-5505</v>
          </cell>
        </row>
        <row r="2452">
          <cell r="C2452" t="str">
            <v>x-5509</v>
          </cell>
        </row>
        <row r="2453">
          <cell r="C2453" t="str">
            <v>x-5509</v>
          </cell>
        </row>
        <row r="2454">
          <cell r="C2454" t="str">
            <v>x-5509</v>
          </cell>
        </row>
        <row r="2455">
          <cell r="C2455" t="str">
            <v>x-5509</v>
          </cell>
        </row>
        <row r="2456">
          <cell r="C2456" t="str">
            <v>x-5509</v>
          </cell>
        </row>
        <row r="2457">
          <cell r="C2457" t="str">
            <v>x-5509</v>
          </cell>
        </row>
        <row r="2458">
          <cell r="C2458" t="str">
            <v>x-5509</v>
          </cell>
        </row>
        <row r="2459">
          <cell r="C2459" t="str">
            <v>x-5509</v>
          </cell>
        </row>
        <row r="2460">
          <cell r="C2460" t="str">
            <v>x-5601</v>
          </cell>
        </row>
        <row r="2461">
          <cell r="C2461" t="str">
            <v>x-5601</v>
          </cell>
        </row>
        <row r="2462">
          <cell r="C2462" t="str">
            <v>x-5601</v>
          </cell>
        </row>
        <row r="2463">
          <cell r="C2463" t="str">
            <v>x-5601</v>
          </cell>
        </row>
        <row r="2464">
          <cell r="C2464" t="str">
            <v>x-5601</v>
          </cell>
        </row>
        <row r="2465">
          <cell r="C2465" t="str">
            <v>x-5601</v>
          </cell>
        </row>
        <row r="2466">
          <cell r="C2466" t="str">
            <v>x-5601</v>
          </cell>
        </row>
        <row r="2467">
          <cell r="C2467" t="str">
            <v>x-5601</v>
          </cell>
        </row>
        <row r="2468">
          <cell r="C2468" t="str">
            <v>x-5602</v>
          </cell>
        </row>
        <row r="2469">
          <cell r="C2469" t="str">
            <v>x-5602</v>
          </cell>
        </row>
        <row r="2470">
          <cell r="C2470" t="str">
            <v>x-5602</v>
          </cell>
        </row>
        <row r="2471">
          <cell r="C2471" t="str">
            <v>x-5602</v>
          </cell>
        </row>
        <row r="2472">
          <cell r="C2472" t="str">
            <v>x-5602</v>
          </cell>
        </row>
        <row r="2473">
          <cell r="C2473" t="str">
            <v>x-5602</v>
          </cell>
        </row>
        <row r="2474">
          <cell r="C2474" t="str">
            <v>x-5602</v>
          </cell>
        </row>
        <row r="2475">
          <cell r="C2475" t="str">
            <v>x-5602</v>
          </cell>
        </row>
        <row r="2476">
          <cell r="C2476" t="str">
            <v>x-5602</v>
          </cell>
        </row>
        <row r="2477">
          <cell r="C2477" t="str">
            <v>x-5603</v>
          </cell>
        </row>
        <row r="2478">
          <cell r="C2478" t="str">
            <v>x-5603</v>
          </cell>
        </row>
        <row r="2479">
          <cell r="C2479" t="str">
            <v>x-5603</v>
          </cell>
        </row>
        <row r="2480">
          <cell r="C2480" t="str">
            <v>x-5603</v>
          </cell>
        </row>
        <row r="2481">
          <cell r="C2481" t="str">
            <v>x-5603</v>
          </cell>
        </row>
        <row r="2482">
          <cell r="C2482" t="str">
            <v>x-5603</v>
          </cell>
        </row>
        <row r="2483">
          <cell r="C2483" t="str">
            <v>x-5603</v>
          </cell>
        </row>
        <row r="2484">
          <cell r="C2484" t="str">
            <v>x-5603</v>
          </cell>
        </row>
        <row r="2485">
          <cell r="C2485" t="str">
            <v>x-5604</v>
          </cell>
        </row>
        <row r="2486">
          <cell r="C2486" t="str">
            <v>x-5604</v>
          </cell>
        </row>
        <row r="2487">
          <cell r="C2487" t="str">
            <v>x-5604</v>
          </cell>
        </row>
        <row r="2488">
          <cell r="C2488" t="str">
            <v>x-5604</v>
          </cell>
        </row>
        <row r="2489">
          <cell r="C2489" t="str">
            <v>x-5604</v>
          </cell>
        </row>
        <row r="2490">
          <cell r="C2490" t="str">
            <v>x-5604</v>
          </cell>
        </row>
        <row r="2491">
          <cell r="C2491" t="str">
            <v>x-5604</v>
          </cell>
        </row>
        <row r="2492">
          <cell r="C2492" t="str">
            <v>x-5605</v>
          </cell>
        </row>
        <row r="2493">
          <cell r="C2493" t="str">
            <v>x-5605</v>
          </cell>
        </row>
        <row r="2494">
          <cell r="C2494" t="str">
            <v>x-5605</v>
          </cell>
        </row>
        <row r="2495">
          <cell r="C2495" t="str">
            <v>x-5605</v>
          </cell>
        </row>
        <row r="2496">
          <cell r="C2496" t="str">
            <v>x-5605</v>
          </cell>
        </row>
        <row r="2497">
          <cell r="C2497" t="str">
            <v>x-5605</v>
          </cell>
        </row>
        <row r="2498">
          <cell r="C2498" t="str">
            <v>x-5605</v>
          </cell>
        </row>
        <row r="2499">
          <cell r="C2499" t="str">
            <v>x-5605</v>
          </cell>
        </row>
        <row r="2500">
          <cell r="C2500" t="str">
            <v>x-5605</v>
          </cell>
        </row>
        <row r="2501">
          <cell r="C2501" t="str">
            <v>x-5606</v>
          </cell>
        </row>
        <row r="2502">
          <cell r="C2502" t="str">
            <v>x-5606</v>
          </cell>
        </row>
        <row r="2503">
          <cell r="C2503" t="str">
            <v>x-5606</v>
          </cell>
        </row>
        <row r="2504">
          <cell r="C2504" t="str">
            <v>x-5606</v>
          </cell>
        </row>
        <row r="2505">
          <cell r="C2505" t="str">
            <v>x-5606</v>
          </cell>
        </row>
        <row r="2506">
          <cell r="C2506" t="str">
            <v>x-5606</v>
          </cell>
        </row>
        <row r="2507">
          <cell r="C2507" t="str">
            <v>x-5606</v>
          </cell>
        </row>
        <row r="2508">
          <cell r="C2508" t="str">
            <v>x-5606</v>
          </cell>
        </row>
        <row r="2509">
          <cell r="C2509" t="str">
            <v>x-5606</v>
          </cell>
        </row>
        <row r="2510">
          <cell r="C2510" t="str">
            <v>x-5606</v>
          </cell>
        </row>
        <row r="2511">
          <cell r="C2511" t="str">
            <v>x-5606</v>
          </cell>
        </row>
        <row r="2512">
          <cell r="C2512" t="str">
            <v>x-5606</v>
          </cell>
        </row>
        <row r="2513">
          <cell r="C2513" t="str">
            <v>x-5701</v>
          </cell>
        </row>
        <row r="2514">
          <cell r="C2514" t="str">
            <v>x-5701</v>
          </cell>
        </row>
        <row r="2515">
          <cell r="C2515" t="str">
            <v>x-5701</v>
          </cell>
        </row>
        <row r="2516">
          <cell r="C2516" t="str">
            <v>x-5701</v>
          </cell>
        </row>
        <row r="2517">
          <cell r="C2517" t="str">
            <v>x-5701</v>
          </cell>
        </row>
        <row r="2518">
          <cell r="C2518" t="str">
            <v>x-5701</v>
          </cell>
        </row>
        <row r="2519">
          <cell r="C2519" t="str">
            <v>x-5701</v>
          </cell>
        </row>
        <row r="2520">
          <cell r="C2520" t="str">
            <v>x-5701</v>
          </cell>
        </row>
        <row r="2521">
          <cell r="C2521" t="str">
            <v>x-5702</v>
          </cell>
        </row>
        <row r="2522">
          <cell r="C2522" t="str">
            <v>x-5702</v>
          </cell>
        </row>
        <row r="2523">
          <cell r="C2523" t="str">
            <v>x-5702</v>
          </cell>
        </row>
        <row r="2524">
          <cell r="C2524" t="str">
            <v>x-5702</v>
          </cell>
        </row>
        <row r="2525">
          <cell r="C2525" t="str">
            <v>x-5702</v>
          </cell>
        </row>
        <row r="2526">
          <cell r="C2526" t="str">
            <v>x-5702</v>
          </cell>
        </row>
        <row r="2527">
          <cell r="C2527" t="str">
            <v>x-5703</v>
          </cell>
        </row>
        <row r="2528">
          <cell r="C2528" t="str">
            <v>x-5703</v>
          </cell>
        </row>
        <row r="2529">
          <cell r="C2529" t="str">
            <v>x-5703</v>
          </cell>
        </row>
        <row r="2530">
          <cell r="C2530" t="str">
            <v>x-5703</v>
          </cell>
        </row>
        <row r="2531">
          <cell r="C2531" t="str">
            <v>x-5703</v>
          </cell>
        </row>
        <row r="2532">
          <cell r="C2532" t="str">
            <v>x-5703</v>
          </cell>
        </row>
        <row r="2533">
          <cell r="C2533" t="str">
            <v>x-5703</v>
          </cell>
        </row>
        <row r="2534">
          <cell r="C2534" t="str">
            <v>x-5703</v>
          </cell>
        </row>
        <row r="2535">
          <cell r="C2535" t="str">
            <v>x-5703</v>
          </cell>
        </row>
        <row r="2536">
          <cell r="C2536" t="str">
            <v>x-5704</v>
          </cell>
        </row>
        <row r="2537">
          <cell r="C2537" t="str">
            <v>x-5704</v>
          </cell>
        </row>
        <row r="2538">
          <cell r="C2538" t="str">
            <v>x-5704</v>
          </cell>
        </row>
        <row r="2539">
          <cell r="C2539" t="str">
            <v>x-5704</v>
          </cell>
        </row>
        <row r="2540">
          <cell r="C2540" t="str">
            <v>x-5704</v>
          </cell>
        </row>
        <row r="2541">
          <cell r="C2541" t="str">
            <v>x-5704</v>
          </cell>
        </row>
        <row r="2542">
          <cell r="C2542" t="str">
            <v>x-5704</v>
          </cell>
        </row>
        <row r="2543">
          <cell r="C2543" t="str">
            <v>x-5704</v>
          </cell>
        </row>
        <row r="2544">
          <cell r="C2544" t="str">
            <v>x-5705</v>
          </cell>
        </row>
        <row r="2545">
          <cell r="C2545" t="str">
            <v>x-5705</v>
          </cell>
        </row>
        <row r="2546">
          <cell r="C2546" t="str">
            <v>x-5705</v>
          </cell>
        </row>
        <row r="2547">
          <cell r="C2547" t="str">
            <v>x-5705</v>
          </cell>
        </row>
        <row r="2548">
          <cell r="C2548" t="str">
            <v>x-5705</v>
          </cell>
        </row>
        <row r="2549">
          <cell r="C2549" t="str">
            <v>x-5705</v>
          </cell>
        </row>
        <row r="2550">
          <cell r="C2550" t="str">
            <v>x-5705</v>
          </cell>
        </row>
        <row r="2551">
          <cell r="C2551" t="str">
            <v>x-5705</v>
          </cell>
        </row>
        <row r="2552">
          <cell r="C2552" t="str">
            <v>x-5705</v>
          </cell>
        </row>
        <row r="2553">
          <cell r="C2553" t="str">
            <v>x-5706</v>
          </cell>
        </row>
        <row r="2554">
          <cell r="C2554" t="str">
            <v>x-5706</v>
          </cell>
        </row>
        <row r="2555">
          <cell r="C2555" t="str">
            <v>x-5706</v>
          </cell>
        </row>
        <row r="2556">
          <cell r="C2556" t="str">
            <v>x-5706</v>
          </cell>
        </row>
        <row r="2557">
          <cell r="C2557" t="str">
            <v>x-5706</v>
          </cell>
        </row>
        <row r="2558">
          <cell r="C2558" t="str">
            <v>x-5706</v>
          </cell>
        </row>
        <row r="2559">
          <cell r="C2559" t="str">
            <v>x-5706</v>
          </cell>
        </row>
        <row r="2560">
          <cell r="C2560" t="str">
            <v>x-5706</v>
          </cell>
        </row>
        <row r="2561">
          <cell r="C2561" t="str">
            <v>x-5706</v>
          </cell>
        </row>
        <row r="2562">
          <cell r="C2562" t="str">
            <v>x-5707</v>
          </cell>
        </row>
        <row r="2563">
          <cell r="C2563" t="str">
            <v>x-5707</v>
          </cell>
        </row>
        <row r="2564">
          <cell r="C2564" t="str">
            <v>x-5707</v>
          </cell>
        </row>
        <row r="2565">
          <cell r="C2565" t="str">
            <v>x-5707</v>
          </cell>
        </row>
        <row r="2566">
          <cell r="C2566" t="str">
            <v>x-5801</v>
          </cell>
        </row>
        <row r="2567">
          <cell r="C2567" t="str">
            <v>x-5801</v>
          </cell>
        </row>
        <row r="2568">
          <cell r="C2568" t="str">
            <v>x-5801</v>
          </cell>
        </row>
        <row r="2569">
          <cell r="C2569" t="str">
            <v>x-5801</v>
          </cell>
        </row>
        <row r="2570">
          <cell r="C2570" t="str">
            <v>x-5801</v>
          </cell>
        </row>
        <row r="2571">
          <cell r="C2571" t="str">
            <v>x-5801</v>
          </cell>
        </row>
        <row r="2572">
          <cell r="C2572" t="str">
            <v>x-5801</v>
          </cell>
        </row>
        <row r="2573">
          <cell r="C2573" t="str">
            <v>x-5801</v>
          </cell>
        </row>
        <row r="2574">
          <cell r="C2574" t="str">
            <v>x-5801</v>
          </cell>
        </row>
        <row r="2575">
          <cell r="C2575" t="str">
            <v>x-5802</v>
          </cell>
        </row>
        <row r="2576">
          <cell r="C2576" t="str">
            <v>x-5802</v>
          </cell>
        </row>
        <row r="2577">
          <cell r="C2577" t="str">
            <v>x-5802</v>
          </cell>
        </row>
        <row r="2578">
          <cell r="C2578" t="str">
            <v>x-5802</v>
          </cell>
        </row>
        <row r="2579">
          <cell r="C2579" t="str">
            <v>x-5802</v>
          </cell>
        </row>
        <row r="2580">
          <cell r="C2580" t="str">
            <v>x-5802</v>
          </cell>
        </row>
        <row r="2581">
          <cell r="C2581" t="str">
            <v>x-5802</v>
          </cell>
        </row>
        <row r="2582">
          <cell r="C2582" t="str">
            <v>x-5802</v>
          </cell>
        </row>
        <row r="2583">
          <cell r="C2583" t="str">
            <v>x-5802</v>
          </cell>
        </row>
        <row r="2584">
          <cell r="C2584" t="str">
            <v>x-5802</v>
          </cell>
        </row>
        <row r="2585">
          <cell r="C2585" t="str">
            <v>x-5803</v>
          </cell>
        </row>
        <row r="2586">
          <cell r="C2586" t="str">
            <v>x-5803</v>
          </cell>
        </row>
        <row r="2587">
          <cell r="C2587" t="str">
            <v>x-5803</v>
          </cell>
        </row>
        <row r="2588">
          <cell r="C2588" t="str">
            <v>x-5803</v>
          </cell>
        </row>
        <row r="2589">
          <cell r="C2589" t="str">
            <v>x-5803</v>
          </cell>
        </row>
        <row r="2590">
          <cell r="C2590" t="str">
            <v>x-5804</v>
          </cell>
        </row>
        <row r="2591">
          <cell r="C2591" t="str">
            <v>x-5804</v>
          </cell>
        </row>
        <row r="2592">
          <cell r="C2592" t="str">
            <v>x-5804</v>
          </cell>
        </row>
        <row r="2593">
          <cell r="C2593" t="str">
            <v>x-5804</v>
          </cell>
        </row>
        <row r="2594">
          <cell r="C2594" t="str">
            <v>x-5804</v>
          </cell>
        </row>
        <row r="2595">
          <cell r="C2595" t="str">
            <v>x-5804</v>
          </cell>
        </row>
        <row r="2596">
          <cell r="C2596" t="str">
            <v>x-5804</v>
          </cell>
        </row>
        <row r="2597">
          <cell r="C2597" t="str">
            <v>x-5805</v>
          </cell>
        </row>
        <row r="2598">
          <cell r="C2598" t="str">
            <v>x-5805</v>
          </cell>
        </row>
        <row r="2599">
          <cell r="C2599" t="str">
            <v>x-5805</v>
          </cell>
        </row>
        <row r="2600">
          <cell r="C2600" t="str">
            <v>x-5805</v>
          </cell>
        </row>
        <row r="2601">
          <cell r="C2601" t="str">
            <v>x-5805</v>
          </cell>
        </row>
        <row r="2602">
          <cell r="C2602" t="str">
            <v>x-5805</v>
          </cell>
        </row>
        <row r="2603">
          <cell r="C2603" t="str">
            <v>x-5805</v>
          </cell>
        </row>
        <row r="2604">
          <cell r="C2604" t="str">
            <v>x-5806</v>
          </cell>
        </row>
        <row r="2605">
          <cell r="C2605" t="str">
            <v>x-5806</v>
          </cell>
        </row>
        <row r="2606">
          <cell r="C2606" t="str">
            <v>x-5806</v>
          </cell>
        </row>
        <row r="2607">
          <cell r="C2607" t="str">
            <v>x-5806</v>
          </cell>
        </row>
        <row r="2608">
          <cell r="C2608" t="str">
            <v>x-5806</v>
          </cell>
        </row>
        <row r="2609">
          <cell r="C2609" t="str">
            <v>x-5806</v>
          </cell>
        </row>
        <row r="2610">
          <cell r="C2610" t="str">
            <v>x-5806</v>
          </cell>
        </row>
        <row r="2611">
          <cell r="C2611" t="str">
            <v>x-5806</v>
          </cell>
        </row>
        <row r="2612">
          <cell r="C2612" t="str">
            <v>x-5901</v>
          </cell>
        </row>
        <row r="2613">
          <cell r="C2613" t="str">
            <v>x-5901</v>
          </cell>
        </row>
        <row r="2614">
          <cell r="C2614" t="str">
            <v>x-5901</v>
          </cell>
        </row>
        <row r="2615">
          <cell r="C2615" t="str">
            <v>x-5901</v>
          </cell>
        </row>
        <row r="2616">
          <cell r="C2616" t="str">
            <v>x-5901</v>
          </cell>
        </row>
        <row r="2617">
          <cell r="C2617" t="str">
            <v>x-5901</v>
          </cell>
        </row>
        <row r="2618">
          <cell r="C2618" t="str">
            <v>x-5901</v>
          </cell>
        </row>
        <row r="2619">
          <cell r="C2619" t="str">
            <v>x-5901</v>
          </cell>
        </row>
        <row r="2620">
          <cell r="C2620" t="str">
            <v>x-5901</v>
          </cell>
        </row>
        <row r="2621">
          <cell r="C2621" t="str">
            <v>x-5901</v>
          </cell>
        </row>
        <row r="2622">
          <cell r="C2622" t="str">
            <v>x-5901</v>
          </cell>
        </row>
        <row r="2623">
          <cell r="C2623" t="str">
            <v>x-5902</v>
          </cell>
        </row>
        <row r="2624">
          <cell r="C2624" t="str">
            <v>x-5902</v>
          </cell>
        </row>
        <row r="2625">
          <cell r="C2625" t="str">
            <v>x-5902</v>
          </cell>
        </row>
        <row r="2626">
          <cell r="C2626" t="str">
            <v>x-5902</v>
          </cell>
        </row>
        <row r="2627">
          <cell r="C2627" t="str">
            <v>x-5902</v>
          </cell>
        </row>
        <row r="2628">
          <cell r="C2628" t="str">
            <v>x-5902</v>
          </cell>
        </row>
        <row r="2629">
          <cell r="C2629" t="str">
            <v>x-5902</v>
          </cell>
        </row>
        <row r="2630">
          <cell r="C2630" t="str">
            <v>x-5903</v>
          </cell>
        </row>
        <row r="2631">
          <cell r="C2631" t="str">
            <v>x-5903</v>
          </cell>
        </row>
        <row r="2632">
          <cell r="C2632" t="str">
            <v>x-5903</v>
          </cell>
        </row>
        <row r="2633">
          <cell r="C2633" t="str">
            <v>x-5903</v>
          </cell>
        </row>
        <row r="2634">
          <cell r="C2634" t="str">
            <v>x-5903</v>
          </cell>
        </row>
        <row r="2635">
          <cell r="C2635" t="str">
            <v>x-5903</v>
          </cell>
        </row>
        <row r="2636">
          <cell r="C2636" t="str">
            <v>x-5903</v>
          </cell>
        </row>
        <row r="2637">
          <cell r="C2637" t="str">
            <v>x-5903</v>
          </cell>
        </row>
        <row r="2638">
          <cell r="C2638" t="str">
            <v>x-5903</v>
          </cell>
        </row>
        <row r="2639">
          <cell r="C2639" t="str">
            <v>x-5903</v>
          </cell>
        </row>
        <row r="2640">
          <cell r="C2640" t="str">
            <v>x-5903</v>
          </cell>
        </row>
        <row r="2641">
          <cell r="C2641" t="str">
            <v>x-5903</v>
          </cell>
        </row>
        <row r="2642">
          <cell r="C2642" t="str">
            <v>x-6101</v>
          </cell>
        </row>
        <row r="2643">
          <cell r="C2643" t="str">
            <v>x-6101</v>
          </cell>
        </row>
        <row r="2644">
          <cell r="C2644" t="str">
            <v>x-6101</v>
          </cell>
        </row>
        <row r="2645">
          <cell r="C2645" t="str">
            <v>x-6101</v>
          </cell>
        </row>
        <row r="2646">
          <cell r="C2646" t="str">
            <v>x-6101</v>
          </cell>
        </row>
        <row r="2647">
          <cell r="C2647" t="str">
            <v>x-6101</v>
          </cell>
        </row>
        <row r="2648">
          <cell r="C2648" t="str">
            <v>x-6101</v>
          </cell>
        </row>
        <row r="2649">
          <cell r="C2649" t="str">
            <v>x-6101</v>
          </cell>
        </row>
        <row r="2650">
          <cell r="C2650" t="str">
            <v>x-6102</v>
          </cell>
        </row>
        <row r="2651">
          <cell r="C2651" t="str">
            <v>x-6102</v>
          </cell>
        </row>
        <row r="2652">
          <cell r="C2652" t="str">
            <v>x-6102</v>
          </cell>
        </row>
        <row r="2653">
          <cell r="C2653" t="str">
            <v>x-6102</v>
          </cell>
        </row>
        <row r="2654">
          <cell r="C2654" t="str">
            <v>x-6102</v>
          </cell>
        </row>
        <row r="2655">
          <cell r="C2655" t="str">
            <v>x-6102</v>
          </cell>
        </row>
        <row r="2656">
          <cell r="C2656" t="str">
            <v>x-6102</v>
          </cell>
        </row>
        <row r="2657">
          <cell r="C2657" t="str">
            <v>x-6102</v>
          </cell>
        </row>
        <row r="2658">
          <cell r="C2658" t="str">
            <v>x-6102</v>
          </cell>
        </row>
        <row r="2659">
          <cell r="C2659" t="str">
            <v>x-6103</v>
          </cell>
        </row>
        <row r="2660">
          <cell r="C2660" t="str">
            <v>x-6103</v>
          </cell>
        </row>
        <row r="2661">
          <cell r="C2661" t="str">
            <v>x-6103</v>
          </cell>
        </row>
        <row r="2662">
          <cell r="C2662" t="str">
            <v>x-6103</v>
          </cell>
        </row>
        <row r="2663">
          <cell r="C2663" t="str">
            <v>x-6103</v>
          </cell>
        </row>
        <row r="2664">
          <cell r="C2664" t="str">
            <v>x-6103</v>
          </cell>
        </row>
        <row r="2665">
          <cell r="C2665" t="str">
            <v>x-6103</v>
          </cell>
        </row>
        <row r="2666">
          <cell r="C2666" t="str">
            <v>x-6103</v>
          </cell>
        </row>
        <row r="2667">
          <cell r="C2667" t="str">
            <v>x-6103</v>
          </cell>
        </row>
        <row r="2668">
          <cell r="C2668" t="str">
            <v>x-6103</v>
          </cell>
        </row>
        <row r="2669">
          <cell r="C2669" t="str">
            <v>x-6103</v>
          </cell>
        </row>
        <row r="2670">
          <cell r="C2670" t="str">
            <v>x-6103</v>
          </cell>
        </row>
        <row r="2671">
          <cell r="C2671" t="str">
            <v>x-6104</v>
          </cell>
        </row>
        <row r="2672">
          <cell r="C2672" t="str">
            <v>x-6104</v>
          </cell>
        </row>
        <row r="2673">
          <cell r="C2673" t="str">
            <v>x-6104</v>
          </cell>
        </row>
        <row r="2674">
          <cell r="C2674" t="str">
            <v>x-6104</v>
          </cell>
        </row>
        <row r="2675">
          <cell r="C2675" t="str">
            <v>x-6104</v>
          </cell>
        </row>
        <row r="2676">
          <cell r="C2676" t="str">
            <v>x-6104</v>
          </cell>
        </row>
        <row r="2677">
          <cell r="C2677" t="str">
            <v>x-6104</v>
          </cell>
        </row>
        <row r="2678">
          <cell r="C2678" t="str">
            <v>x-6104</v>
          </cell>
        </row>
        <row r="2679">
          <cell r="C2679" t="str">
            <v>x-6104</v>
          </cell>
        </row>
        <row r="2680">
          <cell r="C2680" t="str">
            <v>x-6104</v>
          </cell>
        </row>
        <row r="2681">
          <cell r="C2681" t="str">
            <v>x-6104</v>
          </cell>
        </row>
        <row r="2682">
          <cell r="C2682" t="str">
            <v>x-6105</v>
          </cell>
        </row>
        <row r="2683">
          <cell r="C2683" t="str">
            <v>x-6105</v>
          </cell>
        </row>
        <row r="2684">
          <cell r="C2684" t="str">
            <v>x-6105</v>
          </cell>
        </row>
        <row r="2685">
          <cell r="C2685" t="str">
            <v>x-6105</v>
          </cell>
        </row>
        <row r="2686">
          <cell r="C2686" t="str">
            <v>x-6105</v>
          </cell>
        </row>
        <row r="2687">
          <cell r="C2687" t="str">
            <v>x-6105</v>
          </cell>
        </row>
        <row r="2688">
          <cell r="C2688" t="str">
            <v>x-6105</v>
          </cell>
        </row>
        <row r="2689">
          <cell r="C2689" t="str">
            <v>x-6105</v>
          </cell>
        </row>
        <row r="2690">
          <cell r="C2690" t="str">
            <v>x-6105</v>
          </cell>
        </row>
        <row r="2691">
          <cell r="C2691" t="str">
            <v>x-6105</v>
          </cell>
        </row>
        <row r="2692">
          <cell r="C2692" t="str">
            <v>x-6106</v>
          </cell>
        </row>
        <row r="2693">
          <cell r="C2693" t="str">
            <v>x-6106</v>
          </cell>
        </row>
        <row r="2694">
          <cell r="C2694" t="str">
            <v>x-6106</v>
          </cell>
        </row>
        <row r="2695">
          <cell r="C2695" t="str">
            <v>x-6106</v>
          </cell>
        </row>
        <row r="2696">
          <cell r="C2696" t="str">
            <v>x-6106</v>
          </cell>
        </row>
        <row r="2697">
          <cell r="C2697" t="str">
            <v>x-6106</v>
          </cell>
        </row>
        <row r="2698">
          <cell r="C2698" t="str">
            <v>x-6106</v>
          </cell>
        </row>
        <row r="2699">
          <cell r="C2699" t="str">
            <v>x-6106</v>
          </cell>
        </row>
        <row r="2700">
          <cell r="C2700" t="str">
            <v>x-6106</v>
          </cell>
        </row>
        <row r="2701">
          <cell r="C2701" t="str">
            <v>x-6106</v>
          </cell>
        </row>
        <row r="2702">
          <cell r="C2702" t="str">
            <v>x-6106</v>
          </cell>
        </row>
        <row r="2703">
          <cell r="C2703" t="str">
            <v>x-6106</v>
          </cell>
        </row>
        <row r="2704">
          <cell r="C2704" t="str">
            <v>x-6107</v>
          </cell>
        </row>
        <row r="2705">
          <cell r="C2705" t="str">
            <v>x-6107</v>
          </cell>
        </row>
        <row r="2706">
          <cell r="C2706" t="str">
            <v>x-6107</v>
          </cell>
        </row>
        <row r="2707">
          <cell r="C2707" t="str">
            <v>x-6107</v>
          </cell>
        </row>
        <row r="2708">
          <cell r="C2708" t="str">
            <v>x-6107</v>
          </cell>
        </row>
        <row r="2709">
          <cell r="C2709" t="str">
            <v>x-6107</v>
          </cell>
        </row>
        <row r="2710">
          <cell r="C2710" t="str">
            <v>x-6107</v>
          </cell>
        </row>
        <row r="2711">
          <cell r="C2711" t="str">
            <v>x-6107</v>
          </cell>
        </row>
        <row r="2712">
          <cell r="C2712" t="str">
            <v>x-6107</v>
          </cell>
        </row>
        <row r="2713">
          <cell r="C2713" t="str">
            <v>x-6107</v>
          </cell>
        </row>
        <row r="2714">
          <cell r="C2714" t="str">
            <v>x-6107</v>
          </cell>
        </row>
        <row r="2715">
          <cell r="C2715" t="str">
            <v>x-6107</v>
          </cell>
        </row>
        <row r="2716">
          <cell r="C2716" t="str">
            <v>x-6108</v>
          </cell>
        </row>
        <row r="2717">
          <cell r="C2717" t="str">
            <v>x-6108</v>
          </cell>
        </row>
        <row r="2718">
          <cell r="C2718" t="str">
            <v>x-6108</v>
          </cell>
        </row>
        <row r="2719">
          <cell r="C2719" t="str">
            <v>x-6108</v>
          </cell>
        </row>
        <row r="2720">
          <cell r="C2720" t="str">
            <v>x-6108</v>
          </cell>
        </row>
        <row r="2721">
          <cell r="C2721" t="str">
            <v>x-6108</v>
          </cell>
        </row>
        <row r="2722">
          <cell r="C2722" t="str">
            <v>x-6108</v>
          </cell>
        </row>
        <row r="2723">
          <cell r="C2723" t="str">
            <v>x-6108</v>
          </cell>
        </row>
        <row r="2724">
          <cell r="C2724" t="str">
            <v>x-6108</v>
          </cell>
        </row>
        <row r="2725">
          <cell r="C2725" t="str">
            <v>x-6112</v>
          </cell>
        </row>
        <row r="2726">
          <cell r="C2726" t="str">
            <v>x-6112</v>
          </cell>
        </row>
        <row r="2727">
          <cell r="C2727" t="str">
            <v>x-6112</v>
          </cell>
        </row>
        <row r="2728">
          <cell r="C2728" t="str">
            <v>x-6112</v>
          </cell>
        </row>
        <row r="2729">
          <cell r="C2729" t="str">
            <v>x-6112</v>
          </cell>
        </row>
        <row r="2730">
          <cell r="C2730" t="str">
            <v>x-6112</v>
          </cell>
        </row>
        <row r="2731">
          <cell r="C2731" t="str">
            <v>x-6112</v>
          </cell>
        </row>
        <row r="2732">
          <cell r="C2732" t="str">
            <v>x-6112</v>
          </cell>
        </row>
        <row r="2733">
          <cell r="C2733" t="str">
            <v>x-6112</v>
          </cell>
        </row>
        <row r="2734">
          <cell r="C2734" t="str">
            <v>x-6112</v>
          </cell>
        </row>
        <row r="2735">
          <cell r="C2735" t="str">
            <v>x-6113</v>
          </cell>
        </row>
        <row r="2736">
          <cell r="C2736" t="str">
            <v>x-6113</v>
          </cell>
        </row>
        <row r="2737">
          <cell r="C2737" t="str">
            <v>x-6113</v>
          </cell>
        </row>
        <row r="2738">
          <cell r="C2738" t="str">
            <v>x-6113</v>
          </cell>
        </row>
        <row r="2739">
          <cell r="C2739" t="str">
            <v>x-6113</v>
          </cell>
        </row>
        <row r="2740">
          <cell r="C2740" t="str">
            <v>x-6113</v>
          </cell>
        </row>
        <row r="2741">
          <cell r="C2741" t="str">
            <v>x-6113</v>
          </cell>
        </row>
        <row r="2742">
          <cell r="C2742" t="str">
            <v>x-6113</v>
          </cell>
        </row>
        <row r="2743">
          <cell r="C2743" t="str">
            <v>x-6113</v>
          </cell>
        </row>
        <row r="2744">
          <cell r="C2744" t="str">
            <v>x-6116</v>
          </cell>
        </row>
        <row r="2745">
          <cell r="C2745" t="str">
            <v>x-6116</v>
          </cell>
        </row>
        <row r="2746">
          <cell r="C2746" t="str">
            <v>x-6116</v>
          </cell>
        </row>
        <row r="2747">
          <cell r="C2747" t="str">
            <v>x-6116</v>
          </cell>
        </row>
        <row r="2748">
          <cell r="C2748" t="str">
            <v>x-6116</v>
          </cell>
        </row>
        <row r="2749">
          <cell r="C2749" t="str">
            <v>x-6116</v>
          </cell>
        </row>
        <row r="2750">
          <cell r="C2750" t="str">
            <v>x-6119</v>
          </cell>
        </row>
        <row r="2751">
          <cell r="C2751" t="str">
            <v>x-6119</v>
          </cell>
        </row>
        <row r="2752">
          <cell r="C2752" t="str">
            <v>x-6119</v>
          </cell>
        </row>
        <row r="2753">
          <cell r="C2753" t="str">
            <v>x-6119</v>
          </cell>
        </row>
        <row r="2754">
          <cell r="C2754" t="str">
            <v>x-6119</v>
          </cell>
        </row>
        <row r="2755">
          <cell r="C2755" t="str">
            <v>x-6119</v>
          </cell>
        </row>
        <row r="2756">
          <cell r="C2756" t="str">
            <v>x-6119</v>
          </cell>
        </row>
        <row r="2757">
          <cell r="C2757" t="str">
            <v>x-6119</v>
          </cell>
        </row>
        <row r="2758">
          <cell r="C2758" t="str">
            <v>x-6120</v>
          </cell>
        </row>
        <row r="2759">
          <cell r="C2759" t="str">
            <v>x-6120</v>
          </cell>
        </row>
        <row r="2760">
          <cell r="C2760" t="str">
            <v>x-6120</v>
          </cell>
        </row>
        <row r="2761">
          <cell r="C2761" t="str">
            <v>x-6120</v>
          </cell>
        </row>
        <row r="2762">
          <cell r="C2762" t="str">
            <v>x-6120</v>
          </cell>
        </row>
        <row r="2763">
          <cell r="C2763" t="str">
            <v>x-6120</v>
          </cell>
        </row>
        <row r="2764">
          <cell r="C2764" t="str">
            <v>x-6120</v>
          </cell>
        </row>
        <row r="2765">
          <cell r="C2765" t="str">
            <v>x-6120</v>
          </cell>
        </row>
        <row r="2766">
          <cell r="C2766" t="str">
            <v>x-6120</v>
          </cell>
        </row>
        <row r="2767">
          <cell r="C2767" t="str">
            <v>x-6121</v>
          </cell>
        </row>
        <row r="2768">
          <cell r="C2768" t="str">
            <v>x-6121</v>
          </cell>
        </row>
        <row r="2769">
          <cell r="C2769" t="str">
            <v>x-6121</v>
          </cell>
        </row>
        <row r="2770">
          <cell r="C2770" t="str">
            <v>x-6121</v>
          </cell>
        </row>
        <row r="2771">
          <cell r="C2771" t="str">
            <v>x-6121</v>
          </cell>
        </row>
        <row r="2772">
          <cell r="C2772" t="str">
            <v>x-6121</v>
          </cell>
        </row>
        <row r="2773">
          <cell r="C2773" t="str">
            <v>x-6121</v>
          </cell>
        </row>
        <row r="2774">
          <cell r="C2774" t="str">
            <v>x-6121</v>
          </cell>
        </row>
        <row r="2775">
          <cell r="C2775" t="str">
            <v>x-6121</v>
          </cell>
        </row>
        <row r="2776">
          <cell r="C2776" t="str">
            <v>x-6121</v>
          </cell>
        </row>
        <row r="2777">
          <cell r="C2777" t="str">
            <v>x-6121</v>
          </cell>
        </row>
        <row r="2778">
          <cell r="C2778" t="str">
            <v>x-6121</v>
          </cell>
        </row>
        <row r="2779">
          <cell r="C2779" t="str">
            <v>x-6122</v>
          </cell>
        </row>
        <row r="2780">
          <cell r="C2780" t="str">
            <v>x-6122</v>
          </cell>
        </row>
        <row r="2781">
          <cell r="C2781" t="str">
            <v>x-6122</v>
          </cell>
        </row>
        <row r="2782">
          <cell r="C2782" t="str">
            <v>x-6122</v>
          </cell>
        </row>
        <row r="2783">
          <cell r="C2783" t="str">
            <v>x-6122</v>
          </cell>
        </row>
        <row r="2784">
          <cell r="C2784" t="str">
            <v>x-6122</v>
          </cell>
        </row>
        <row r="2785">
          <cell r="C2785" t="str">
            <v>x-6122</v>
          </cell>
        </row>
        <row r="2786">
          <cell r="C2786" t="str">
            <v>x-6122</v>
          </cell>
        </row>
        <row r="2787">
          <cell r="C2787" t="str">
            <v>x-6122</v>
          </cell>
        </row>
        <row r="2788">
          <cell r="C2788" t="str">
            <v>x-6122</v>
          </cell>
        </row>
        <row r="2789">
          <cell r="C2789" t="str">
            <v>x-6122</v>
          </cell>
        </row>
        <row r="2790">
          <cell r="C2790" t="str">
            <v>x-6122</v>
          </cell>
        </row>
        <row r="2791">
          <cell r="C2791" t="str">
            <v>x-6123</v>
          </cell>
        </row>
        <row r="2792">
          <cell r="C2792" t="str">
            <v>x-6123</v>
          </cell>
        </row>
        <row r="2793">
          <cell r="C2793" t="str">
            <v>x-6123</v>
          </cell>
        </row>
        <row r="2794">
          <cell r="C2794" t="str">
            <v>x-6123</v>
          </cell>
        </row>
        <row r="2795">
          <cell r="C2795" t="str">
            <v>x-6123</v>
          </cell>
        </row>
        <row r="2796">
          <cell r="C2796" t="str">
            <v>x-6123</v>
          </cell>
        </row>
        <row r="2797">
          <cell r="C2797" t="str">
            <v>x-6123</v>
          </cell>
        </row>
        <row r="2798">
          <cell r="C2798" t="str">
            <v>x-6123</v>
          </cell>
        </row>
        <row r="2799">
          <cell r="C2799" t="str">
            <v>x-6123</v>
          </cell>
        </row>
        <row r="2800">
          <cell r="C2800" t="str">
            <v>x-6123</v>
          </cell>
        </row>
        <row r="2801">
          <cell r="C2801" t="str">
            <v>x-6123</v>
          </cell>
        </row>
        <row r="2802">
          <cell r="C2802" t="str">
            <v>x-6123</v>
          </cell>
        </row>
        <row r="2803">
          <cell r="C2803" t="str">
            <v>x-6201</v>
          </cell>
        </row>
        <row r="2804">
          <cell r="C2804" t="str">
            <v>x-6201</v>
          </cell>
        </row>
        <row r="2805">
          <cell r="C2805" t="str">
            <v>x-6201</v>
          </cell>
        </row>
        <row r="2806">
          <cell r="C2806" t="str">
            <v>x-6201</v>
          </cell>
        </row>
        <row r="2807">
          <cell r="C2807" t="str">
            <v>x-6201</v>
          </cell>
        </row>
        <row r="2808">
          <cell r="C2808" t="str">
            <v>x-6201</v>
          </cell>
        </row>
        <row r="2809">
          <cell r="C2809" t="str">
            <v>x-6201</v>
          </cell>
        </row>
        <row r="2810">
          <cell r="C2810" t="str">
            <v>x-6201</v>
          </cell>
        </row>
        <row r="2811">
          <cell r="C2811" t="str">
            <v>x-6202</v>
          </cell>
        </row>
        <row r="2812">
          <cell r="C2812" t="str">
            <v>x-6202</v>
          </cell>
        </row>
        <row r="2813">
          <cell r="C2813" t="str">
            <v>x-6202</v>
          </cell>
        </row>
        <row r="2814">
          <cell r="C2814" t="str">
            <v>x-6202</v>
          </cell>
        </row>
        <row r="2815">
          <cell r="C2815" t="str">
            <v>x-6202</v>
          </cell>
        </row>
        <row r="2816">
          <cell r="C2816" t="str">
            <v>x-6202</v>
          </cell>
        </row>
        <row r="2817">
          <cell r="C2817" t="str">
            <v>x-6202</v>
          </cell>
        </row>
        <row r="2818">
          <cell r="C2818" t="str">
            <v>x-6202</v>
          </cell>
        </row>
        <row r="2819">
          <cell r="C2819" t="str">
            <v>x-6202</v>
          </cell>
        </row>
        <row r="2820">
          <cell r="C2820" t="str">
            <v>x-6202</v>
          </cell>
        </row>
        <row r="2821">
          <cell r="C2821" t="str">
            <v>x-6202</v>
          </cell>
        </row>
        <row r="2822">
          <cell r="C2822" t="str">
            <v>x-6203</v>
          </cell>
        </row>
        <row r="2823">
          <cell r="C2823" t="str">
            <v>x-6203</v>
          </cell>
        </row>
        <row r="2824">
          <cell r="C2824" t="str">
            <v>x-6203</v>
          </cell>
        </row>
        <row r="2825">
          <cell r="C2825" t="str">
            <v>x-6203</v>
          </cell>
        </row>
        <row r="2826">
          <cell r="C2826" t="str">
            <v>x-6203</v>
          </cell>
        </row>
        <row r="2827">
          <cell r="C2827" t="str">
            <v>x-6203</v>
          </cell>
        </row>
        <row r="2828">
          <cell r="C2828" t="str">
            <v>x-6203</v>
          </cell>
        </row>
        <row r="2829">
          <cell r="C2829" t="str">
            <v>x-6203</v>
          </cell>
        </row>
        <row r="2830">
          <cell r="C2830" t="str">
            <v>x-6203</v>
          </cell>
        </row>
        <row r="2831">
          <cell r="C2831" t="str">
            <v>x-6204</v>
          </cell>
        </row>
        <row r="2832">
          <cell r="C2832" t="str">
            <v>x-6204</v>
          </cell>
        </row>
        <row r="2833">
          <cell r="C2833" t="str">
            <v>x-6204</v>
          </cell>
        </row>
        <row r="2834">
          <cell r="C2834" t="str">
            <v>x-6204</v>
          </cell>
        </row>
        <row r="2835">
          <cell r="C2835" t="str">
            <v>x-6204</v>
          </cell>
        </row>
        <row r="2836">
          <cell r="C2836" t="str">
            <v>x-6204</v>
          </cell>
        </row>
        <row r="2837">
          <cell r="C2837" t="str">
            <v>x-6204</v>
          </cell>
        </row>
        <row r="2838">
          <cell r="C2838" t="str">
            <v>x-6204</v>
          </cell>
        </row>
        <row r="2839">
          <cell r="C2839" t="str">
            <v>x-6204</v>
          </cell>
        </row>
        <row r="2840">
          <cell r="C2840" t="str">
            <v>x-6205</v>
          </cell>
        </row>
        <row r="2841">
          <cell r="C2841" t="str">
            <v>x-6205</v>
          </cell>
        </row>
        <row r="2842">
          <cell r="C2842" t="str">
            <v>x-6205</v>
          </cell>
        </row>
        <row r="2843">
          <cell r="C2843" t="str">
            <v>x-6205</v>
          </cell>
        </row>
        <row r="2844">
          <cell r="C2844" t="str">
            <v>x-6205</v>
          </cell>
        </row>
        <row r="2845">
          <cell r="C2845" t="str">
            <v>x-6205</v>
          </cell>
        </row>
        <row r="2846">
          <cell r="C2846" t="str">
            <v>x-6205</v>
          </cell>
        </row>
        <row r="2847">
          <cell r="C2847" t="str">
            <v>x-6205</v>
          </cell>
        </row>
        <row r="2848">
          <cell r="C2848" t="str">
            <v>x-6205</v>
          </cell>
        </row>
        <row r="2849">
          <cell r="C2849" t="str">
            <v>x-6206</v>
          </cell>
        </row>
        <row r="2850">
          <cell r="C2850" t="str">
            <v>x-6206</v>
          </cell>
        </row>
        <row r="2851">
          <cell r="C2851" t="str">
            <v>x-6206</v>
          </cell>
        </row>
        <row r="2852">
          <cell r="C2852" t="str">
            <v>x-6206</v>
          </cell>
        </row>
        <row r="2853">
          <cell r="C2853" t="str">
            <v>x-6206</v>
          </cell>
        </row>
        <row r="2854">
          <cell r="C2854" t="str">
            <v>x-6206</v>
          </cell>
        </row>
        <row r="2855">
          <cell r="C2855" t="str">
            <v>x-6206</v>
          </cell>
        </row>
        <row r="2856">
          <cell r="C2856" t="str">
            <v>x-6206</v>
          </cell>
        </row>
        <row r="2857">
          <cell r="C2857" t="str">
            <v>x-6206</v>
          </cell>
        </row>
        <row r="2858">
          <cell r="C2858" t="str">
            <v>x-6207</v>
          </cell>
        </row>
        <row r="2859">
          <cell r="C2859" t="str">
            <v>x-6207</v>
          </cell>
        </row>
        <row r="2860">
          <cell r="C2860" t="str">
            <v>x-6207</v>
          </cell>
        </row>
        <row r="2861">
          <cell r="C2861" t="str">
            <v>x-6207</v>
          </cell>
        </row>
        <row r="2862">
          <cell r="C2862" t="str">
            <v>x-6207</v>
          </cell>
        </row>
        <row r="2863">
          <cell r="C2863" t="str">
            <v>x-6207</v>
          </cell>
        </row>
        <row r="2864">
          <cell r="C2864" t="str">
            <v>x-6207</v>
          </cell>
        </row>
        <row r="2865">
          <cell r="C2865" t="str">
            <v>x-6207</v>
          </cell>
        </row>
        <row r="2866">
          <cell r="C2866" t="str">
            <v>x-6207</v>
          </cell>
        </row>
        <row r="2867">
          <cell r="C2867" t="str">
            <v>x-6208</v>
          </cell>
        </row>
        <row r="2868">
          <cell r="C2868" t="str">
            <v>x-6208</v>
          </cell>
        </row>
        <row r="2869">
          <cell r="C2869" t="str">
            <v>x-6208</v>
          </cell>
        </row>
        <row r="2870">
          <cell r="C2870" t="str">
            <v>x-6208</v>
          </cell>
        </row>
        <row r="2871">
          <cell r="C2871" t="str">
            <v>x-6208</v>
          </cell>
        </row>
        <row r="2872">
          <cell r="C2872" t="str">
            <v>x-6208</v>
          </cell>
        </row>
        <row r="2873">
          <cell r="C2873" t="str">
            <v>x-6208</v>
          </cell>
        </row>
        <row r="2874">
          <cell r="C2874" t="str">
            <v>x-6208</v>
          </cell>
        </row>
        <row r="2875">
          <cell r="C2875" t="str">
            <v>x-6209</v>
          </cell>
        </row>
        <row r="2876">
          <cell r="C2876" t="str">
            <v>x-6209</v>
          </cell>
        </row>
        <row r="2877">
          <cell r="C2877" t="str">
            <v>x-6209</v>
          </cell>
        </row>
        <row r="2878">
          <cell r="C2878" t="str">
            <v>x-6209</v>
          </cell>
        </row>
        <row r="2879">
          <cell r="C2879" t="str">
            <v>x-6209</v>
          </cell>
        </row>
        <row r="2880">
          <cell r="C2880" t="str">
            <v>x-6209</v>
          </cell>
        </row>
        <row r="2881">
          <cell r="C2881" t="str">
            <v>x-6209</v>
          </cell>
        </row>
        <row r="2882">
          <cell r="C2882" t="str">
            <v>x-6209</v>
          </cell>
        </row>
        <row r="2883">
          <cell r="C2883" t="str">
            <v>x-6209</v>
          </cell>
        </row>
        <row r="2884">
          <cell r="C2884" t="str">
            <v>x-6301</v>
          </cell>
        </row>
        <row r="2885">
          <cell r="C2885" t="str">
            <v>x-6301</v>
          </cell>
        </row>
        <row r="2886">
          <cell r="C2886" t="str">
            <v>x-6301</v>
          </cell>
        </row>
        <row r="2887">
          <cell r="C2887" t="str">
            <v>x-6301</v>
          </cell>
        </row>
        <row r="2888">
          <cell r="C2888" t="str">
            <v>x-6301</v>
          </cell>
        </row>
        <row r="2889">
          <cell r="C2889" t="str">
            <v>x-6301</v>
          </cell>
        </row>
        <row r="2890">
          <cell r="C2890" t="str">
            <v>x-6301</v>
          </cell>
        </row>
        <row r="2891">
          <cell r="C2891" t="str">
            <v>x-6301</v>
          </cell>
        </row>
        <row r="2892">
          <cell r="C2892" t="str">
            <v>x-6302</v>
          </cell>
        </row>
        <row r="2893">
          <cell r="C2893" t="str">
            <v>x-6302</v>
          </cell>
        </row>
        <row r="2894">
          <cell r="C2894" t="str">
            <v>x-6302</v>
          </cell>
        </row>
        <row r="2895">
          <cell r="C2895" t="str">
            <v>x-6302</v>
          </cell>
        </row>
        <row r="2896">
          <cell r="C2896" t="str">
            <v>x-6302</v>
          </cell>
        </row>
        <row r="2897">
          <cell r="C2897" t="str">
            <v>x-6302</v>
          </cell>
        </row>
        <row r="2898">
          <cell r="C2898" t="str">
            <v>x-6302</v>
          </cell>
        </row>
        <row r="2899">
          <cell r="C2899" t="str">
            <v>x-6302</v>
          </cell>
        </row>
        <row r="2900">
          <cell r="C2900" t="str">
            <v>x-6302</v>
          </cell>
        </row>
        <row r="2901">
          <cell r="C2901" t="str">
            <v>x-6302</v>
          </cell>
        </row>
        <row r="2902">
          <cell r="C2902" t="str">
            <v>x-6303</v>
          </cell>
        </row>
        <row r="2903">
          <cell r="C2903" t="str">
            <v>x-6303</v>
          </cell>
        </row>
        <row r="2904">
          <cell r="C2904" t="str">
            <v>x-6303</v>
          </cell>
        </row>
        <row r="2905">
          <cell r="C2905" t="str">
            <v>x-6303</v>
          </cell>
        </row>
        <row r="2906">
          <cell r="C2906" t="str">
            <v>x-6303</v>
          </cell>
        </row>
        <row r="2907">
          <cell r="C2907" t="str">
            <v>x-6303</v>
          </cell>
        </row>
        <row r="2908">
          <cell r="C2908" t="str">
            <v>x-6303</v>
          </cell>
        </row>
        <row r="2909">
          <cell r="C2909" t="str">
            <v>x-6303</v>
          </cell>
        </row>
        <row r="2910">
          <cell r="C2910" t="str">
            <v>x-6304</v>
          </cell>
        </row>
        <row r="2911">
          <cell r="C2911" t="str">
            <v>x-6304</v>
          </cell>
        </row>
        <row r="2912">
          <cell r="C2912" t="str">
            <v>x-6304</v>
          </cell>
        </row>
        <row r="2913">
          <cell r="C2913" t="str">
            <v>x-6304</v>
          </cell>
        </row>
        <row r="2914">
          <cell r="C2914" t="str">
            <v>x-6304</v>
          </cell>
        </row>
        <row r="2915">
          <cell r="C2915" t="str">
            <v>x-6304</v>
          </cell>
        </row>
        <row r="2916">
          <cell r="C2916" t="str">
            <v>x-6304</v>
          </cell>
        </row>
        <row r="2917">
          <cell r="C2917" t="str">
            <v>x-6304</v>
          </cell>
        </row>
        <row r="2918">
          <cell r="C2918" t="str">
            <v>x-6304</v>
          </cell>
        </row>
        <row r="2919">
          <cell r="C2919" t="str">
            <v>x-6304</v>
          </cell>
        </row>
        <row r="2920">
          <cell r="C2920" t="str">
            <v>x-6304</v>
          </cell>
        </row>
        <row r="2921">
          <cell r="C2921" t="str">
            <v>x-6304</v>
          </cell>
        </row>
        <row r="2922">
          <cell r="C2922" t="str">
            <v>x-6304</v>
          </cell>
        </row>
        <row r="2923">
          <cell r="C2923" t="str">
            <v>x-6305</v>
          </cell>
        </row>
        <row r="2924">
          <cell r="C2924" t="str">
            <v>x-6305</v>
          </cell>
        </row>
        <row r="2925">
          <cell r="C2925" t="str">
            <v>x-6305</v>
          </cell>
        </row>
        <row r="2926">
          <cell r="C2926" t="str">
            <v>x-6305</v>
          </cell>
        </row>
        <row r="2927">
          <cell r="C2927" t="str">
            <v>x-6305</v>
          </cell>
        </row>
        <row r="2928">
          <cell r="C2928" t="str">
            <v>x-6305</v>
          </cell>
        </row>
        <row r="2929">
          <cell r="C2929" t="str">
            <v>x-6305</v>
          </cell>
        </row>
        <row r="2930">
          <cell r="C2930" t="str">
            <v>x-6305</v>
          </cell>
        </row>
        <row r="2931">
          <cell r="C2931" t="str">
            <v>x-6305</v>
          </cell>
        </row>
        <row r="2932">
          <cell r="C2932" t="str">
            <v>x-6401</v>
          </cell>
        </row>
        <row r="2933">
          <cell r="C2933" t="str">
            <v>x-6401</v>
          </cell>
        </row>
        <row r="2934">
          <cell r="C2934" t="str">
            <v>x-6401</v>
          </cell>
        </row>
        <row r="2935">
          <cell r="C2935" t="str">
            <v>x-6401</v>
          </cell>
        </row>
        <row r="2936">
          <cell r="C2936" t="str">
            <v>x-6401</v>
          </cell>
        </row>
        <row r="2937">
          <cell r="C2937" t="str">
            <v>x-6401</v>
          </cell>
        </row>
        <row r="2938">
          <cell r="C2938" t="str">
            <v>x-6401</v>
          </cell>
        </row>
        <row r="2939">
          <cell r="C2939" t="str">
            <v>x-6401</v>
          </cell>
        </row>
        <row r="2940">
          <cell r="C2940" t="str">
            <v>x-6401</v>
          </cell>
        </row>
        <row r="2941">
          <cell r="C2941" t="str">
            <v>x-6401</v>
          </cell>
        </row>
        <row r="2942">
          <cell r="C2942" t="str">
            <v>x-6401</v>
          </cell>
        </row>
        <row r="2943">
          <cell r="C2943" t="str">
            <v>x-6402</v>
          </cell>
        </row>
        <row r="2944">
          <cell r="C2944" t="str">
            <v>x-6402</v>
          </cell>
        </row>
        <row r="2945">
          <cell r="C2945" t="str">
            <v>x-6402</v>
          </cell>
        </row>
        <row r="2946">
          <cell r="C2946" t="str">
            <v>x-6402</v>
          </cell>
        </row>
        <row r="2947">
          <cell r="C2947" t="str">
            <v>x-6402</v>
          </cell>
        </row>
        <row r="2948">
          <cell r="C2948" t="str">
            <v>x-6402</v>
          </cell>
        </row>
        <row r="2949">
          <cell r="C2949" t="str">
            <v>x-6402</v>
          </cell>
        </row>
        <row r="2950">
          <cell r="C2950" t="str">
            <v>x-6402</v>
          </cell>
        </row>
        <row r="2951">
          <cell r="C2951" t="str">
            <v>x-6402</v>
          </cell>
        </row>
        <row r="2952">
          <cell r="C2952" t="str">
            <v>x-6402</v>
          </cell>
        </row>
        <row r="2953">
          <cell r="C2953" t="str">
            <v>x-6402</v>
          </cell>
        </row>
        <row r="2954">
          <cell r="C2954" t="str">
            <v>x-6402</v>
          </cell>
        </row>
        <row r="2955">
          <cell r="C2955" t="str">
            <v>x-6403</v>
          </cell>
        </row>
        <row r="2956">
          <cell r="C2956" t="str">
            <v>x-6403</v>
          </cell>
        </row>
        <row r="2957">
          <cell r="C2957" t="str">
            <v>x-6403</v>
          </cell>
        </row>
        <row r="2958">
          <cell r="C2958" t="str">
            <v>x-6403</v>
          </cell>
        </row>
        <row r="2959">
          <cell r="C2959" t="str">
            <v>x-6403</v>
          </cell>
        </row>
        <row r="2960">
          <cell r="C2960" t="str">
            <v>x-6403</v>
          </cell>
        </row>
        <row r="2961">
          <cell r="C2961" t="str">
            <v>x-6403</v>
          </cell>
        </row>
        <row r="2962">
          <cell r="C2962" t="str">
            <v>x-6403</v>
          </cell>
        </row>
        <row r="2963">
          <cell r="C2963" t="str">
            <v>x-6403</v>
          </cell>
        </row>
        <row r="2964">
          <cell r="C2964" t="str">
            <v>x-6404</v>
          </cell>
        </row>
        <row r="2965">
          <cell r="C2965" t="str">
            <v>x-6404</v>
          </cell>
        </row>
        <row r="2966">
          <cell r="C2966" t="str">
            <v>x-6404</v>
          </cell>
        </row>
        <row r="2967">
          <cell r="C2967" t="str">
            <v>x-6404</v>
          </cell>
        </row>
        <row r="2968">
          <cell r="C2968" t="str">
            <v>x-6404</v>
          </cell>
        </row>
        <row r="2969">
          <cell r="C2969" t="str">
            <v>x-6404</v>
          </cell>
        </row>
        <row r="2970">
          <cell r="C2970" t="str">
            <v>x-6404</v>
          </cell>
        </row>
        <row r="2971">
          <cell r="C2971" t="str">
            <v>x-6404</v>
          </cell>
        </row>
        <row r="2972">
          <cell r="C2972" t="str">
            <v>x-6404</v>
          </cell>
        </row>
        <row r="2973">
          <cell r="C2973" t="str">
            <v>x-6404</v>
          </cell>
        </row>
        <row r="2974">
          <cell r="C2974" t="str">
            <v>x-6404</v>
          </cell>
        </row>
        <row r="2975">
          <cell r="C2975" t="str">
            <v>x-6404</v>
          </cell>
        </row>
        <row r="2976">
          <cell r="C2976" t="str">
            <v>x-6501</v>
          </cell>
        </row>
        <row r="2977">
          <cell r="C2977" t="str">
            <v>x-6501</v>
          </cell>
        </row>
        <row r="2978">
          <cell r="C2978" t="str">
            <v>x-6501</v>
          </cell>
        </row>
        <row r="2979">
          <cell r="C2979" t="str">
            <v>x-6501</v>
          </cell>
        </row>
        <row r="2980">
          <cell r="C2980" t="str">
            <v>x-6501</v>
          </cell>
        </row>
        <row r="2981">
          <cell r="C2981" t="str">
            <v>x-6501</v>
          </cell>
        </row>
        <row r="2982">
          <cell r="C2982" t="str">
            <v>x-6501</v>
          </cell>
        </row>
        <row r="2983">
          <cell r="C2983" t="str">
            <v>x-6501</v>
          </cell>
        </row>
        <row r="2984">
          <cell r="C2984" t="str">
            <v>x-6501</v>
          </cell>
        </row>
        <row r="2985">
          <cell r="C2985" t="str">
            <v>x-6501</v>
          </cell>
        </row>
        <row r="2986">
          <cell r="C2986" t="str">
            <v>x-6502</v>
          </cell>
        </row>
        <row r="2987">
          <cell r="C2987" t="str">
            <v>x-6502</v>
          </cell>
        </row>
        <row r="2988">
          <cell r="C2988" t="str">
            <v>x-6502</v>
          </cell>
        </row>
        <row r="2989">
          <cell r="C2989" t="str">
            <v>x-6502</v>
          </cell>
        </row>
        <row r="2990">
          <cell r="C2990" t="str">
            <v>x-6502</v>
          </cell>
        </row>
        <row r="2991">
          <cell r="C2991" t="str">
            <v>x-6502</v>
          </cell>
        </row>
        <row r="2992">
          <cell r="C2992" t="str">
            <v>x-6503</v>
          </cell>
        </row>
        <row r="2993">
          <cell r="C2993" t="str">
            <v>x-6503</v>
          </cell>
        </row>
        <row r="2994">
          <cell r="C2994" t="str">
            <v>x-6503</v>
          </cell>
        </row>
        <row r="2995">
          <cell r="C2995" t="str">
            <v>x-6503</v>
          </cell>
        </row>
        <row r="2996">
          <cell r="C2996" t="str">
            <v>x-6503</v>
          </cell>
        </row>
        <row r="2997">
          <cell r="C2997" t="str">
            <v>x-6503</v>
          </cell>
        </row>
        <row r="2998">
          <cell r="C2998" t="str">
            <v>x-6503</v>
          </cell>
        </row>
        <row r="2999">
          <cell r="C2999" t="str">
            <v>x-6503</v>
          </cell>
        </row>
        <row r="3000">
          <cell r="C3000" t="str">
            <v>x-6503</v>
          </cell>
        </row>
        <row r="3001">
          <cell r="C3001" t="str">
            <v>x-6503</v>
          </cell>
        </row>
        <row r="3002">
          <cell r="C3002" t="str">
            <v>x-6503</v>
          </cell>
        </row>
        <row r="3003">
          <cell r="C3003" t="str">
            <v>x-6504</v>
          </cell>
        </row>
        <row r="3004">
          <cell r="C3004" t="str">
            <v>x-6504</v>
          </cell>
        </row>
        <row r="3005">
          <cell r="C3005" t="str">
            <v>x-6504</v>
          </cell>
        </row>
        <row r="3006">
          <cell r="C3006" t="str">
            <v>x-6504</v>
          </cell>
        </row>
        <row r="3007">
          <cell r="C3007" t="str">
            <v>x-6504</v>
          </cell>
        </row>
        <row r="3008">
          <cell r="C3008" t="str">
            <v>x-6504</v>
          </cell>
        </row>
        <row r="3009">
          <cell r="C3009" t="str">
            <v>x-6504</v>
          </cell>
        </row>
        <row r="3010">
          <cell r="C3010" t="str">
            <v>x-6504</v>
          </cell>
        </row>
        <row r="3011">
          <cell r="C3011" t="str">
            <v>x-6504</v>
          </cell>
        </row>
        <row r="3012">
          <cell r="C3012" t="str">
            <v>x-6505</v>
          </cell>
        </row>
        <row r="3013">
          <cell r="C3013" t="str">
            <v>x-6505</v>
          </cell>
        </row>
        <row r="3014">
          <cell r="C3014" t="str">
            <v>x-6505</v>
          </cell>
        </row>
        <row r="3015">
          <cell r="C3015" t="str">
            <v>x-6505</v>
          </cell>
        </row>
        <row r="3016">
          <cell r="C3016" t="str">
            <v>x-6505</v>
          </cell>
        </row>
        <row r="3017">
          <cell r="C3017" t="str">
            <v>x-6505</v>
          </cell>
        </row>
        <row r="3018">
          <cell r="C3018" t="str">
            <v>x-6505</v>
          </cell>
        </row>
        <row r="3019">
          <cell r="C3019" t="str">
            <v>x-6505</v>
          </cell>
        </row>
        <row r="3020">
          <cell r="C3020" t="str">
            <v>x-6505</v>
          </cell>
        </row>
        <row r="3021">
          <cell r="C3021" t="str">
            <v>x-6505</v>
          </cell>
        </row>
        <row r="3022">
          <cell r="C3022" t="str">
            <v>x-6506</v>
          </cell>
        </row>
        <row r="3023">
          <cell r="C3023" t="str">
            <v>x-6506</v>
          </cell>
        </row>
        <row r="3024">
          <cell r="C3024" t="str">
            <v>x-6506</v>
          </cell>
        </row>
        <row r="3025">
          <cell r="C3025" t="str">
            <v>x-6506</v>
          </cell>
        </row>
        <row r="3026">
          <cell r="C3026" t="str">
            <v>x-6506</v>
          </cell>
        </row>
        <row r="3027">
          <cell r="C3027" t="str">
            <v>x-6506</v>
          </cell>
        </row>
        <row r="3028">
          <cell r="C3028" t="str">
            <v>x-6506</v>
          </cell>
        </row>
        <row r="3029">
          <cell r="C3029" t="str">
            <v>x-6506</v>
          </cell>
        </row>
        <row r="3030">
          <cell r="C3030" t="str">
            <v>x-6507</v>
          </cell>
        </row>
        <row r="3031">
          <cell r="C3031" t="str">
            <v>x-6507</v>
          </cell>
        </row>
        <row r="3032">
          <cell r="C3032" t="str">
            <v>x-6507</v>
          </cell>
        </row>
        <row r="3033">
          <cell r="C3033" t="str">
            <v>x-6507</v>
          </cell>
        </row>
        <row r="3034">
          <cell r="C3034" t="str">
            <v>x-6507</v>
          </cell>
        </row>
        <row r="3035">
          <cell r="C3035" t="str">
            <v>x-6507</v>
          </cell>
        </row>
        <row r="3036">
          <cell r="C3036" t="str">
            <v>x-6507</v>
          </cell>
        </row>
        <row r="3037">
          <cell r="C3037" t="str">
            <v>x-6507</v>
          </cell>
        </row>
        <row r="3038">
          <cell r="C3038" t="str">
            <v>x-6507</v>
          </cell>
        </row>
        <row r="3039">
          <cell r="C3039" t="str">
            <v>x-6507</v>
          </cell>
        </row>
        <row r="3040">
          <cell r="C3040" t="str">
            <v>x-6507</v>
          </cell>
        </row>
        <row r="3041">
          <cell r="C3041" t="str">
            <v>x-6508</v>
          </cell>
        </row>
        <row r="3042">
          <cell r="C3042" t="str">
            <v>x-6508</v>
          </cell>
        </row>
        <row r="3043">
          <cell r="C3043" t="str">
            <v>x-6508</v>
          </cell>
        </row>
        <row r="3044">
          <cell r="C3044" t="str">
            <v>x-6508</v>
          </cell>
        </row>
        <row r="3045">
          <cell r="C3045" t="str">
            <v>x-6508</v>
          </cell>
        </row>
        <row r="3046">
          <cell r="C3046" t="str">
            <v>x-6508</v>
          </cell>
        </row>
        <row r="3047">
          <cell r="C3047" t="str">
            <v>x-6508</v>
          </cell>
        </row>
        <row r="3048">
          <cell r="C3048" t="str">
            <v>x-6508</v>
          </cell>
        </row>
        <row r="3049">
          <cell r="C3049" t="str">
            <v>x-6508</v>
          </cell>
        </row>
        <row r="3050">
          <cell r="C3050" t="str">
            <v>x-6508</v>
          </cell>
        </row>
        <row r="3051">
          <cell r="C3051" t="str">
            <v>x-6509</v>
          </cell>
        </row>
        <row r="3052">
          <cell r="C3052" t="str">
            <v>x-6509</v>
          </cell>
        </row>
        <row r="3053">
          <cell r="C3053" t="str">
            <v>x-6509</v>
          </cell>
        </row>
        <row r="3054">
          <cell r="C3054" t="str">
            <v>x-6509</v>
          </cell>
        </row>
        <row r="3055">
          <cell r="C3055" t="str">
            <v>x-6509</v>
          </cell>
        </row>
        <row r="3056">
          <cell r="C3056" t="str">
            <v>x-6509</v>
          </cell>
        </row>
        <row r="3057">
          <cell r="C3057" t="str">
            <v>x-6509</v>
          </cell>
        </row>
        <row r="3058">
          <cell r="C3058" t="str">
            <v>x-6509</v>
          </cell>
        </row>
        <row r="3059">
          <cell r="C3059" t="str">
            <v>x-6510</v>
          </cell>
        </row>
        <row r="3060">
          <cell r="C3060" t="str">
            <v>x-6510</v>
          </cell>
        </row>
        <row r="3061">
          <cell r="C3061" t="str">
            <v>x-6510</v>
          </cell>
        </row>
        <row r="3062">
          <cell r="C3062" t="str">
            <v>x-6510</v>
          </cell>
        </row>
        <row r="3063">
          <cell r="C3063" t="str">
            <v>x-6510</v>
          </cell>
        </row>
        <row r="3064">
          <cell r="C3064" t="str">
            <v>x-6510</v>
          </cell>
        </row>
        <row r="3065">
          <cell r="C3065" t="str">
            <v>x-6510</v>
          </cell>
        </row>
        <row r="3066">
          <cell r="C3066" t="str">
            <v>x-6510</v>
          </cell>
        </row>
        <row r="3067">
          <cell r="C3067" t="str">
            <v>x-6702</v>
          </cell>
        </row>
        <row r="3068">
          <cell r="C3068" t="str">
            <v>x-6702</v>
          </cell>
        </row>
        <row r="3069">
          <cell r="C3069" t="str">
            <v>x-6702</v>
          </cell>
        </row>
        <row r="3070">
          <cell r="C3070" t="str">
            <v>x-6702</v>
          </cell>
        </row>
        <row r="3071">
          <cell r="C3071" t="str">
            <v>x-6703</v>
          </cell>
        </row>
        <row r="3072">
          <cell r="C3072" t="str">
            <v>x-6703</v>
          </cell>
        </row>
        <row r="3073">
          <cell r="C3073" t="str">
            <v>x-6703</v>
          </cell>
        </row>
        <row r="3074">
          <cell r="C3074" t="str">
            <v>x-6703</v>
          </cell>
        </row>
        <row r="3075">
          <cell r="C3075" t="str">
            <v>x-6704</v>
          </cell>
        </row>
        <row r="3076">
          <cell r="C3076" t="str">
            <v>x-6704</v>
          </cell>
        </row>
        <row r="3077">
          <cell r="C3077" t="str">
            <v>x-6704</v>
          </cell>
        </row>
        <row r="3078">
          <cell r="C3078" t="str">
            <v>x-6704</v>
          </cell>
        </row>
        <row r="3079">
          <cell r="C3079" t="str">
            <v>x-6706</v>
          </cell>
        </row>
        <row r="3080">
          <cell r="C3080" t="str">
            <v>x-6706</v>
          </cell>
        </row>
        <row r="3081">
          <cell r="C3081" t="str">
            <v>x-6706</v>
          </cell>
        </row>
        <row r="3082">
          <cell r="C3082" t="str">
            <v>x-6706</v>
          </cell>
        </row>
        <row r="3083">
          <cell r="C3083" t="str">
            <v>x-6707</v>
          </cell>
        </row>
        <row r="3084">
          <cell r="C3084" t="str">
            <v>x-6707</v>
          </cell>
        </row>
        <row r="3085">
          <cell r="C3085" t="str">
            <v>x-6707</v>
          </cell>
        </row>
        <row r="3086">
          <cell r="C3086" t="str">
            <v>x-6707</v>
          </cell>
        </row>
        <row r="3087">
          <cell r="C3087" t="str">
            <v>x-6708</v>
          </cell>
        </row>
        <row r="3088">
          <cell r="C3088" t="str">
            <v>x-6708</v>
          </cell>
        </row>
        <row r="3089">
          <cell r="C3089" t="str">
            <v>x-6709</v>
          </cell>
        </row>
        <row r="3090">
          <cell r="C3090" t="str">
            <v>x-6709</v>
          </cell>
        </row>
        <row r="3091">
          <cell r="C3091" t="str">
            <v>x-7001</v>
          </cell>
        </row>
        <row r="3092">
          <cell r="C3092" t="str">
            <v>x-7001</v>
          </cell>
        </row>
        <row r="3093">
          <cell r="C3093" t="str">
            <v>x-7001</v>
          </cell>
        </row>
        <row r="3094">
          <cell r="C3094" t="str">
            <v>x-7001</v>
          </cell>
        </row>
        <row r="3095">
          <cell r="C3095" t="str">
            <v>x-7001</v>
          </cell>
        </row>
        <row r="3096">
          <cell r="C3096" t="str">
            <v>x-7001</v>
          </cell>
        </row>
        <row r="3097">
          <cell r="C3097" t="str">
            <v>x-7001</v>
          </cell>
        </row>
        <row r="3098">
          <cell r="C3098" t="str">
            <v>x-7001</v>
          </cell>
        </row>
        <row r="3099">
          <cell r="C3099" t="str">
            <v>x-7001</v>
          </cell>
        </row>
        <row r="3100">
          <cell r="C3100" t="str">
            <v>x-7001</v>
          </cell>
        </row>
        <row r="3101">
          <cell r="C3101" t="str">
            <v>x-7001</v>
          </cell>
        </row>
        <row r="3102">
          <cell r="C3102" t="str">
            <v>x-7001</v>
          </cell>
        </row>
        <row r="3103">
          <cell r="C3103" t="str">
            <v>x-7002</v>
          </cell>
        </row>
        <row r="3104">
          <cell r="C3104" t="str">
            <v>x-7002</v>
          </cell>
        </row>
        <row r="3105">
          <cell r="C3105" t="str">
            <v>x-7002</v>
          </cell>
        </row>
        <row r="3106">
          <cell r="C3106" t="str">
            <v>x-7002</v>
          </cell>
        </row>
        <row r="3107">
          <cell r="C3107" t="str">
            <v>x-7003</v>
          </cell>
        </row>
        <row r="3108">
          <cell r="C3108" t="str">
            <v>x-7003</v>
          </cell>
        </row>
        <row r="3109">
          <cell r="C3109" t="str">
            <v>x-7003</v>
          </cell>
        </row>
        <row r="3110">
          <cell r="C3110" t="str">
            <v>x-7003</v>
          </cell>
        </row>
        <row r="3111">
          <cell r="C3111" t="str">
            <v>x-7003</v>
          </cell>
        </row>
        <row r="3112">
          <cell r="C3112" t="str">
            <v>x-7004</v>
          </cell>
        </row>
        <row r="3113">
          <cell r="C3113" t="str">
            <v>x-7004</v>
          </cell>
        </row>
        <row r="3114">
          <cell r="C3114" t="str">
            <v>x-7101</v>
          </cell>
        </row>
        <row r="3115">
          <cell r="C3115" t="str">
            <v>x-7101</v>
          </cell>
        </row>
        <row r="3116">
          <cell r="C3116" t="str">
            <v>x-7101</v>
          </cell>
        </row>
        <row r="3117">
          <cell r="C3117" t="str">
            <v>x-7101</v>
          </cell>
        </row>
        <row r="3118">
          <cell r="C3118" t="str">
            <v>x-7101</v>
          </cell>
        </row>
        <row r="3119">
          <cell r="C3119" t="str">
            <v>x-7101</v>
          </cell>
        </row>
        <row r="3120">
          <cell r="C3120" t="str">
            <v>x-7101</v>
          </cell>
        </row>
        <row r="3121">
          <cell r="C3121" t="str">
            <v>x-7102</v>
          </cell>
        </row>
        <row r="3122">
          <cell r="C3122" t="str">
            <v>x-7102</v>
          </cell>
        </row>
        <row r="3123">
          <cell r="C3123" t="str">
            <v>x-7102</v>
          </cell>
        </row>
        <row r="3124">
          <cell r="C3124" t="str">
            <v>x-7102</v>
          </cell>
        </row>
        <row r="3125">
          <cell r="C3125" t="str">
            <v>x-7102</v>
          </cell>
        </row>
        <row r="3126">
          <cell r="C3126" t="str">
            <v>x-7102</v>
          </cell>
        </row>
        <row r="3127">
          <cell r="C3127" t="str">
            <v>x-7102</v>
          </cell>
        </row>
        <row r="3128">
          <cell r="C3128" t="str">
            <v>x-7103</v>
          </cell>
        </row>
        <row r="3129">
          <cell r="C3129" t="str">
            <v>x-7103</v>
          </cell>
        </row>
        <row r="3130">
          <cell r="C3130" t="str">
            <v>x-7103</v>
          </cell>
        </row>
        <row r="3131">
          <cell r="C3131" t="str">
            <v>x-7103</v>
          </cell>
        </row>
        <row r="3132">
          <cell r="C3132" t="str">
            <v>x-7103</v>
          </cell>
        </row>
        <row r="3133">
          <cell r="C3133" t="str">
            <v>x-7103</v>
          </cell>
        </row>
        <row r="3134">
          <cell r="C3134" t="str">
            <v>x-7103</v>
          </cell>
        </row>
        <row r="3135">
          <cell r="C3135" t="str">
            <v>x-7104</v>
          </cell>
        </row>
        <row r="3136">
          <cell r="C3136" t="str">
            <v>x-7104</v>
          </cell>
        </row>
        <row r="3137">
          <cell r="C3137" t="str">
            <v>x-7104</v>
          </cell>
        </row>
        <row r="3138">
          <cell r="C3138" t="str">
            <v>x-7104</v>
          </cell>
        </row>
        <row r="3139">
          <cell r="C3139" t="str">
            <v>x-7104</v>
          </cell>
        </row>
        <row r="3140">
          <cell r="C3140" t="str">
            <v>x-7105</v>
          </cell>
        </row>
        <row r="3141">
          <cell r="C3141" t="str">
            <v>x-7105</v>
          </cell>
        </row>
        <row r="3142">
          <cell r="C3142" t="str">
            <v>x-7105</v>
          </cell>
        </row>
        <row r="3143">
          <cell r="C3143" t="str">
            <v>x-7105</v>
          </cell>
        </row>
        <row r="3144">
          <cell r="C3144" t="str">
            <v>x-7105</v>
          </cell>
        </row>
        <row r="3145">
          <cell r="C3145" t="str">
            <v>x-7105</v>
          </cell>
        </row>
        <row r="3146">
          <cell r="C3146" t="str">
            <v>x-7105</v>
          </cell>
        </row>
        <row r="3147">
          <cell r="C3147" t="str">
            <v>x-7105</v>
          </cell>
        </row>
        <row r="3148">
          <cell r="C3148" t="str">
            <v>x-7105</v>
          </cell>
        </row>
        <row r="3149">
          <cell r="C3149" t="str">
            <v>x-7105</v>
          </cell>
        </row>
        <row r="3150">
          <cell r="C3150" t="str">
            <v>x-7106</v>
          </cell>
        </row>
        <row r="3151">
          <cell r="C3151" t="str">
            <v>x-7106</v>
          </cell>
        </row>
        <row r="3152">
          <cell r="C3152" t="str">
            <v>x-7107</v>
          </cell>
        </row>
        <row r="3153">
          <cell r="C3153" t="str">
            <v>x-7107</v>
          </cell>
        </row>
        <row r="3154">
          <cell r="C3154" t="str">
            <v>x-7109</v>
          </cell>
        </row>
        <row r="3155">
          <cell r="C3155" t="str">
            <v>x-7109</v>
          </cell>
        </row>
        <row r="3156">
          <cell r="C3156" t="str">
            <v>x-7109</v>
          </cell>
        </row>
        <row r="3157">
          <cell r="C3157" t="str">
            <v>x-7109</v>
          </cell>
        </row>
        <row r="3158">
          <cell r="C3158" t="str">
            <v>x-7401</v>
          </cell>
        </row>
        <row r="3159">
          <cell r="C3159" t="str">
            <v>x-7401</v>
          </cell>
        </row>
        <row r="3160">
          <cell r="C3160" t="str">
            <v>x-7401</v>
          </cell>
        </row>
        <row r="3161">
          <cell r="C3161" t="str">
            <v>x-7401</v>
          </cell>
        </row>
        <row r="3162">
          <cell r="C3162" t="str">
            <v>x-7401</v>
          </cell>
        </row>
        <row r="3163">
          <cell r="C3163" t="str">
            <v>x-7401</v>
          </cell>
        </row>
        <row r="3164">
          <cell r="C3164" t="str">
            <v>x-7401</v>
          </cell>
        </row>
        <row r="3165">
          <cell r="C3165" t="str">
            <v>x-7401</v>
          </cell>
        </row>
        <row r="3166">
          <cell r="C3166" t="str">
            <v>x-7401</v>
          </cell>
        </row>
        <row r="3167">
          <cell r="C3167" t="str">
            <v>x-7401</v>
          </cell>
        </row>
        <row r="3168">
          <cell r="C3168" t="str">
            <v>x-7401</v>
          </cell>
        </row>
        <row r="3169">
          <cell r="C3169" t="str">
            <v>x-7402</v>
          </cell>
        </row>
        <row r="3170">
          <cell r="C3170" t="str">
            <v>x-7402</v>
          </cell>
        </row>
        <row r="3171">
          <cell r="C3171" t="str">
            <v>x-7402</v>
          </cell>
        </row>
        <row r="3172">
          <cell r="C3172" t="str">
            <v>x-7402</v>
          </cell>
        </row>
        <row r="3173">
          <cell r="C3173" t="str">
            <v>x-7402</v>
          </cell>
        </row>
        <row r="3174">
          <cell r="C3174" t="str">
            <v>x-7402</v>
          </cell>
        </row>
        <row r="3175">
          <cell r="C3175" t="str">
            <v>x-7402</v>
          </cell>
        </row>
        <row r="3176">
          <cell r="C3176" t="str">
            <v>x-7402</v>
          </cell>
        </row>
        <row r="3177">
          <cell r="C3177" t="str">
            <v>x-7402</v>
          </cell>
        </row>
        <row r="3178">
          <cell r="C3178" t="str">
            <v>x-7403</v>
          </cell>
        </row>
        <row r="3179">
          <cell r="C3179" t="str">
            <v>x-7403</v>
          </cell>
        </row>
        <row r="3180">
          <cell r="C3180" t="str">
            <v>x-7403</v>
          </cell>
        </row>
        <row r="3181">
          <cell r="C3181" t="str">
            <v>x-7403</v>
          </cell>
        </row>
        <row r="3182">
          <cell r="C3182" t="str">
            <v>x-7403</v>
          </cell>
        </row>
        <row r="3183">
          <cell r="C3183" t="str">
            <v>x-7403</v>
          </cell>
        </row>
        <row r="3184">
          <cell r="C3184" t="str">
            <v>x-7403</v>
          </cell>
        </row>
        <row r="3185">
          <cell r="C3185" t="str">
            <v>x-7403</v>
          </cell>
        </row>
        <row r="3186">
          <cell r="C3186" t="str">
            <v>x-7403</v>
          </cell>
        </row>
        <row r="3187">
          <cell r="C3187" t="str">
            <v>x-7404</v>
          </cell>
        </row>
        <row r="3188">
          <cell r="C3188" t="str">
            <v>x-7404</v>
          </cell>
        </row>
        <row r="3189">
          <cell r="C3189" t="str">
            <v>x-7501</v>
          </cell>
        </row>
        <row r="3190">
          <cell r="C3190" t="str">
            <v>x-7501</v>
          </cell>
        </row>
        <row r="3191">
          <cell r="C3191" t="str">
            <v>x-7501</v>
          </cell>
        </row>
        <row r="3192">
          <cell r="C3192" t="str">
            <v>x-7501</v>
          </cell>
        </row>
        <row r="3193">
          <cell r="C3193" t="str">
            <v>x-7501</v>
          </cell>
        </row>
        <row r="3194">
          <cell r="C3194" t="str">
            <v>x-7501</v>
          </cell>
        </row>
        <row r="3195">
          <cell r="C3195" t="str">
            <v>x-7501</v>
          </cell>
        </row>
        <row r="3196">
          <cell r="C3196" t="str">
            <v>x-7501</v>
          </cell>
        </row>
        <row r="3197">
          <cell r="C3197" t="str">
            <v>x-7501</v>
          </cell>
        </row>
        <row r="3198">
          <cell r="C3198" t="str">
            <v>x-7501</v>
          </cell>
        </row>
        <row r="3199">
          <cell r="C3199" t="str">
            <v>x-7502</v>
          </cell>
        </row>
        <row r="3200">
          <cell r="C3200" t="str">
            <v>x-7502</v>
          </cell>
        </row>
        <row r="3201">
          <cell r="C3201" t="str">
            <v>x-7502</v>
          </cell>
        </row>
        <row r="3202">
          <cell r="C3202" t="str">
            <v>x-7502</v>
          </cell>
        </row>
        <row r="3203">
          <cell r="C3203" t="str">
            <v>x-7502</v>
          </cell>
        </row>
        <row r="3204">
          <cell r="C3204" t="str">
            <v>x-7502</v>
          </cell>
        </row>
        <row r="3205">
          <cell r="C3205" t="str">
            <v>x-7502</v>
          </cell>
        </row>
        <row r="3206">
          <cell r="C3206" t="str">
            <v>x-7502</v>
          </cell>
        </row>
        <row r="3207">
          <cell r="C3207" t="str">
            <v>x-7502</v>
          </cell>
        </row>
        <row r="3208">
          <cell r="C3208" t="str">
            <v>x-7502</v>
          </cell>
        </row>
        <row r="3209">
          <cell r="C3209" t="str">
            <v>x-7502</v>
          </cell>
        </row>
        <row r="3210">
          <cell r="C3210" t="str">
            <v>x-7502</v>
          </cell>
        </row>
        <row r="3211">
          <cell r="C3211" t="str">
            <v>x-7701</v>
          </cell>
        </row>
        <row r="3212">
          <cell r="C3212" t="str">
            <v>x-7701</v>
          </cell>
        </row>
        <row r="3213">
          <cell r="C3213" t="str">
            <v>x-7701</v>
          </cell>
        </row>
        <row r="3214">
          <cell r="C3214" t="str">
            <v>x-7701</v>
          </cell>
        </row>
        <row r="3215">
          <cell r="C3215" t="str">
            <v>x-7701</v>
          </cell>
        </row>
        <row r="3216">
          <cell r="C3216" t="str">
            <v>x-7701</v>
          </cell>
        </row>
        <row r="3217">
          <cell r="C3217" t="str">
            <v>x-7701</v>
          </cell>
        </row>
        <row r="3218">
          <cell r="C3218" t="str">
            <v>x-7701</v>
          </cell>
        </row>
        <row r="3219">
          <cell r="C3219" t="str">
            <v>x-7701</v>
          </cell>
        </row>
        <row r="3220">
          <cell r="C3220" t="str">
            <v>x-7701</v>
          </cell>
        </row>
        <row r="3221">
          <cell r="C3221" t="str">
            <v>x-7701</v>
          </cell>
        </row>
        <row r="3222">
          <cell r="C3222" t="str">
            <v>x-7702</v>
          </cell>
        </row>
        <row r="3223">
          <cell r="C3223" t="str">
            <v>x-7702</v>
          </cell>
        </row>
        <row r="3224">
          <cell r="C3224" t="str">
            <v>x-7702</v>
          </cell>
        </row>
        <row r="3225">
          <cell r="C3225" t="str">
            <v>x-7702</v>
          </cell>
        </row>
        <row r="3226">
          <cell r="C3226" t="str">
            <v>x-7702</v>
          </cell>
        </row>
        <row r="3227">
          <cell r="C3227" t="str">
            <v>x-7702</v>
          </cell>
        </row>
        <row r="3228">
          <cell r="C3228" t="str">
            <v>x-7702</v>
          </cell>
        </row>
        <row r="3229">
          <cell r="C3229" t="str">
            <v>x-7702</v>
          </cell>
        </row>
        <row r="3230">
          <cell r="C3230" t="str">
            <v>x-7702</v>
          </cell>
        </row>
        <row r="3231">
          <cell r="C3231" t="str">
            <v>x-7702</v>
          </cell>
        </row>
        <row r="3232">
          <cell r="C3232" t="str">
            <v>x-7705</v>
          </cell>
        </row>
        <row r="3233">
          <cell r="C3233" t="str">
            <v>x-7705</v>
          </cell>
        </row>
        <row r="3234">
          <cell r="C3234" t="str">
            <v>x-7705</v>
          </cell>
        </row>
        <row r="3235">
          <cell r="C3235" t="str">
            <v>x-7705</v>
          </cell>
        </row>
        <row r="3236">
          <cell r="C3236" t="str">
            <v>x-7705</v>
          </cell>
        </row>
        <row r="3237">
          <cell r="C3237" t="str">
            <v>x-7705</v>
          </cell>
        </row>
        <row r="3238">
          <cell r="C3238" t="str">
            <v>x-7705</v>
          </cell>
        </row>
        <row r="3239">
          <cell r="C3239" t="str">
            <v>x-7706</v>
          </cell>
        </row>
        <row r="3240">
          <cell r="C3240" t="str">
            <v>x-7706</v>
          </cell>
        </row>
        <row r="3241">
          <cell r="C3241" t="str">
            <v>x-7706</v>
          </cell>
        </row>
        <row r="3242">
          <cell r="C3242" t="str">
            <v>x-7706</v>
          </cell>
        </row>
        <row r="3243">
          <cell r="C3243" t="str">
            <v>x-7706</v>
          </cell>
        </row>
        <row r="3244">
          <cell r="C3244" t="str">
            <v>x-7706</v>
          </cell>
        </row>
        <row r="3245">
          <cell r="C3245" t="str">
            <v>x-7706</v>
          </cell>
        </row>
        <row r="3246">
          <cell r="C3246" t="str">
            <v>x-7706</v>
          </cell>
        </row>
        <row r="3247">
          <cell r="C3247" t="str">
            <v>x-7706</v>
          </cell>
        </row>
        <row r="3248">
          <cell r="C3248" t="str">
            <v>x-7706</v>
          </cell>
        </row>
        <row r="3249">
          <cell r="C3249" t="str">
            <v>x-7706</v>
          </cell>
        </row>
        <row r="3250">
          <cell r="C3250" t="str">
            <v>x-7712</v>
          </cell>
        </row>
        <row r="3251">
          <cell r="C3251" t="str">
            <v>x-7712</v>
          </cell>
        </row>
        <row r="3252">
          <cell r="C3252" t="str">
            <v>x-7712</v>
          </cell>
        </row>
        <row r="3253">
          <cell r="C3253" t="str">
            <v>x-7712</v>
          </cell>
        </row>
        <row r="3254">
          <cell r="C3254" t="str">
            <v>x-7712</v>
          </cell>
        </row>
        <row r="3255">
          <cell r="C3255" t="str">
            <v>x-7712</v>
          </cell>
        </row>
        <row r="3256">
          <cell r="C3256" t="str">
            <v>x-7712</v>
          </cell>
        </row>
        <row r="3257">
          <cell r="C3257" t="str">
            <v>x-7712</v>
          </cell>
        </row>
        <row r="3258">
          <cell r="C3258" t="str">
            <v>x-7712</v>
          </cell>
        </row>
        <row r="3259">
          <cell r="C3259" t="str">
            <v>x-7712</v>
          </cell>
        </row>
        <row r="3260">
          <cell r="C3260" t="str">
            <v>x-7714</v>
          </cell>
        </row>
        <row r="3261">
          <cell r="C3261" t="str">
            <v>x-7714</v>
          </cell>
        </row>
        <row r="3262">
          <cell r="C3262" t="str">
            <v>x-7714</v>
          </cell>
        </row>
        <row r="3263">
          <cell r="C3263" t="str">
            <v>x-7714</v>
          </cell>
        </row>
        <row r="3264">
          <cell r="C3264" t="str">
            <v>x-7714</v>
          </cell>
        </row>
        <row r="3265">
          <cell r="C3265" t="str">
            <v>x-7714</v>
          </cell>
        </row>
        <row r="3266">
          <cell r="C3266" t="str">
            <v>x-7714</v>
          </cell>
        </row>
        <row r="3267">
          <cell r="C3267" t="str">
            <v>x-7714</v>
          </cell>
        </row>
        <row r="3268">
          <cell r="C3268" t="str">
            <v>x-7714</v>
          </cell>
        </row>
        <row r="3269">
          <cell r="C3269" t="str">
            <v>x-7714</v>
          </cell>
        </row>
        <row r="3270">
          <cell r="C3270" t="str">
            <v>x-7715</v>
          </cell>
        </row>
        <row r="3271">
          <cell r="C3271" t="str">
            <v>x-7715</v>
          </cell>
        </row>
        <row r="3272">
          <cell r="C3272" t="str">
            <v>x-7715</v>
          </cell>
        </row>
        <row r="3273">
          <cell r="C3273" t="str">
            <v>x-7715</v>
          </cell>
        </row>
        <row r="3274">
          <cell r="C3274" t="str">
            <v>x-7715</v>
          </cell>
        </row>
        <row r="3275">
          <cell r="C3275" t="str">
            <v>x-7715</v>
          </cell>
        </row>
        <row r="3276">
          <cell r="C3276" t="str">
            <v>x-7715</v>
          </cell>
        </row>
        <row r="3277">
          <cell r="C3277" t="str">
            <v>x-7715</v>
          </cell>
        </row>
        <row r="3278">
          <cell r="C3278" t="str">
            <v>x-7715</v>
          </cell>
        </row>
        <row r="3279">
          <cell r="C3279" t="str">
            <v>x-7715</v>
          </cell>
        </row>
        <row r="3280">
          <cell r="C3280" t="str">
            <v>x-7715</v>
          </cell>
        </row>
        <row r="3281">
          <cell r="C3281" t="str">
            <v>x-7715</v>
          </cell>
        </row>
        <row r="3282">
          <cell r="C3282" t="str">
            <v>x-7901</v>
          </cell>
        </row>
        <row r="3283">
          <cell r="C3283" t="str">
            <v>x-7901</v>
          </cell>
        </row>
        <row r="3284">
          <cell r="C3284" t="str">
            <v>x-7901</v>
          </cell>
        </row>
        <row r="3285">
          <cell r="C3285" t="str">
            <v>x-7901</v>
          </cell>
        </row>
        <row r="3286">
          <cell r="C3286" t="str">
            <v>x-7901</v>
          </cell>
        </row>
        <row r="3287">
          <cell r="C3287" t="str">
            <v>x-7901</v>
          </cell>
        </row>
        <row r="3288">
          <cell r="C3288" t="str">
            <v>x-7901</v>
          </cell>
        </row>
        <row r="3289">
          <cell r="C3289" t="str">
            <v>x-7902</v>
          </cell>
        </row>
        <row r="3290">
          <cell r="C3290" t="str">
            <v>x-7902</v>
          </cell>
        </row>
        <row r="3291">
          <cell r="C3291" t="str">
            <v>x-7902</v>
          </cell>
        </row>
        <row r="3292">
          <cell r="C3292" t="str">
            <v>x-7902</v>
          </cell>
        </row>
        <row r="3293">
          <cell r="C3293" t="str">
            <v>x-7902</v>
          </cell>
        </row>
        <row r="3294">
          <cell r="C3294" t="str">
            <v>x-7902</v>
          </cell>
        </row>
        <row r="3295">
          <cell r="C3295" t="str">
            <v>x-7902</v>
          </cell>
        </row>
        <row r="3296">
          <cell r="C3296" t="str">
            <v>x-7902</v>
          </cell>
        </row>
        <row r="3297">
          <cell r="C3297" t="str">
            <v>x-7902</v>
          </cell>
        </row>
        <row r="3298">
          <cell r="C3298" t="str">
            <v>x-7902</v>
          </cell>
        </row>
        <row r="3299">
          <cell r="C3299" t="str">
            <v>x-7902</v>
          </cell>
        </row>
        <row r="3300">
          <cell r="C3300" t="str">
            <v>x-7902</v>
          </cell>
        </row>
        <row r="3301">
          <cell r="C3301" t="str">
            <v>x-7902</v>
          </cell>
        </row>
        <row r="3302">
          <cell r="C3302" t="str">
            <v>x-7903</v>
          </cell>
        </row>
        <row r="3303">
          <cell r="C3303" t="str">
            <v>x-7903</v>
          </cell>
        </row>
        <row r="3304">
          <cell r="C3304" t="str">
            <v>x-7903</v>
          </cell>
        </row>
        <row r="3305">
          <cell r="C3305" t="str">
            <v>x-7903</v>
          </cell>
        </row>
        <row r="3306">
          <cell r="C3306" t="str">
            <v>x-7903</v>
          </cell>
        </row>
        <row r="3307">
          <cell r="C3307" t="str">
            <v>x-7903</v>
          </cell>
        </row>
        <row r="3308">
          <cell r="C3308" t="str">
            <v>x-7903</v>
          </cell>
        </row>
        <row r="3309">
          <cell r="C3309" t="str">
            <v>x-7903</v>
          </cell>
        </row>
        <row r="3310">
          <cell r="C3310" t="str">
            <v>x-7904</v>
          </cell>
        </row>
        <row r="3311">
          <cell r="C3311" t="str">
            <v>x-7904</v>
          </cell>
        </row>
        <row r="3312">
          <cell r="C3312" t="str">
            <v>x-7904</v>
          </cell>
        </row>
        <row r="3313">
          <cell r="C3313" t="str">
            <v>x-7904</v>
          </cell>
        </row>
        <row r="3314">
          <cell r="C3314" t="str">
            <v>x-7904</v>
          </cell>
        </row>
        <row r="3315">
          <cell r="C3315" t="str">
            <v>x-7904</v>
          </cell>
        </row>
        <row r="3316">
          <cell r="C3316" t="str">
            <v>x-7904</v>
          </cell>
        </row>
        <row r="3317">
          <cell r="C3317" t="str">
            <v>x-7904</v>
          </cell>
        </row>
        <row r="3318">
          <cell r="C3318" t="str">
            <v>x-7904</v>
          </cell>
        </row>
        <row r="3319">
          <cell r="C3319" t="str">
            <v>x-7904</v>
          </cell>
        </row>
        <row r="3320">
          <cell r="C3320" t="str">
            <v>x-7904</v>
          </cell>
        </row>
        <row r="3321">
          <cell r="C3321" t="str">
            <v>x-8101</v>
          </cell>
        </row>
        <row r="3322">
          <cell r="C3322" t="str">
            <v>x-8101</v>
          </cell>
        </row>
        <row r="3323">
          <cell r="C3323" t="str">
            <v>x-8101</v>
          </cell>
        </row>
        <row r="3324">
          <cell r="C3324" t="str">
            <v>x-8101</v>
          </cell>
        </row>
        <row r="3325">
          <cell r="C3325" t="str">
            <v>x-8101</v>
          </cell>
        </row>
        <row r="3326">
          <cell r="C3326" t="str">
            <v>x-8102</v>
          </cell>
        </row>
        <row r="3327">
          <cell r="C3327" t="str">
            <v>x-8102</v>
          </cell>
        </row>
        <row r="3328">
          <cell r="C3328" t="str">
            <v>x-8103</v>
          </cell>
        </row>
        <row r="3329">
          <cell r="C3329" t="str">
            <v>x-8103</v>
          </cell>
        </row>
        <row r="3330">
          <cell r="C3330" t="str">
            <v>x-8103</v>
          </cell>
        </row>
        <row r="3331">
          <cell r="C3331" t="str">
            <v>x-8103</v>
          </cell>
        </row>
        <row r="3332">
          <cell r="C3332" t="str">
            <v>x-8104</v>
          </cell>
        </row>
        <row r="3333">
          <cell r="C3333" t="str">
            <v>x-8104</v>
          </cell>
        </row>
        <row r="3334">
          <cell r="C3334" t="str">
            <v>x-8104</v>
          </cell>
        </row>
        <row r="3335">
          <cell r="C3335" t="str">
            <v>x-8104</v>
          </cell>
        </row>
        <row r="3336">
          <cell r="C3336" t="str">
            <v>x-8105</v>
          </cell>
        </row>
        <row r="3337">
          <cell r="C3337" t="str">
            <v>x-8105</v>
          </cell>
        </row>
        <row r="3338">
          <cell r="C3338" t="str">
            <v>x-8106</v>
          </cell>
        </row>
        <row r="3339">
          <cell r="C3339" t="str">
            <v>x-8106</v>
          </cell>
        </row>
        <row r="3340">
          <cell r="C3340" t="str">
            <v>x-13801</v>
          </cell>
        </row>
        <row r="3341">
          <cell r="C3341" t="str">
            <v>x-13801</v>
          </cell>
        </row>
        <row r="3342">
          <cell r="C3342" t="str">
            <v>x-13801</v>
          </cell>
        </row>
        <row r="3343">
          <cell r="C3343" t="str">
            <v>x-13801</v>
          </cell>
        </row>
        <row r="3344">
          <cell r="C3344" t="str">
            <v>x-13801</v>
          </cell>
        </row>
        <row r="3345">
          <cell r="C3345" t="str">
            <v>x-13801</v>
          </cell>
        </row>
        <row r="3346">
          <cell r="C3346" t="str">
            <v>x-13801</v>
          </cell>
        </row>
        <row r="3347">
          <cell r="C3347" t="str">
            <v>x-13801</v>
          </cell>
        </row>
        <row r="3348">
          <cell r="C3348" t="str">
            <v>x-13802</v>
          </cell>
        </row>
        <row r="3349">
          <cell r="C3349" t="str">
            <v>x-13802</v>
          </cell>
        </row>
        <row r="3350">
          <cell r="C3350" t="str">
            <v>x-13802</v>
          </cell>
        </row>
        <row r="3351">
          <cell r="C3351" t="str">
            <v>x-13802</v>
          </cell>
        </row>
        <row r="3352">
          <cell r="C3352" t="str">
            <v>x-13802</v>
          </cell>
        </row>
        <row r="3353">
          <cell r="C3353" t="str">
            <v>x-13802</v>
          </cell>
        </row>
        <row r="3354">
          <cell r="C3354" t="str">
            <v>x-13802</v>
          </cell>
        </row>
        <row r="3355">
          <cell r="C3355" t="str">
            <v>x-13802</v>
          </cell>
        </row>
        <row r="3356">
          <cell r="C3356" t="str">
            <v>x-13803</v>
          </cell>
        </row>
        <row r="3357">
          <cell r="C3357" t="str">
            <v>x-13803</v>
          </cell>
        </row>
        <row r="3358">
          <cell r="C3358" t="str">
            <v>x-13803</v>
          </cell>
        </row>
        <row r="3359">
          <cell r="C3359" t="str">
            <v>x-13803</v>
          </cell>
        </row>
        <row r="3360">
          <cell r="C3360" t="str">
            <v>x-13803</v>
          </cell>
        </row>
        <row r="3361">
          <cell r="C3361" t="str">
            <v>x-13803</v>
          </cell>
        </row>
        <row r="3362">
          <cell r="C3362" t="str">
            <v>x-13803</v>
          </cell>
        </row>
        <row r="3363">
          <cell r="C3363" t="str">
            <v>x-13803</v>
          </cell>
        </row>
        <row r="3364">
          <cell r="C3364" t="str">
            <v>x-13803</v>
          </cell>
        </row>
        <row r="3365">
          <cell r="C3365" t="str">
            <v>x-13804</v>
          </cell>
        </row>
        <row r="3366">
          <cell r="C3366" t="str">
            <v>x-13804</v>
          </cell>
        </row>
        <row r="3367">
          <cell r="C3367" t="str">
            <v>x-13804</v>
          </cell>
        </row>
        <row r="3368">
          <cell r="C3368" t="str">
            <v>x-13804</v>
          </cell>
        </row>
        <row r="3369">
          <cell r="C3369" t="str">
            <v>x-13804</v>
          </cell>
        </row>
        <row r="3370">
          <cell r="C3370" t="str">
            <v>x-13804</v>
          </cell>
        </row>
        <row r="3371">
          <cell r="C3371" t="str">
            <v>x-13804</v>
          </cell>
        </row>
        <row r="3372">
          <cell r="C3372" t="str">
            <v>x-13804</v>
          </cell>
        </row>
        <row r="3373">
          <cell r="C3373" t="str">
            <v>x-13804</v>
          </cell>
        </row>
        <row r="3374">
          <cell r="C3374" t="str">
            <v>x-13804</v>
          </cell>
        </row>
        <row r="3375">
          <cell r="C3375" t="str">
            <v>x-13804</v>
          </cell>
        </row>
        <row r="3376">
          <cell r="C3376" t="str">
            <v>x-13804</v>
          </cell>
        </row>
        <row r="3377">
          <cell r="C3377" t="str">
            <v>x-13804</v>
          </cell>
        </row>
        <row r="3378">
          <cell r="C3378" t="str">
            <v>x-13804</v>
          </cell>
        </row>
        <row r="3379">
          <cell r="C3379" t="str">
            <v>x-13805</v>
          </cell>
        </row>
        <row r="3380">
          <cell r="C3380" t="str">
            <v>x-13805</v>
          </cell>
        </row>
        <row r="3381">
          <cell r="C3381" t="str">
            <v>x-13805</v>
          </cell>
        </row>
        <row r="3382">
          <cell r="C3382" t="str">
            <v>x-13805</v>
          </cell>
        </row>
        <row r="3383">
          <cell r="C3383" t="str">
            <v>x-13805</v>
          </cell>
        </row>
        <row r="3384">
          <cell r="C3384" t="str">
            <v>x-13805</v>
          </cell>
        </row>
        <row r="3385">
          <cell r="C3385" t="str">
            <v>x-13805</v>
          </cell>
        </row>
        <row r="3386">
          <cell r="C3386" t="str">
            <v>x-13805</v>
          </cell>
        </row>
        <row r="3387">
          <cell r="C3387" t="str">
            <v>x-13805</v>
          </cell>
        </row>
        <row r="3388">
          <cell r="C3388" t="str">
            <v>x-15301</v>
          </cell>
        </row>
        <row r="3389">
          <cell r="C3389" t="str">
            <v>x-15301</v>
          </cell>
        </row>
        <row r="3390">
          <cell r="C3390" t="str">
            <v>x-15301</v>
          </cell>
        </row>
        <row r="3391">
          <cell r="C3391" t="str">
            <v>x-15301</v>
          </cell>
        </row>
        <row r="3392">
          <cell r="C3392" t="str">
            <v>x-15301</v>
          </cell>
        </row>
        <row r="3393">
          <cell r="C3393" t="str">
            <v>x-15301</v>
          </cell>
        </row>
        <row r="3394">
          <cell r="C3394" t="str">
            <v>x-15301</v>
          </cell>
        </row>
        <row r="3395">
          <cell r="C3395" t="str">
            <v>x-15301</v>
          </cell>
        </row>
        <row r="3396">
          <cell r="C3396" t="str">
            <v>x-15301</v>
          </cell>
        </row>
        <row r="3397">
          <cell r="C3397" t="str">
            <v>x-15301</v>
          </cell>
        </row>
        <row r="3398">
          <cell r="C3398" t="str">
            <v>x-15301</v>
          </cell>
        </row>
        <row r="3399">
          <cell r="C3399" t="str">
            <v>x-15302</v>
          </cell>
        </row>
        <row r="3400">
          <cell r="C3400" t="str">
            <v>x-15302</v>
          </cell>
        </row>
        <row r="3401">
          <cell r="C3401" t="str">
            <v>x-15302</v>
          </cell>
        </row>
        <row r="3402">
          <cell r="C3402" t="str">
            <v>x-15302</v>
          </cell>
        </row>
        <row r="3403">
          <cell r="C3403" t="str">
            <v>x-15302</v>
          </cell>
        </row>
        <row r="3404">
          <cell r="C3404" t="str">
            <v>x-15302</v>
          </cell>
        </row>
        <row r="3405">
          <cell r="C3405" t="str">
            <v>x-15302</v>
          </cell>
        </row>
        <row r="3406">
          <cell r="C3406" t="str">
            <v>x-15302</v>
          </cell>
        </row>
        <row r="3407">
          <cell r="C3407" t="str">
            <v>x-15302</v>
          </cell>
        </row>
        <row r="3408">
          <cell r="C3408" t="str">
            <v>x-15302</v>
          </cell>
        </row>
        <row r="3409">
          <cell r="C3409" t="str">
            <v>x-15302</v>
          </cell>
        </row>
        <row r="3410">
          <cell r="C3410" t="str">
            <v>x-15302</v>
          </cell>
        </row>
        <row r="3411">
          <cell r="C3411" t="str">
            <v>x-15302</v>
          </cell>
        </row>
        <row r="3412">
          <cell r="C3412" t="str">
            <v>x-15303</v>
          </cell>
        </row>
        <row r="3413">
          <cell r="C3413" t="str">
            <v>x-15303</v>
          </cell>
        </row>
        <row r="3414">
          <cell r="C3414" t="str">
            <v>x-15303</v>
          </cell>
        </row>
        <row r="3415">
          <cell r="C3415" t="str">
            <v>x-15303</v>
          </cell>
        </row>
        <row r="3416">
          <cell r="C3416" t="str">
            <v>x-15303</v>
          </cell>
        </row>
        <row r="3417">
          <cell r="C3417" t="str">
            <v>x-15303</v>
          </cell>
        </row>
        <row r="3418">
          <cell r="C3418" t="str">
            <v>x-15303</v>
          </cell>
        </row>
        <row r="3419">
          <cell r="C3419" t="str">
            <v>x-15303</v>
          </cell>
        </row>
        <row r="3420">
          <cell r="C3420" t="str">
            <v>x-15303</v>
          </cell>
        </row>
        <row r="3421">
          <cell r="C3421" t="str">
            <v>x-29501</v>
          </cell>
        </row>
        <row r="3422">
          <cell r="C3422" t="str">
            <v>x-29501</v>
          </cell>
        </row>
        <row r="3423">
          <cell r="C3423" t="str">
            <v>x-29501</v>
          </cell>
        </row>
        <row r="3424">
          <cell r="C3424" t="str">
            <v>x-29501</v>
          </cell>
        </row>
        <row r="3425">
          <cell r="C3425" t="str">
            <v>x-29502</v>
          </cell>
        </row>
        <row r="3426">
          <cell r="C3426" t="str">
            <v>x-29502</v>
          </cell>
        </row>
        <row r="3427">
          <cell r="C3427" t="str">
            <v>x-29502</v>
          </cell>
        </row>
        <row r="3428">
          <cell r="C3428" t="str">
            <v>x-29502</v>
          </cell>
        </row>
        <row r="3429">
          <cell r="C3429" t="str">
            <v>x-29502</v>
          </cell>
        </row>
        <row r="3430">
          <cell r="C3430" t="str">
            <v>x-29502</v>
          </cell>
        </row>
        <row r="3431">
          <cell r="C3431" t="str">
            <v>x-29502</v>
          </cell>
        </row>
        <row r="3432">
          <cell r="C3432" t="str">
            <v>x-29503</v>
          </cell>
        </row>
        <row r="3433">
          <cell r="C3433" t="str">
            <v>x-29503</v>
          </cell>
        </row>
        <row r="3434">
          <cell r="C3434" t="str">
            <v>x-29503</v>
          </cell>
        </row>
        <row r="3435">
          <cell r="C3435" t="str">
            <v>x-29503</v>
          </cell>
        </row>
        <row r="3436">
          <cell r="C3436" t="str">
            <v>x-29503</v>
          </cell>
        </row>
        <row r="3437">
          <cell r="C3437" t="str">
            <v>x-29503</v>
          </cell>
        </row>
        <row r="3438">
          <cell r="C3438" t="str">
            <v>x-29503</v>
          </cell>
        </row>
        <row r="3439">
          <cell r="C3439" t="str">
            <v>x-29503</v>
          </cell>
        </row>
        <row r="3440">
          <cell r="C3440" t="str">
            <v>x-29503</v>
          </cell>
        </row>
        <row r="3441">
          <cell r="C3441" t="str">
            <v>x-29503</v>
          </cell>
        </row>
        <row r="3442">
          <cell r="C3442" t="str">
            <v>x-39501</v>
          </cell>
        </row>
        <row r="3443">
          <cell r="C3443" t="str">
            <v>x-39501</v>
          </cell>
        </row>
        <row r="3444">
          <cell r="C3444" t="str">
            <v>x-39501</v>
          </cell>
        </row>
        <row r="3445">
          <cell r="C3445" t="str">
            <v>x-39501</v>
          </cell>
        </row>
        <row r="3446">
          <cell r="C3446" t="str">
            <v>x-39501</v>
          </cell>
        </row>
        <row r="3447">
          <cell r="C3447" t="str">
            <v>x-39501</v>
          </cell>
        </row>
        <row r="3448">
          <cell r="C3448" t="str">
            <v>x-39501</v>
          </cell>
        </row>
        <row r="3449">
          <cell r="C3449" t="str">
            <v>x-39501</v>
          </cell>
        </row>
        <row r="3450">
          <cell r="C3450" t="str">
            <v>x-39501</v>
          </cell>
        </row>
        <row r="3451">
          <cell r="C3451" t="str">
            <v>x-39501</v>
          </cell>
        </row>
        <row r="3452">
          <cell r="C3452" t="str">
            <v>x-39501</v>
          </cell>
        </row>
        <row r="3453">
          <cell r="C3453" t="str">
            <v>x-39502</v>
          </cell>
        </row>
        <row r="3454">
          <cell r="C3454" t="str">
            <v>x-39502</v>
          </cell>
        </row>
        <row r="3455">
          <cell r="C3455" t="str">
            <v>x-39502</v>
          </cell>
        </row>
        <row r="3456">
          <cell r="C3456" t="str">
            <v>x-39502</v>
          </cell>
        </row>
        <row r="3457">
          <cell r="C3457" t="str">
            <v>x-39502</v>
          </cell>
        </row>
        <row r="3458">
          <cell r="C3458" t="str">
            <v>x-39503</v>
          </cell>
        </row>
        <row r="3459">
          <cell r="C3459" t="str">
            <v>x-39503</v>
          </cell>
        </row>
        <row r="3460">
          <cell r="C3460" t="str">
            <v>x-39503</v>
          </cell>
        </row>
        <row r="3461">
          <cell r="C3461" t="str">
            <v>x-39503</v>
          </cell>
        </row>
        <row r="3462">
          <cell r="C3462" t="str">
            <v>x-39504</v>
          </cell>
        </row>
        <row r="3463">
          <cell r="C3463" t="str">
            <v>x-39504</v>
          </cell>
        </row>
        <row r="3464">
          <cell r="C3464" t="str">
            <v>x-39504</v>
          </cell>
        </row>
        <row r="3465">
          <cell r="C3465" t="str">
            <v>x-39504</v>
          </cell>
        </row>
        <row r="3466">
          <cell r="C3466" t="str">
            <v>x-39504</v>
          </cell>
        </row>
        <row r="3467">
          <cell r="C3467" t="str">
            <v>x-39504</v>
          </cell>
        </row>
        <row r="3468">
          <cell r="C3468" t="str">
            <v>x-39504</v>
          </cell>
        </row>
        <row r="3469">
          <cell r="C3469" t="str">
            <v>x-39504</v>
          </cell>
        </row>
        <row r="3470">
          <cell r="C3470" t="str">
            <v>x-39504</v>
          </cell>
        </row>
        <row r="3471">
          <cell r="C3471" t="str">
            <v>x-39504</v>
          </cell>
        </row>
        <row r="3472">
          <cell r="C3472" t="str">
            <v>x-41301</v>
          </cell>
        </row>
        <row r="3473">
          <cell r="C3473" t="str">
            <v>x-41301</v>
          </cell>
        </row>
        <row r="3474">
          <cell r="C3474" t="str">
            <v>x-41301</v>
          </cell>
        </row>
        <row r="3475">
          <cell r="C3475" t="str">
            <v>x-41301</v>
          </cell>
        </row>
        <row r="3476">
          <cell r="C3476" t="str">
            <v>x-41301</v>
          </cell>
        </row>
        <row r="3477">
          <cell r="C3477" t="str">
            <v>x-41301</v>
          </cell>
        </row>
        <row r="3478">
          <cell r="C3478" t="str">
            <v>x-41301</v>
          </cell>
        </row>
        <row r="3479">
          <cell r="C3479" t="str">
            <v>x-41301</v>
          </cell>
        </row>
        <row r="3480">
          <cell r="C3480" t="str">
            <v>x-41301</v>
          </cell>
        </row>
        <row r="3481">
          <cell r="C3481" t="str">
            <v>x-41302</v>
          </cell>
        </row>
        <row r="3482">
          <cell r="C3482" t="str">
            <v>x-41302</v>
          </cell>
        </row>
        <row r="3483">
          <cell r="C3483" t="str">
            <v>x-41302</v>
          </cell>
        </row>
        <row r="3484">
          <cell r="C3484" t="str">
            <v>x-41302</v>
          </cell>
        </row>
        <row r="3485">
          <cell r="C3485" t="str">
            <v>x-41302</v>
          </cell>
        </row>
        <row r="3486">
          <cell r="C3486" t="str">
            <v>x-41302</v>
          </cell>
        </row>
        <row r="3487">
          <cell r="C3487" t="str">
            <v>x-41302</v>
          </cell>
        </row>
        <row r="3488">
          <cell r="C3488" t="str">
            <v>x-41302</v>
          </cell>
        </row>
        <row r="3489">
          <cell r="C3489" t="str">
            <v>x-41302</v>
          </cell>
        </row>
        <row r="3490">
          <cell r="C3490" t="str">
            <v>x-41302</v>
          </cell>
        </row>
        <row r="3491">
          <cell r="C3491" t="str">
            <v>x-41302</v>
          </cell>
        </row>
        <row r="3492">
          <cell r="C3492" t="str">
            <v>x-41303</v>
          </cell>
        </row>
        <row r="3493">
          <cell r="C3493" t="str">
            <v>x-41303</v>
          </cell>
        </row>
        <row r="3494">
          <cell r="C3494" t="str">
            <v>x-41303</v>
          </cell>
        </row>
        <row r="3495">
          <cell r="C3495" t="str">
            <v>x-41303</v>
          </cell>
        </row>
        <row r="3496">
          <cell r="C3496" t="str">
            <v>x-41303</v>
          </cell>
        </row>
        <row r="3497">
          <cell r="C3497" t="str">
            <v>x-41303</v>
          </cell>
        </row>
        <row r="3498">
          <cell r="C3498" t="str">
            <v>x-41303</v>
          </cell>
        </row>
        <row r="3499">
          <cell r="C3499" t="str">
            <v>x-41304</v>
          </cell>
        </row>
        <row r="3500">
          <cell r="C3500" t="str">
            <v>x-41304</v>
          </cell>
        </row>
        <row r="3501">
          <cell r="C3501" t="str">
            <v>x-41304</v>
          </cell>
        </row>
        <row r="3502">
          <cell r="C3502" t="str">
            <v>x-41304</v>
          </cell>
        </row>
        <row r="3503">
          <cell r="C3503" t="str">
            <v>x-41304</v>
          </cell>
        </row>
        <row r="3504">
          <cell r="C3504" t="str">
            <v>x-41304</v>
          </cell>
        </row>
        <row r="3505">
          <cell r="C3505" t="str">
            <v>x-41304</v>
          </cell>
        </row>
        <row r="3506">
          <cell r="C3506" t="str">
            <v>x-41305</v>
          </cell>
        </row>
        <row r="3507">
          <cell r="C3507" t="str">
            <v>x-41305</v>
          </cell>
        </row>
        <row r="3508">
          <cell r="C3508" t="str">
            <v>x-41305</v>
          </cell>
        </row>
        <row r="3509">
          <cell r="C3509" t="str">
            <v>x-41305</v>
          </cell>
        </row>
        <row r="3510">
          <cell r="C3510" t="str">
            <v>x-41305</v>
          </cell>
        </row>
        <row r="3511">
          <cell r="C3511" t="str">
            <v>x-41305</v>
          </cell>
        </row>
        <row r="3512">
          <cell r="C3512" t="str">
            <v>x-41305</v>
          </cell>
        </row>
        <row r="3513">
          <cell r="C3513" t="str">
            <v>x-41305</v>
          </cell>
        </row>
        <row r="3514">
          <cell r="C3514" t="str">
            <v>x-41305</v>
          </cell>
        </row>
        <row r="3515">
          <cell r="C3515" t="str">
            <v>x-41306</v>
          </cell>
        </row>
        <row r="3516">
          <cell r="C3516" t="str">
            <v>x-41306</v>
          </cell>
        </row>
        <row r="3517">
          <cell r="C3517" t="str">
            <v>x-41306</v>
          </cell>
        </row>
        <row r="3518">
          <cell r="C3518" t="str">
            <v>x-41306</v>
          </cell>
        </row>
        <row r="3519">
          <cell r="C3519" t="str">
            <v>x-41306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3"/>
  <sheetViews>
    <sheetView tabSelected="1" topLeftCell="A409" workbookViewId="0">
      <selection activeCell="D417" sqref="D417"/>
    </sheetView>
  </sheetViews>
  <sheetFormatPr baseColWidth="10" defaultRowHeight="14.4" x14ac:dyDescent="0.55000000000000004"/>
  <cols>
    <col min="2" max="2" width="13.734375" bestFit="1" customWidth="1"/>
    <col min="3" max="3" width="16.20703125" bestFit="1" customWidth="1"/>
    <col min="4" max="4" width="11.83984375" bestFit="1" customWidth="1"/>
    <col min="5" max="5" width="28.15625" bestFit="1" customWidth="1"/>
    <col min="7" max="7" width="21.20703125" bestFit="1" customWidth="1"/>
    <col min="10" max="10" width="10.3671875" bestFit="1" customWidth="1"/>
    <col min="11" max="11" width="23.15625" bestFit="1" customWidth="1"/>
    <col min="12" max="12" width="7.1015625" bestFit="1" customWidth="1"/>
    <col min="13" max="13" width="8.26171875" bestFit="1" customWidth="1"/>
    <col min="14" max="14" width="15.5234375" bestFit="1" customWidth="1"/>
    <col min="15" max="16" width="24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1257</v>
      </c>
      <c r="K1" t="s">
        <v>1258</v>
      </c>
      <c r="L1" t="s">
        <v>2207</v>
      </c>
      <c r="M1" t="s">
        <v>1352</v>
      </c>
      <c r="N1" t="s">
        <v>1353</v>
      </c>
      <c r="O1" t="s">
        <v>1259</v>
      </c>
      <c r="P1" t="s">
        <v>1260</v>
      </c>
      <c r="Q1" t="s">
        <v>1354</v>
      </c>
    </row>
    <row r="2" spans="1:18" x14ac:dyDescent="0.55000000000000004">
      <c r="A2" s="1">
        <v>42683</v>
      </c>
      <c r="B2" s="2">
        <v>-14.430902214365201</v>
      </c>
      <c r="C2" s="3">
        <v>16.4857858337311</v>
      </c>
      <c r="D2" t="s">
        <v>9</v>
      </c>
      <c r="E2" t="s">
        <v>23</v>
      </c>
      <c r="F2" t="s">
        <v>184</v>
      </c>
      <c r="J2">
        <v>108</v>
      </c>
      <c r="K2" t="s">
        <v>555</v>
      </c>
      <c r="L2" t="str">
        <f>+"H0"&amp;J2</f>
        <v>H0108</v>
      </c>
      <c r="M2" t="s">
        <v>1279</v>
      </c>
      <c r="N2" t="s">
        <v>1051</v>
      </c>
      <c r="O2" t="str">
        <f>L2&amp;"-"&amp;N2&amp;"_"&amp;LEFT(M2,1)&amp;"."</f>
        <v>H0108-Aminata_D.</v>
      </c>
      <c r="P2" t="s">
        <v>2208</v>
      </c>
      <c r="Q2" t="e">
        <f>VLOOKUP(L2,RecensementElèves!B$1:J$111,5,FALSE)</f>
        <v>#N/A</v>
      </c>
      <c r="R2" t="s">
        <v>184</v>
      </c>
    </row>
    <row r="3" spans="1:18" x14ac:dyDescent="0.55000000000000004">
      <c r="A3" s="1">
        <v>42683</v>
      </c>
      <c r="B3" s="2">
        <v>-14.431199589261601</v>
      </c>
      <c r="C3" s="3">
        <v>16.485708239221299</v>
      </c>
      <c r="D3" t="s">
        <v>9</v>
      </c>
      <c r="E3" t="s">
        <v>28</v>
      </c>
      <c r="F3" t="s">
        <v>184</v>
      </c>
      <c r="J3">
        <v>101</v>
      </c>
      <c r="K3" t="s">
        <v>548</v>
      </c>
      <c r="L3" t="str">
        <f t="shared" ref="L3:L45" si="0">+"H0"&amp;J3</f>
        <v>H0101</v>
      </c>
      <c r="M3" t="s">
        <v>1271</v>
      </c>
      <c r="N3" t="s">
        <v>1050</v>
      </c>
      <c r="O3" t="str">
        <f>L3&amp;"-"&amp;N3&amp;"_"&amp;LEFT(M3,1)&amp;"."</f>
        <v>H0101-Ismaïla_S.</v>
      </c>
      <c r="P3" t="s">
        <v>2209</v>
      </c>
      <c r="Q3" t="e">
        <f>VLOOKUP(L3,RecensementElèves!B$1:J$111,5,FALSE)</f>
        <v>#N/A</v>
      </c>
    </row>
    <row r="4" spans="1:18" x14ac:dyDescent="0.55000000000000004">
      <c r="A4" s="1">
        <v>42683</v>
      </c>
      <c r="B4" s="2">
        <v>-14.430381574624599</v>
      </c>
      <c r="C4" s="3">
        <v>16.485972840606301</v>
      </c>
      <c r="D4" t="s">
        <v>9</v>
      </c>
      <c r="E4" t="s">
        <v>39</v>
      </c>
      <c r="F4" t="s">
        <v>184</v>
      </c>
      <c r="J4">
        <v>102</v>
      </c>
      <c r="K4" t="s">
        <v>549</v>
      </c>
      <c r="L4" t="str">
        <f t="shared" si="0"/>
        <v>H0102</v>
      </c>
      <c r="M4" t="s">
        <v>1271</v>
      </c>
      <c r="N4" t="s">
        <v>1072</v>
      </c>
      <c r="O4" t="str">
        <f>L4&amp;"-"&amp;N4&amp;"_"&amp;LEFT(M4,1)&amp;"."</f>
        <v>H0102-Bocar_S.</v>
      </c>
      <c r="P4" t="s">
        <v>2210</v>
      </c>
      <c r="Q4" t="e">
        <f>VLOOKUP(L4,RecensementElèves!B$1:J$111,5,FALSE)</f>
        <v>#N/A</v>
      </c>
    </row>
    <row r="5" spans="1:18" x14ac:dyDescent="0.55000000000000004">
      <c r="A5" s="1">
        <v>42683</v>
      </c>
      <c r="B5" s="2">
        <v>-14.4302028787103</v>
      </c>
      <c r="C5" s="3">
        <v>16.485822293346398</v>
      </c>
      <c r="D5" t="s">
        <v>9</v>
      </c>
      <c r="E5" t="s">
        <v>52</v>
      </c>
      <c r="F5" t="s">
        <v>184</v>
      </c>
      <c r="J5">
        <v>103</v>
      </c>
      <c r="K5" t="s">
        <v>550</v>
      </c>
      <c r="L5" t="str">
        <f t="shared" si="0"/>
        <v>H0103</v>
      </c>
      <c r="M5" t="s">
        <v>1278</v>
      </c>
      <c r="N5" t="s">
        <v>1135</v>
      </c>
      <c r="O5" t="str">
        <f>L5&amp;"-"&amp;N5&amp;"_"&amp;LEFT(M5,1)&amp;"."</f>
        <v>H0103-Dieynaba_S.</v>
      </c>
      <c r="P5" t="s">
        <v>2211</v>
      </c>
      <c r="Q5" t="e">
        <f>VLOOKUP(L5,RecensementElèves!B$1:J$111,5,FALSE)</f>
        <v>#N/A</v>
      </c>
    </row>
    <row r="6" spans="1:18" x14ac:dyDescent="0.55000000000000004">
      <c r="A6" s="1">
        <v>42683</v>
      </c>
      <c r="B6" s="2">
        <v>-14.4301710330313</v>
      </c>
      <c r="C6" s="3">
        <v>16.485763996255201</v>
      </c>
      <c r="D6" t="s">
        <v>9</v>
      </c>
      <c r="E6" t="s">
        <v>53</v>
      </c>
      <c r="F6" t="s">
        <v>184</v>
      </c>
      <c r="J6">
        <v>104</v>
      </c>
      <c r="K6" t="s">
        <v>551</v>
      </c>
      <c r="L6" t="str">
        <f t="shared" si="0"/>
        <v>H0104</v>
      </c>
      <c r="M6" t="s">
        <v>1342</v>
      </c>
      <c r="N6" t="s">
        <v>1062</v>
      </c>
      <c r="O6" t="str">
        <f>L6&amp;"-"&amp;N6&amp;"_"&amp;LEFT(M6,1)&amp;"."</f>
        <v>H0104-Coumba_G.</v>
      </c>
      <c r="P6" t="s">
        <v>2212</v>
      </c>
      <c r="Q6" t="e">
        <f>VLOOKUP(L6,RecensementElèves!B$1:J$111,5,FALSE)</f>
        <v>#N/A</v>
      </c>
    </row>
    <row r="7" spans="1:18" x14ac:dyDescent="0.55000000000000004">
      <c r="A7" s="1">
        <v>42683</v>
      </c>
      <c r="B7" s="5">
        <v>-14.429423785598001</v>
      </c>
      <c r="C7" s="4">
        <v>16.486023382277001</v>
      </c>
      <c r="D7" t="s">
        <v>9</v>
      </c>
      <c r="E7" t="s">
        <v>61</v>
      </c>
      <c r="F7" t="s">
        <v>184</v>
      </c>
      <c r="J7">
        <v>105</v>
      </c>
      <c r="K7" t="s">
        <v>552</v>
      </c>
      <c r="L7" t="str">
        <f t="shared" si="0"/>
        <v>H0105</v>
      </c>
      <c r="M7" t="s">
        <v>1271</v>
      </c>
      <c r="N7" t="s">
        <v>1221</v>
      </c>
      <c r="O7" t="str">
        <f>L7&amp;"-"&amp;N7&amp;"_"&amp;LEFT(M7,1)&amp;"."</f>
        <v>H0105-Defa_S.</v>
      </c>
      <c r="P7" t="s">
        <v>2213</v>
      </c>
      <c r="Q7" t="e">
        <f>VLOOKUP(L7,RecensementElèves!B$1:J$111,5,FALSE)</f>
        <v>#N/A</v>
      </c>
    </row>
    <row r="8" spans="1:18" x14ac:dyDescent="0.55000000000000004">
      <c r="A8" s="1">
        <v>42683</v>
      </c>
      <c r="B8" s="5">
        <v>-14.429455972085</v>
      </c>
      <c r="C8" s="4">
        <v>16.486013737516199</v>
      </c>
      <c r="D8" t="s">
        <v>9</v>
      </c>
      <c r="E8" t="s">
        <v>67</v>
      </c>
      <c r="F8" t="s">
        <v>184</v>
      </c>
      <c r="J8">
        <v>106</v>
      </c>
      <c r="K8" t="s">
        <v>553</v>
      </c>
      <c r="L8" t="str">
        <f t="shared" si="0"/>
        <v>H0106</v>
      </c>
      <c r="M8" t="s">
        <v>1271</v>
      </c>
      <c r="N8" t="s">
        <v>1222</v>
      </c>
      <c r="O8" t="str">
        <f>L8&amp;"-"&amp;N8&amp;"_"&amp;LEFT(M8,1)&amp;"."</f>
        <v>H0106-Thierno_S.</v>
      </c>
      <c r="P8" t="s">
        <v>2214</v>
      </c>
      <c r="Q8" t="e">
        <f>VLOOKUP(L8,RecensementElèves!B$1:J$111,5,FALSE)</f>
        <v>#N/A</v>
      </c>
    </row>
    <row r="9" spans="1:18" x14ac:dyDescent="0.55000000000000004">
      <c r="A9" s="1">
        <v>42683</v>
      </c>
      <c r="B9" s="2">
        <v>-14.429678566687</v>
      </c>
      <c r="C9" s="4">
        <v>16.485684711616098</v>
      </c>
      <c r="D9" t="s">
        <v>9</v>
      </c>
      <c r="E9" t="s">
        <v>76</v>
      </c>
      <c r="F9" t="s">
        <v>184</v>
      </c>
      <c r="J9">
        <v>107</v>
      </c>
      <c r="K9" t="s">
        <v>554</v>
      </c>
      <c r="L9" t="str">
        <f t="shared" si="0"/>
        <v>H0107</v>
      </c>
      <c r="M9" t="s">
        <v>1271</v>
      </c>
      <c r="N9" t="s">
        <v>1052</v>
      </c>
      <c r="O9" t="str">
        <f>L9&amp;"-"&amp;N9&amp;"_"&amp;LEFT(M9,1)&amp;"."</f>
        <v>H0107-Ouley_S.</v>
      </c>
      <c r="P9" t="s">
        <v>2215</v>
      </c>
      <c r="Q9" t="e">
        <f>VLOOKUP(L9,RecensementElèves!B$1:J$111,5,FALSE)</f>
        <v>#N/A</v>
      </c>
    </row>
    <row r="10" spans="1:18" x14ac:dyDescent="0.55000000000000004">
      <c r="A10" s="1">
        <v>42683</v>
      </c>
      <c r="B10" s="2">
        <v>-14.4315121627445</v>
      </c>
      <c r="C10" s="4">
        <v>16.485146409191199</v>
      </c>
      <c r="D10" t="s">
        <v>9</v>
      </c>
      <c r="E10" t="s">
        <v>128</v>
      </c>
      <c r="F10" t="s">
        <v>184</v>
      </c>
      <c r="J10">
        <v>109</v>
      </c>
      <c r="K10" t="s">
        <v>556</v>
      </c>
      <c r="L10" t="str">
        <f t="shared" si="0"/>
        <v>H0109</v>
      </c>
      <c r="M10" t="s">
        <v>1268</v>
      </c>
      <c r="N10" t="s">
        <v>1052</v>
      </c>
      <c r="O10" t="str">
        <f>L10&amp;"-"&amp;N10&amp;"_"&amp;LEFT(M10,1)&amp;"."</f>
        <v>H0109-Ouley_D.</v>
      </c>
      <c r="P10" t="s">
        <v>2216</v>
      </c>
      <c r="Q10" t="e">
        <f>VLOOKUP(L10,RecensementElèves!B$1:J$111,5,FALSE)</f>
        <v>#N/A</v>
      </c>
    </row>
    <row r="11" spans="1:18" x14ac:dyDescent="0.55000000000000004">
      <c r="A11" s="1">
        <v>42683</v>
      </c>
      <c r="B11" s="2">
        <v>-14.424640343288999</v>
      </c>
      <c r="C11" s="4">
        <v>16.4870380708897</v>
      </c>
      <c r="D11" t="s">
        <v>9</v>
      </c>
      <c r="E11" t="s">
        <v>129</v>
      </c>
      <c r="F11" t="s">
        <v>184</v>
      </c>
      <c r="J11">
        <v>110</v>
      </c>
      <c r="K11" t="s">
        <v>557</v>
      </c>
      <c r="L11" t="str">
        <f t="shared" si="0"/>
        <v>H0110</v>
      </c>
      <c r="M11" t="s">
        <v>1271</v>
      </c>
      <c r="N11" t="s">
        <v>1050</v>
      </c>
      <c r="O11" t="str">
        <f>L11&amp;"-"&amp;N11&amp;"_"&amp;LEFT(M11,1)&amp;"."</f>
        <v>H0110-Ismaïla_S.</v>
      </c>
      <c r="P11" t="s">
        <v>2217</v>
      </c>
      <c r="Q11" t="e">
        <f>VLOOKUP(L11,RecensementElèves!B$1:J$111,5,FALSE)</f>
        <v>#N/A</v>
      </c>
    </row>
    <row r="12" spans="1:18" x14ac:dyDescent="0.55000000000000004">
      <c r="A12" s="1">
        <v>42683</v>
      </c>
      <c r="B12" s="2">
        <v>-14.432195387730101</v>
      </c>
      <c r="C12" s="4">
        <v>16.485412983804</v>
      </c>
      <c r="D12" t="s">
        <v>9</v>
      </c>
      <c r="E12" t="s">
        <v>150</v>
      </c>
      <c r="F12" t="s">
        <v>184</v>
      </c>
      <c r="J12">
        <v>111</v>
      </c>
      <c r="K12" t="s">
        <v>558</v>
      </c>
      <c r="L12" t="str">
        <f t="shared" si="0"/>
        <v>H0111</v>
      </c>
      <c r="M12" t="s">
        <v>1271</v>
      </c>
      <c r="N12" t="s">
        <v>1053</v>
      </c>
      <c r="O12" t="str">
        <f>L12&amp;"-"&amp;N12&amp;"_"&amp;LEFT(M12,1)&amp;"."</f>
        <v>H0111-Rougui_S.</v>
      </c>
      <c r="P12" t="s">
        <v>2218</v>
      </c>
      <c r="Q12" t="e">
        <f>VLOOKUP(L12,RecensementElèves!B$1:J$111,5,FALSE)</f>
        <v>#N/A</v>
      </c>
      <c r="R12" t="s">
        <v>184</v>
      </c>
    </row>
    <row r="13" spans="1:18" x14ac:dyDescent="0.55000000000000004">
      <c r="A13" s="1">
        <v>42683</v>
      </c>
      <c r="B13" s="2">
        <v>-14.423737017367401</v>
      </c>
      <c r="C13" s="4">
        <v>16.4891643537077</v>
      </c>
      <c r="D13" t="s">
        <v>9</v>
      </c>
      <c r="E13" t="s">
        <v>171</v>
      </c>
      <c r="F13" t="s">
        <v>184</v>
      </c>
      <c r="J13">
        <v>117</v>
      </c>
      <c r="K13" t="s">
        <v>559</v>
      </c>
      <c r="L13" t="str">
        <f t="shared" si="0"/>
        <v>H0117</v>
      </c>
      <c r="M13" t="s">
        <v>1271</v>
      </c>
      <c r="N13" t="s">
        <v>1072</v>
      </c>
      <c r="O13" t="str">
        <f>L13&amp;"-"&amp;N13&amp;"_"&amp;LEFT(M13,1)&amp;"."</f>
        <v>H0117-Bocar_S.</v>
      </c>
      <c r="P13" t="s">
        <v>2219</v>
      </c>
      <c r="Q13" t="e">
        <f>VLOOKUP(L13,RecensementElèves!B$1:J$111,5,FALSE)</f>
        <v>#N/A</v>
      </c>
    </row>
    <row r="14" spans="1:18" x14ac:dyDescent="0.55000000000000004">
      <c r="A14" s="1">
        <v>42683</v>
      </c>
      <c r="B14" s="2">
        <v>-14.429885852840901</v>
      </c>
      <c r="C14" s="4">
        <v>16.487175192745099</v>
      </c>
      <c r="D14" t="s">
        <v>9</v>
      </c>
      <c r="E14" t="s">
        <v>182</v>
      </c>
      <c r="F14" t="s">
        <v>184</v>
      </c>
      <c r="J14">
        <v>201</v>
      </c>
      <c r="K14" t="s">
        <v>560</v>
      </c>
      <c r="L14" t="str">
        <f t="shared" si="0"/>
        <v>H0201</v>
      </c>
      <c r="M14" t="s">
        <v>1341</v>
      </c>
      <c r="N14" t="s">
        <v>1054</v>
      </c>
      <c r="O14" t="str">
        <f>L14&amp;"-"&amp;N14&amp;"_"&amp;LEFT(M14,1)&amp;"."</f>
        <v>H0201-Dieliya_G.</v>
      </c>
      <c r="P14" t="s">
        <v>2220</v>
      </c>
      <c r="Q14" t="e">
        <f>VLOOKUP(L14,RecensementElèves!B$1:J$111,5,FALSE)</f>
        <v>#N/A</v>
      </c>
    </row>
    <row r="15" spans="1:18" x14ac:dyDescent="0.55000000000000004">
      <c r="A15" s="1">
        <v>42683</v>
      </c>
      <c r="B15" s="2">
        <v>-14.429864395169099</v>
      </c>
      <c r="C15" s="4">
        <v>16.4872394908679</v>
      </c>
      <c r="D15" t="s">
        <v>9</v>
      </c>
      <c r="E15" t="s">
        <v>183</v>
      </c>
      <c r="F15" t="s">
        <v>184</v>
      </c>
      <c r="J15">
        <v>202</v>
      </c>
      <c r="K15" t="s">
        <v>561</v>
      </c>
      <c r="L15" t="str">
        <f t="shared" si="0"/>
        <v>H0202</v>
      </c>
      <c r="M15" t="s">
        <v>1290</v>
      </c>
      <c r="N15" t="s">
        <v>1055</v>
      </c>
      <c r="O15" t="str">
        <f>L15&amp;"-"&amp;N15&amp;"_"&amp;LEFT(M15,1)&amp;"."</f>
        <v>H0202-Lamine_T.</v>
      </c>
      <c r="P15" t="s">
        <v>2221</v>
      </c>
      <c r="Q15" t="e">
        <f>VLOOKUP(L15,RecensementElèves!B$1:J$111,5,FALSE)</f>
        <v>#N/A</v>
      </c>
    </row>
    <row r="16" spans="1:18" x14ac:dyDescent="0.55000000000000004">
      <c r="A16" s="1">
        <v>42683</v>
      </c>
      <c r="B16" s="6">
        <v>-14.4297530834965</v>
      </c>
      <c r="C16" s="3">
        <v>16.4870800314843</v>
      </c>
      <c r="D16" t="s">
        <v>9</v>
      </c>
      <c r="E16" t="s">
        <v>185</v>
      </c>
      <c r="F16" t="s">
        <v>184</v>
      </c>
      <c r="J16">
        <v>203</v>
      </c>
      <c r="K16" t="s">
        <v>562</v>
      </c>
      <c r="L16" t="str">
        <f t="shared" si="0"/>
        <v>H0203</v>
      </c>
      <c r="M16" t="s">
        <v>1290</v>
      </c>
      <c r="N16" t="s">
        <v>1056</v>
      </c>
      <c r="O16" t="str">
        <f>L16&amp;"-"&amp;N16&amp;"_"&amp;LEFT(M16,1)&amp;"."</f>
        <v>H0203-Ismaela_T.</v>
      </c>
      <c r="P16" t="s">
        <v>2222</v>
      </c>
      <c r="Q16" t="e">
        <f>VLOOKUP(L16,RecensementElèves!B$1:J$111,5,FALSE)</f>
        <v>#N/A</v>
      </c>
    </row>
    <row r="17" spans="1:18" x14ac:dyDescent="0.55000000000000004">
      <c r="A17" s="1">
        <v>42683</v>
      </c>
      <c r="B17" s="9">
        <v>-14.429581063293501</v>
      </c>
      <c r="C17" s="10">
        <v>16.487338152076902</v>
      </c>
      <c r="D17" t="s">
        <v>9</v>
      </c>
      <c r="E17" t="s">
        <v>192</v>
      </c>
      <c r="F17" t="s">
        <v>184</v>
      </c>
      <c r="J17">
        <v>204</v>
      </c>
      <c r="K17" t="s">
        <v>563</v>
      </c>
      <c r="L17" t="str">
        <f t="shared" si="0"/>
        <v>H0204</v>
      </c>
      <c r="M17" t="s">
        <v>1290</v>
      </c>
      <c r="N17" t="s">
        <v>1145</v>
      </c>
      <c r="O17" t="str">
        <f>L17&amp;"-"&amp;N17&amp;"_"&amp;LEFT(M17,1)&amp;"."</f>
        <v>H0204-Ramata_T.</v>
      </c>
      <c r="P17" t="s">
        <v>2223</v>
      </c>
      <c r="Q17" t="e">
        <f>VLOOKUP(L17,RecensementElèves!B$1:J$111,5,FALSE)</f>
        <v>#N/A</v>
      </c>
    </row>
    <row r="18" spans="1:18" x14ac:dyDescent="0.55000000000000004">
      <c r="A18" s="1">
        <v>42683</v>
      </c>
      <c r="B18" s="2">
        <v>-14.4336942307449</v>
      </c>
      <c r="C18" s="4">
        <v>16.485363548017599</v>
      </c>
      <c r="D18" t="s">
        <v>9</v>
      </c>
      <c r="E18" t="s">
        <v>202</v>
      </c>
      <c r="F18" t="s">
        <v>184</v>
      </c>
      <c r="J18">
        <v>205</v>
      </c>
      <c r="K18" t="s">
        <v>564</v>
      </c>
      <c r="L18" t="str">
        <f t="shared" si="0"/>
        <v>H0205</v>
      </c>
      <c r="M18" t="s">
        <v>1290</v>
      </c>
      <c r="N18" t="s">
        <v>1057</v>
      </c>
      <c r="O18" t="str">
        <f>L18&amp;"-"&amp;N18&amp;"_"&amp;LEFT(M18,1)&amp;"."</f>
        <v>H0205-Awa_T.</v>
      </c>
      <c r="P18" t="s">
        <v>2224</v>
      </c>
      <c r="Q18" t="e">
        <f>VLOOKUP(L18,RecensementElèves!B$1:J$111,5,FALSE)</f>
        <v>#N/A</v>
      </c>
      <c r="R18" t="s">
        <v>184</v>
      </c>
    </row>
    <row r="19" spans="1:18" x14ac:dyDescent="0.55000000000000004">
      <c r="A19" s="1">
        <v>42683</v>
      </c>
      <c r="B19" s="2">
        <v>-14.4338799737142</v>
      </c>
      <c r="C19" s="4">
        <v>16.4859499515977</v>
      </c>
      <c r="D19" t="s">
        <v>9</v>
      </c>
      <c r="E19" t="s">
        <v>207</v>
      </c>
      <c r="F19" t="s">
        <v>184</v>
      </c>
      <c r="J19">
        <v>301</v>
      </c>
      <c r="K19" t="s">
        <v>565</v>
      </c>
      <c r="L19" t="str">
        <f t="shared" si="0"/>
        <v>H0301</v>
      </c>
      <c r="M19" t="s">
        <v>1262</v>
      </c>
      <c r="N19" t="s">
        <v>1058</v>
      </c>
      <c r="O19" t="str">
        <f>L19&amp;"-"&amp;N19&amp;"_"&amp;LEFT(M19,1)&amp;"."</f>
        <v>H0301-Amath_B.</v>
      </c>
      <c r="P19" t="s">
        <v>2225</v>
      </c>
      <c r="Q19" t="e">
        <f>VLOOKUP(L19,RecensementElèves!B$1:J$111,5,FALSE)</f>
        <v>#N/A</v>
      </c>
    </row>
    <row r="20" spans="1:18" x14ac:dyDescent="0.55000000000000004">
      <c r="A20" s="1">
        <v>42683</v>
      </c>
      <c r="B20" s="2">
        <v>-14.4338504694155</v>
      </c>
      <c r="C20" s="4">
        <v>16.4859685981735</v>
      </c>
      <c r="D20" t="s">
        <v>9</v>
      </c>
      <c r="E20" t="s">
        <v>208</v>
      </c>
      <c r="F20" t="s">
        <v>184</v>
      </c>
      <c r="J20">
        <v>302</v>
      </c>
      <c r="K20" t="s">
        <v>566</v>
      </c>
      <c r="L20" t="str">
        <f t="shared" si="0"/>
        <v>H0302</v>
      </c>
      <c r="M20" t="s">
        <v>1278</v>
      </c>
      <c r="N20" t="s">
        <v>1059</v>
      </c>
      <c r="O20" t="str">
        <f>L20&amp;"-"&amp;N20&amp;"_"&amp;LEFT(M20,1)&amp;"."</f>
        <v>H0302-DieynaBa_S.</v>
      </c>
      <c r="P20" t="s">
        <v>2226</v>
      </c>
      <c r="Q20" t="e">
        <f>VLOOKUP(L20,RecensementElèves!B$1:J$111,5,FALSE)</f>
        <v>#N/A</v>
      </c>
    </row>
    <row r="21" spans="1:18" x14ac:dyDescent="0.55000000000000004">
      <c r="A21" s="1">
        <v>42683</v>
      </c>
      <c r="B21" s="2">
        <v>-14.4338109068331</v>
      </c>
      <c r="C21" s="4">
        <v>16.485926161136302</v>
      </c>
      <c r="D21" t="s">
        <v>9</v>
      </c>
      <c r="E21" t="s">
        <v>209</v>
      </c>
      <c r="F21" t="s">
        <v>184</v>
      </c>
      <c r="J21">
        <v>303</v>
      </c>
      <c r="K21" t="s">
        <v>567</v>
      </c>
      <c r="L21" t="str">
        <f t="shared" si="0"/>
        <v>H0303</v>
      </c>
      <c r="M21" t="s">
        <v>1298</v>
      </c>
      <c r="N21" t="s">
        <v>1060</v>
      </c>
      <c r="O21" t="str">
        <f>L21&amp;"-"&amp;N21&amp;"_"&amp;LEFT(M21,1)&amp;"."</f>
        <v>H0303-Oudouya_L.</v>
      </c>
      <c r="P21" t="s">
        <v>2227</v>
      </c>
      <c r="Q21" t="e">
        <f>VLOOKUP(L21,RecensementElèves!B$1:J$111,5,FALSE)</f>
        <v>#N/A</v>
      </c>
    </row>
    <row r="22" spans="1:18" x14ac:dyDescent="0.55000000000000004">
      <c r="A22" s="1">
        <v>42683</v>
      </c>
      <c r="B22" s="2">
        <v>-14.433838494775401</v>
      </c>
      <c r="C22" s="4">
        <v>16.486295688210902</v>
      </c>
      <c r="D22" t="s">
        <v>9</v>
      </c>
      <c r="E22" t="s">
        <v>239</v>
      </c>
      <c r="F22" t="s">
        <v>184</v>
      </c>
      <c r="J22">
        <v>304</v>
      </c>
      <c r="K22" t="s">
        <v>568</v>
      </c>
      <c r="L22" t="str">
        <f t="shared" si="0"/>
        <v>H0304</v>
      </c>
      <c r="M22" t="s">
        <v>1262</v>
      </c>
      <c r="N22" t="s">
        <v>1061</v>
      </c>
      <c r="O22" t="str">
        <f>L22&amp;"-"&amp;N22&amp;"_"&amp;LEFT(M22,1)&amp;"."</f>
        <v>H0304-Mamadou_B.</v>
      </c>
      <c r="P22" t="s">
        <v>2228</v>
      </c>
      <c r="Q22" t="e">
        <f>VLOOKUP(L22,RecensementElèves!B$1:J$111,5,FALSE)</f>
        <v>#N/A</v>
      </c>
    </row>
    <row r="23" spans="1:18" x14ac:dyDescent="0.55000000000000004">
      <c r="A23" s="1">
        <v>42683</v>
      </c>
      <c r="B23" s="2">
        <v>-14.4340775743033</v>
      </c>
      <c r="C23" s="4">
        <v>16.486957509582101</v>
      </c>
      <c r="D23" t="s">
        <v>9</v>
      </c>
      <c r="E23" t="s">
        <v>251</v>
      </c>
      <c r="F23" t="s">
        <v>184</v>
      </c>
      <c r="J23">
        <v>305</v>
      </c>
      <c r="K23" t="s">
        <v>569</v>
      </c>
      <c r="L23" t="str">
        <f t="shared" si="0"/>
        <v>H0305</v>
      </c>
      <c r="M23" t="s">
        <v>1278</v>
      </c>
      <c r="N23" t="s">
        <v>1062</v>
      </c>
      <c r="O23" t="str">
        <f>L23&amp;"-"&amp;N23&amp;"_"&amp;LEFT(M23,1)&amp;"."</f>
        <v>H0305-Coumba_S.</v>
      </c>
      <c r="P23" t="s">
        <v>2229</v>
      </c>
      <c r="Q23" t="e">
        <f>VLOOKUP(L23,RecensementElèves!B$1:J$111,5,FALSE)</f>
        <v>#N/A</v>
      </c>
    </row>
    <row r="24" spans="1:18" x14ac:dyDescent="0.55000000000000004">
      <c r="A24" s="1">
        <v>42683</v>
      </c>
      <c r="B24" s="2">
        <v>-14.434108419706501</v>
      </c>
      <c r="C24" s="4">
        <v>16.486996088501702</v>
      </c>
      <c r="D24" t="s">
        <v>9</v>
      </c>
      <c r="E24" t="s">
        <v>254</v>
      </c>
      <c r="F24" t="s">
        <v>184</v>
      </c>
      <c r="J24">
        <v>306</v>
      </c>
      <c r="K24" t="s">
        <v>570</v>
      </c>
      <c r="L24" t="str">
        <f t="shared" si="0"/>
        <v>H0306</v>
      </c>
      <c r="M24" t="s">
        <v>1262</v>
      </c>
      <c r="N24" t="s">
        <v>1085</v>
      </c>
      <c r="O24" t="str">
        <f>L24&amp;"-"&amp;N24&amp;"_"&amp;LEFT(M24,1)&amp;"."</f>
        <v>H0306-Oumar_B.</v>
      </c>
      <c r="P24" t="s">
        <v>2230</v>
      </c>
      <c r="Q24" t="e">
        <f>VLOOKUP(L24,RecensementElèves!B$1:J$111,5,FALSE)</f>
        <v>#N/A</v>
      </c>
    </row>
    <row r="25" spans="1:18" x14ac:dyDescent="0.55000000000000004">
      <c r="A25" s="1">
        <v>42683</v>
      </c>
      <c r="B25" s="2">
        <v>-14.434144629527699</v>
      </c>
      <c r="C25" s="4">
        <v>16.487029523559102</v>
      </c>
      <c r="D25" t="s">
        <v>9</v>
      </c>
      <c r="E25" t="s">
        <v>255</v>
      </c>
      <c r="F25" t="s">
        <v>184</v>
      </c>
      <c r="J25">
        <v>307</v>
      </c>
      <c r="K25" t="s">
        <v>571</v>
      </c>
      <c r="L25" t="str">
        <f t="shared" si="0"/>
        <v>H0307</v>
      </c>
      <c r="M25" t="s">
        <v>1262</v>
      </c>
      <c r="N25" t="s">
        <v>1062</v>
      </c>
      <c r="O25" t="str">
        <f>L25&amp;"-"&amp;N25&amp;"_"&amp;LEFT(M25,1)&amp;"."</f>
        <v>H0307-Coumba_B.</v>
      </c>
      <c r="P25" t="s">
        <v>2231</v>
      </c>
      <c r="Q25" t="e">
        <f>VLOOKUP(L25,RecensementElèves!B$1:J$111,5,FALSE)</f>
        <v>#N/A</v>
      </c>
      <c r="R25" t="s">
        <v>184</v>
      </c>
    </row>
    <row r="26" spans="1:18" x14ac:dyDescent="0.55000000000000004">
      <c r="A26" s="1">
        <v>42683</v>
      </c>
      <c r="B26" s="2">
        <v>-14.429217921807201</v>
      </c>
      <c r="C26" s="4">
        <v>16.489514431907601</v>
      </c>
      <c r="D26" t="s">
        <v>9</v>
      </c>
      <c r="E26" t="s">
        <v>277</v>
      </c>
      <c r="F26" t="s">
        <v>184</v>
      </c>
      <c r="J26">
        <v>308</v>
      </c>
      <c r="K26" t="s">
        <v>572</v>
      </c>
      <c r="L26" t="str">
        <f t="shared" si="0"/>
        <v>H0308</v>
      </c>
      <c r="M26" t="s">
        <v>1262</v>
      </c>
      <c r="N26" t="s">
        <v>1063</v>
      </c>
      <c r="O26" t="str">
        <f>L26&amp;"-"&amp;N26&amp;"_"&amp;LEFT(M26,1)&amp;"."</f>
        <v>H0308-Fatoumata_B.</v>
      </c>
      <c r="P26" t="s">
        <v>2232</v>
      </c>
      <c r="Q26" t="e">
        <f>VLOOKUP(L26,RecensementElèves!B$1:J$111,5,FALSE)</f>
        <v>#N/A</v>
      </c>
      <c r="R26" t="s">
        <v>184</v>
      </c>
    </row>
    <row r="27" spans="1:18" x14ac:dyDescent="0.55000000000000004">
      <c r="A27" s="1">
        <v>42683</v>
      </c>
      <c r="B27" s="2">
        <v>-14.429271696711499</v>
      </c>
      <c r="C27" s="4">
        <v>16.487699404869002</v>
      </c>
      <c r="D27" t="s">
        <v>9</v>
      </c>
      <c r="E27" t="s">
        <v>289</v>
      </c>
      <c r="F27" t="s">
        <v>184</v>
      </c>
      <c r="J27">
        <v>401</v>
      </c>
      <c r="K27" t="s">
        <v>573</v>
      </c>
      <c r="L27" t="str">
        <f t="shared" si="0"/>
        <v>H0401</v>
      </c>
      <c r="M27" t="s">
        <v>1271</v>
      </c>
      <c r="N27" t="s">
        <v>1064</v>
      </c>
      <c r="O27" t="str">
        <f>L27&amp;"-"&amp;N27&amp;"_"&amp;LEFT(M27,1)&amp;"."</f>
        <v>H0401-Baïdy_S.</v>
      </c>
      <c r="P27" t="s">
        <v>2233</v>
      </c>
      <c r="Q27" t="e">
        <f>VLOOKUP(L27,RecensementElèves!B$1:J$111,5,FALSE)</f>
        <v>#N/A</v>
      </c>
    </row>
    <row r="28" spans="1:18" x14ac:dyDescent="0.55000000000000004">
      <c r="A28" s="1">
        <v>42683</v>
      </c>
      <c r="B28" s="2">
        <v>-14.429516136277</v>
      </c>
      <c r="C28" s="4">
        <v>16.488982670763502</v>
      </c>
      <c r="D28" t="s">
        <v>9</v>
      </c>
      <c r="E28" t="s">
        <v>296</v>
      </c>
      <c r="F28" t="s">
        <v>184</v>
      </c>
      <c r="J28">
        <v>402</v>
      </c>
      <c r="K28" t="s">
        <v>574</v>
      </c>
      <c r="L28" t="str">
        <f t="shared" si="0"/>
        <v>H0402</v>
      </c>
      <c r="M28" t="s">
        <v>1271</v>
      </c>
      <c r="N28" t="s">
        <v>1065</v>
      </c>
      <c r="O28" t="str">
        <f>L28&amp;"-"&amp;N28&amp;"_"&amp;LEFT(M28,1)&amp;"."</f>
        <v>H0402-Binta_S.</v>
      </c>
      <c r="P28" t="s">
        <v>2234</v>
      </c>
      <c r="Q28" t="e">
        <f>VLOOKUP(L28,RecensementElèves!B$1:J$111,5,FALSE)</f>
        <v>#N/A</v>
      </c>
    </row>
    <row r="29" spans="1:18" x14ac:dyDescent="0.55000000000000004">
      <c r="A29" s="1">
        <v>42683</v>
      </c>
      <c r="B29" s="2">
        <v>-14.430023492177799</v>
      </c>
      <c r="C29" s="4">
        <v>16.488106863355998</v>
      </c>
      <c r="D29" t="s">
        <v>9</v>
      </c>
      <c r="E29" t="s">
        <v>327</v>
      </c>
      <c r="F29" t="s">
        <v>184</v>
      </c>
      <c r="J29">
        <v>403</v>
      </c>
      <c r="K29" t="s">
        <v>575</v>
      </c>
      <c r="L29" t="str">
        <f t="shared" si="0"/>
        <v>H0403</v>
      </c>
      <c r="M29" t="s">
        <v>1298</v>
      </c>
      <c r="N29" t="s">
        <v>1061</v>
      </c>
      <c r="O29" t="str">
        <f>L29&amp;"-"&amp;N29&amp;"_"&amp;LEFT(M29,1)&amp;"."</f>
        <v>H0403-Mamadou_L.</v>
      </c>
      <c r="P29" t="s">
        <v>2235</v>
      </c>
      <c r="Q29" t="e">
        <f>VLOOKUP(L29,RecensementElèves!B$1:J$111,5,FALSE)</f>
        <v>#N/A</v>
      </c>
    </row>
    <row r="30" spans="1:18" x14ac:dyDescent="0.55000000000000004">
      <c r="A30" s="1">
        <v>42683</v>
      </c>
      <c r="B30" s="2">
        <v>-14.4300413189209</v>
      </c>
      <c r="C30" s="4">
        <v>16.488048167169499</v>
      </c>
      <c r="D30" t="s">
        <v>9</v>
      </c>
      <c r="E30" t="s">
        <v>328</v>
      </c>
      <c r="F30" t="s">
        <v>184</v>
      </c>
      <c r="J30">
        <v>404</v>
      </c>
      <c r="K30" t="s">
        <v>576</v>
      </c>
      <c r="L30" t="str">
        <f t="shared" si="0"/>
        <v>H0404</v>
      </c>
      <c r="M30" t="s">
        <v>1271</v>
      </c>
      <c r="N30" t="s">
        <v>1066</v>
      </c>
      <c r="O30" t="str">
        <f>L30&amp;"-"&amp;N30&amp;"_"&amp;LEFT(M30,1)&amp;"."</f>
        <v>H0404-Fadouma_S.</v>
      </c>
      <c r="P30" t="s">
        <v>2236</v>
      </c>
      <c r="Q30" t="e">
        <f>VLOOKUP(L30,RecensementElèves!B$1:J$111,5,FALSE)</f>
        <v>#N/A</v>
      </c>
      <c r="R30" t="s">
        <v>184</v>
      </c>
    </row>
    <row r="31" spans="1:18" x14ac:dyDescent="0.55000000000000004">
      <c r="A31" s="1">
        <v>42683</v>
      </c>
      <c r="B31" s="2">
        <v>-14.4300504262683</v>
      </c>
      <c r="C31" s="4">
        <v>16.4879754861858</v>
      </c>
      <c r="D31" t="s">
        <v>9</v>
      </c>
      <c r="E31" t="s">
        <v>333</v>
      </c>
      <c r="F31" t="s">
        <v>184</v>
      </c>
      <c r="J31">
        <v>405</v>
      </c>
      <c r="K31" t="s">
        <v>577</v>
      </c>
      <c r="L31" t="str">
        <f t="shared" si="0"/>
        <v>H0405</v>
      </c>
      <c r="M31" t="s">
        <v>1271</v>
      </c>
      <c r="N31" t="s">
        <v>1067</v>
      </c>
      <c r="O31" t="str">
        <f>L31&amp;"-"&amp;N31&amp;"_"&amp;LEFT(M31,1)&amp;"."</f>
        <v>H0405-Kadia_S.</v>
      </c>
      <c r="P31" t="s">
        <v>2237</v>
      </c>
      <c r="Q31" t="e">
        <f>VLOOKUP(L31,RecensementElèves!B$1:J$111,5,FALSE)</f>
        <v>#N/A</v>
      </c>
    </row>
    <row r="32" spans="1:18" x14ac:dyDescent="0.55000000000000004">
      <c r="A32" s="1">
        <v>42683</v>
      </c>
      <c r="B32" s="2">
        <v>-14.430053572977799</v>
      </c>
      <c r="C32" s="4">
        <v>16.4879418923665</v>
      </c>
      <c r="D32" t="s">
        <v>9</v>
      </c>
      <c r="E32" t="s">
        <v>334</v>
      </c>
      <c r="F32" t="s">
        <v>184</v>
      </c>
      <c r="J32">
        <v>406</v>
      </c>
      <c r="K32" t="s">
        <v>578</v>
      </c>
      <c r="L32" t="str">
        <f t="shared" si="0"/>
        <v>H0406</v>
      </c>
      <c r="M32" t="s">
        <v>1271</v>
      </c>
      <c r="N32" t="s">
        <v>1068</v>
      </c>
      <c r="O32" t="str">
        <f>L32&amp;"-"&amp;N32&amp;"_"&amp;LEFT(M32,1)&amp;"."</f>
        <v>H0406-Mali_S.</v>
      </c>
      <c r="P32" t="s">
        <v>2238</v>
      </c>
      <c r="Q32" t="e">
        <f>VLOOKUP(L32,RecensementElèves!B$1:J$111,5,FALSE)</f>
        <v>#N/A</v>
      </c>
    </row>
    <row r="33" spans="1:18" x14ac:dyDescent="0.55000000000000004">
      <c r="A33" s="1">
        <v>42683</v>
      </c>
      <c r="B33" s="2">
        <v>-14.4311056911273</v>
      </c>
      <c r="C33" s="4">
        <v>16.488202460707601</v>
      </c>
      <c r="D33" t="s">
        <v>9</v>
      </c>
      <c r="E33" t="s">
        <v>353</v>
      </c>
      <c r="F33" t="s">
        <v>184</v>
      </c>
      <c r="J33">
        <v>407</v>
      </c>
      <c r="K33" t="s">
        <v>579</v>
      </c>
      <c r="L33" t="str">
        <f t="shared" si="0"/>
        <v>H0407</v>
      </c>
      <c r="M33" t="s">
        <v>1271</v>
      </c>
      <c r="N33" t="s">
        <v>1116</v>
      </c>
      <c r="O33" t="str">
        <f>L33&amp;"-"&amp;N33&amp;"_"&amp;LEFT(M33,1)&amp;"."</f>
        <v>H0407-Aïssatou_S.</v>
      </c>
      <c r="P33" t="s">
        <v>2239</v>
      </c>
      <c r="Q33" t="e">
        <f>VLOOKUP(L33,RecensementElèves!B$1:J$111,5,FALSE)</f>
        <v>#N/A</v>
      </c>
      <c r="R33" t="s">
        <v>184</v>
      </c>
    </row>
    <row r="34" spans="1:18" x14ac:dyDescent="0.55000000000000004">
      <c r="A34" s="1">
        <v>42683</v>
      </c>
      <c r="B34" s="2">
        <v>-14.432352219465001</v>
      </c>
      <c r="C34" s="4">
        <v>16.4883467140397</v>
      </c>
      <c r="D34" t="s">
        <v>9</v>
      </c>
      <c r="E34" t="s">
        <v>365</v>
      </c>
      <c r="F34" t="s">
        <v>184</v>
      </c>
      <c r="J34">
        <v>408</v>
      </c>
      <c r="K34" t="s">
        <v>580</v>
      </c>
      <c r="L34" t="str">
        <f t="shared" si="0"/>
        <v>H0408</v>
      </c>
      <c r="M34" t="s">
        <v>1271</v>
      </c>
      <c r="N34" t="s">
        <v>1061</v>
      </c>
      <c r="O34" t="str">
        <f>L34&amp;"-"&amp;N34&amp;"_"&amp;LEFT(M34,1)&amp;"."</f>
        <v>H0408-Mamadou_S.</v>
      </c>
      <c r="P34" t="s">
        <v>2240</v>
      </c>
      <c r="Q34" t="e">
        <f>VLOOKUP(L34,RecensementElèves!B$1:J$111,5,FALSE)</f>
        <v>#N/A</v>
      </c>
      <c r="R34" t="s">
        <v>115</v>
      </c>
    </row>
    <row r="35" spans="1:18" x14ac:dyDescent="0.55000000000000004">
      <c r="A35" s="1">
        <v>42683</v>
      </c>
      <c r="B35" s="2">
        <v>-14.432352219465001</v>
      </c>
      <c r="C35" s="4">
        <v>16.4883467140397</v>
      </c>
      <c r="D35" t="s">
        <v>9</v>
      </c>
      <c r="E35" t="s">
        <v>366</v>
      </c>
      <c r="F35" t="s">
        <v>184</v>
      </c>
      <c r="J35">
        <v>502</v>
      </c>
      <c r="K35" t="s">
        <v>571</v>
      </c>
      <c r="L35" t="str">
        <f t="shared" si="0"/>
        <v>H0502</v>
      </c>
      <c r="M35" t="s">
        <v>1262</v>
      </c>
      <c r="N35" t="s">
        <v>1062</v>
      </c>
      <c r="O35" t="str">
        <f>L35&amp;"-"&amp;N35&amp;"_"&amp;LEFT(M35,1)&amp;"."</f>
        <v>H0502-Coumba_B.</v>
      </c>
      <c r="P35" t="s">
        <v>2241</v>
      </c>
      <c r="Q35" t="e">
        <f>VLOOKUP(L35,RecensementElèves!B$1:J$111,5,FALSE)</f>
        <v>#N/A</v>
      </c>
    </row>
    <row r="36" spans="1:18" x14ac:dyDescent="0.55000000000000004">
      <c r="A36" s="1">
        <v>42683</v>
      </c>
      <c r="B36" s="2">
        <v>-14.432352219465001</v>
      </c>
      <c r="C36" s="4">
        <v>16.4883467140397</v>
      </c>
      <c r="D36" t="s">
        <v>9</v>
      </c>
      <c r="E36" t="s">
        <v>367</v>
      </c>
      <c r="F36" t="s">
        <v>184</v>
      </c>
      <c r="J36">
        <v>503</v>
      </c>
      <c r="K36" t="s">
        <v>581</v>
      </c>
      <c r="L36" t="str">
        <f t="shared" si="0"/>
        <v>H0503</v>
      </c>
      <c r="M36" t="s">
        <v>1268</v>
      </c>
      <c r="N36" t="s">
        <v>1071</v>
      </c>
      <c r="O36" t="str">
        <f>L36&amp;"-"&amp;N36&amp;"_"&amp;LEFT(M36,1)&amp;"."</f>
        <v>H0503-Tacko_D.</v>
      </c>
      <c r="P36" t="s">
        <v>2242</v>
      </c>
      <c r="Q36" t="e">
        <f>VLOOKUP(L36,RecensementElèves!B$1:J$111,5,FALSE)</f>
        <v>#N/A</v>
      </c>
    </row>
    <row r="37" spans="1:18" x14ac:dyDescent="0.55000000000000004">
      <c r="A37" s="1">
        <v>42683</v>
      </c>
      <c r="B37" s="2">
        <v>-14.432626017175</v>
      </c>
      <c r="C37" s="4">
        <v>16.487925460635999</v>
      </c>
      <c r="D37" t="s">
        <v>9</v>
      </c>
      <c r="E37" t="s">
        <v>374</v>
      </c>
      <c r="F37" t="s">
        <v>184</v>
      </c>
      <c r="J37">
        <v>505</v>
      </c>
      <c r="K37" t="s">
        <v>582</v>
      </c>
      <c r="L37" t="str">
        <f t="shared" si="0"/>
        <v>H0505</v>
      </c>
      <c r="M37" t="s">
        <v>1092</v>
      </c>
      <c r="N37" t="s">
        <v>1062</v>
      </c>
      <c r="O37" t="str">
        <f>L37&amp;"-"&amp;N37&amp;"_"&amp;LEFT(M37,1)&amp;"."</f>
        <v>H0505-Coumba_N.</v>
      </c>
      <c r="P37" t="s">
        <v>2243</v>
      </c>
      <c r="Q37" t="e">
        <f>VLOOKUP(L37,RecensementElèves!B$1:J$111,5,FALSE)</f>
        <v>#N/A</v>
      </c>
    </row>
    <row r="38" spans="1:18" x14ac:dyDescent="0.55000000000000004">
      <c r="A38" s="1">
        <v>42683</v>
      </c>
      <c r="B38" s="2">
        <v>-14.432628906813299</v>
      </c>
      <c r="C38" s="4">
        <v>16.487897657869201</v>
      </c>
      <c r="D38" t="s">
        <v>9</v>
      </c>
      <c r="E38" t="s">
        <v>375</v>
      </c>
      <c r="F38" t="s">
        <v>184</v>
      </c>
      <c r="J38">
        <v>506</v>
      </c>
      <c r="K38" t="s">
        <v>583</v>
      </c>
      <c r="L38" t="str">
        <f t="shared" si="0"/>
        <v>H0506</v>
      </c>
      <c r="M38" t="s">
        <v>1283</v>
      </c>
      <c r="N38" t="s">
        <v>1061</v>
      </c>
      <c r="O38" t="str">
        <f>L38&amp;"-"&amp;N38&amp;"_"&amp;LEFT(M38,1)&amp;"."</f>
        <v>H0506-Mamadou_D.</v>
      </c>
      <c r="P38" t="s">
        <v>2244</v>
      </c>
      <c r="Q38" t="e">
        <f>VLOOKUP(L38,RecensementElèves!B$1:J$111,5,FALSE)</f>
        <v>#N/A</v>
      </c>
    </row>
    <row r="39" spans="1:18" x14ac:dyDescent="0.55000000000000004">
      <c r="A39" s="1">
        <v>42683</v>
      </c>
      <c r="B39" s="2">
        <v>-14.432628906813299</v>
      </c>
      <c r="C39" s="4">
        <v>16.487897657869201</v>
      </c>
      <c r="D39" t="s">
        <v>9</v>
      </c>
      <c r="E39" t="s">
        <v>376</v>
      </c>
      <c r="F39" t="s">
        <v>184</v>
      </c>
      <c r="J39">
        <v>507</v>
      </c>
      <c r="K39" t="s">
        <v>584</v>
      </c>
      <c r="L39" t="str">
        <f t="shared" si="0"/>
        <v>H0507</v>
      </c>
      <c r="M39" t="s">
        <v>1290</v>
      </c>
      <c r="N39" t="s">
        <v>1072</v>
      </c>
      <c r="O39" t="str">
        <f>L39&amp;"-"&amp;N39&amp;"_"&amp;LEFT(M39,1)&amp;"."</f>
        <v>H0507-Bocar_T.</v>
      </c>
      <c r="P39" t="s">
        <v>2245</v>
      </c>
      <c r="Q39" t="e">
        <f>VLOOKUP(L39,RecensementElèves!B$1:J$111,5,FALSE)</f>
        <v>#N/A</v>
      </c>
    </row>
    <row r="40" spans="1:18" x14ac:dyDescent="0.55000000000000004">
      <c r="A40" s="1">
        <v>42683</v>
      </c>
      <c r="B40" s="2">
        <v>-14.4324957115142</v>
      </c>
      <c r="C40" s="4">
        <v>16.487609006078699</v>
      </c>
      <c r="D40" t="s">
        <v>9</v>
      </c>
      <c r="E40" t="s">
        <v>378</v>
      </c>
      <c r="F40" t="s">
        <v>184</v>
      </c>
      <c r="J40">
        <v>508</v>
      </c>
      <c r="K40" t="s">
        <v>585</v>
      </c>
      <c r="L40" t="str">
        <f t="shared" si="0"/>
        <v>H0508</v>
      </c>
      <c r="M40" t="s">
        <v>1287</v>
      </c>
      <c r="N40" t="s">
        <v>1073</v>
      </c>
      <c r="O40" t="str">
        <f>L40&amp;"-"&amp;N40&amp;"_"&amp;LEFT(M40,1)&amp;"."</f>
        <v>H0508-Kadiata_G.</v>
      </c>
      <c r="P40" t="s">
        <v>2246</v>
      </c>
      <c r="Q40" t="e">
        <f>VLOOKUP(L40,RecensementElèves!B$1:J$111,5,FALSE)</f>
        <v>#N/A</v>
      </c>
      <c r="R40" t="s">
        <v>184</v>
      </c>
    </row>
    <row r="41" spans="1:18" x14ac:dyDescent="0.55000000000000004">
      <c r="A41" s="1">
        <v>42683</v>
      </c>
      <c r="B41" s="2">
        <v>-14.432808209808501</v>
      </c>
      <c r="C41" s="4">
        <v>16.487675820454399</v>
      </c>
      <c r="D41" t="s">
        <v>9</v>
      </c>
      <c r="E41" t="s">
        <v>381</v>
      </c>
      <c r="F41" t="s">
        <v>184</v>
      </c>
      <c r="J41">
        <v>701</v>
      </c>
      <c r="K41" t="s">
        <v>586</v>
      </c>
      <c r="L41" t="str">
        <f t="shared" si="0"/>
        <v>H0701</v>
      </c>
      <c r="M41" t="s">
        <v>1092</v>
      </c>
      <c r="N41" t="s">
        <v>1075</v>
      </c>
      <c r="O41" t="str">
        <f>L41&amp;"-"&amp;N41&amp;"_"&amp;LEFT(M41,1)&amp;"."</f>
        <v>H0701-Amadou_N.</v>
      </c>
      <c r="P41" t="s">
        <v>2247</v>
      </c>
      <c r="Q41" t="e">
        <f>VLOOKUP(L41,RecensementElèves!B$1:J$111,5,FALSE)</f>
        <v>#N/A</v>
      </c>
    </row>
    <row r="42" spans="1:18" x14ac:dyDescent="0.55000000000000004">
      <c r="A42" s="1">
        <v>42683</v>
      </c>
      <c r="B42" s="2">
        <v>-14.432808209808501</v>
      </c>
      <c r="C42" s="4">
        <v>16.487675820454399</v>
      </c>
      <c r="D42" t="s">
        <v>9</v>
      </c>
      <c r="E42" t="s">
        <v>382</v>
      </c>
      <c r="F42" t="s">
        <v>184</v>
      </c>
      <c r="J42">
        <v>702</v>
      </c>
      <c r="K42" t="s">
        <v>587</v>
      </c>
      <c r="L42" t="str">
        <f t="shared" si="0"/>
        <v>H0702</v>
      </c>
      <c r="M42" t="s">
        <v>1274</v>
      </c>
      <c r="N42" t="s">
        <v>1062</v>
      </c>
      <c r="O42" t="str">
        <f>L42&amp;"-"&amp;N42&amp;"_"&amp;LEFT(M42,1)&amp;"."</f>
        <v>H0702-Coumba_L.</v>
      </c>
      <c r="P42" t="s">
        <v>2248</v>
      </c>
      <c r="Q42" t="e">
        <f>VLOOKUP(L42,RecensementElèves!B$1:J$111,5,FALSE)</f>
        <v>#N/A</v>
      </c>
    </row>
    <row r="43" spans="1:18" x14ac:dyDescent="0.55000000000000004">
      <c r="A43" s="1">
        <v>42683</v>
      </c>
      <c r="B43" s="9">
        <v>-14.4336256528963</v>
      </c>
      <c r="C43" s="10">
        <v>16.4880757240112</v>
      </c>
      <c r="D43" t="s">
        <v>9</v>
      </c>
      <c r="E43" t="s">
        <v>399</v>
      </c>
      <c r="F43" t="s">
        <v>184</v>
      </c>
      <c r="J43">
        <v>703</v>
      </c>
      <c r="K43" t="s">
        <v>588</v>
      </c>
      <c r="L43" t="str">
        <f t="shared" si="0"/>
        <v>H0703</v>
      </c>
      <c r="M43" t="s">
        <v>1092</v>
      </c>
      <c r="N43" t="s">
        <v>1134</v>
      </c>
      <c r="O43" t="str">
        <f>L43&amp;"-"&amp;N43&amp;"_"&amp;LEFT(M43,1)&amp;"."</f>
        <v>H0703-Fama_N.</v>
      </c>
      <c r="P43" t="s">
        <v>2249</v>
      </c>
      <c r="Q43" t="e">
        <f>VLOOKUP(L43,RecensementElèves!B$1:J$111,5,FALSE)</f>
        <v>#N/A</v>
      </c>
    </row>
    <row r="44" spans="1:18" x14ac:dyDescent="0.55000000000000004">
      <c r="A44" s="1">
        <v>42683</v>
      </c>
      <c r="B44" s="6">
        <v>-14.432757361255399</v>
      </c>
      <c r="C44" s="3">
        <v>16.488624396667799</v>
      </c>
      <c r="D44" t="s">
        <v>9</v>
      </c>
      <c r="E44" t="s">
        <v>412</v>
      </c>
      <c r="F44" t="s">
        <v>184</v>
      </c>
      <c r="J44">
        <v>901</v>
      </c>
      <c r="K44" t="s">
        <v>589</v>
      </c>
      <c r="L44" t="str">
        <f t="shared" si="0"/>
        <v>H0901</v>
      </c>
      <c r="M44" t="s">
        <v>1268</v>
      </c>
      <c r="N44" t="s">
        <v>1093</v>
      </c>
      <c r="O44" t="str">
        <f>L44&amp;"-"&amp;N44&amp;"_"&amp;LEFT(M44,1)&amp;"."</f>
        <v>H0901-Aïssata_D.</v>
      </c>
      <c r="P44" t="s">
        <v>2250</v>
      </c>
      <c r="Q44" t="e">
        <f>VLOOKUP(L44,RecensementElèves!B$1:J$111,5,FALSE)</f>
        <v>#N/A</v>
      </c>
    </row>
    <row r="45" spans="1:18" x14ac:dyDescent="0.55000000000000004">
      <c r="A45" s="1">
        <v>42683</v>
      </c>
      <c r="B45" s="2">
        <v>-14.433017041726901</v>
      </c>
      <c r="C45" s="4">
        <v>16.488361934971401</v>
      </c>
      <c r="D45" t="s">
        <v>9</v>
      </c>
      <c r="E45" t="s">
        <v>414</v>
      </c>
      <c r="F45" t="s">
        <v>184</v>
      </c>
      <c r="J45">
        <v>903</v>
      </c>
      <c r="K45" t="s">
        <v>590</v>
      </c>
      <c r="L45" t="str">
        <f t="shared" si="0"/>
        <v>H0903</v>
      </c>
      <c r="M45" t="s">
        <v>1268</v>
      </c>
      <c r="N45" t="s">
        <v>1074</v>
      </c>
      <c r="O45" t="str">
        <f>L45&amp;"-"&amp;N45&amp;"_"&amp;LEFT(M45,1)&amp;"."</f>
        <v>H0903-Mariame_D.</v>
      </c>
      <c r="P45" t="s">
        <v>2251</v>
      </c>
      <c r="Q45" t="e">
        <f>VLOOKUP(L45,RecensementElèves!B$1:J$111,5,FALSE)</f>
        <v>#N/A</v>
      </c>
    </row>
    <row r="46" spans="1:18" x14ac:dyDescent="0.55000000000000004">
      <c r="A46" s="1">
        <v>42683</v>
      </c>
      <c r="B46" s="2">
        <v>-14.4330372227874</v>
      </c>
      <c r="C46" s="4">
        <v>16.488361971844601</v>
      </c>
      <c r="D46" t="s">
        <v>9</v>
      </c>
      <c r="E46" t="s">
        <v>419</v>
      </c>
      <c r="F46" t="s">
        <v>184</v>
      </c>
      <c r="J46">
        <v>1001</v>
      </c>
      <c r="K46" t="s">
        <v>591</v>
      </c>
      <c r="L46" t="str">
        <f>+"H"&amp;J46</f>
        <v>H1001</v>
      </c>
      <c r="M46" t="s">
        <v>1281</v>
      </c>
      <c r="N46" t="s">
        <v>1075</v>
      </c>
      <c r="O46" t="str">
        <f>L46&amp;"-"&amp;N46&amp;"_"&amp;LEFT(M46,1)&amp;"."</f>
        <v>H1001-Amadou_S.</v>
      </c>
      <c r="P46" t="s">
        <v>2252</v>
      </c>
      <c r="Q46" t="e">
        <f>VLOOKUP(L46,RecensementElèves!B$1:J$111,5,FALSE)</f>
        <v>#N/A</v>
      </c>
    </row>
    <row r="47" spans="1:18" x14ac:dyDescent="0.55000000000000004">
      <c r="A47" s="1">
        <v>42683</v>
      </c>
      <c r="B47" s="2">
        <v>-14.4324912738269</v>
      </c>
      <c r="C47" s="4">
        <v>16.488961640649901</v>
      </c>
      <c r="D47" t="s">
        <v>9</v>
      </c>
      <c r="E47" t="s">
        <v>425</v>
      </c>
      <c r="F47" t="s">
        <v>184</v>
      </c>
      <c r="J47">
        <v>1002</v>
      </c>
      <c r="K47" t="s">
        <v>592</v>
      </c>
      <c r="L47" t="str">
        <f t="shared" ref="L47:L110" si="1">+"H"&amp;J47</f>
        <v>H1002</v>
      </c>
      <c r="M47" t="s">
        <v>1092</v>
      </c>
      <c r="N47" t="s">
        <v>1061</v>
      </c>
      <c r="O47" t="str">
        <f>L47&amp;"-"&amp;N47&amp;"_"&amp;LEFT(M47,1)&amp;"."</f>
        <v>H1002-Mamadou_N.</v>
      </c>
      <c r="P47" t="s">
        <v>2253</v>
      </c>
      <c r="Q47" t="e">
        <f>VLOOKUP(L47,RecensementElèves!B$1:J$111,5,FALSE)</f>
        <v>#N/A</v>
      </c>
    </row>
    <row r="48" spans="1:18" x14ac:dyDescent="0.55000000000000004">
      <c r="A48" s="1">
        <v>42683</v>
      </c>
      <c r="B48" s="2">
        <v>-14.430277314811001</v>
      </c>
      <c r="C48" s="4">
        <v>16.4884376718731</v>
      </c>
      <c r="D48" t="s">
        <v>9</v>
      </c>
      <c r="E48" t="s">
        <v>430</v>
      </c>
      <c r="F48" t="s">
        <v>184</v>
      </c>
      <c r="J48">
        <v>1003</v>
      </c>
      <c r="K48" t="s">
        <v>593</v>
      </c>
      <c r="L48" t="str">
        <f t="shared" si="1"/>
        <v>H1003</v>
      </c>
      <c r="M48" t="s">
        <v>1283</v>
      </c>
      <c r="N48" t="s">
        <v>1076</v>
      </c>
      <c r="O48" t="str">
        <f>L48&amp;"-"&amp;N48&amp;"_"&amp;LEFT(M48,1)&amp;"."</f>
        <v>H1003-Tidiane_D.</v>
      </c>
      <c r="P48" t="s">
        <v>2254</v>
      </c>
      <c r="Q48" t="e">
        <f>VLOOKUP(L48,RecensementElèves!B$1:J$111,5,FALSE)</f>
        <v>#N/A</v>
      </c>
    </row>
    <row r="49" spans="1:17" x14ac:dyDescent="0.55000000000000004">
      <c r="A49" s="1">
        <v>42683</v>
      </c>
      <c r="B49" s="2">
        <v>-14.4309807847761</v>
      </c>
      <c r="C49" s="4">
        <v>16.489055884308701</v>
      </c>
      <c r="D49" t="s">
        <v>9</v>
      </c>
      <c r="E49" t="s">
        <v>437</v>
      </c>
      <c r="F49" t="s">
        <v>184</v>
      </c>
      <c r="J49">
        <v>1004</v>
      </c>
      <c r="K49" t="s">
        <v>594</v>
      </c>
      <c r="L49" t="str">
        <f t="shared" si="1"/>
        <v>H1004</v>
      </c>
      <c r="M49" t="s">
        <v>1284</v>
      </c>
      <c r="N49" t="s">
        <v>1061</v>
      </c>
      <c r="O49" t="str">
        <f>L49&amp;"-"&amp;N49&amp;"_"&amp;LEFT(M49,1)&amp;"."</f>
        <v>H1004-Mamadou_D.</v>
      </c>
      <c r="P49" t="s">
        <v>2255</v>
      </c>
      <c r="Q49" t="e">
        <f>VLOOKUP(L49,RecensementElèves!B$1:J$111,5,FALSE)</f>
        <v>#N/A</v>
      </c>
    </row>
    <row r="50" spans="1:17" x14ac:dyDescent="0.55000000000000004">
      <c r="A50" s="1">
        <v>42683</v>
      </c>
      <c r="B50" s="2">
        <v>-14.4309807847761</v>
      </c>
      <c r="C50" s="4">
        <v>16.489055884308701</v>
      </c>
      <c r="D50" t="s">
        <v>9</v>
      </c>
      <c r="E50" t="s">
        <v>438</v>
      </c>
      <c r="F50" t="s">
        <v>184</v>
      </c>
      <c r="J50">
        <v>1005</v>
      </c>
      <c r="K50" t="s">
        <v>595</v>
      </c>
      <c r="L50" t="str">
        <f t="shared" si="1"/>
        <v>H1005</v>
      </c>
      <c r="M50" t="s">
        <v>1275</v>
      </c>
      <c r="N50" t="s">
        <v>1061</v>
      </c>
      <c r="O50" t="str">
        <f>L50&amp;"-"&amp;N50&amp;"_"&amp;LEFT(M50,1)&amp;"."</f>
        <v>H1005-Mamadou_M.</v>
      </c>
      <c r="P50" t="s">
        <v>2256</v>
      </c>
      <c r="Q50" t="e">
        <f>VLOOKUP(L50,RecensementElèves!B$1:J$111,5,FALSE)</f>
        <v>#N/A</v>
      </c>
    </row>
    <row r="51" spans="1:17" x14ac:dyDescent="0.55000000000000004">
      <c r="A51" s="1">
        <v>42683</v>
      </c>
      <c r="B51" s="2">
        <v>-14.431886182085499</v>
      </c>
      <c r="C51" s="4">
        <v>16.488284923326301</v>
      </c>
      <c r="D51" t="s">
        <v>9</v>
      </c>
      <c r="E51" t="s">
        <v>443</v>
      </c>
      <c r="F51" t="s">
        <v>184</v>
      </c>
      <c r="J51">
        <v>1006</v>
      </c>
      <c r="K51" t="s">
        <v>596</v>
      </c>
      <c r="L51" t="str">
        <f t="shared" si="1"/>
        <v>H1006</v>
      </c>
      <c r="M51" t="s">
        <v>1268</v>
      </c>
      <c r="N51" t="s">
        <v>1077</v>
      </c>
      <c r="O51" t="str">
        <f>L51&amp;"-"&amp;N51&amp;"_"&amp;LEFT(M51,1)&amp;"."</f>
        <v>H1006-Samba_D.</v>
      </c>
      <c r="P51" t="s">
        <v>2257</v>
      </c>
      <c r="Q51" t="e">
        <f>VLOOKUP(L51,RecensementElèves!B$1:J$111,5,FALSE)</f>
        <v>#N/A</v>
      </c>
    </row>
    <row r="52" spans="1:17" x14ac:dyDescent="0.55000000000000004">
      <c r="A52" s="1">
        <v>42683</v>
      </c>
      <c r="B52" s="13">
        <v>-14.431886182085499</v>
      </c>
      <c r="C52" s="14">
        <v>16.488284923326301</v>
      </c>
      <c r="D52" t="s">
        <v>9</v>
      </c>
      <c r="E52" t="s">
        <v>444</v>
      </c>
      <c r="F52" t="s">
        <v>184</v>
      </c>
      <c r="J52">
        <v>1007</v>
      </c>
      <c r="K52" t="s">
        <v>597</v>
      </c>
      <c r="L52" t="str">
        <f t="shared" si="1"/>
        <v>H1007</v>
      </c>
      <c r="M52" t="s">
        <v>1279</v>
      </c>
      <c r="N52" t="s">
        <v>1078</v>
      </c>
      <c r="O52" t="str">
        <f>L52&amp;"-"&amp;N52&amp;"_"&amp;LEFT(M52,1)&amp;"."</f>
        <v>H1007-Alla_D.</v>
      </c>
      <c r="P52" t="s">
        <v>2258</v>
      </c>
      <c r="Q52" t="e">
        <f>VLOOKUP(L52,RecensementElèves!B$1:J$111,5,FALSE)</f>
        <v>#N/A</v>
      </c>
    </row>
    <row r="53" spans="1:17" x14ac:dyDescent="0.55000000000000004">
      <c r="A53" s="1">
        <v>42683</v>
      </c>
      <c r="B53" s="2">
        <v>-14.4320249349894</v>
      </c>
      <c r="C53" s="4">
        <v>16.488792293960699</v>
      </c>
      <c r="D53" t="s">
        <v>9</v>
      </c>
      <c r="E53" t="s">
        <v>450</v>
      </c>
      <c r="F53" t="s">
        <v>184</v>
      </c>
      <c r="J53">
        <v>1101</v>
      </c>
      <c r="K53" t="s">
        <v>598</v>
      </c>
      <c r="L53" t="str">
        <f t="shared" si="1"/>
        <v>H1101</v>
      </c>
      <c r="M53" t="s">
        <v>1262</v>
      </c>
      <c r="N53" t="s">
        <v>1088</v>
      </c>
      <c r="O53" t="str">
        <f>L53&amp;"-"&amp;N53&amp;"_"&amp;LEFT(M53,1)&amp;"."</f>
        <v>H1101-Adama_B.</v>
      </c>
      <c r="P53" t="s">
        <v>2259</v>
      </c>
      <c r="Q53" t="e">
        <f>VLOOKUP(L53,RecensementElèves!B$1:J$111,5,FALSE)</f>
        <v>#N/A</v>
      </c>
    </row>
    <row r="54" spans="1:17" x14ac:dyDescent="0.55000000000000004">
      <c r="A54" s="1">
        <v>42683</v>
      </c>
      <c r="B54" s="2">
        <v>-14.4320249349894</v>
      </c>
      <c r="C54" s="4">
        <v>16.488792293960699</v>
      </c>
      <c r="D54" t="s">
        <v>9</v>
      </c>
      <c r="E54" t="s">
        <v>451</v>
      </c>
      <c r="F54" t="s">
        <v>184</v>
      </c>
      <c r="J54">
        <v>1102</v>
      </c>
      <c r="K54" t="s">
        <v>599</v>
      </c>
      <c r="L54" t="str">
        <f t="shared" si="1"/>
        <v>H1102</v>
      </c>
      <c r="M54" t="s">
        <v>1351</v>
      </c>
      <c r="N54" t="s">
        <v>1079</v>
      </c>
      <c r="O54" t="str">
        <f>L54&amp;"-"&amp;N54&amp;"_"&amp;LEFT(M54,1)&amp;"."</f>
        <v>H1102-Djiby_D.</v>
      </c>
      <c r="P54" t="s">
        <v>2260</v>
      </c>
      <c r="Q54" t="e">
        <f>VLOOKUP(L54,RecensementElèves!B$1:J$111,5,FALSE)</f>
        <v>#N/A</v>
      </c>
    </row>
    <row r="55" spans="1:17" x14ac:dyDescent="0.55000000000000004">
      <c r="A55" s="11">
        <v>42683</v>
      </c>
      <c r="B55" s="6">
        <v>-14.431793709692601</v>
      </c>
      <c r="C55" s="3">
        <v>16.4893967500572</v>
      </c>
      <c r="D55" s="12" t="s">
        <v>9</v>
      </c>
      <c r="E55" s="12" t="s">
        <v>455</v>
      </c>
      <c r="F55" t="s">
        <v>184</v>
      </c>
      <c r="G55" s="12"/>
      <c r="H55" s="12"/>
      <c r="I55" s="12"/>
      <c r="J55">
        <v>1103</v>
      </c>
      <c r="K55" t="s">
        <v>600</v>
      </c>
      <c r="L55" t="str">
        <f t="shared" si="1"/>
        <v>H1103</v>
      </c>
      <c r="M55" t="s">
        <v>1262</v>
      </c>
      <c r="N55" t="s">
        <v>1080</v>
      </c>
      <c r="O55" t="str">
        <f>L55&amp;"-"&amp;N55&amp;"_"&amp;LEFT(M55,1)&amp;"."</f>
        <v>H1103-Aliou_B.</v>
      </c>
      <c r="P55" t="s">
        <v>2261</v>
      </c>
      <c r="Q55" t="e">
        <f>VLOOKUP(L55,RecensementElèves!B$1:J$111,5,FALSE)</f>
        <v>#N/A</v>
      </c>
    </row>
    <row r="56" spans="1:17" x14ac:dyDescent="0.55000000000000004">
      <c r="A56" s="1">
        <v>42683</v>
      </c>
      <c r="B56" s="2">
        <v>-14.431652679490201</v>
      </c>
      <c r="C56" s="4">
        <v>16.487841916897999</v>
      </c>
      <c r="D56" t="s">
        <v>9</v>
      </c>
      <c r="E56" t="s">
        <v>459</v>
      </c>
      <c r="F56" t="s">
        <v>184</v>
      </c>
      <c r="J56">
        <v>1104</v>
      </c>
      <c r="K56" t="s">
        <v>601</v>
      </c>
      <c r="L56" t="str">
        <f t="shared" si="1"/>
        <v>H1104</v>
      </c>
      <c r="M56" t="s">
        <v>1288</v>
      </c>
      <c r="N56" t="s">
        <v>1081</v>
      </c>
      <c r="O56" t="str">
        <f>L56&amp;"-"&amp;N56&amp;"_"&amp;LEFT(M56,1)&amp;"."</f>
        <v>H1104-Segga_S.</v>
      </c>
      <c r="P56" t="s">
        <v>2262</v>
      </c>
      <c r="Q56" t="e">
        <f>VLOOKUP(L56,RecensementElèves!B$1:J$111,5,FALSE)</f>
        <v>#N/A</v>
      </c>
    </row>
    <row r="57" spans="1:17" x14ac:dyDescent="0.55000000000000004">
      <c r="A57" s="1">
        <v>42683</v>
      </c>
      <c r="B57" s="2">
        <v>-14.4316555856756</v>
      </c>
      <c r="C57" s="4">
        <v>16.487841916885099</v>
      </c>
      <c r="D57" t="s">
        <v>9</v>
      </c>
      <c r="E57" t="s">
        <v>461</v>
      </c>
      <c r="F57" t="s">
        <v>184</v>
      </c>
      <c r="J57">
        <v>1105</v>
      </c>
      <c r="K57" t="s">
        <v>602</v>
      </c>
      <c r="L57" t="str">
        <f t="shared" si="1"/>
        <v>H1105</v>
      </c>
      <c r="M57" t="s">
        <v>1288</v>
      </c>
      <c r="N57" t="s">
        <v>1082</v>
      </c>
      <c r="O57" t="str">
        <f>L57&amp;"-"&amp;N57&amp;"_"&amp;LEFT(M57,1)&amp;"."</f>
        <v>H1105-Pape_S.</v>
      </c>
      <c r="P57" t="s">
        <v>2263</v>
      </c>
      <c r="Q57" t="e">
        <f>VLOOKUP(L57,RecensementElèves!B$1:J$111,5,FALSE)</f>
        <v>#N/A</v>
      </c>
    </row>
    <row r="58" spans="1:17" x14ac:dyDescent="0.55000000000000004">
      <c r="A58" s="1">
        <v>42683</v>
      </c>
      <c r="B58" s="2">
        <v>-14.431685284434399</v>
      </c>
      <c r="C58" s="4">
        <v>16.4873755886188</v>
      </c>
      <c r="D58" t="s">
        <v>9</v>
      </c>
      <c r="E58" t="s">
        <v>470</v>
      </c>
      <c r="F58" t="s">
        <v>184</v>
      </c>
      <c r="J58">
        <v>1106</v>
      </c>
      <c r="K58" t="s">
        <v>603</v>
      </c>
      <c r="L58" t="str">
        <f t="shared" si="1"/>
        <v>H1106</v>
      </c>
      <c r="M58" t="s">
        <v>1298</v>
      </c>
      <c r="N58" t="s">
        <v>1083</v>
      </c>
      <c r="O58" t="str">
        <f>L58&amp;"-"&amp;N58&amp;"_"&amp;LEFT(M58,1)&amp;"."</f>
        <v>H1106-Abdoulaye_L.</v>
      </c>
      <c r="P58" t="s">
        <v>2264</v>
      </c>
      <c r="Q58" t="e">
        <f>VLOOKUP(L58,RecensementElèves!B$1:J$111,5,FALSE)</f>
        <v>#N/A</v>
      </c>
    </row>
    <row r="59" spans="1:17" x14ac:dyDescent="0.55000000000000004">
      <c r="A59" s="1">
        <v>42683</v>
      </c>
      <c r="B59" s="2">
        <v>-14.432289593452699</v>
      </c>
      <c r="C59" s="4">
        <v>16.4894103064909</v>
      </c>
      <c r="D59" t="s">
        <v>9</v>
      </c>
      <c r="E59" t="s">
        <v>476</v>
      </c>
      <c r="F59" t="s">
        <v>184</v>
      </c>
      <c r="J59">
        <v>1107</v>
      </c>
      <c r="K59" t="s">
        <v>604</v>
      </c>
      <c r="L59" t="str">
        <f t="shared" si="1"/>
        <v>H1107</v>
      </c>
      <c r="M59" t="s">
        <v>1286</v>
      </c>
      <c r="N59" t="s">
        <v>1084</v>
      </c>
      <c r="O59" t="str">
        <f>L59&amp;"-"&amp;N59&amp;"_"&amp;LEFT(M59,1)&amp;"."</f>
        <v>H1107-Mariéme_N.</v>
      </c>
      <c r="P59" t="s">
        <v>2265</v>
      </c>
      <c r="Q59" t="e">
        <f>VLOOKUP(L59,RecensementElèves!B$1:J$111,5,FALSE)</f>
        <v>#N/A</v>
      </c>
    </row>
    <row r="60" spans="1:17" x14ac:dyDescent="0.55000000000000004">
      <c r="A60" s="1">
        <v>42683</v>
      </c>
      <c r="B60" s="2">
        <v>-14.4323011939002</v>
      </c>
      <c r="C60" s="4">
        <v>16.489404742876399</v>
      </c>
      <c r="D60" t="s">
        <v>9</v>
      </c>
      <c r="E60" t="s">
        <v>477</v>
      </c>
      <c r="F60" t="s">
        <v>184</v>
      </c>
      <c r="J60">
        <v>1108</v>
      </c>
      <c r="K60" t="s">
        <v>605</v>
      </c>
      <c r="L60" t="str">
        <f t="shared" si="1"/>
        <v>H1108</v>
      </c>
      <c r="M60" t="s">
        <v>1294</v>
      </c>
      <c r="N60" t="s">
        <v>1057</v>
      </c>
      <c r="O60" t="str">
        <f>L60&amp;"-"&amp;N60&amp;"_"&amp;LEFT(M60,1)&amp;"."</f>
        <v>H1108-Awa_F.</v>
      </c>
      <c r="P60" t="s">
        <v>2266</v>
      </c>
      <c r="Q60" t="e">
        <f>VLOOKUP(L60,RecensementElèves!B$1:J$111,5,FALSE)</f>
        <v>#N/A</v>
      </c>
    </row>
    <row r="61" spans="1:17" x14ac:dyDescent="0.55000000000000004">
      <c r="A61" s="1">
        <v>42683</v>
      </c>
      <c r="B61" s="2">
        <v>-14.4323011939002</v>
      </c>
      <c r="C61" s="4">
        <v>16.489404742876399</v>
      </c>
      <c r="D61" t="s">
        <v>9</v>
      </c>
      <c r="E61" t="s">
        <v>478</v>
      </c>
      <c r="F61" t="s">
        <v>184</v>
      </c>
      <c r="J61">
        <v>1109</v>
      </c>
      <c r="K61" t="s">
        <v>606</v>
      </c>
      <c r="L61" t="str">
        <f t="shared" si="1"/>
        <v>H1109</v>
      </c>
      <c r="M61" t="s">
        <v>606</v>
      </c>
      <c r="N61" t="s">
        <v>606</v>
      </c>
      <c r="O61" t="str">
        <f>L61&amp;"-"&amp;N61&amp;"_"&amp;LEFT(M61,1)&amp;"."</f>
        <v>H1109-Anonyme_A.</v>
      </c>
      <c r="P61" t="s">
        <v>2267</v>
      </c>
      <c r="Q61" t="e">
        <f>VLOOKUP(L61,RecensementElèves!B$1:J$111,5,FALSE)</f>
        <v>#N/A</v>
      </c>
    </row>
    <row r="62" spans="1:17" x14ac:dyDescent="0.55000000000000004">
      <c r="A62" s="1">
        <v>42683</v>
      </c>
      <c r="B62" s="2">
        <v>-14.4322837827822</v>
      </c>
      <c r="C62" s="4">
        <v>16.489410308125901</v>
      </c>
      <c r="D62" t="s">
        <v>9</v>
      </c>
      <c r="E62" t="s">
        <v>479</v>
      </c>
      <c r="F62" t="s">
        <v>184</v>
      </c>
      <c r="J62">
        <v>1110</v>
      </c>
      <c r="K62" t="s">
        <v>607</v>
      </c>
      <c r="L62" t="str">
        <f t="shared" si="1"/>
        <v>H1110</v>
      </c>
      <c r="M62" t="s">
        <v>1290</v>
      </c>
      <c r="N62" t="s">
        <v>1085</v>
      </c>
      <c r="O62" t="str">
        <f>L62&amp;"-"&amp;N62&amp;"_"&amp;LEFT(M62,1)&amp;"."</f>
        <v>H1110-Oumar_T.</v>
      </c>
      <c r="P62" t="s">
        <v>2268</v>
      </c>
      <c r="Q62" t="e">
        <f>VLOOKUP(L62,RecensementElèves!B$1:J$111,5,FALSE)</f>
        <v>#N/A</v>
      </c>
    </row>
    <row r="63" spans="1:17" x14ac:dyDescent="0.55000000000000004">
      <c r="A63" s="1">
        <v>42683</v>
      </c>
      <c r="B63" s="2">
        <v>-14.432875379587299</v>
      </c>
      <c r="C63" s="4">
        <v>16.489076788640201</v>
      </c>
      <c r="D63" t="s">
        <v>9</v>
      </c>
      <c r="E63" t="s">
        <v>484</v>
      </c>
      <c r="F63" t="s">
        <v>184</v>
      </c>
      <c r="J63">
        <v>1111</v>
      </c>
      <c r="K63" t="s">
        <v>608</v>
      </c>
      <c r="L63" t="str">
        <f t="shared" si="1"/>
        <v>H1111</v>
      </c>
      <c r="M63" t="s">
        <v>1277</v>
      </c>
      <c r="N63" t="s">
        <v>1086</v>
      </c>
      <c r="O63" t="str">
        <f>L63&amp;"-"&amp;N63&amp;"_"&amp;LEFT(M63,1)&amp;"."</f>
        <v>H1111-Cheikh_T.</v>
      </c>
      <c r="P63" t="s">
        <v>2269</v>
      </c>
      <c r="Q63" t="e">
        <f>VLOOKUP(L63,RecensementElèves!B$1:J$111,5,FALSE)</f>
        <v>#N/A</v>
      </c>
    </row>
    <row r="64" spans="1:17" x14ac:dyDescent="0.55000000000000004">
      <c r="A64" s="1">
        <v>42683</v>
      </c>
      <c r="B64" s="2">
        <v>-14.4336974948468</v>
      </c>
      <c r="C64" s="4">
        <v>16.489309534815298</v>
      </c>
      <c r="D64" t="s">
        <v>9</v>
      </c>
      <c r="E64" t="s">
        <v>489</v>
      </c>
      <c r="F64" t="s">
        <v>184</v>
      </c>
      <c r="J64">
        <v>1112</v>
      </c>
      <c r="K64" t="s">
        <v>609</v>
      </c>
      <c r="L64" t="str">
        <f t="shared" si="1"/>
        <v>H1112</v>
      </c>
      <c r="M64" t="s">
        <v>1277</v>
      </c>
      <c r="N64" t="s">
        <v>1061</v>
      </c>
      <c r="O64" t="str">
        <f>L64&amp;"-"&amp;N64&amp;"_"&amp;LEFT(M64,1)&amp;"."</f>
        <v>H1112-Mamadou_T.</v>
      </c>
      <c r="P64" t="s">
        <v>2270</v>
      </c>
      <c r="Q64" t="e">
        <f>VLOOKUP(L64,RecensementElèves!B$1:J$111,5,FALSE)</f>
        <v>#N/A</v>
      </c>
    </row>
    <row r="65" spans="1:18" x14ac:dyDescent="0.55000000000000004">
      <c r="A65" s="1">
        <v>42683</v>
      </c>
      <c r="B65" s="2">
        <v>-14.4340416504849</v>
      </c>
      <c r="C65" s="4">
        <v>16.488605351006701</v>
      </c>
      <c r="D65" t="s">
        <v>9</v>
      </c>
      <c r="E65" t="s">
        <v>498</v>
      </c>
      <c r="F65" t="s">
        <v>184</v>
      </c>
      <c r="J65">
        <v>1113</v>
      </c>
      <c r="K65" t="s">
        <v>610</v>
      </c>
      <c r="L65" t="str">
        <f t="shared" si="1"/>
        <v>H1113</v>
      </c>
      <c r="M65" t="s">
        <v>1092</v>
      </c>
      <c r="N65" t="s">
        <v>1087</v>
      </c>
      <c r="O65" t="str">
        <f>L65&amp;"-"&amp;N65&amp;"_"&amp;LEFT(M65,1)&amp;"."</f>
        <v>H1113-Alassane_N.</v>
      </c>
      <c r="P65" t="s">
        <v>2271</v>
      </c>
      <c r="Q65" t="e">
        <f>VLOOKUP(L65,RecensementElèves!B$1:J$111,5,FALSE)</f>
        <v>#N/A</v>
      </c>
    </row>
    <row r="66" spans="1:18" x14ac:dyDescent="0.55000000000000004">
      <c r="A66" s="1">
        <v>42683</v>
      </c>
      <c r="B66" s="2">
        <v>-14.4338768706669</v>
      </c>
      <c r="C66" s="4">
        <v>16.488706893418399</v>
      </c>
      <c r="D66" t="s">
        <v>9</v>
      </c>
      <c r="E66" t="s">
        <v>500</v>
      </c>
      <c r="F66" t="s">
        <v>184</v>
      </c>
      <c r="J66">
        <v>1114</v>
      </c>
      <c r="K66" t="s">
        <v>611</v>
      </c>
      <c r="L66" t="str">
        <f t="shared" si="1"/>
        <v>H1114</v>
      </c>
      <c r="M66" t="s">
        <v>1276</v>
      </c>
      <c r="N66" t="s">
        <v>1088</v>
      </c>
      <c r="O66" t="str">
        <f>L66&amp;"-"&amp;N66&amp;"_"&amp;LEFT(M66,1)&amp;"."</f>
        <v>H1114-Adama_D.</v>
      </c>
      <c r="P66" t="s">
        <v>2272</v>
      </c>
      <c r="Q66" t="e">
        <f>VLOOKUP(L66,RecensementElèves!B$1:J$111,5,FALSE)</f>
        <v>#N/A</v>
      </c>
    </row>
    <row r="67" spans="1:18" x14ac:dyDescent="0.55000000000000004">
      <c r="A67" s="1">
        <v>42683</v>
      </c>
      <c r="B67" s="2">
        <v>-14.4338768706669</v>
      </c>
      <c r="C67" s="4">
        <v>16.488706893418399</v>
      </c>
      <c r="D67" t="s">
        <v>9</v>
      </c>
      <c r="E67" t="s">
        <v>501</v>
      </c>
      <c r="F67" t="s">
        <v>184</v>
      </c>
      <c r="J67">
        <v>1115</v>
      </c>
      <c r="K67" t="s">
        <v>612</v>
      </c>
      <c r="L67" t="str">
        <f t="shared" si="1"/>
        <v>H1115</v>
      </c>
      <c r="M67" t="s">
        <v>1275</v>
      </c>
      <c r="N67" t="s">
        <v>1089</v>
      </c>
      <c r="O67" t="str">
        <f>L67&amp;"-"&amp;N67&amp;"_"&amp;LEFT(M67,1)&amp;"."</f>
        <v>H1115-Sileymane_M.</v>
      </c>
      <c r="P67" t="s">
        <v>2273</v>
      </c>
      <c r="Q67" t="e">
        <f>VLOOKUP(L67,RecensementElèves!B$1:J$111,5,FALSE)</f>
        <v>#N/A</v>
      </c>
    </row>
    <row r="68" spans="1:18" x14ac:dyDescent="0.55000000000000004">
      <c r="A68" s="1">
        <v>42683</v>
      </c>
      <c r="B68" s="2">
        <v>-14.431464000661199</v>
      </c>
      <c r="C68" s="4">
        <v>16.486824661971301</v>
      </c>
      <c r="D68" t="s">
        <v>9</v>
      </c>
      <c r="E68" t="s">
        <v>522</v>
      </c>
      <c r="F68" t="s">
        <v>184</v>
      </c>
      <c r="J68">
        <v>1116</v>
      </c>
      <c r="K68" t="s">
        <v>613</v>
      </c>
      <c r="L68" t="str">
        <f t="shared" si="1"/>
        <v>H1116</v>
      </c>
      <c r="M68" t="s">
        <v>1274</v>
      </c>
      <c r="N68" t="s">
        <v>1090</v>
      </c>
      <c r="O68" t="str">
        <f>L68&amp;"-"&amp;N68&amp;"_"&amp;LEFT(M68,1)&amp;"."</f>
        <v>H1116-Abou_L.</v>
      </c>
      <c r="P68" t="s">
        <v>2274</v>
      </c>
      <c r="Q68" t="e">
        <f>VLOOKUP(L68,RecensementElèves!B$1:J$111,5,FALSE)</f>
        <v>#N/A</v>
      </c>
    </row>
    <row r="69" spans="1:18" x14ac:dyDescent="0.55000000000000004">
      <c r="A69" s="1">
        <v>42683</v>
      </c>
      <c r="B69" s="2">
        <v>-14.431464000661199</v>
      </c>
      <c r="C69" s="4">
        <v>16.486824661971301</v>
      </c>
      <c r="D69" t="s">
        <v>9</v>
      </c>
      <c r="E69" t="s">
        <v>523</v>
      </c>
      <c r="F69" t="s">
        <v>184</v>
      </c>
      <c r="J69">
        <v>1301</v>
      </c>
      <c r="K69" t="s">
        <v>614</v>
      </c>
      <c r="L69" t="str">
        <f t="shared" si="1"/>
        <v>H1301</v>
      </c>
      <c r="M69" t="s">
        <v>1271</v>
      </c>
      <c r="N69" t="s">
        <v>1168</v>
      </c>
      <c r="O69" t="str">
        <f>L69&amp;"-"&amp;N69&amp;"_"&amp;LEFT(M69,1)&amp;"."</f>
        <v>H1301-Maïrame_S.</v>
      </c>
      <c r="P69" t="s">
        <v>2275</v>
      </c>
      <c r="Q69" t="e">
        <f>VLOOKUP(L69,RecensementElèves!B$1:J$111,5,FALSE)</f>
        <v>#N/A</v>
      </c>
    </row>
    <row r="70" spans="1:18" x14ac:dyDescent="0.55000000000000004">
      <c r="A70" s="1">
        <v>42683</v>
      </c>
      <c r="B70" s="2">
        <v>-14.4297334743557</v>
      </c>
      <c r="C70" s="4">
        <v>16.488562617019301</v>
      </c>
      <c r="D70" t="s">
        <v>9</v>
      </c>
      <c r="E70" t="s">
        <v>533</v>
      </c>
      <c r="F70" t="s">
        <v>184</v>
      </c>
      <c r="J70">
        <v>1302</v>
      </c>
      <c r="K70" t="s">
        <v>615</v>
      </c>
      <c r="L70" t="str">
        <f t="shared" si="1"/>
        <v>H1302</v>
      </c>
      <c r="M70" t="s">
        <v>1268</v>
      </c>
      <c r="N70" t="s">
        <v>1091</v>
      </c>
      <c r="O70" t="str">
        <f>L70&amp;"-"&amp;N70&amp;"_"&amp;LEFT(M70,1)&amp;"."</f>
        <v>H1302-Agriculteur_D.</v>
      </c>
      <c r="P70" t="s">
        <v>2276</v>
      </c>
      <c r="Q70" t="e">
        <f>VLOOKUP(L70,RecensementElèves!B$1:J$111,5,FALSE)</f>
        <v>#N/A</v>
      </c>
    </row>
    <row r="71" spans="1:18" x14ac:dyDescent="0.55000000000000004">
      <c r="A71" s="1">
        <v>42683</v>
      </c>
      <c r="B71" s="2">
        <v>-14.429617387432801</v>
      </c>
      <c r="C71" s="4">
        <v>16.4884792038666</v>
      </c>
      <c r="D71" t="s">
        <v>9</v>
      </c>
      <c r="E71" t="s">
        <v>534</v>
      </c>
      <c r="F71" t="s">
        <v>184</v>
      </c>
      <c r="J71">
        <v>1303</v>
      </c>
      <c r="K71" t="s">
        <v>616</v>
      </c>
      <c r="L71" t="str">
        <f t="shared" si="1"/>
        <v>H1303</v>
      </c>
      <c r="M71" t="s">
        <v>1271</v>
      </c>
      <c r="N71" t="s">
        <v>1092</v>
      </c>
      <c r="O71" t="str">
        <f>L71&amp;"-"&amp;N71&amp;"_"&amp;LEFT(M71,1)&amp;"."</f>
        <v>H1303-Ndiaye_S.</v>
      </c>
      <c r="P71" t="s">
        <v>2277</v>
      </c>
      <c r="Q71" t="e">
        <f>VLOOKUP(L71,RecensementElèves!B$1:J$111,5,FALSE)</f>
        <v>#N/A</v>
      </c>
      <c r="R71" t="s">
        <v>115</v>
      </c>
    </row>
    <row r="72" spans="1:18" x14ac:dyDescent="0.55000000000000004">
      <c r="A72" s="1">
        <v>42683</v>
      </c>
      <c r="B72" s="2">
        <v>-14.4297367798419</v>
      </c>
      <c r="C72" s="4">
        <v>16.48792015295</v>
      </c>
      <c r="D72" t="s">
        <v>9</v>
      </c>
      <c r="E72" t="s">
        <v>302</v>
      </c>
      <c r="F72" t="s">
        <v>115</v>
      </c>
      <c r="J72">
        <v>1304</v>
      </c>
      <c r="K72" t="s">
        <v>617</v>
      </c>
      <c r="L72" t="str">
        <f t="shared" si="1"/>
        <v>H1304</v>
      </c>
      <c r="M72" t="s">
        <v>1271</v>
      </c>
      <c r="N72" t="s">
        <v>1093</v>
      </c>
      <c r="O72" t="str">
        <f>L72&amp;"-"&amp;N72&amp;"_"&amp;LEFT(M72,1)&amp;"."</f>
        <v>H1304-Aïssata_S.</v>
      </c>
      <c r="P72" t="s">
        <v>2278</v>
      </c>
      <c r="Q72" t="e">
        <f>VLOOKUP(L72,RecensementElèves!B$1:J$111,5,FALSE)</f>
        <v>#N/A</v>
      </c>
      <c r="R72" t="s">
        <v>184</v>
      </c>
    </row>
    <row r="73" spans="1:18" x14ac:dyDescent="0.55000000000000004">
      <c r="A73" s="1">
        <v>42683</v>
      </c>
      <c r="B73" s="2">
        <v>-14.429786191409899</v>
      </c>
      <c r="C73" s="4">
        <v>16.487799639209399</v>
      </c>
      <c r="D73" t="s">
        <v>9</v>
      </c>
      <c r="E73" t="s">
        <v>303</v>
      </c>
      <c r="F73" t="s">
        <v>115</v>
      </c>
      <c r="J73">
        <v>13801</v>
      </c>
      <c r="K73" t="s">
        <v>618</v>
      </c>
      <c r="L73" t="str">
        <f t="shared" si="1"/>
        <v>H13801</v>
      </c>
      <c r="M73" t="s">
        <v>1268</v>
      </c>
      <c r="N73" t="s">
        <v>1057</v>
      </c>
      <c r="O73" t="str">
        <f>L73&amp;"-"&amp;N73&amp;"_"&amp;LEFT(M73,1)&amp;"."</f>
        <v>H13801-Awa_D.</v>
      </c>
      <c r="P73" t="s">
        <v>2279</v>
      </c>
      <c r="Q73" t="e">
        <f>VLOOKUP(L73,RecensementElèves!B$1:J$111,5,FALSE)</f>
        <v>#N/A</v>
      </c>
      <c r="R73" t="s">
        <v>184</v>
      </c>
    </row>
    <row r="74" spans="1:18" x14ac:dyDescent="0.55000000000000004">
      <c r="A74" s="1">
        <v>42683</v>
      </c>
      <c r="B74" s="2">
        <v>-14.4300385774362</v>
      </c>
      <c r="C74" s="4">
        <v>16.488006267126298</v>
      </c>
      <c r="D74" t="s">
        <v>9</v>
      </c>
      <c r="E74" t="s">
        <v>329</v>
      </c>
      <c r="F74" t="s">
        <v>115</v>
      </c>
      <c r="J74">
        <v>13802</v>
      </c>
      <c r="K74" t="s">
        <v>619</v>
      </c>
      <c r="L74" t="str">
        <f t="shared" si="1"/>
        <v>H13802</v>
      </c>
      <c r="M74" t="s">
        <v>1268</v>
      </c>
      <c r="N74" t="s">
        <v>1061</v>
      </c>
      <c r="O74" t="str">
        <f>L74&amp;"-"&amp;N74&amp;"_"&amp;LEFT(M74,1)&amp;"."</f>
        <v>H13802-Mamadou_D.</v>
      </c>
      <c r="P74" t="s">
        <v>2280</v>
      </c>
      <c r="Q74" t="e">
        <f>VLOOKUP(L74,RecensementElèves!B$1:J$111,5,FALSE)</f>
        <v>#N/A</v>
      </c>
      <c r="R74" t="s">
        <v>115</v>
      </c>
    </row>
    <row r="75" spans="1:18" x14ac:dyDescent="0.55000000000000004">
      <c r="A75" s="1">
        <v>42683</v>
      </c>
      <c r="B75" s="2">
        <v>-14.430053572977799</v>
      </c>
      <c r="C75" s="4">
        <v>16.4879418923665</v>
      </c>
      <c r="D75" t="s">
        <v>9</v>
      </c>
      <c r="E75" t="s">
        <v>332</v>
      </c>
      <c r="F75" t="s">
        <v>115</v>
      </c>
      <c r="J75">
        <v>13803</v>
      </c>
      <c r="K75" t="s">
        <v>620</v>
      </c>
      <c r="L75" t="str">
        <f t="shared" si="1"/>
        <v>H13803</v>
      </c>
      <c r="M75" t="s">
        <v>1268</v>
      </c>
      <c r="N75" t="s">
        <v>1134</v>
      </c>
      <c r="O75" t="str">
        <f>L75&amp;"-"&amp;N75&amp;"_"&amp;LEFT(M75,1)&amp;"."</f>
        <v>H13803-Fama_D.</v>
      </c>
      <c r="P75" t="s">
        <v>2281</v>
      </c>
      <c r="Q75" t="e">
        <f>VLOOKUP(L75,RecensementElèves!B$1:J$111,5,FALSE)</f>
        <v>#N/A</v>
      </c>
    </row>
    <row r="76" spans="1:18" x14ac:dyDescent="0.55000000000000004">
      <c r="A76" s="1">
        <v>42683</v>
      </c>
      <c r="B76" s="6">
        <v>-14.430786458859099</v>
      </c>
      <c r="C76" s="3">
        <v>16.488466660544699</v>
      </c>
      <c r="D76" t="s">
        <v>9</v>
      </c>
      <c r="E76" t="s">
        <v>338</v>
      </c>
      <c r="F76" t="s">
        <v>115</v>
      </c>
      <c r="J76">
        <v>13804</v>
      </c>
      <c r="K76" t="s">
        <v>621</v>
      </c>
      <c r="L76" t="str">
        <f t="shared" si="1"/>
        <v>H13804</v>
      </c>
      <c r="M76" t="s">
        <v>1290</v>
      </c>
      <c r="N76" t="s">
        <v>1224</v>
      </c>
      <c r="O76" t="str">
        <f>L76&amp;"-"&amp;N76&amp;"_"&amp;LEFT(M76,1)&amp;"."</f>
        <v>H13804-Maréme_T.</v>
      </c>
      <c r="P76" t="s">
        <v>2282</v>
      </c>
      <c r="Q76" t="e">
        <f>VLOOKUP(L76,RecensementElèves!B$1:J$111,5,FALSE)</f>
        <v>#N/A</v>
      </c>
    </row>
    <row r="77" spans="1:18" x14ac:dyDescent="0.55000000000000004">
      <c r="A77" s="1">
        <v>42683</v>
      </c>
      <c r="B77" s="2">
        <v>-14.4324957115142</v>
      </c>
      <c r="C77" s="4">
        <v>16.487609006078699</v>
      </c>
      <c r="D77" t="s">
        <v>9</v>
      </c>
      <c r="E77" t="s">
        <v>377</v>
      </c>
      <c r="F77" t="s">
        <v>115</v>
      </c>
      <c r="J77">
        <v>13805</v>
      </c>
      <c r="K77" t="s">
        <v>622</v>
      </c>
      <c r="L77" t="str">
        <f t="shared" si="1"/>
        <v>H13805</v>
      </c>
      <c r="M77" t="s">
        <v>1268</v>
      </c>
      <c r="N77" t="s">
        <v>1061</v>
      </c>
      <c r="O77" t="str">
        <f>L77&amp;"-"&amp;N77&amp;"_"&amp;LEFT(M77,1)&amp;"."</f>
        <v>H13805-Mamadou_D.</v>
      </c>
      <c r="P77" t="s">
        <v>2283</v>
      </c>
      <c r="Q77" t="e">
        <f>VLOOKUP(L77,RecensementElèves!B$1:J$111,5,FALSE)</f>
        <v>#N/A</v>
      </c>
    </row>
    <row r="78" spans="1:18" x14ac:dyDescent="0.55000000000000004">
      <c r="A78" s="1">
        <v>42683</v>
      </c>
      <c r="B78" s="2">
        <v>-14.4331615113691</v>
      </c>
      <c r="C78" s="4">
        <v>16.488222491692401</v>
      </c>
      <c r="D78" t="s">
        <v>9</v>
      </c>
      <c r="E78" t="s">
        <v>389</v>
      </c>
      <c r="F78" t="s">
        <v>115</v>
      </c>
      <c r="J78">
        <v>1401</v>
      </c>
      <c r="K78" t="s">
        <v>623</v>
      </c>
      <c r="L78" t="str">
        <f t="shared" si="1"/>
        <v>H1401</v>
      </c>
      <c r="M78" t="s">
        <v>1343</v>
      </c>
      <c r="N78" t="s">
        <v>1096</v>
      </c>
      <c r="O78" t="str">
        <f>L78&amp;"-"&amp;N78&amp;"_"&amp;LEFT(M78,1)&amp;"."</f>
        <v>H1401-Ngagne_G.</v>
      </c>
      <c r="P78" t="s">
        <v>2284</v>
      </c>
      <c r="Q78" t="e">
        <f>VLOOKUP(L78,RecensementElèves!B$1:J$111,5,FALSE)</f>
        <v>#N/A</v>
      </c>
    </row>
    <row r="79" spans="1:18" x14ac:dyDescent="0.55000000000000004">
      <c r="A79" s="1">
        <v>42683</v>
      </c>
      <c r="B79" s="2">
        <v>-14.4338763746873</v>
      </c>
      <c r="C79" s="4">
        <v>16.488166822676</v>
      </c>
      <c r="D79" t="s">
        <v>9</v>
      </c>
      <c r="E79" t="s">
        <v>395</v>
      </c>
      <c r="F79" t="s">
        <v>115</v>
      </c>
      <c r="J79">
        <v>1402</v>
      </c>
      <c r="K79" t="s">
        <v>623</v>
      </c>
      <c r="L79" t="str">
        <f t="shared" si="1"/>
        <v>H1402</v>
      </c>
      <c r="M79" t="s">
        <v>1343</v>
      </c>
      <c r="N79" t="s">
        <v>1096</v>
      </c>
      <c r="O79" t="str">
        <f>L79&amp;"-"&amp;N79&amp;"_"&amp;LEFT(M79,1)&amp;"."</f>
        <v>H1402-Ngagne_G.</v>
      </c>
      <c r="P79" t="s">
        <v>2285</v>
      </c>
      <c r="Q79" t="e">
        <f>VLOOKUP(L79,RecensementElèves!B$1:J$111,5,FALSE)</f>
        <v>#N/A</v>
      </c>
    </row>
    <row r="80" spans="1:18" x14ac:dyDescent="0.55000000000000004">
      <c r="A80" s="1">
        <v>42683</v>
      </c>
      <c r="B80" s="7">
        <v>-14.433666735590799</v>
      </c>
      <c r="C80" s="8">
        <v>16.4880867615814</v>
      </c>
      <c r="D80" t="s">
        <v>9</v>
      </c>
      <c r="E80" t="s">
        <v>397</v>
      </c>
      <c r="F80" t="s">
        <v>115</v>
      </c>
      <c r="J80">
        <v>1403</v>
      </c>
      <c r="K80" t="s">
        <v>624</v>
      </c>
      <c r="L80" t="str">
        <f t="shared" si="1"/>
        <v>H1403</v>
      </c>
      <c r="M80" t="s">
        <v>1271</v>
      </c>
      <c r="N80" t="s">
        <v>1061</v>
      </c>
      <c r="O80" t="str">
        <f>L80&amp;"-"&amp;N80&amp;"_"&amp;LEFT(M80,1)&amp;"."</f>
        <v>H1403-Mamadou_S.</v>
      </c>
      <c r="P80" t="s">
        <v>2286</v>
      </c>
      <c r="Q80" t="e">
        <f>VLOOKUP(L80,RecensementElèves!B$1:J$111,5,FALSE)</f>
        <v>#N/A</v>
      </c>
    </row>
    <row r="81" spans="1:18" x14ac:dyDescent="0.55000000000000004">
      <c r="A81" s="1">
        <v>42683</v>
      </c>
      <c r="B81" s="9">
        <v>-14.4336256528963</v>
      </c>
      <c r="C81" s="10">
        <v>16.4880757240112</v>
      </c>
      <c r="D81" t="s">
        <v>9</v>
      </c>
      <c r="E81" t="s">
        <v>398</v>
      </c>
      <c r="F81" t="s">
        <v>115</v>
      </c>
      <c r="J81">
        <v>1404</v>
      </c>
      <c r="K81" t="s">
        <v>625</v>
      </c>
      <c r="L81" t="str">
        <f t="shared" si="1"/>
        <v>H1404</v>
      </c>
      <c r="M81" t="s">
        <v>1282</v>
      </c>
      <c r="N81" t="s">
        <v>1082</v>
      </c>
      <c r="O81" t="str">
        <f>L81&amp;"-"&amp;N81&amp;"_"&amp;LEFT(M81,1)&amp;"."</f>
        <v>H1404-Pape_S.</v>
      </c>
      <c r="P81" t="s">
        <v>2287</v>
      </c>
      <c r="Q81" t="e">
        <f>VLOOKUP(L81,RecensementElèves!B$1:J$111,5,FALSE)</f>
        <v>#N/A</v>
      </c>
    </row>
    <row r="82" spans="1:18" x14ac:dyDescent="0.55000000000000004">
      <c r="A82" s="1">
        <v>42683</v>
      </c>
      <c r="B82" s="2">
        <v>-14.4336656431832</v>
      </c>
      <c r="C82" s="4">
        <v>16.488373896070399</v>
      </c>
      <c r="D82" t="s">
        <v>9</v>
      </c>
      <c r="E82" t="s">
        <v>400</v>
      </c>
      <c r="F82" t="s">
        <v>115</v>
      </c>
      <c r="J82">
        <v>1405</v>
      </c>
      <c r="K82" t="s">
        <v>626</v>
      </c>
      <c r="L82" t="str">
        <f t="shared" si="1"/>
        <v>H1405</v>
      </c>
      <c r="M82" t="s">
        <v>1281</v>
      </c>
      <c r="N82" t="s">
        <v>1097</v>
      </c>
      <c r="O82" t="str">
        <f>L82&amp;"-"&amp;N82&amp;"_"&amp;LEFT(M82,1)&amp;"."</f>
        <v>H1405-inconnu_S.</v>
      </c>
      <c r="P82" t="s">
        <v>2288</v>
      </c>
      <c r="Q82" t="e">
        <f>VLOOKUP(L82,RecensementElèves!B$1:J$111,5,FALSE)</f>
        <v>#N/A</v>
      </c>
    </row>
    <row r="83" spans="1:18" x14ac:dyDescent="0.55000000000000004">
      <c r="A83" s="1">
        <v>42683</v>
      </c>
      <c r="B83" s="6">
        <v>-14.432757361255399</v>
      </c>
      <c r="C83" s="3">
        <v>16.488624396667799</v>
      </c>
      <c r="D83" t="s">
        <v>9</v>
      </c>
      <c r="E83" t="s">
        <v>408</v>
      </c>
      <c r="F83" t="s">
        <v>115</v>
      </c>
      <c r="J83">
        <v>1406</v>
      </c>
      <c r="K83" t="s">
        <v>627</v>
      </c>
      <c r="L83" t="str">
        <f t="shared" si="1"/>
        <v>H1406</v>
      </c>
      <c r="M83" t="s">
        <v>1293</v>
      </c>
      <c r="N83" t="s">
        <v>1098</v>
      </c>
      <c r="O83" t="str">
        <f>L83&amp;"-"&amp;N83&amp;"_"&amp;LEFT(M83,1)&amp;"."</f>
        <v>H1406-Mountaga_M.</v>
      </c>
      <c r="P83" t="s">
        <v>2289</v>
      </c>
      <c r="Q83" t="e">
        <f>VLOOKUP(L83,RecensementElèves!B$1:J$111,5,FALSE)</f>
        <v>#N/A</v>
      </c>
    </row>
    <row r="84" spans="1:18" x14ac:dyDescent="0.55000000000000004">
      <c r="A84" s="1">
        <v>42683</v>
      </c>
      <c r="B84" s="2">
        <v>-14.4329102337237</v>
      </c>
      <c r="C84" s="4">
        <v>16.488616136213899</v>
      </c>
      <c r="D84" t="s">
        <v>9</v>
      </c>
      <c r="E84" t="s">
        <v>409</v>
      </c>
      <c r="F84" t="s">
        <v>115</v>
      </c>
      <c r="J84">
        <v>1407</v>
      </c>
      <c r="K84" t="s">
        <v>600</v>
      </c>
      <c r="L84" t="str">
        <f t="shared" si="1"/>
        <v>H1407</v>
      </c>
      <c r="M84" t="s">
        <v>1262</v>
      </c>
      <c r="N84" t="s">
        <v>1080</v>
      </c>
      <c r="O84" t="str">
        <f>L84&amp;"-"&amp;N84&amp;"_"&amp;LEFT(M84,1)&amp;"."</f>
        <v>H1407-Aliou_B.</v>
      </c>
      <c r="P84" t="s">
        <v>2290</v>
      </c>
      <c r="Q84" t="e">
        <f>VLOOKUP(L84,RecensementElèves!B$1:J$111,5,FALSE)</f>
        <v>#N/A</v>
      </c>
    </row>
    <row r="85" spans="1:18" x14ac:dyDescent="0.55000000000000004">
      <c r="A85" s="1">
        <v>42683</v>
      </c>
      <c r="B85" s="6">
        <v>-14.432757361255399</v>
      </c>
      <c r="C85" s="3">
        <v>16.488624396667799</v>
      </c>
      <c r="D85" t="s">
        <v>9</v>
      </c>
      <c r="E85" t="s">
        <v>410</v>
      </c>
      <c r="F85" t="s">
        <v>115</v>
      </c>
      <c r="J85">
        <v>1408</v>
      </c>
      <c r="K85" t="s">
        <v>628</v>
      </c>
      <c r="L85" t="str">
        <f t="shared" si="1"/>
        <v>H1408</v>
      </c>
      <c r="M85" t="s">
        <v>1271</v>
      </c>
      <c r="N85" t="s">
        <v>1075</v>
      </c>
      <c r="O85" t="str">
        <f>L85&amp;"-"&amp;N85&amp;"_"&amp;LEFT(M85,1)&amp;"."</f>
        <v>H1408-Amadou_S.</v>
      </c>
      <c r="P85" t="s">
        <v>2291</v>
      </c>
      <c r="Q85" t="e">
        <f>VLOOKUP(L85,RecensementElèves!B$1:J$111,5,FALSE)</f>
        <v>#N/A</v>
      </c>
    </row>
    <row r="86" spans="1:18" x14ac:dyDescent="0.55000000000000004">
      <c r="A86" s="1">
        <v>42683</v>
      </c>
      <c r="B86" s="6">
        <v>-14.432757361255399</v>
      </c>
      <c r="C86" s="3">
        <v>16.488624396667799</v>
      </c>
      <c r="D86" t="s">
        <v>9</v>
      </c>
      <c r="E86" t="s">
        <v>411</v>
      </c>
      <c r="F86" t="s">
        <v>115</v>
      </c>
      <c r="J86">
        <v>1409</v>
      </c>
      <c r="K86" t="s">
        <v>629</v>
      </c>
      <c r="L86" t="str">
        <f t="shared" si="1"/>
        <v>H1409</v>
      </c>
      <c r="M86" t="s">
        <v>1281</v>
      </c>
      <c r="N86" t="s">
        <v>1077</v>
      </c>
      <c r="O86" t="str">
        <f>L86&amp;"-"&amp;N86&amp;"_"&amp;LEFT(M86,1)&amp;"."</f>
        <v>H1409-Samba_S.</v>
      </c>
      <c r="P86" t="s">
        <v>2292</v>
      </c>
      <c r="Q86" t="e">
        <f>VLOOKUP(L86,RecensementElèves!B$1:J$111,5,FALSE)</f>
        <v>#N/A</v>
      </c>
    </row>
    <row r="87" spans="1:18" x14ac:dyDescent="0.55000000000000004">
      <c r="A87" s="1">
        <v>42683</v>
      </c>
      <c r="B87" s="2">
        <v>-14.4332659185884</v>
      </c>
      <c r="C87" s="4">
        <v>16.4883752442142</v>
      </c>
      <c r="D87" t="s">
        <v>9</v>
      </c>
      <c r="E87" t="s">
        <v>415</v>
      </c>
      <c r="F87" t="s">
        <v>115</v>
      </c>
      <c r="J87">
        <v>1410</v>
      </c>
      <c r="K87" t="s">
        <v>630</v>
      </c>
      <c r="L87" t="str">
        <f t="shared" si="1"/>
        <v>H1410</v>
      </c>
      <c r="M87" t="s">
        <v>606</v>
      </c>
      <c r="N87" t="s">
        <v>606</v>
      </c>
      <c r="O87" t="str">
        <f>L87&amp;"-"&amp;N87&amp;"_"&amp;LEFT(M87,1)&amp;"."</f>
        <v>H1410-Anonyme_A.</v>
      </c>
      <c r="P87" t="s">
        <v>2293</v>
      </c>
      <c r="Q87" t="e">
        <f>VLOOKUP(L87,RecensementElèves!B$1:J$111,5,FALSE)</f>
        <v>#N/A</v>
      </c>
    </row>
    <row r="88" spans="1:18" x14ac:dyDescent="0.55000000000000004">
      <c r="A88" s="1">
        <v>42683</v>
      </c>
      <c r="B88" s="2">
        <v>-14.4324912738269</v>
      </c>
      <c r="C88" s="4">
        <v>16.488961640649901</v>
      </c>
      <c r="D88" t="s">
        <v>9</v>
      </c>
      <c r="E88" t="s">
        <v>424</v>
      </c>
      <c r="F88" t="s">
        <v>115</v>
      </c>
      <c r="J88">
        <v>1411</v>
      </c>
      <c r="K88" t="s">
        <v>631</v>
      </c>
      <c r="L88" t="str">
        <f t="shared" si="1"/>
        <v>H1411</v>
      </c>
      <c r="M88" t="s">
        <v>1268</v>
      </c>
      <c r="N88" t="s">
        <v>1099</v>
      </c>
      <c r="O88" t="str">
        <f>L88&amp;"-"&amp;N88&amp;"_"&amp;LEFT(M88,1)&amp;"."</f>
        <v>H1411-Abda_D.</v>
      </c>
      <c r="P88" t="s">
        <v>2294</v>
      </c>
      <c r="Q88" t="e">
        <f>VLOOKUP(L88,RecensementElèves!B$1:J$111,5,FALSE)</f>
        <v>#N/A</v>
      </c>
    </row>
    <row r="89" spans="1:18" x14ac:dyDescent="0.55000000000000004">
      <c r="A89" s="1">
        <v>42683</v>
      </c>
      <c r="B89" s="2">
        <v>-14.431819504911701</v>
      </c>
      <c r="C89" s="4">
        <v>16.488429687184698</v>
      </c>
      <c r="D89" t="s">
        <v>9</v>
      </c>
      <c r="E89" t="s">
        <v>442</v>
      </c>
      <c r="F89" t="s">
        <v>115</v>
      </c>
      <c r="J89">
        <v>1501</v>
      </c>
      <c r="K89" t="s">
        <v>632</v>
      </c>
      <c r="L89" t="str">
        <f t="shared" si="1"/>
        <v>H1501</v>
      </c>
      <c r="M89" t="s">
        <v>1262</v>
      </c>
      <c r="N89" t="s">
        <v>1100</v>
      </c>
      <c r="O89" t="str">
        <f>L89&amp;"-"&amp;N89&amp;"_"&amp;LEFT(M89,1)&amp;"."</f>
        <v>H1501-Aïcha_B.</v>
      </c>
      <c r="P89" t="s">
        <v>2295</v>
      </c>
      <c r="Q89" t="e">
        <f>VLOOKUP(L89,RecensementElèves!B$1:J$111,5,FALSE)</f>
        <v>#N/A</v>
      </c>
      <c r="R89" t="s">
        <v>184</v>
      </c>
    </row>
    <row r="90" spans="1:18" x14ac:dyDescent="0.55000000000000004">
      <c r="A90" s="1">
        <v>42683</v>
      </c>
      <c r="B90" s="2">
        <v>-14.4320249349894</v>
      </c>
      <c r="C90" s="4">
        <v>16.488792293960699</v>
      </c>
      <c r="D90" t="s">
        <v>9</v>
      </c>
      <c r="E90" t="s">
        <v>452</v>
      </c>
      <c r="F90" t="s">
        <v>115</v>
      </c>
      <c r="J90">
        <v>1502</v>
      </c>
      <c r="K90" t="s">
        <v>633</v>
      </c>
      <c r="L90" t="str">
        <f t="shared" si="1"/>
        <v>H1502</v>
      </c>
      <c r="M90" t="s">
        <v>1092</v>
      </c>
      <c r="N90" t="s">
        <v>1101</v>
      </c>
      <c r="O90" t="str">
        <f>L90&amp;"-"&amp;N90&amp;"_"&amp;LEFT(M90,1)&amp;"."</f>
        <v>H1502-Bineta_N.</v>
      </c>
      <c r="P90" t="s">
        <v>2296</v>
      </c>
      <c r="Q90" t="e">
        <f>VLOOKUP(L90,RecensementElèves!B$1:J$111,5,FALSE)</f>
        <v>#N/A</v>
      </c>
    </row>
    <row r="91" spans="1:18" x14ac:dyDescent="0.55000000000000004">
      <c r="A91" s="1">
        <v>42683</v>
      </c>
      <c r="B91" s="2">
        <v>-14.431609127322799</v>
      </c>
      <c r="C91" s="4">
        <v>16.487841917123301</v>
      </c>
      <c r="D91" t="s">
        <v>9</v>
      </c>
      <c r="E91" t="s">
        <v>460</v>
      </c>
      <c r="F91" t="s">
        <v>115</v>
      </c>
      <c r="J91">
        <v>1503</v>
      </c>
      <c r="K91" t="s">
        <v>634</v>
      </c>
      <c r="L91" t="str">
        <f t="shared" si="1"/>
        <v>H1503</v>
      </c>
      <c r="M91" t="s">
        <v>1281</v>
      </c>
      <c r="N91" t="s">
        <v>1102</v>
      </c>
      <c r="O91" t="str">
        <f>L91&amp;"-"&amp;N91&amp;"_"&amp;LEFT(M91,1)&amp;"."</f>
        <v>H1503-Abdou_S.</v>
      </c>
      <c r="P91" t="s">
        <v>2297</v>
      </c>
      <c r="Q91" t="e">
        <f>VLOOKUP(L91,RecensementElèves!B$1:J$111,5,FALSE)</f>
        <v>#N/A</v>
      </c>
    </row>
    <row r="92" spans="1:18" x14ac:dyDescent="0.55000000000000004">
      <c r="A92" s="1">
        <v>42683</v>
      </c>
      <c r="B92" s="2">
        <v>-14.4317525581705</v>
      </c>
      <c r="C92" s="4">
        <v>16.487469795591501</v>
      </c>
      <c r="D92" t="s">
        <v>9</v>
      </c>
      <c r="E92" t="s">
        <v>468</v>
      </c>
      <c r="F92" t="s">
        <v>115</v>
      </c>
      <c r="J92">
        <v>1504</v>
      </c>
      <c r="K92" t="s">
        <v>635</v>
      </c>
      <c r="L92" t="str">
        <f t="shared" si="1"/>
        <v>H1504</v>
      </c>
      <c r="M92" t="s">
        <v>1281</v>
      </c>
      <c r="N92" t="s">
        <v>1103</v>
      </c>
      <c r="O92" t="str">
        <f>L92&amp;"-"&amp;N92&amp;"_"&amp;LEFT(M92,1)&amp;"."</f>
        <v>H1504-Idy_S.</v>
      </c>
      <c r="P92" t="s">
        <v>2298</v>
      </c>
      <c r="Q92" t="e">
        <f>VLOOKUP(L92,RecensementElèves!B$1:J$111,5,FALSE)</f>
        <v>#N/A</v>
      </c>
    </row>
    <row r="93" spans="1:18" x14ac:dyDescent="0.55000000000000004">
      <c r="A93" s="1">
        <v>42683</v>
      </c>
      <c r="B93" s="2">
        <v>-14.4317525581705</v>
      </c>
      <c r="C93" s="4">
        <v>16.487469795591501</v>
      </c>
      <c r="D93" t="s">
        <v>9</v>
      </c>
      <c r="E93" t="s">
        <v>471</v>
      </c>
      <c r="F93" t="s">
        <v>115</v>
      </c>
      <c r="J93">
        <v>1505</v>
      </c>
      <c r="K93" t="s">
        <v>636</v>
      </c>
      <c r="L93" t="str">
        <f t="shared" si="1"/>
        <v>H1505</v>
      </c>
      <c r="M93" t="s">
        <v>1283</v>
      </c>
      <c r="N93" t="s">
        <v>1104</v>
      </c>
      <c r="O93" t="str">
        <f>L93&amp;"-"&amp;N93&amp;"_"&amp;LEFT(M93,1)&amp;"."</f>
        <v>H1505-Mouhamadou_D.</v>
      </c>
      <c r="P93" t="s">
        <v>2299</v>
      </c>
      <c r="Q93" t="e">
        <f>VLOOKUP(L93,RecensementElèves!B$1:J$111,5,FALSE)</f>
        <v>#N/A</v>
      </c>
    </row>
    <row r="94" spans="1:18" x14ac:dyDescent="0.55000000000000004">
      <c r="A94" s="1">
        <v>42683</v>
      </c>
      <c r="B94" s="2">
        <v>-14.4317525581705</v>
      </c>
      <c r="C94" s="4">
        <v>16.487469795591501</v>
      </c>
      <c r="D94" t="s">
        <v>9</v>
      </c>
      <c r="E94" t="s">
        <v>472</v>
      </c>
      <c r="F94" t="s">
        <v>115</v>
      </c>
      <c r="J94">
        <v>1506</v>
      </c>
      <c r="K94" t="s">
        <v>637</v>
      </c>
      <c r="L94" t="str">
        <f t="shared" si="1"/>
        <v>H1506</v>
      </c>
      <c r="M94" t="s">
        <v>1305</v>
      </c>
      <c r="N94" t="s">
        <v>1105</v>
      </c>
      <c r="O94" t="str">
        <f>L94&amp;"-"&amp;N94&amp;"_"&amp;LEFT(M94,1)&amp;"."</f>
        <v>H1506-Gogo_P.</v>
      </c>
      <c r="P94" t="s">
        <v>2300</v>
      </c>
      <c r="Q94" t="e">
        <f>VLOOKUP(L94,RecensementElèves!B$1:J$111,5,FALSE)</f>
        <v>#N/A</v>
      </c>
    </row>
    <row r="95" spans="1:18" x14ac:dyDescent="0.55000000000000004">
      <c r="A95" s="1">
        <v>42683</v>
      </c>
      <c r="B95" s="2">
        <v>-14.4322692358712</v>
      </c>
      <c r="C95" s="4">
        <v>16.489404752018299</v>
      </c>
      <c r="D95" t="s">
        <v>9</v>
      </c>
      <c r="E95" t="s">
        <v>480</v>
      </c>
      <c r="F95" t="s">
        <v>115</v>
      </c>
      <c r="J95">
        <v>1507</v>
      </c>
      <c r="K95" t="s">
        <v>638</v>
      </c>
      <c r="L95" t="str">
        <f t="shared" si="1"/>
        <v>H1507</v>
      </c>
      <c r="M95" t="s">
        <v>1298</v>
      </c>
      <c r="N95" t="s">
        <v>1106</v>
      </c>
      <c r="O95" t="str">
        <f>L95&amp;"-"&amp;N95&amp;"_"&amp;LEFT(M95,1)&amp;"."</f>
        <v>H1507-Souleymane_L.</v>
      </c>
      <c r="P95" t="s">
        <v>2301</v>
      </c>
      <c r="Q95" t="e">
        <f>VLOOKUP(L95,RecensementElèves!B$1:J$111,5,FALSE)</f>
        <v>#N/A</v>
      </c>
    </row>
    <row r="96" spans="1:18" x14ac:dyDescent="0.55000000000000004">
      <c r="A96" s="1">
        <v>42683</v>
      </c>
      <c r="B96" s="2">
        <v>-14.4323649765096</v>
      </c>
      <c r="C96" s="4">
        <v>16.489418677084799</v>
      </c>
      <c r="D96" t="s">
        <v>9</v>
      </c>
      <c r="E96" t="s">
        <v>481</v>
      </c>
      <c r="F96" t="s">
        <v>115</v>
      </c>
      <c r="J96">
        <v>1508</v>
      </c>
      <c r="K96" t="s">
        <v>639</v>
      </c>
      <c r="L96" t="str">
        <f t="shared" si="1"/>
        <v>H1508</v>
      </c>
      <c r="M96" t="s">
        <v>1268</v>
      </c>
      <c r="N96" t="s">
        <v>1087</v>
      </c>
      <c r="O96" t="str">
        <f>L96&amp;"-"&amp;N96&amp;"_"&amp;LEFT(M96,1)&amp;"."</f>
        <v>H1508-Alassane_D.</v>
      </c>
      <c r="P96" t="s">
        <v>2302</v>
      </c>
      <c r="Q96" t="e">
        <f>VLOOKUP(L96,RecensementElèves!B$1:J$111,5,FALSE)</f>
        <v>#N/A</v>
      </c>
    </row>
    <row r="97" spans="1:18" x14ac:dyDescent="0.55000000000000004">
      <c r="A97" s="1">
        <v>42683</v>
      </c>
      <c r="B97" s="2">
        <v>-14.432875379587299</v>
      </c>
      <c r="C97" s="4">
        <v>16.489076788640201</v>
      </c>
      <c r="D97" t="s">
        <v>9</v>
      </c>
      <c r="E97" t="s">
        <v>483</v>
      </c>
      <c r="F97" t="s">
        <v>115</v>
      </c>
      <c r="J97">
        <v>1509</v>
      </c>
      <c r="K97" t="s">
        <v>640</v>
      </c>
      <c r="L97" t="str">
        <f t="shared" si="1"/>
        <v>H1509</v>
      </c>
      <c r="M97" t="s">
        <v>1268</v>
      </c>
      <c r="N97" t="s">
        <v>1088</v>
      </c>
      <c r="O97" t="str">
        <f>L97&amp;"-"&amp;N97&amp;"_"&amp;LEFT(M97,1)&amp;"."</f>
        <v>H1509-Adama_D.</v>
      </c>
      <c r="P97" t="s">
        <v>2303</v>
      </c>
      <c r="Q97" t="e">
        <f>VLOOKUP(L97,RecensementElèves!B$1:J$111,5,FALSE)</f>
        <v>#N/A</v>
      </c>
    </row>
    <row r="98" spans="1:18" x14ac:dyDescent="0.55000000000000004">
      <c r="A98" s="1">
        <v>42683</v>
      </c>
      <c r="B98" s="2">
        <v>-14.4328520889087</v>
      </c>
      <c r="C98" s="4">
        <v>16.4890768096509</v>
      </c>
      <c r="D98" t="s">
        <v>9</v>
      </c>
      <c r="E98" t="s">
        <v>486</v>
      </c>
      <c r="F98" t="s">
        <v>115</v>
      </c>
      <c r="J98">
        <v>1513</v>
      </c>
      <c r="K98" t="s">
        <v>641</v>
      </c>
      <c r="L98" t="str">
        <f t="shared" si="1"/>
        <v>H1513</v>
      </c>
      <c r="M98" t="s">
        <v>1271</v>
      </c>
      <c r="N98" t="s">
        <v>1085</v>
      </c>
      <c r="O98" t="str">
        <f>L98&amp;"-"&amp;N98&amp;"_"&amp;LEFT(M98,1)&amp;"."</f>
        <v>H1513-Oumar_S.</v>
      </c>
      <c r="P98" t="s">
        <v>2304</v>
      </c>
      <c r="Q98" t="e">
        <f>VLOOKUP(L98,RecensementElèves!B$1:J$111,5,FALSE)</f>
        <v>#N/A</v>
      </c>
    </row>
    <row r="99" spans="1:18" x14ac:dyDescent="0.55000000000000004">
      <c r="A99" s="1">
        <v>42683</v>
      </c>
      <c r="B99" s="5">
        <v>-14.429533085593</v>
      </c>
      <c r="C99" s="4">
        <v>16.485998948856199</v>
      </c>
      <c r="D99" t="s">
        <v>9</v>
      </c>
      <c r="E99" t="s">
        <v>68</v>
      </c>
      <c r="F99" t="s">
        <v>115</v>
      </c>
      <c r="J99">
        <v>1515</v>
      </c>
      <c r="K99" t="s">
        <v>642</v>
      </c>
      <c r="L99" t="str">
        <f t="shared" si="1"/>
        <v>H1515</v>
      </c>
      <c r="M99" t="s">
        <v>1271</v>
      </c>
      <c r="N99" t="s">
        <v>1085</v>
      </c>
      <c r="O99" t="str">
        <f>L99&amp;"-"&amp;N99&amp;"_"&amp;LEFT(M99,1)&amp;"."</f>
        <v>H1515-Oumar_S.</v>
      </c>
      <c r="P99" t="s">
        <v>2305</v>
      </c>
      <c r="Q99" t="e">
        <f>VLOOKUP(L99,RecensementElèves!B$1:J$111,5,FALSE)</f>
        <v>#N/A</v>
      </c>
    </row>
    <row r="100" spans="1:18" x14ac:dyDescent="0.55000000000000004">
      <c r="A100" s="1">
        <v>42683</v>
      </c>
      <c r="B100" s="2">
        <v>-14.4314893639687</v>
      </c>
      <c r="C100" s="4">
        <v>16.485114902773098</v>
      </c>
      <c r="D100" t="s">
        <v>9</v>
      </c>
      <c r="E100" t="s">
        <v>126</v>
      </c>
      <c r="F100" t="s">
        <v>115</v>
      </c>
      <c r="J100">
        <v>1516</v>
      </c>
      <c r="K100" t="s">
        <v>643</v>
      </c>
      <c r="L100" t="str">
        <f t="shared" si="1"/>
        <v>H1516</v>
      </c>
      <c r="M100" t="s">
        <v>1229</v>
      </c>
      <c r="N100" t="s">
        <v>1107</v>
      </c>
      <c r="O100" t="str">
        <f>L100&amp;"-"&amp;N100&amp;"_"&amp;LEFT(M100,1)&amp;"."</f>
        <v>H1516-Boye_H.</v>
      </c>
      <c r="P100" t="s">
        <v>2306</v>
      </c>
      <c r="Q100" t="e">
        <f>VLOOKUP(L100,RecensementElèves!B$1:J$111,5,FALSE)</f>
        <v>#N/A</v>
      </c>
    </row>
    <row r="101" spans="1:18" x14ac:dyDescent="0.55000000000000004">
      <c r="A101" s="1">
        <v>42683</v>
      </c>
      <c r="B101" s="2">
        <v>-14.424636319975599</v>
      </c>
      <c r="C101" s="4">
        <v>16.487057360342401</v>
      </c>
      <c r="D101" t="s">
        <v>9</v>
      </c>
      <c r="E101" t="s">
        <v>131</v>
      </c>
      <c r="F101" t="s">
        <v>115</v>
      </c>
      <c r="J101">
        <v>1517</v>
      </c>
      <c r="K101" t="s">
        <v>644</v>
      </c>
      <c r="L101" t="str">
        <f t="shared" si="1"/>
        <v>H1517</v>
      </c>
      <c r="M101" t="s">
        <v>1262</v>
      </c>
      <c r="N101" t="s">
        <v>1217</v>
      </c>
      <c r="O101" t="str">
        <f>L101&amp;"-"&amp;N101&amp;"_"&amp;LEFT(M101,1)&amp;"."</f>
        <v>H1517-Haby_B.</v>
      </c>
      <c r="P101" t="s">
        <v>2307</v>
      </c>
      <c r="Q101" t="e">
        <f>VLOOKUP(L101,RecensementElèves!B$1:J$111,5,FALSE)</f>
        <v>#N/A</v>
      </c>
    </row>
    <row r="102" spans="1:18" x14ac:dyDescent="0.55000000000000004">
      <c r="A102" s="1">
        <v>42683</v>
      </c>
      <c r="B102" s="2">
        <v>-14.4339805565509</v>
      </c>
      <c r="C102" s="4">
        <v>16.485681183512401</v>
      </c>
      <c r="D102" t="s">
        <v>9</v>
      </c>
      <c r="E102" t="s">
        <v>210</v>
      </c>
      <c r="F102" t="s">
        <v>115</v>
      </c>
      <c r="J102">
        <v>1518</v>
      </c>
      <c r="K102" t="s">
        <v>645</v>
      </c>
      <c r="L102" t="str">
        <f t="shared" si="1"/>
        <v>H1518</v>
      </c>
      <c r="M102" t="s">
        <v>1290</v>
      </c>
      <c r="N102" t="s">
        <v>1075</v>
      </c>
      <c r="O102" t="str">
        <f>L102&amp;"-"&amp;N102&amp;"_"&amp;LEFT(M102,1)&amp;"."</f>
        <v>H1518-Amadou_T.</v>
      </c>
      <c r="P102" t="s">
        <v>2308</v>
      </c>
      <c r="Q102" t="e">
        <f>VLOOKUP(L102,RecensementElèves!B$1:J$111,5,FALSE)</f>
        <v>#N/A</v>
      </c>
    </row>
    <row r="103" spans="1:18" x14ac:dyDescent="0.55000000000000004">
      <c r="A103" s="1">
        <v>42683</v>
      </c>
      <c r="B103" s="2">
        <v>-14.4339570872223</v>
      </c>
      <c r="C103" s="4">
        <v>16.4856946862242</v>
      </c>
      <c r="D103" t="s">
        <v>9</v>
      </c>
      <c r="E103" t="s">
        <v>211</v>
      </c>
      <c r="F103" t="s">
        <v>115</v>
      </c>
      <c r="J103">
        <v>15301</v>
      </c>
      <c r="K103" t="s">
        <v>646</v>
      </c>
      <c r="L103" t="str">
        <f t="shared" si="1"/>
        <v>H15301</v>
      </c>
      <c r="M103" t="s">
        <v>1312</v>
      </c>
      <c r="N103" t="s">
        <v>1108</v>
      </c>
      <c r="O103" t="str">
        <f>L103&amp;"-"&amp;N103&amp;"_"&amp;LEFT(M103,1)&amp;"."</f>
        <v>H15301-Aguibou_W.</v>
      </c>
      <c r="P103" t="s">
        <v>2309</v>
      </c>
      <c r="Q103" t="e">
        <f>VLOOKUP(L103,RecensementElèves!B$1:J$111,5,FALSE)</f>
        <v>#N/A</v>
      </c>
    </row>
    <row r="104" spans="1:18" x14ac:dyDescent="0.55000000000000004">
      <c r="A104" s="1">
        <v>42683</v>
      </c>
      <c r="B104" s="2">
        <v>-14.4300798433907</v>
      </c>
      <c r="C104" s="4">
        <v>16.487869309772101</v>
      </c>
      <c r="D104" t="s">
        <v>9</v>
      </c>
      <c r="E104" t="s">
        <v>324</v>
      </c>
      <c r="F104" t="s">
        <v>115</v>
      </c>
      <c r="J104">
        <v>15302</v>
      </c>
      <c r="K104" t="s">
        <v>647</v>
      </c>
      <c r="L104" t="str">
        <f t="shared" si="1"/>
        <v>H15302</v>
      </c>
      <c r="M104" t="s">
        <v>1338</v>
      </c>
      <c r="N104" t="s">
        <v>1225</v>
      </c>
      <c r="O104" t="str">
        <f>L104&amp;"-"&amp;N104&amp;"_"&amp;LEFT(M104,1)&amp;"."</f>
        <v>H15302-Ndeye_T.</v>
      </c>
      <c r="P104" t="s">
        <v>2310</v>
      </c>
      <c r="Q104" t="e">
        <f>VLOOKUP(L104,RecensementElèves!B$1:J$111,5,FALSE)</f>
        <v>#N/A</v>
      </c>
    </row>
    <row r="105" spans="1:18" x14ac:dyDescent="0.55000000000000004">
      <c r="A105" s="1">
        <v>42683</v>
      </c>
      <c r="B105" s="2">
        <v>-14.4300795358158</v>
      </c>
      <c r="C105" s="4">
        <v>16.4880814635885</v>
      </c>
      <c r="D105" t="s">
        <v>9</v>
      </c>
      <c r="E105" t="s">
        <v>325</v>
      </c>
      <c r="F105" t="s">
        <v>115</v>
      </c>
      <c r="J105">
        <v>15303</v>
      </c>
      <c r="K105" t="s">
        <v>648</v>
      </c>
      <c r="L105" t="str">
        <f t="shared" si="1"/>
        <v>H15303</v>
      </c>
      <c r="M105" t="s">
        <v>1312</v>
      </c>
      <c r="N105" t="s">
        <v>1226</v>
      </c>
      <c r="O105" t="str">
        <f>L105&amp;"-"&amp;N105&amp;"_"&amp;LEFT(M105,1)&amp;"."</f>
        <v>H15303-Mame_W.</v>
      </c>
      <c r="P105" t="s">
        <v>2311</v>
      </c>
      <c r="Q105" t="e">
        <f>VLOOKUP(L105,RecensementElèves!B$1:J$111,5,FALSE)</f>
        <v>#N/A</v>
      </c>
      <c r="R105" t="s">
        <v>184</v>
      </c>
    </row>
    <row r="106" spans="1:18" x14ac:dyDescent="0.55000000000000004">
      <c r="A106" s="1">
        <v>42683</v>
      </c>
      <c r="B106" s="2">
        <v>-14.432340608775901</v>
      </c>
      <c r="C106" s="4">
        <v>16.488377280550299</v>
      </c>
      <c r="D106" t="s">
        <v>9</v>
      </c>
      <c r="E106" t="s">
        <v>368</v>
      </c>
      <c r="F106" t="s">
        <v>115</v>
      </c>
      <c r="J106">
        <v>1601</v>
      </c>
      <c r="K106" t="s">
        <v>649</v>
      </c>
      <c r="L106" t="str">
        <f t="shared" si="1"/>
        <v>H1601</v>
      </c>
      <c r="M106" t="s">
        <v>1301</v>
      </c>
      <c r="N106" t="s">
        <v>1227</v>
      </c>
      <c r="O106" t="str">
        <f>L106&amp;"-"&amp;N106&amp;"_"&amp;LEFT(M106,1)&amp;"."</f>
        <v>H1601-Cheikhou_T.</v>
      </c>
      <c r="P106" t="s">
        <v>2312</v>
      </c>
      <c r="Q106" t="e">
        <f>VLOOKUP(L106,RecensementElèves!B$1:J$111,5,FALSE)</f>
        <v>#N/A</v>
      </c>
    </row>
    <row r="107" spans="1:18" x14ac:dyDescent="0.55000000000000004">
      <c r="A107" s="1">
        <v>42683</v>
      </c>
      <c r="B107" s="2">
        <v>-14.432340608775901</v>
      </c>
      <c r="C107" s="4">
        <v>16.488377280550299</v>
      </c>
      <c r="D107" t="s">
        <v>9</v>
      </c>
      <c r="E107" t="s">
        <v>369</v>
      </c>
      <c r="F107" t="s">
        <v>115</v>
      </c>
      <c r="J107">
        <v>1602</v>
      </c>
      <c r="K107" t="s">
        <v>650</v>
      </c>
      <c r="L107" t="str">
        <f t="shared" si="1"/>
        <v>H1602</v>
      </c>
      <c r="M107" t="s">
        <v>1282</v>
      </c>
      <c r="N107" t="s">
        <v>1110</v>
      </c>
      <c r="O107" t="str">
        <f>L107&amp;"-"&amp;N107&amp;"_"&amp;LEFT(M107,1)&amp;"."</f>
        <v>H1602-Moussa_S.</v>
      </c>
      <c r="P107" t="s">
        <v>2313</v>
      </c>
      <c r="Q107" t="e">
        <f>VLOOKUP(L107,RecensementElèves!B$1:J$111,5,FALSE)</f>
        <v>#N/A</v>
      </c>
    </row>
    <row r="108" spans="1:18" x14ac:dyDescent="0.55000000000000004">
      <c r="A108" s="1">
        <v>42683</v>
      </c>
      <c r="B108" s="2">
        <v>-14.432340608775901</v>
      </c>
      <c r="C108" s="4">
        <v>16.488377280550299</v>
      </c>
      <c r="D108" t="s">
        <v>9</v>
      </c>
      <c r="E108" t="s">
        <v>370</v>
      </c>
      <c r="F108" t="s">
        <v>115</v>
      </c>
      <c r="J108">
        <v>1603</v>
      </c>
      <c r="K108" t="s">
        <v>651</v>
      </c>
      <c r="L108" t="str">
        <f t="shared" si="1"/>
        <v>H1603</v>
      </c>
      <c r="M108" t="s">
        <v>1092</v>
      </c>
      <c r="N108" t="s">
        <v>1111</v>
      </c>
      <c r="O108" t="str">
        <f>L108&amp;"-"&amp;N108&amp;"_"&amp;LEFT(M108,1)&amp;"."</f>
        <v>H1603-Zeyni_N.</v>
      </c>
      <c r="P108" t="s">
        <v>2314</v>
      </c>
      <c r="Q108" t="e">
        <f>VLOOKUP(L108,RecensementElèves!B$1:J$111,5,FALSE)</f>
        <v>#N/A</v>
      </c>
    </row>
    <row r="109" spans="1:18" x14ac:dyDescent="0.55000000000000004">
      <c r="A109" s="1">
        <v>42683</v>
      </c>
      <c r="B109" s="2">
        <v>-14.432340608775901</v>
      </c>
      <c r="C109" s="4">
        <v>16.488377280550299</v>
      </c>
      <c r="D109" t="s">
        <v>9</v>
      </c>
      <c r="E109" t="s">
        <v>371</v>
      </c>
      <c r="F109" t="s">
        <v>115</v>
      </c>
      <c r="J109">
        <v>1604</v>
      </c>
      <c r="K109" t="s">
        <v>652</v>
      </c>
      <c r="L109" t="str">
        <f t="shared" si="1"/>
        <v>H1604</v>
      </c>
      <c r="M109" t="s">
        <v>1283</v>
      </c>
      <c r="N109" t="s">
        <v>1112</v>
      </c>
      <c r="O109" t="str">
        <f>L109&amp;"-"&amp;N109&amp;"_"&amp;LEFT(M109,1)&amp;"."</f>
        <v>H1604-Ousmane_D.</v>
      </c>
      <c r="P109" t="s">
        <v>2315</v>
      </c>
      <c r="Q109" t="e">
        <f>VLOOKUP(L109,RecensementElèves!B$1:J$111,5,FALSE)</f>
        <v>#N/A</v>
      </c>
    </row>
    <row r="110" spans="1:18" x14ac:dyDescent="0.55000000000000004">
      <c r="A110" s="1">
        <v>42683</v>
      </c>
      <c r="B110" s="2">
        <v>-14.4324912738269</v>
      </c>
      <c r="C110" s="4">
        <v>16.488961640649901</v>
      </c>
      <c r="D110" t="s">
        <v>9</v>
      </c>
      <c r="E110" t="s">
        <v>423</v>
      </c>
      <c r="F110" t="s">
        <v>115</v>
      </c>
      <c r="J110">
        <v>1605</v>
      </c>
      <c r="K110" t="s">
        <v>653</v>
      </c>
      <c r="L110" t="str">
        <f t="shared" si="1"/>
        <v>H1605</v>
      </c>
      <c r="M110" t="s">
        <v>1350</v>
      </c>
      <c r="N110" t="s">
        <v>1113</v>
      </c>
      <c r="O110" t="str">
        <f>L110&amp;"-"&amp;N110&amp;"_"&amp;LEFT(M110,1)&amp;"."</f>
        <v>H1605-Demba_G.</v>
      </c>
      <c r="P110" t="s">
        <v>2316</v>
      </c>
      <c r="Q110" t="e">
        <f>VLOOKUP(L110,RecensementElèves!B$1:J$111,5,FALSE)</f>
        <v>#N/A</v>
      </c>
    </row>
    <row r="111" spans="1:18" x14ac:dyDescent="0.55000000000000004">
      <c r="A111" s="1">
        <v>42683</v>
      </c>
      <c r="B111" s="2">
        <v>-14.4302453659385</v>
      </c>
      <c r="C111" s="4">
        <v>16.488432093169799</v>
      </c>
      <c r="D111" t="s">
        <v>9</v>
      </c>
      <c r="E111" t="s">
        <v>431</v>
      </c>
      <c r="F111" t="s">
        <v>115</v>
      </c>
      <c r="J111">
        <v>1606</v>
      </c>
      <c r="K111" t="s">
        <v>654</v>
      </c>
      <c r="L111" t="str">
        <f t="shared" ref="L111:L174" si="2">+"H"&amp;J111</f>
        <v>H1606</v>
      </c>
      <c r="M111" t="s">
        <v>1349</v>
      </c>
      <c r="N111" t="s">
        <v>1114</v>
      </c>
      <c r="O111" t="str">
        <f>L111&amp;"-"&amp;N111&amp;"_"&amp;LEFT(M111,1)&amp;"."</f>
        <v>H1606-Barro_M.</v>
      </c>
      <c r="P111" t="s">
        <v>2317</v>
      </c>
      <c r="Q111" t="e">
        <f>VLOOKUP(L111,RecensementElèves!B$1:J$111,5,FALSE)</f>
        <v>#N/A</v>
      </c>
    </row>
    <row r="112" spans="1:18" x14ac:dyDescent="0.55000000000000004">
      <c r="A112" s="1">
        <v>42683</v>
      </c>
      <c r="B112" s="2">
        <v>-14.4310717639387</v>
      </c>
      <c r="C112" s="3">
        <v>16.485471230879401</v>
      </c>
      <c r="D112" t="s">
        <v>9</v>
      </c>
      <c r="E112" t="s">
        <v>10</v>
      </c>
      <c r="F112" t="s">
        <v>11</v>
      </c>
      <c r="J112">
        <v>2001</v>
      </c>
      <c r="K112" t="s">
        <v>655</v>
      </c>
      <c r="L112" t="str">
        <f t="shared" si="2"/>
        <v>H2001</v>
      </c>
      <c r="M112" t="s">
        <v>1279</v>
      </c>
      <c r="N112" t="s">
        <v>1228</v>
      </c>
      <c r="O112" t="str">
        <f>L112&amp;"-"&amp;N112&amp;"_"&amp;LEFT(M112,1)&amp;"."</f>
        <v>H2001-Oumou_D.</v>
      </c>
      <c r="P112" t="s">
        <v>2318</v>
      </c>
      <c r="Q112" t="e">
        <f>VLOOKUP(L112,RecensementElèves!B$1:J$111,5,FALSE)</f>
        <v>#N/A</v>
      </c>
    </row>
    <row r="113" spans="1:18" x14ac:dyDescent="0.55000000000000004">
      <c r="A113" s="1">
        <v>42683</v>
      </c>
      <c r="B113" s="2">
        <v>-14.4311512578732</v>
      </c>
      <c r="C113" s="3">
        <v>16.485460908574701</v>
      </c>
      <c r="D113" t="s">
        <v>9</v>
      </c>
      <c r="E113" t="s">
        <v>12</v>
      </c>
      <c r="F113" t="s">
        <v>13</v>
      </c>
      <c r="J113">
        <v>2002</v>
      </c>
      <c r="K113" t="s">
        <v>656</v>
      </c>
      <c r="L113" t="str">
        <f t="shared" si="2"/>
        <v>H2002</v>
      </c>
      <c r="M113" t="s">
        <v>1290</v>
      </c>
      <c r="N113" t="s">
        <v>1160</v>
      </c>
      <c r="O113" t="str">
        <f>L113&amp;"-"&amp;N113&amp;"_"&amp;LEFT(M113,1)&amp;"."</f>
        <v>H2002-Hawa_T.</v>
      </c>
      <c r="P113" t="s">
        <v>2319</v>
      </c>
      <c r="Q113" t="e">
        <f>VLOOKUP(L113,RecensementElèves!B$1:J$111,5,FALSE)</f>
        <v>#N/A</v>
      </c>
    </row>
    <row r="114" spans="1:18" x14ac:dyDescent="0.55000000000000004">
      <c r="A114" s="1">
        <v>42683</v>
      </c>
      <c r="B114" s="2">
        <v>-14.431155942986599</v>
      </c>
      <c r="C114" s="3">
        <v>16.4854819660106</v>
      </c>
      <c r="D114" t="s">
        <v>9</v>
      </c>
      <c r="E114" t="s">
        <v>14</v>
      </c>
      <c r="F114" t="s">
        <v>15</v>
      </c>
      <c r="J114">
        <v>2003</v>
      </c>
      <c r="K114" t="s">
        <v>657</v>
      </c>
      <c r="L114" t="str">
        <f t="shared" si="2"/>
        <v>H2003</v>
      </c>
      <c r="M114" t="s">
        <v>1290</v>
      </c>
      <c r="N114" t="s">
        <v>1059</v>
      </c>
      <c r="O114" t="str">
        <f>L114&amp;"-"&amp;N114&amp;"_"&amp;LEFT(M114,1)&amp;"."</f>
        <v>H2003-DieynaBa_T.</v>
      </c>
      <c r="P114" t="s">
        <v>2320</v>
      </c>
      <c r="Q114" t="e">
        <f>VLOOKUP(L114,RecensementElèves!B$1:J$111,5,FALSE)</f>
        <v>#N/A</v>
      </c>
      <c r="R114" t="s">
        <v>184</v>
      </c>
    </row>
    <row r="115" spans="1:18" x14ac:dyDescent="0.55000000000000004">
      <c r="A115" s="1">
        <v>42683</v>
      </c>
      <c r="B115" s="2">
        <v>-14.4311463103955</v>
      </c>
      <c r="C115" s="3">
        <v>16.485442154557798</v>
      </c>
      <c r="D115" t="s">
        <v>9</v>
      </c>
      <c r="E115" t="s">
        <v>16</v>
      </c>
      <c r="F115" t="s">
        <v>17</v>
      </c>
      <c r="J115">
        <v>2004</v>
      </c>
      <c r="K115" t="s">
        <v>658</v>
      </c>
      <c r="L115" t="str">
        <f t="shared" si="2"/>
        <v>H2004</v>
      </c>
      <c r="M115" t="s">
        <v>1290</v>
      </c>
      <c r="N115" t="s">
        <v>1115</v>
      </c>
      <c r="O115" t="str">
        <f>L115&amp;"-"&amp;N115&amp;"_"&amp;LEFT(M115,1)&amp;"."</f>
        <v>H2004-Sawdatou_T.</v>
      </c>
      <c r="P115" t="s">
        <v>2321</v>
      </c>
      <c r="Q115" t="e">
        <f>VLOOKUP(L115,RecensementElèves!B$1:J$111,5,FALSE)</f>
        <v>#N/A</v>
      </c>
      <c r="R115" t="s">
        <v>184</v>
      </c>
    </row>
    <row r="116" spans="1:18" x14ac:dyDescent="0.55000000000000004">
      <c r="A116" s="1">
        <v>42683</v>
      </c>
      <c r="B116" s="2">
        <v>-14.4311707895748</v>
      </c>
      <c r="C116" s="3">
        <v>16.485665458608999</v>
      </c>
      <c r="D116" t="s">
        <v>9</v>
      </c>
      <c r="E116" t="s">
        <v>18</v>
      </c>
      <c r="F116" t="s">
        <v>19</v>
      </c>
      <c r="J116">
        <v>2005</v>
      </c>
      <c r="K116" t="s">
        <v>659</v>
      </c>
      <c r="L116" t="str">
        <f t="shared" si="2"/>
        <v>H2005</v>
      </c>
      <c r="M116" t="s">
        <v>1290</v>
      </c>
      <c r="N116" t="s">
        <v>1116</v>
      </c>
      <c r="O116" t="str">
        <f>L116&amp;"-"&amp;N116&amp;"_"&amp;LEFT(M116,1)&amp;"."</f>
        <v>H2005-Aïssatou_T.</v>
      </c>
      <c r="P116" t="s">
        <v>2322</v>
      </c>
      <c r="Q116" t="e">
        <f>VLOOKUP(L116,RecensementElèves!B$1:J$111,5,FALSE)</f>
        <v>#N/A</v>
      </c>
      <c r="R116" t="s">
        <v>184</v>
      </c>
    </row>
    <row r="117" spans="1:18" x14ac:dyDescent="0.55000000000000004">
      <c r="A117" s="1">
        <v>42683</v>
      </c>
      <c r="B117" s="2">
        <v>-14.4311998278164</v>
      </c>
      <c r="C117" s="3">
        <v>16.485682062166202</v>
      </c>
      <c r="D117" t="s">
        <v>9</v>
      </c>
      <c r="E117" t="s">
        <v>20</v>
      </c>
      <c r="F117" t="s">
        <v>21</v>
      </c>
      <c r="J117">
        <v>2101</v>
      </c>
      <c r="K117" t="s">
        <v>660</v>
      </c>
      <c r="L117" t="str">
        <f t="shared" si="2"/>
        <v>H2101</v>
      </c>
      <c r="M117" t="s">
        <v>1271</v>
      </c>
      <c r="N117" t="s">
        <v>1230</v>
      </c>
      <c r="O117" t="str">
        <f>L117&amp;"-"&amp;N117&amp;"_"&amp;LEFT(M117,1)&amp;"."</f>
        <v>H2101-Khardiata_S.</v>
      </c>
      <c r="P117" t="s">
        <v>2323</v>
      </c>
      <c r="Q117" t="e">
        <f>VLOOKUP(L117,RecensementElèves!B$1:J$111,5,FALSE)</f>
        <v>#N/A</v>
      </c>
    </row>
    <row r="118" spans="1:18" x14ac:dyDescent="0.55000000000000004">
      <c r="A118" s="1">
        <v>42683</v>
      </c>
      <c r="B118" s="2">
        <v>-14.4308944762794</v>
      </c>
      <c r="C118" s="3">
        <v>16.485784560246</v>
      </c>
      <c r="D118" t="s">
        <v>9</v>
      </c>
      <c r="E118" t="s">
        <v>22</v>
      </c>
      <c r="F118" t="s">
        <v>17</v>
      </c>
      <c r="J118">
        <v>2102</v>
      </c>
      <c r="K118" t="s">
        <v>661</v>
      </c>
      <c r="L118" t="str">
        <f t="shared" si="2"/>
        <v>H2102</v>
      </c>
      <c r="M118" t="s">
        <v>1271</v>
      </c>
      <c r="N118" t="s">
        <v>1071</v>
      </c>
      <c r="O118" t="str">
        <f>L118&amp;"-"&amp;N118&amp;"_"&amp;LEFT(M118,1)&amp;"."</f>
        <v>H2102-Tacko_S.</v>
      </c>
      <c r="P118" t="s">
        <v>2324</v>
      </c>
      <c r="Q118" t="e">
        <f>VLOOKUP(L118,RecensementElèves!B$1:J$111,5,FALSE)</f>
        <v>#N/A</v>
      </c>
    </row>
    <row r="119" spans="1:18" x14ac:dyDescent="0.55000000000000004">
      <c r="A119" s="1">
        <v>42683</v>
      </c>
      <c r="B119" s="13">
        <v>-14.430922284095001</v>
      </c>
      <c r="C119" s="15">
        <v>16.485874723143699</v>
      </c>
      <c r="D119" t="s">
        <v>9</v>
      </c>
      <c r="E119" t="s">
        <v>25</v>
      </c>
      <c r="F119" t="s">
        <v>24</v>
      </c>
      <c r="J119">
        <v>2103</v>
      </c>
      <c r="K119" t="s">
        <v>662</v>
      </c>
      <c r="L119" t="str">
        <f t="shared" si="2"/>
        <v>H2103</v>
      </c>
      <c r="M119" t="s">
        <v>1271</v>
      </c>
      <c r="N119" t="s">
        <v>1175</v>
      </c>
      <c r="O119" t="str">
        <f>L119&amp;"-"&amp;N119&amp;"_"&amp;LEFT(M119,1)&amp;"."</f>
        <v>H2103-Hamadine_S.</v>
      </c>
      <c r="P119" t="s">
        <v>2325</v>
      </c>
      <c r="Q119" t="e">
        <f>VLOOKUP(L119,RecensementElèves!B$1:J$111,5,FALSE)</f>
        <v>#N/A</v>
      </c>
    </row>
    <row r="120" spans="1:18" x14ac:dyDescent="0.55000000000000004">
      <c r="A120" s="1">
        <v>42683</v>
      </c>
      <c r="B120" s="2">
        <v>-14.4309357717267</v>
      </c>
      <c r="C120" s="3">
        <v>16.485849982132599</v>
      </c>
      <c r="D120" t="s">
        <v>9</v>
      </c>
      <c r="E120" t="s">
        <v>26</v>
      </c>
      <c r="F120" t="s">
        <v>27</v>
      </c>
      <c r="J120">
        <v>2104</v>
      </c>
      <c r="K120" t="s">
        <v>663</v>
      </c>
      <c r="L120" t="str">
        <f t="shared" si="2"/>
        <v>H2104</v>
      </c>
      <c r="M120" t="s">
        <v>1271</v>
      </c>
      <c r="N120" t="s">
        <v>1061</v>
      </c>
      <c r="O120" t="str">
        <f>L120&amp;"-"&amp;N120&amp;"_"&amp;LEFT(M120,1)&amp;"."</f>
        <v>H2104-Mamadou_S.</v>
      </c>
      <c r="P120" t="s">
        <v>2326</v>
      </c>
      <c r="Q120" t="e">
        <f>VLOOKUP(L120,RecensementElèves!B$1:J$111,5,FALSE)</f>
        <v>#N/A</v>
      </c>
    </row>
    <row r="121" spans="1:18" x14ac:dyDescent="0.55000000000000004">
      <c r="A121" s="1">
        <v>42683</v>
      </c>
      <c r="B121" s="13">
        <v>-14.430921309395901</v>
      </c>
      <c r="C121" s="15">
        <v>16.485766607860398</v>
      </c>
      <c r="D121" t="s">
        <v>9</v>
      </c>
      <c r="E121" t="s">
        <v>29</v>
      </c>
      <c r="F121" t="s">
        <v>30</v>
      </c>
      <c r="J121">
        <v>2105</v>
      </c>
      <c r="K121" t="s">
        <v>664</v>
      </c>
      <c r="L121" t="str">
        <f t="shared" si="2"/>
        <v>H2105</v>
      </c>
      <c r="M121" t="s">
        <v>1268</v>
      </c>
      <c r="N121" t="s">
        <v>1093</v>
      </c>
      <c r="O121" t="str">
        <f>L121&amp;"-"&amp;N121&amp;"_"&amp;LEFT(M121,1)&amp;"."</f>
        <v>H2105-Aïssata_D.</v>
      </c>
      <c r="P121" t="s">
        <v>2327</v>
      </c>
      <c r="Q121" t="e">
        <f>VLOOKUP(L121,RecensementElèves!B$1:J$111,5,FALSE)</f>
        <v>#N/A</v>
      </c>
      <c r="R121" t="s">
        <v>184</v>
      </c>
    </row>
    <row r="122" spans="1:18" x14ac:dyDescent="0.55000000000000004">
      <c r="A122" s="1">
        <v>42683</v>
      </c>
      <c r="B122" s="2">
        <v>-14.430376210206701</v>
      </c>
      <c r="C122" s="3">
        <v>16.4860242794256</v>
      </c>
      <c r="D122" t="s">
        <v>9</v>
      </c>
      <c r="E122" t="s">
        <v>31</v>
      </c>
      <c r="F122" t="s">
        <v>32</v>
      </c>
      <c r="J122">
        <v>2601</v>
      </c>
      <c r="K122" t="s">
        <v>665</v>
      </c>
      <c r="L122" t="str">
        <f t="shared" si="2"/>
        <v>H2601</v>
      </c>
      <c r="M122" t="s">
        <v>1278</v>
      </c>
      <c r="N122" t="s">
        <v>1085</v>
      </c>
      <c r="O122" t="str">
        <f>L122&amp;"-"&amp;N122&amp;"_"&amp;LEFT(M122,1)&amp;"."</f>
        <v>H2601-Oumar_S.</v>
      </c>
      <c r="P122" t="s">
        <v>2328</v>
      </c>
      <c r="Q122" t="e">
        <f>VLOOKUP(L122,RecensementElèves!B$1:J$111,5,FALSE)</f>
        <v>#N/A</v>
      </c>
    </row>
    <row r="123" spans="1:18" x14ac:dyDescent="0.55000000000000004">
      <c r="A123" s="1">
        <v>42683</v>
      </c>
      <c r="B123" s="2">
        <v>-14.4303896212515</v>
      </c>
      <c r="C123" s="3">
        <v>16.486021707485001</v>
      </c>
      <c r="D123" t="s">
        <v>9</v>
      </c>
      <c r="E123" t="s">
        <v>33</v>
      </c>
      <c r="F123" t="s">
        <v>34</v>
      </c>
      <c r="J123">
        <v>2701</v>
      </c>
      <c r="K123" t="s">
        <v>610</v>
      </c>
      <c r="L123" t="str">
        <f t="shared" si="2"/>
        <v>H2701</v>
      </c>
      <c r="M123" t="s">
        <v>1092</v>
      </c>
      <c r="N123" t="s">
        <v>1087</v>
      </c>
      <c r="O123" t="str">
        <f>L123&amp;"-"&amp;N123&amp;"_"&amp;LEFT(M123,1)&amp;"."</f>
        <v>H2701-Alassane_N.</v>
      </c>
      <c r="P123" t="s">
        <v>2329</v>
      </c>
      <c r="Q123" t="e">
        <f>VLOOKUP(L123,RecensementElèves!B$1:J$111,5,FALSE)</f>
        <v>#N/A</v>
      </c>
    </row>
    <row r="124" spans="1:18" x14ac:dyDescent="0.55000000000000004">
      <c r="A124" s="1">
        <v>42683</v>
      </c>
      <c r="B124" s="2">
        <v>-14.430381574624599</v>
      </c>
      <c r="C124" s="3">
        <v>16.485972840606301</v>
      </c>
      <c r="D124" t="s">
        <v>9</v>
      </c>
      <c r="E124" t="s">
        <v>35</v>
      </c>
      <c r="F124" t="s">
        <v>36</v>
      </c>
      <c r="J124">
        <v>2702</v>
      </c>
      <c r="K124" t="s">
        <v>666</v>
      </c>
      <c r="L124" t="str">
        <f t="shared" si="2"/>
        <v>H2702</v>
      </c>
      <c r="M124" t="s">
        <v>1286</v>
      </c>
      <c r="N124" t="s">
        <v>1061</v>
      </c>
      <c r="O124" t="str">
        <f>L124&amp;"-"&amp;N124&amp;"_"&amp;LEFT(M124,1)&amp;"."</f>
        <v>H2702-Mamadou_N.</v>
      </c>
      <c r="P124" t="s">
        <v>2330</v>
      </c>
      <c r="Q124" t="e">
        <f>VLOOKUP(L124,RecensementElèves!B$1:J$111,5,FALSE)</f>
        <v>#N/A</v>
      </c>
    </row>
    <row r="125" spans="1:18" x14ac:dyDescent="0.55000000000000004">
      <c r="A125" s="1">
        <v>42683</v>
      </c>
      <c r="B125" s="2">
        <v>-14.430381574624599</v>
      </c>
      <c r="C125" s="3">
        <v>16.485972840606301</v>
      </c>
      <c r="D125" t="s">
        <v>9</v>
      </c>
      <c r="E125" t="s">
        <v>37</v>
      </c>
      <c r="F125" t="s">
        <v>38</v>
      </c>
      <c r="J125">
        <v>2703</v>
      </c>
      <c r="K125" t="s">
        <v>667</v>
      </c>
      <c r="L125" t="str">
        <f t="shared" si="2"/>
        <v>H2703</v>
      </c>
      <c r="M125" t="s">
        <v>1288</v>
      </c>
      <c r="N125" t="s">
        <v>1075</v>
      </c>
      <c r="O125" t="str">
        <f>L125&amp;"-"&amp;N125&amp;"_"&amp;LEFT(M125,1)&amp;"."</f>
        <v>H2703-Amadou_S.</v>
      </c>
      <c r="P125" t="s">
        <v>2331</v>
      </c>
      <c r="Q125" t="e">
        <f>VLOOKUP(L125,RecensementElèves!B$1:J$111,5,FALSE)</f>
        <v>#N/A</v>
      </c>
    </row>
    <row r="126" spans="1:18" x14ac:dyDescent="0.55000000000000004">
      <c r="A126" s="1">
        <v>42683</v>
      </c>
      <c r="B126" s="2">
        <v>-14.4302838953743</v>
      </c>
      <c r="C126" s="3">
        <v>16.485949923680099</v>
      </c>
      <c r="D126" t="s">
        <v>9</v>
      </c>
      <c r="E126" t="s">
        <v>40</v>
      </c>
      <c r="F126" t="s">
        <v>41</v>
      </c>
      <c r="J126">
        <v>2704</v>
      </c>
      <c r="K126" t="s">
        <v>668</v>
      </c>
      <c r="L126" t="str">
        <f t="shared" si="2"/>
        <v>H2704</v>
      </c>
      <c r="M126" t="s">
        <v>1262</v>
      </c>
      <c r="N126" t="s">
        <v>1231</v>
      </c>
      <c r="O126" t="str">
        <f>L126&amp;"-"&amp;N126&amp;"_"&amp;LEFT(M126,1)&amp;"."</f>
        <v>H2704-Malal_B.</v>
      </c>
      <c r="P126" t="s">
        <v>2332</v>
      </c>
      <c r="Q126" t="e">
        <f>VLOOKUP(L126,RecensementElèves!B$1:J$111,5,FALSE)</f>
        <v>#N/A</v>
      </c>
    </row>
    <row r="127" spans="1:18" x14ac:dyDescent="0.55000000000000004">
      <c r="A127" s="1">
        <v>42683</v>
      </c>
      <c r="B127" s="2">
        <v>-14.430172675329899</v>
      </c>
      <c r="C127" s="4">
        <v>16.485768386139</v>
      </c>
      <c r="D127" t="s">
        <v>9</v>
      </c>
      <c r="E127" t="s">
        <v>42</v>
      </c>
      <c r="F127" t="s">
        <v>43</v>
      </c>
      <c r="J127">
        <v>2705</v>
      </c>
      <c r="K127" t="s">
        <v>669</v>
      </c>
      <c r="L127" t="str">
        <f t="shared" si="2"/>
        <v>H2705</v>
      </c>
      <c r="M127" t="s">
        <v>1286</v>
      </c>
      <c r="N127" t="s">
        <v>1118</v>
      </c>
      <c r="O127" t="str">
        <f>L127&amp;"-"&amp;N127&amp;"_"&amp;LEFT(M127,1)&amp;"."</f>
        <v>H2705-Babi_N.</v>
      </c>
      <c r="P127" t="s">
        <v>2333</v>
      </c>
      <c r="Q127" t="e">
        <f>VLOOKUP(L127,RecensementElèves!B$1:J$111,5,FALSE)</f>
        <v>#N/A</v>
      </c>
    </row>
    <row r="128" spans="1:18" x14ac:dyDescent="0.55000000000000004">
      <c r="A128" s="1">
        <v>42683</v>
      </c>
      <c r="B128" s="2">
        <v>-14.4301420823529</v>
      </c>
      <c r="C128" s="3">
        <v>16.485780652521498</v>
      </c>
      <c r="D128" t="s">
        <v>9</v>
      </c>
      <c r="E128" t="s">
        <v>44</v>
      </c>
      <c r="F128" t="s">
        <v>45</v>
      </c>
      <c r="J128">
        <v>2706</v>
      </c>
      <c r="K128" t="s">
        <v>670</v>
      </c>
      <c r="L128" t="str">
        <f t="shared" si="2"/>
        <v>H2706</v>
      </c>
      <c r="M128" t="s">
        <v>1275</v>
      </c>
      <c r="N128" t="s">
        <v>1061</v>
      </c>
      <c r="O128" t="str">
        <f>L128&amp;"-"&amp;N128&amp;"_"&amp;LEFT(M128,1)&amp;"."</f>
        <v>H2706-Mamadou_M.</v>
      </c>
      <c r="P128" t="s">
        <v>2334</v>
      </c>
      <c r="Q128" t="e">
        <f>VLOOKUP(L128,RecensementElèves!B$1:J$111,5,FALSE)</f>
        <v>#N/A</v>
      </c>
    </row>
    <row r="129" spans="1:18" x14ac:dyDescent="0.55000000000000004">
      <c r="A129" s="1">
        <v>42683</v>
      </c>
      <c r="B129" s="2">
        <v>-14.4301420823529</v>
      </c>
      <c r="C129" s="3">
        <v>16.485780652521498</v>
      </c>
      <c r="D129" t="s">
        <v>9</v>
      </c>
      <c r="E129" t="s">
        <v>46</v>
      </c>
      <c r="F129" t="s">
        <v>47</v>
      </c>
      <c r="J129">
        <v>2707</v>
      </c>
      <c r="K129" t="s">
        <v>671</v>
      </c>
      <c r="L129" t="str">
        <f t="shared" si="2"/>
        <v>H2707</v>
      </c>
      <c r="M129" t="s">
        <v>1287</v>
      </c>
      <c r="N129" t="s">
        <v>1093</v>
      </c>
      <c r="O129" t="str">
        <f>L129&amp;"-"&amp;N129&amp;"_"&amp;LEFT(M129,1)&amp;"."</f>
        <v>H2707-Aïssata_G.</v>
      </c>
      <c r="P129" t="s">
        <v>2335</v>
      </c>
      <c r="Q129" t="e">
        <f>VLOOKUP(L129,RecensementElèves!B$1:J$111,5,FALSE)</f>
        <v>#N/A</v>
      </c>
    </row>
    <row r="130" spans="1:18" x14ac:dyDescent="0.55000000000000004">
      <c r="A130" s="1">
        <v>42683</v>
      </c>
      <c r="B130" s="2">
        <v>-14.4302028787103</v>
      </c>
      <c r="C130" s="3">
        <v>16.485822293346398</v>
      </c>
      <c r="D130" t="s">
        <v>9</v>
      </c>
      <c r="E130" t="s">
        <v>48</v>
      </c>
      <c r="F130" t="s">
        <v>49</v>
      </c>
      <c r="J130">
        <v>2708</v>
      </c>
      <c r="K130" t="s">
        <v>672</v>
      </c>
      <c r="L130" t="str">
        <f t="shared" si="2"/>
        <v>H2708</v>
      </c>
      <c r="M130" t="s">
        <v>1275</v>
      </c>
      <c r="N130" t="s">
        <v>1119</v>
      </c>
      <c r="O130" t="str">
        <f>L130&amp;"-"&amp;N130&amp;"_"&amp;LEFT(M130,1)&amp;"."</f>
        <v>H2708-Fatimata_M.</v>
      </c>
      <c r="P130" t="s">
        <v>2336</v>
      </c>
      <c r="Q130" t="e">
        <f>VLOOKUP(L130,RecensementElèves!B$1:J$111,5,FALSE)</f>
        <v>#N/A</v>
      </c>
      <c r="R130" t="s">
        <v>184</v>
      </c>
    </row>
    <row r="131" spans="1:18" x14ac:dyDescent="0.55000000000000004">
      <c r="A131" s="1">
        <v>42683</v>
      </c>
      <c r="B131" s="2">
        <v>-14.4302028787103</v>
      </c>
      <c r="C131" s="3">
        <v>16.485822293346398</v>
      </c>
      <c r="D131" t="s">
        <v>9</v>
      </c>
      <c r="E131" t="s">
        <v>50</v>
      </c>
      <c r="F131" t="s">
        <v>51</v>
      </c>
      <c r="J131">
        <v>2801</v>
      </c>
      <c r="K131" t="s">
        <v>673</v>
      </c>
      <c r="L131" t="str">
        <f t="shared" si="2"/>
        <v>H2801</v>
      </c>
      <c r="M131" t="s">
        <v>1275</v>
      </c>
      <c r="N131" t="s">
        <v>1067</v>
      </c>
      <c r="O131" t="str">
        <f>L131&amp;"-"&amp;N131&amp;"_"&amp;LEFT(M131,1)&amp;"."</f>
        <v>H2801-Kadia_M.</v>
      </c>
      <c r="P131" t="s">
        <v>2337</v>
      </c>
      <c r="Q131" t="e">
        <f>VLOOKUP(L131,RecensementElèves!B$1:J$111,5,FALSE)</f>
        <v>#N/A</v>
      </c>
    </row>
    <row r="132" spans="1:18" x14ac:dyDescent="0.55000000000000004">
      <c r="A132" s="1">
        <v>42683</v>
      </c>
      <c r="B132" s="5">
        <v>-14.429454513873299</v>
      </c>
      <c r="C132" s="3">
        <v>16.486013363663201</v>
      </c>
      <c r="D132" t="s">
        <v>9</v>
      </c>
      <c r="E132" t="s">
        <v>55</v>
      </c>
      <c r="F132" t="s">
        <v>56</v>
      </c>
      <c r="J132">
        <v>2802</v>
      </c>
      <c r="K132" t="s">
        <v>674</v>
      </c>
      <c r="L132" t="str">
        <f t="shared" si="2"/>
        <v>H2802</v>
      </c>
      <c r="M132" t="s">
        <v>1304</v>
      </c>
      <c r="N132" t="s">
        <v>1093</v>
      </c>
      <c r="O132" t="str">
        <f>L132&amp;"-"&amp;N132&amp;"_"&amp;LEFT(M132,1)&amp;"."</f>
        <v>H2802-Aïssata_D.</v>
      </c>
      <c r="P132" t="s">
        <v>2338</v>
      </c>
      <c r="Q132" t="e">
        <f>VLOOKUP(L132,RecensementElèves!B$1:J$111,5,FALSE)</f>
        <v>#N/A</v>
      </c>
    </row>
    <row r="133" spans="1:18" x14ac:dyDescent="0.55000000000000004">
      <c r="A133" s="1">
        <v>42683</v>
      </c>
      <c r="B133" s="5">
        <v>-14.429454513873299</v>
      </c>
      <c r="C133" s="4">
        <v>16.486013363663201</v>
      </c>
      <c r="D133" t="s">
        <v>9</v>
      </c>
      <c r="E133" t="s">
        <v>57</v>
      </c>
      <c r="F133" t="s">
        <v>58</v>
      </c>
      <c r="J133">
        <v>2803</v>
      </c>
      <c r="K133" t="s">
        <v>675</v>
      </c>
      <c r="L133" t="str">
        <f t="shared" si="2"/>
        <v>H2803</v>
      </c>
      <c r="M133" t="s">
        <v>1290</v>
      </c>
      <c r="N133" t="s">
        <v>1093</v>
      </c>
      <c r="O133" t="str">
        <f>L133&amp;"-"&amp;N133&amp;"_"&amp;LEFT(M133,1)&amp;"."</f>
        <v>H2803-Aïssata_T.</v>
      </c>
      <c r="P133" t="s">
        <v>2339</v>
      </c>
      <c r="Q133" t="e">
        <f>VLOOKUP(L133,RecensementElèves!B$1:J$111,5,FALSE)</f>
        <v>#N/A</v>
      </c>
    </row>
    <row r="134" spans="1:18" x14ac:dyDescent="0.55000000000000004">
      <c r="A134" s="1">
        <v>42683</v>
      </c>
      <c r="B134" s="5">
        <v>-14.429423785598001</v>
      </c>
      <c r="C134" s="4">
        <v>16.486023382277001</v>
      </c>
      <c r="D134" t="s">
        <v>9</v>
      </c>
      <c r="E134" t="s">
        <v>59</v>
      </c>
      <c r="F134" t="s">
        <v>60</v>
      </c>
      <c r="J134">
        <v>2804</v>
      </c>
      <c r="K134" t="s">
        <v>676</v>
      </c>
      <c r="L134" t="str">
        <f t="shared" si="2"/>
        <v>H2804</v>
      </c>
      <c r="M134" t="s">
        <v>1281</v>
      </c>
      <c r="N134" t="s">
        <v>1120</v>
      </c>
      <c r="O134" t="str">
        <f>L134&amp;"-"&amp;N134&amp;"_"&amp;LEFT(M134,1)&amp;"."</f>
        <v>H2804-Faty_S.</v>
      </c>
      <c r="P134" t="s">
        <v>2340</v>
      </c>
      <c r="Q134" t="e">
        <f>VLOOKUP(L134,RecensementElèves!B$1:J$111,5,FALSE)</f>
        <v>#N/A</v>
      </c>
      <c r="R134" t="s">
        <v>184</v>
      </c>
    </row>
    <row r="135" spans="1:18" x14ac:dyDescent="0.55000000000000004">
      <c r="A135" s="1">
        <v>42683</v>
      </c>
      <c r="B135" s="5">
        <v>-14.4295297328317</v>
      </c>
      <c r="C135" s="4">
        <v>16.486004735724801</v>
      </c>
      <c r="D135" t="s">
        <v>9</v>
      </c>
      <c r="E135" t="s">
        <v>63</v>
      </c>
      <c r="F135" t="s">
        <v>64</v>
      </c>
      <c r="J135">
        <v>2805</v>
      </c>
      <c r="K135" t="s">
        <v>677</v>
      </c>
      <c r="L135" t="str">
        <f t="shared" si="2"/>
        <v>H2805</v>
      </c>
      <c r="M135" t="s">
        <v>1275</v>
      </c>
      <c r="N135" t="s">
        <v>1121</v>
      </c>
      <c r="O135" t="str">
        <f>L135&amp;"-"&amp;N135&amp;"_"&amp;LEFT(M135,1)&amp;"."</f>
        <v>H2805-Leyla_M.</v>
      </c>
      <c r="P135" t="s">
        <v>2341</v>
      </c>
      <c r="Q135" t="e">
        <f>VLOOKUP(L135,RecensementElèves!B$1:J$111,5,FALSE)</f>
        <v>#N/A</v>
      </c>
      <c r="R135" t="s">
        <v>184</v>
      </c>
    </row>
    <row r="136" spans="1:18" x14ac:dyDescent="0.55000000000000004">
      <c r="A136" s="1">
        <v>42683</v>
      </c>
      <c r="B136" s="5">
        <v>-14.429490723694499</v>
      </c>
      <c r="C136" s="4">
        <v>16.4860017899294</v>
      </c>
      <c r="D136" t="s">
        <v>9</v>
      </c>
      <c r="E136" t="s">
        <v>65</v>
      </c>
      <c r="F136" t="s">
        <v>66</v>
      </c>
      <c r="J136">
        <v>2806</v>
      </c>
      <c r="K136" t="s">
        <v>678</v>
      </c>
      <c r="L136" t="str">
        <f t="shared" si="2"/>
        <v>H2806</v>
      </c>
      <c r="M136" t="s">
        <v>1275</v>
      </c>
      <c r="N136" t="s">
        <v>1144</v>
      </c>
      <c r="O136" t="str">
        <f>L136&amp;"-"&amp;N136&amp;"_"&amp;LEFT(M136,1)&amp;"."</f>
        <v>H2806-Farmata_M.</v>
      </c>
      <c r="P136" t="s">
        <v>2342</v>
      </c>
      <c r="Q136" t="e">
        <f>VLOOKUP(L136,RecensementElèves!B$1:J$111,5,FALSE)</f>
        <v>#N/A</v>
      </c>
      <c r="R136" t="s">
        <v>184</v>
      </c>
    </row>
    <row r="137" spans="1:18" x14ac:dyDescent="0.55000000000000004">
      <c r="A137" s="1">
        <v>42683</v>
      </c>
      <c r="B137" s="2">
        <v>-14.429834134807701</v>
      </c>
      <c r="C137" s="4">
        <v>16.485563830156899</v>
      </c>
      <c r="D137" t="s">
        <v>9</v>
      </c>
      <c r="E137" t="s">
        <v>70</v>
      </c>
      <c r="F137" t="s">
        <v>19</v>
      </c>
      <c r="J137">
        <v>2807</v>
      </c>
      <c r="K137" t="s">
        <v>679</v>
      </c>
      <c r="L137" t="str">
        <f t="shared" si="2"/>
        <v>H2807</v>
      </c>
      <c r="M137" t="s">
        <v>1275</v>
      </c>
      <c r="N137" t="s">
        <v>1123</v>
      </c>
      <c r="O137" t="str">
        <f>L137&amp;"-"&amp;N137&amp;"_"&amp;LEFT(M137,1)&amp;"."</f>
        <v>H2807-Mamoudou_M.</v>
      </c>
      <c r="P137" t="s">
        <v>2343</v>
      </c>
      <c r="Q137" t="e">
        <f>VLOOKUP(L137,RecensementElèves!B$1:J$111,5,FALSE)</f>
        <v>#N/A</v>
      </c>
      <c r="R137" t="s">
        <v>115</v>
      </c>
    </row>
    <row r="138" spans="1:18" x14ac:dyDescent="0.55000000000000004">
      <c r="A138" s="1">
        <v>42683</v>
      </c>
      <c r="B138" s="2">
        <v>-14.429693318836399</v>
      </c>
      <c r="C138" s="4">
        <v>16.4857207188447</v>
      </c>
      <c r="D138" t="s">
        <v>9</v>
      </c>
      <c r="E138" t="s">
        <v>71</v>
      </c>
      <c r="F138" t="s">
        <v>36</v>
      </c>
      <c r="J138">
        <v>2809</v>
      </c>
      <c r="K138" t="s">
        <v>680</v>
      </c>
      <c r="L138" t="str">
        <f t="shared" si="2"/>
        <v>H2809</v>
      </c>
      <c r="M138" t="s">
        <v>1275</v>
      </c>
      <c r="N138" t="s">
        <v>1112</v>
      </c>
      <c r="O138" t="str">
        <f>L138&amp;"-"&amp;N138&amp;"_"&amp;LEFT(M138,1)&amp;"."</f>
        <v>H2809-Ousmane_M.</v>
      </c>
      <c r="P138" t="s">
        <v>2344</v>
      </c>
      <c r="Q138" t="e">
        <f>VLOOKUP(L138,RecensementElèves!B$1:J$111,5,FALSE)</f>
        <v>#N/A</v>
      </c>
      <c r="R138" t="s">
        <v>115</v>
      </c>
    </row>
    <row r="139" spans="1:18" x14ac:dyDescent="0.55000000000000004">
      <c r="A139" s="1">
        <v>42683</v>
      </c>
      <c r="B139" s="2">
        <v>-14.4298889840992</v>
      </c>
      <c r="C139" s="4">
        <v>16.485500441489801</v>
      </c>
      <c r="D139" t="s">
        <v>9</v>
      </c>
      <c r="E139" t="s">
        <v>72</v>
      </c>
      <c r="F139" t="s">
        <v>24</v>
      </c>
      <c r="J139">
        <v>2901</v>
      </c>
      <c r="K139" t="s">
        <v>568</v>
      </c>
      <c r="L139" t="str">
        <f t="shared" si="2"/>
        <v>H2901</v>
      </c>
      <c r="M139" t="s">
        <v>1262</v>
      </c>
      <c r="N139" t="s">
        <v>1061</v>
      </c>
      <c r="O139" t="str">
        <f>L139&amp;"-"&amp;N139&amp;"_"&amp;LEFT(M139,1)&amp;"."</f>
        <v>H2901-Mamadou_B.</v>
      </c>
      <c r="P139" t="s">
        <v>2345</v>
      </c>
      <c r="Q139" t="e">
        <f>VLOOKUP(L139,RecensementElèves!B$1:J$111,5,FALSE)</f>
        <v>#N/A</v>
      </c>
    </row>
    <row r="140" spans="1:18" x14ac:dyDescent="0.55000000000000004">
      <c r="A140" s="1">
        <v>42683</v>
      </c>
      <c r="B140" s="2">
        <v>-14.4300862624515</v>
      </c>
      <c r="C140" s="4">
        <v>16.485539396661299</v>
      </c>
      <c r="D140" t="s">
        <v>9</v>
      </c>
      <c r="E140" t="s">
        <v>73</v>
      </c>
      <c r="F140" t="s">
        <v>74</v>
      </c>
      <c r="J140">
        <v>2902</v>
      </c>
      <c r="K140" t="s">
        <v>681</v>
      </c>
      <c r="L140" t="str">
        <f t="shared" si="2"/>
        <v>H2902</v>
      </c>
      <c r="M140" t="s">
        <v>1266</v>
      </c>
      <c r="N140" t="s">
        <v>1086</v>
      </c>
      <c r="O140" t="str">
        <f>L140&amp;"-"&amp;N140&amp;"_"&amp;LEFT(M140,1)&amp;"."</f>
        <v>H2902-Cheikh_N.</v>
      </c>
      <c r="P140" t="s">
        <v>2346</v>
      </c>
      <c r="Q140" t="e">
        <f>VLOOKUP(L140,RecensementElèves!B$1:J$111,5,FALSE)</f>
        <v>#N/A</v>
      </c>
    </row>
    <row r="141" spans="1:18" x14ac:dyDescent="0.55000000000000004">
      <c r="A141" s="1">
        <v>42683</v>
      </c>
      <c r="B141" s="2">
        <v>-14.4299292172338</v>
      </c>
      <c r="C141" s="4">
        <v>16.485485652790601</v>
      </c>
      <c r="D141" t="s">
        <v>9</v>
      </c>
      <c r="E141" t="s">
        <v>75</v>
      </c>
      <c r="F141" t="s">
        <v>21</v>
      </c>
      <c r="J141">
        <v>2903</v>
      </c>
      <c r="K141" t="s">
        <v>682</v>
      </c>
      <c r="L141" t="str">
        <f t="shared" si="2"/>
        <v>H2903</v>
      </c>
      <c r="M141" t="s">
        <v>1348</v>
      </c>
      <c r="N141" t="s">
        <v>1124</v>
      </c>
      <c r="O141" t="str">
        <f>L141&amp;"-"&amp;N141&amp;"_"&amp;LEFT(M141,1)&amp;"."</f>
        <v>H2903-Bathie_S.</v>
      </c>
      <c r="P141" t="s">
        <v>2347</v>
      </c>
      <c r="Q141" t="e">
        <f>VLOOKUP(L141,RecensementElèves!B$1:J$111,5,FALSE)</f>
        <v>#N/A</v>
      </c>
    </row>
    <row r="142" spans="1:18" x14ac:dyDescent="0.55000000000000004">
      <c r="A142" s="1">
        <v>42683</v>
      </c>
      <c r="B142" s="2">
        <v>-14.4303912277341</v>
      </c>
      <c r="C142" s="4">
        <v>16.484759076152301</v>
      </c>
      <c r="D142" t="s">
        <v>9</v>
      </c>
      <c r="E142" t="s">
        <v>78</v>
      </c>
      <c r="F142" t="s">
        <v>60</v>
      </c>
      <c r="J142">
        <v>2904</v>
      </c>
      <c r="K142" t="s">
        <v>683</v>
      </c>
      <c r="L142" t="str">
        <f t="shared" si="2"/>
        <v>H2904</v>
      </c>
      <c r="M142" t="s">
        <v>1268</v>
      </c>
      <c r="N142" t="s">
        <v>1110</v>
      </c>
      <c r="O142" t="str">
        <f>L142&amp;"-"&amp;N142&amp;"_"&amp;LEFT(M142,1)&amp;"."</f>
        <v>H2904-Moussa_D.</v>
      </c>
      <c r="P142" t="s">
        <v>2348</v>
      </c>
      <c r="Q142" t="e">
        <f>VLOOKUP(L142,RecensementElèves!B$1:J$111,5,FALSE)</f>
        <v>#N/A</v>
      </c>
    </row>
    <row r="143" spans="1:18" x14ac:dyDescent="0.55000000000000004">
      <c r="A143" s="1">
        <v>42683</v>
      </c>
      <c r="B143" s="2">
        <v>-14.4304918105708</v>
      </c>
      <c r="C143" s="4">
        <v>16.4850381333329</v>
      </c>
      <c r="D143" t="s">
        <v>9</v>
      </c>
      <c r="E143" t="s">
        <v>79</v>
      </c>
      <c r="F143" t="s">
        <v>17</v>
      </c>
      <c r="J143">
        <v>29501</v>
      </c>
      <c r="K143" t="s">
        <v>684</v>
      </c>
      <c r="L143" t="str">
        <f t="shared" si="2"/>
        <v>H29501</v>
      </c>
      <c r="M143" t="s">
        <v>1268</v>
      </c>
      <c r="N143" t="s">
        <v>1093</v>
      </c>
      <c r="O143" t="str">
        <f>L143&amp;"-"&amp;N143&amp;"_"&amp;LEFT(M143,1)&amp;"."</f>
        <v>H29501-Aïssata_D.</v>
      </c>
      <c r="P143" t="s">
        <v>2349</v>
      </c>
      <c r="Q143" t="e">
        <f>VLOOKUP(L143,RecensementElèves!B$1:J$111,5,FALSE)</f>
        <v>#N/A</v>
      </c>
    </row>
    <row r="144" spans="1:18" x14ac:dyDescent="0.55000000000000004">
      <c r="A144" s="1">
        <v>42683</v>
      </c>
      <c r="B144" s="2">
        <v>-14.430517291556001</v>
      </c>
      <c r="C144" s="4">
        <v>16.484697349164001</v>
      </c>
      <c r="D144" t="s">
        <v>9</v>
      </c>
      <c r="E144" t="s">
        <v>80</v>
      </c>
      <c r="F144" t="s">
        <v>24</v>
      </c>
      <c r="J144">
        <v>29502</v>
      </c>
      <c r="K144" t="s">
        <v>685</v>
      </c>
      <c r="L144" t="str">
        <f t="shared" si="2"/>
        <v>H29502</v>
      </c>
      <c r="M144" t="s">
        <v>1278</v>
      </c>
      <c r="N144" t="s">
        <v>1116</v>
      </c>
      <c r="O144" t="str">
        <f>L144&amp;"-"&amp;N144&amp;"_"&amp;LEFT(M144,1)&amp;"."</f>
        <v>H29502-Aïssatou_S.</v>
      </c>
      <c r="P144" t="s">
        <v>2350</v>
      </c>
      <c r="Q144" t="e">
        <f>VLOOKUP(L144,RecensementElèves!B$1:J$111,5,FALSE)</f>
        <v>#N/A</v>
      </c>
    </row>
    <row r="145" spans="1:17" x14ac:dyDescent="0.55000000000000004">
      <c r="A145" s="1">
        <v>42683</v>
      </c>
      <c r="B145" s="2">
        <v>-14.431140905143099</v>
      </c>
      <c r="C145" s="4">
        <v>16.484764220067099</v>
      </c>
      <c r="D145" t="s">
        <v>9</v>
      </c>
      <c r="E145" t="s">
        <v>81</v>
      </c>
      <c r="F145" t="s">
        <v>82</v>
      </c>
      <c r="J145">
        <v>29503</v>
      </c>
      <c r="K145" t="s">
        <v>686</v>
      </c>
      <c r="L145" t="str">
        <f t="shared" si="2"/>
        <v>H29503</v>
      </c>
      <c r="M145" t="s">
        <v>1268</v>
      </c>
      <c r="N145" t="s">
        <v>1062</v>
      </c>
      <c r="O145" t="str">
        <f>L145&amp;"-"&amp;N145&amp;"_"&amp;LEFT(M145,1)&amp;"."</f>
        <v>H29503-Coumba_D.</v>
      </c>
      <c r="P145" t="s">
        <v>2351</v>
      </c>
      <c r="Q145" t="e">
        <f>VLOOKUP(L145,RecensementElèves!B$1:J$111,5,FALSE)</f>
        <v>#N/A</v>
      </c>
    </row>
    <row r="146" spans="1:17" x14ac:dyDescent="0.55000000000000004">
      <c r="A146" s="1">
        <v>42683</v>
      </c>
      <c r="B146" s="2">
        <v>-14.4311744327523</v>
      </c>
      <c r="C146" s="4">
        <v>16.484752003289898</v>
      </c>
      <c r="D146" t="s">
        <v>9</v>
      </c>
      <c r="E146" t="s">
        <v>83</v>
      </c>
      <c r="F146" t="s">
        <v>64</v>
      </c>
      <c r="J146">
        <v>3001</v>
      </c>
      <c r="K146" t="s">
        <v>687</v>
      </c>
      <c r="L146" t="str">
        <f t="shared" si="2"/>
        <v>H3001</v>
      </c>
      <c r="M146" t="s">
        <v>1297</v>
      </c>
      <c r="N146" t="s">
        <v>1125</v>
      </c>
      <c r="O146" t="str">
        <f>L146&amp;"-"&amp;N146&amp;"_"&amp;LEFT(M146,1)&amp;"."</f>
        <v>H3001-Djily_B.</v>
      </c>
      <c r="P146" t="s">
        <v>2352</v>
      </c>
      <c r="Q146" t="e">
        <f>VLOOKUP(L146,RecensementElèves!B$1:J$111,5,FALSE)</f>
        <v>#N/A</v>
      </c>
    </row>
    <row r="147" spans="1:17" x14ac:dyDescent="0.55000000000000004">
      <c r="A147" s="1">
        <v>42683</v>
      </c>
      <c r="B147" s="5">
        <v>-14.4318826164883</v>
      </c>
      <c r="C147" s="3">
        <v>16.484894765394099</v>
      </c>
      <c r="D147" t="s">
        <v>9</v>
      </c>
      <c r="E147" t="s">
        <v>84</v>
      </c>
      <c r="F147" t="s">
        <v>85</v>
      </c>
      <c r="J147">
        <v>3002</v>
      </c>
      <c r="K147" t="s">
        <v>688</v>
      </c>
      <c r="L147" t="str">
        <f t="shared" si="2"/>
        <v>H3002</v>
      </c>
      <c r="M147" t="s">
        <v>1268</v>
      </c>
      <c r="N147" t="s">
        <v>1129</v>
      </c>
      <c r="O147" t="str">
        <f>L147&amp;"-"&amp;N147&amp;"_"&amp;LEFT(M147,1)&amp;"."</f>
        <v>H3002-Ibrahima_D.</v>
      </c>
      <c r="P147" t="s">
        <v>2353</v>
      </c>
      <c r="Q147" t="e">
        <f>VLOOKUP(L147,RecensementElèves!B$1:J$111,5,FALSE)</f>
        <v>#N/A</v>
      </c>
    </row>
    <row r="148" spans="1:17" x14ac:dyDescent="0.55000000000000004">
      <c r="A148" s="1">
        <v>42683</v>
      </c>
      <c r="B148" s="2">
        <v>-14.4318236078908</v>
      </c>
      <c r="C148" s="4">
        <v>16.484704440583702</v>
      </c>
      <c r="D148" t="s">
        <v>9</v>
      </c>
      <c r="E148" t="s">
        <v>86</v>
      </c>
      <c r="F148" t="s">
        <v>27</v>
      </c>
      <c r="J148">
        <v>3003</v>
      </c>
      <c r="K148" t="s">
        <v>689</v>
      </c>
      <c r="L148" t="str">
        <f t="shared" si="2"/>
        <v>H3003</v>
      </c>
      <c r="M148" t="s">
        <v>1301</v>
      </c>
      <c r="N148" t="s">
        <v>1126</v>
      </c>
      <c r="O148" t="str">
        <f>L148&amp;"-"&amp;N148&amp;"_"&amp;LEFT(M148,1)&amp;"."</f>
        <v>H3003-Toure_T.</v>
      </c>
      <c r="P148" t="s">
        <v>2354</v>
      </c>
      <c r="Q148" t="e">
        <f>VLOOKUP(L148,RecensementElèves!B$1:J$111,5,FALSE)</f>
        <v>#N/A</v>
      </c>
    </row>
    <row r="149" spans="1:17" x14ac:dyDescent="0.55000000000000004">
      <c r="A149" s="1">
        <v>42683</v>
      </c>
      <c r="B149" s="2">
        <v>-14.4318236078908</v>
      </c>
      <c r="C149" s="4">
        <v>16.484704440583702</v>
      </c>
      <c r="D149" t="s">
        <v>9</v>
      </c>
      <c r="E149" t="s">
        <v>87</v>
      </c>
      <c r="F149" t="s">
        <v>88</v>
      </c>
      <c r="J149">
        <v>3004</v>
      </c>
      <c r="K149" t="s">
        <v>690</v>
      </c>
      <c r="L149" t="str">
        <f t="shared" si="2"/>
        <v>H3004</v>
      </c>
      <c r="M149" t="s">
        <v>1278</v>
      </c>
      <c r="N149" t="s">
        <v>1127</v>
      </c>
      <c r="O149" t="str">
        <f>L149&amp;"-"&amp;N149&amp;"_"&amp;LEFT(M149,1)&amp;"."</f>
        <v>H3004-Dikel_S.</v>
      </c>
      <c r="P149" t="s">
        <v>2355</v>
      </c>
      <c r="Q149" t="e">
        <f>VLOOKUP(L149,RecensementElèves!B$1:J$111,5,FALSE)</f>
        <v>#N/A</v>
      </c>
    </row>
    <row r="150" spans="1:17" x14ac:dyDescent="0.55000000000000004">
      <c r="A150" s="1">
        <v>42683</v>
      </c>
      <c r="B150" s="2">
        <v>-14.4318236078908</v>
      </c>
      <c r="C150" s="4">
        <v>16.484704440583702</v>
      </c>
      <c r="D150" t="s">
        <v>9</v>
      </c>
      <c r="E150" t="s">
        <v>89</v>
      </c>
      <c r="F150" t="s">
        <v>90</v>
      </c>
      <c r="J150">
        <v>3005</v>
      </c>
      <c r="K150" t="s">
        <v>691</v>
      </c>
      <c r="L150" t="str">
        <f t="shared" si="2"/>
        <v>H3005</v>
      </c>
      <c r="M150" t="s">
        <v>1278</v>
      </c>
      <c r="N150" t="s">
        <v>1128</v>
      </c>
      <c r="O150" t="str">
        <f>L150&amp;"-"&amp;N150&amp;"_"&amp;LEFT(M150,1)&amp;"."</f>
        <v>H3005-Maîmouna_S.</v>
      </c>
      <c r="P150" t="s">
        <v>2356</v>
      </c>
      <c r="Q150" t="e">
        <f>VLOOKUP(L150,RecensementElèves!B$1:J$111,5,FALSE)</f>
        <v>#N/A</v>
      </c>
    </row>
    <row r="151" spans="1:17" x14ac:dyDescent="0.55000000000000004">
      <c r="A151" s="1">
        <v>42683</v>
      </c>
      <c r="B151" s="2">
        <v>-14.4318236078908</v>
      </c>
      <c r="C151" s="4">
        <v>16.484704440583702</v>
      </c>
      <c r="D151" t="s">
        <v>9</v>
      </c>
      <c r="E151" t="s">
        <v>91</v>
      </c>
      <c r="F151" t="s">
        <v>92</v>
      </c>
      <c r="J151">
        <v>3006</v>
      </c>
      <c r="K151" t="s">
        <v>692</v>
      </c>
      <c r="L151" t="str">
        <f t="shared" si="2"/>
        <v>H3006</v>
      </c>
      <c r="M151" t="s">
        <v>1279</v>
      </c>
      <c r="N151" t="s">
        <v>1129</v>
      </c>
      <c r="O151" t="str">
        <f>L151&amp;"-"&amp;N151&amp;"_"&amp;LEFT(M151,1)&amp;"."</f>
        <v>H3006-Ibrahima_D.</v>
      </c>
      <c r="P151" t="s">
        <v>2357</v>
      </c>
      <c r="Q151" t="e">
        <f>VLOOKUP(L151,RecensementElèves!B$1:J$111,5,FALSE)</f>
        <v>#N/A</v>
      </c>
    </row>
    <row r="152" spans="1:17" x14ac:dyDescent="0.55000000000000004">
      <c r="A152" s="1">
        <v>42683</v>
      </c>
      <c r="B152" s="2">
        <v>-14.4318236078908</v>
      </c>
      <c r="C152" s="4">
        <v>16.484704440583702</v>
      </c>
      <c r="D152" t="s">
        <v>9</v>
      </c>
      <c r="E152" t="s">
        <v>93</v>
      </c>
      <c r="F152" t="s">
        <v>85</v>
      </c>
      <c r="J152">
        <v>3007</v>
      </c>
      <c r="K152" t="s">
        <v>693</v>
      </c>
      <c r="L152" t="str">
        <f t="shared" si="2"/>
        <v>H3007</v>
      </c>
      <c r="M152" t="s">
        <v>1281</v>
      </c>
      <c r="N152" t="s">
        <v>1085</v>
      </c>
      <c r="O152" t="str">
        <f>L152&amp;"-"&amp;N152&amp;"_"&amp;LEFT(M152,1)&amp;"."</f>
        <v>H3007-Oumar_S.</v>
      </c>
      <c r="P152" t="s">
        <v>2358</v>
      </c>
      <c r="Q152" t="e">
        <f>VLOOKUP(L152,RecensementElèves!B$1:J$111,5,FALSE)</f>
        <v>#N/A</v>
      </c>
    </row>
    <row r="153" spans="1:17" x14ac:dyDescent="0.55000000000000004">
      <c r="A153" s="1">
        <v>42683</v>
      </c>
      <c r="B153" s="7">
        <v>-14.431402184540801</v>
      </c>
      <c r="C153" s="8">
        <v>16.486016137564299</v>
      </c>
      <c r="D153" t="s">
        <v>9</v>
      </c>
      <c r="E153" t="s">
        <v>94</v>
      </c>
      <c r="F153" t="s">
        <v>95</v>
      </c>
      <c r="J153">
        <v>3101</v>
      </c>
      <c r="K153" t="s">
        <v>694</v>
      </c>
      <c r="L153" t="str">
        <f t="shared" si="2"/>
        <v>H3101</v>
      </c>
      <c r="M153" t="s">
        <v>1289</v>
      </c>
      <c r="N153" t="s">
        <v>1222</v>
      </c>
      <c r="O153" t="str">
        <f>L153&amp;"-"&amp;N153&amp;"_"&amp;LEFT(M153,1)&amp;"."</f>
        <v>H3101-Thierno_D.</v>
      </c>
      <c r="P153" t="s">
        <v>2359</v>
      </c>
      <c r="Q153" t="e">
        <f>VLOOKUP(L153,RecensementElèves!B$1:J$111,5,FALSE)</f>
        <v>#N/A</v>
      </c>
    </row>
    <row r="154" spans="1:17" x14ac:dyDescent="0.55000000000000004">
      <c r="A154" s="1">
        <v>42683</v>
      </c>
      <c r="B154" s="2">
        <v>-14.4324194199971</v>
      </c>
      <c r="C154" s="4">
        <v>16.484983733093699</v>
      </c>
      <c r="D154" t="s">
        <v>9</v>
      </c>
      <c r="E154" t="s">
        <v>96</v>
      </c>
      <c r="F154" t="s">
        <v>97</v>
      </c>
      <c r="J154">
        <v>3102</v>
      </c>
      <c r="K154" t="s">
        <v>695</v>
      </c>
      <c r="L154" t="str">
        <f t="shared" si="2"/>
        <v>H3102</v>
      </c>
      <c r="M154" t="s">
        <v>1289</v>
      </c>
      <c r="N154" t="s">
        <v>1130</v>
      </c>
      <c r="O154" t="str">
        <f>L154&amp;"-"&amp;N154&amp;"_"&amp;LEFT(M154,1)&amp;"."</f>
        <v>H3102-Alha_D.</v>
      </c>
      <c r="P154" t="s">
        <v>2360</v>
      </c>
      <c r="Q154" t="e">
        <f>VLOOKUP(L154,RecensementElèves!B$1:J$111,5,FALSE)</f>
        <v>#N/A</v>
      </c>
    </row>
    <row r="155" spans="1:17" x14ac:dyDescent="0.55000000000000004">
      <c r="A155" s="1">
        <v>42683</v>
      </c>
      <c r="B155" s="2">
        <v>-14.431711987424499</v>
      </c>
      <c r="C155" s="4">
        <v>16.4867030770152</v>
      </c>
      <c r="D155" t="s">
        <v>9</v>
      </c>
      <c r="E155" t="s">
        <v>98</v>
      </c>
      <c r="F155" t="s">
        <v>11</v>
      </c>
      <c r="J155">
        <v>3103</v>
      </c>
      <c r="K155" t="s">
        <v>696</v>
      </c>
      <c r="L155" t="str">
        <f t="shared" si="2"/>
        <v>H3103</v>
      </c>
      <c r="M155" t="s">
        <v>1289</v>
      </c>
      <c r="N155" t="s">
        <v>1061</v>
      </c>
      <c r="O155" t="str">
        <f>L155&amp;"-"&amp;N155&amp;"_"&amp;LEFT(M155,1)&amp;"."</f>
        <v>H3103-Mamadou_D.</v>
      </c>
      <c r="P155" t="s">
        <v>2361</v>
      </c>
      <c r="Q155" t="e">
        <f>VLOOKUP(L155,RecensementElèves!B$1:J$111,5,FALSE)</f>
        <v>#N/A</v>
      </c>
    </row>
    <row r="156" spans="1:17" x14ac:dyDescent="0.55000000000000004">
      <c r="A156" s="1">
        <v>42683</v>
      </c>
      <c r="B156" s="2">
        <v>-14.4289050556854</v>
      </c>
      <c r="C156" s="4">
        <v>16.487042571683901</v>
      </c>
      <c r="D156" t="s">
        <v>9</v>
      </c>
      <c r="E156" t="s">
        <v>99</v>
      </c>
      <c r="F156" t="s">
        <v>95</v>
      </c>
      <c r="J156">
        <v>3104</v>
      </c>
      <c r="K156" t="s">
        <v>697</v>
      </c>
      <c r="L156" t="str">
        <f t="shared" si="2"/>
        <v>H3104</v>
      </c>
      <c r="M156" t="s">
        <v>1289</v>
      </c>
      <c r="N156" t="s">
        <v>1083</v>
      </c>
      <c r="O156" t="str">
        <f>L156&amp;"-"&amp;N156&amp;"_"&amp;LEFT(M156,1)&amp;"."</f>
        <v>H3104-Abdoulaye_D.</v>
      </c>
      <c r="P156" t="s">
        <v>2362</v>
      </c>
      <c r="Q156" t="e">
        <f>VLOOKUP(L156,RecensementElèves!B$1:J$111,5,FALSE)</f>
        <v>#N/A</v>
      </c>
    </row>
    <row r="157" spans="1:17" x14ac:dyDescent="0.55000000000000004">
      <c r="A157" s="1">
        <v>42683</v>
      </c>
      <c r="B157" s="2">
        <v>-14.432346329847499</v>
      </c>
      <c r="C157" s="4">
        <v>16.4848667091367</v>
      </c>
      <c r="D157" t="s">
        <v>9</v>
      </c>
      <c r="E157" t="s">
        <v>100</v>
      </c>
      <c r="F157" t="s">
        <v>34</v>
      </c>
      <c r="J157">
        <v>3105</v>
      </c>
      <c r="K157" t="s">
        <v>698</v>
      </c>
      <c r="L157" t="str">
        <f t="shared" si="2"/>
        <v>H3105</v>
      </c>
      <c r="M157" t="s">
        <v>1289</v>
      </c>
      <c r="N157" t="s">
        <v>1077</v>
      </c>
      <c r="O157" t="str">
        <f>L157&amp;"-"&amp;N157&amp;"_"&amp;LEFT(M157,1)&amp;"."</f>
        <v>H3105-Samba_D.</v>
      </c>
      <c r="P157" t="s">
        <v>2363</v>
      </c>
      <c r="Q157" t="e">
        <f>VLOOKUP(L157,RecensementElèves!B$1:J$111,5,FALSE)</f>
        <v>#N/A</v>
      </c>
    </row>
    <row r="158" spans="1:17" x14ac:dyDescent="0.55000000000000004">
      <c r="A158" s="1">
        <v>42683</v>
      </c>
      <c r="B158" s="2">
        <v>-14.431415603287601</v>
      </c>
      <c r="C158" s="4">
        <v>16.486003510347398</v>
      </c>
      <c r="D158" t="s">
        <v>9</v>
      </c>
      <c r="E158" t="s">
        <v>101</v>
      </c>
      <c r="F158" t="s">
        <v>102</v>
      </c>
      <c r="J158">
        <v>3106</v>
      </c>
      <c r="K158" t="s">
        <v>699</v>
      </c>
      <c r="L158" t="str">
        <f t="shared" si="2"/>
        <v>H3106</v>
      </c>
      <c r="M158" t="s">
        <v>1289</v>
      </c>
      <c r="N158" t="s">
        <v>1113</v>
      </c>
      <c r="O158" t="str">
        <f>L158&amp;"-"&amp;N158&amp;"_"&amp;LEFT(M158,1)&amp;"."</f>
        <v>H3106-Demba_D.</v>
      </c>
      <c r="P158" t="s">
        <v>2364</v>
      </c>
      <c r="Q158" t="e">
        <f>VLOOKUP(L158,RecensementElèves!B$1:J$111,5,FALSE)</f>
        <v>#N/A</v>
      </c>
    </row>
    <row r="159" spans="1:17" x14ac:dyDescent="0.55000000000000004">
      <c r="A159" s="1">
        <v>42683</v>
      </c>
      <c r="B159" s="2">
        <v>-14.4323912568028</v>
      </c>
      <c r="C159" s="4">
        <v>16.484933579975401</v>
      </c>
      <c r="D159" t="s">
        <v>9</v>
      </c>
      <c r="E159" t="s">
        <v>103</v>
      </c>
      <c r="F159" t="s">
        <v>104</v>
      </c>
      <c r="J159">
        <v>3107</v>
      </c>
      <c r="K159" t="s">
        <v>700</v>
      </c>
      <c r="L159" t="str">
        <f t="shared" si="2"/>
        <v>H3107</v>
      </c>
      <c r="M159" t="s">
        <v>1266</v>
      </c>
      <c r="N159" t="s">
        <v>1131</v>
      </c>
      <c r="O159" t="str">
        <f>L159&amp;"-"&amp;N159&amp;"_"&amp;LEFT(M159,1)&amp;"."</f>
        <v>H3107-Sawadetou_N.</v>
      </c>
      <c r="P159" t="s">
        <v>2365</v>
      </c>
      <c r="Q159" t="e">
        <f>VLOOKUP(L159,RecensementElèves!B$1:J$111,5,FALSE)</f>
        <v>#N/A</v>
      </c>
    </row>
    <row r="160" spans="1:17" x14ac:dyDescent="0.55000000000000004">
      <c r="A160" s="1">
        <v>42683</v>
      </c>
      <c r="B160" s="2">
        <v>-14.426895410609699</v>
      </c>
      <c r="C160" s="4">
        <v>16.4876276842148</v>
      </c>
      <c r="D160" t="s">
        <v>9</v>
      </c>
      <c r="E160" t="s">
        <v>105</v>
      </c>
      <c r="F160" t="s">
        <v>106</v>
      </c>
      <c r="J160">
        <v>3108</v>
      </c>
      <c r="K160" t="s">
        <v>701</v>
      </c>
      <c r="L160" t="str">
        <f t="shared" si="2"/>
        <v>H3108</v>
      </c>
      <c r="M160" t="s">
        <v>1289</v>
      </c>
      <c r="N160" t="s">
        <v>1052</v>
      </c>
      <c r="O160" t="str">
        <f>L160&amp;"-"&amp;N160&amp;"_"&amp;LEFT(M160,1)&amp;"."</f>
        <v>H3108-Ouley_D.</v>
      </c>
      <c r="P160" t="s">
        <v>2366</v>
      </c>
      <c r="Q160" t="e">
        <f>VLOOKUP(L160,RecensementElèves!B$1:J$111,5,FALSE)</f>
        <v>#N/A</v>
      </c>
    </row>
    <row r="161" spans="1:18" x14ac:dyDescent="0.55000000000000004">
      <c r="A161" s="1">
        <v>42683</v>
      </c>
      <c r="B161" s="2">
        <v>-14.432336271485701</v>
      </c>
      <c r="C161" s="4">
        <v>16.484839703597</v>
      </c>
      <c r="D161" t="s">
        <v>9</v>
      </c>
      <c r="E161" t="s">
        <v>107</v>
      </c>
      <c r="F161" t="s">
        <v>108</v>
      </c>
      <c r="J161">
        <v>3109</v>
      </c>
      <c r="K161" t="s">
        <v>702</v>
      </c>
      <c r="L161" t="str">
        <f t="shared" si="2"/>
        <v>H3109</v>
      </c>
      <c r="M161" t="s">
        <v>1279</v>
      </c>
      <c r="N161" t="s">
        <v>1132</v>
      </c>
      <c r="O161" t="str">
        <f>L161&amp;"-"&amp;N161&amp;"_"&amp;LEFT(M161,1)&amp;"."</f>
        <v>H3109-Nene_D.</v>
      </c>
      <c r="P161" t="s">
        <v>2367</v>
      </c>
      <c r="Q161" t="e">
        <f>VLOOKUP(L161,RecensementElèves!B$1:J$111,5,FALSE)</f>
        <v>#N/A</v>
      </c>
    </row>
    <row r="162" spans="1:18" x14ac:dyDescent="0.55000000000000004">
      <c r="A162" s="1">
        <v>42683</v>
      </c>
      <c r="B162" s="2">
        <v>-14.4325602359683</v>
      </c>
      <c r="C162" s="4">
        <v>16.484786978478301</v>
      </c>
      <c r="D162" t="s">
        <v>9</v>
      </c>
      <c r="E162" t="s">
        <v>109</v>
      </c>
      <c r="F162" t="s">
        <v>110</v>
      </c>
      <c r="J162">
        <v>3110</v>
      </c>
      <c r="K162" t="s">
        <v>703</v>
      </c>
      <c r="L162" t="str">
        <f t="shared" si="2"/>
        <v>H3110</v>
      </c>
      <c r="M162" t="s">
        <v>1289</v>
      </c>
      <c r="N162" t="s">
        <v>1107</v>
      </c>
      <c r="O162" t="str">
        <f>L162&amp;"-"&amp;N162&amp;"_"&amp;LEFT(M162,1)&amp;"."</f>
        <v>H3110-Boye_D.</v>
      </c>
      <c r="P162" t="s">
        <v>2368</v>
      </c>
      <c r="Q162" t="e">
        <f>VLOOKUP(L162,RecensementElèves!B$1:J$111,5,FALSE)</f>
        <v>#N/A</v>
      </c>
      <c r="R162" t="s">
        <v>184</v>
      </c>
    </row>
    <row r="163" spans="1:18" x14ac:dyDescent="0.55000000000000004">
      <c r="A163" s="1">
        <v>42683</v>
      </c>
      <c r="B163" s="2">
        <v>-14.432434172146399</v>
      </c>
      <c r="C163" s="4">
        <v>16.4850171684987</v>
      </c>
      <c r="D163" t="s">
        <v>9</v>
      </c>
      <c r="E163" t="s">
        <v>111</v>
      </c>
      <c r="F163" t="s">
        <v>110</v>
      </c>
      <c r="J163">
        <v>3111</v>
      </c>
      <c r="K163" t="s">
        <v>704</v>
      </c>
      <c r="L163" t="str">
        <f t="shared" si="2"/>
        <v>H3111</v>
      </c>
      <c r="M163" t="s">
        <v>1266</v>
      </c>
      <c r="N163" t="s">
        <v>1093</v>
      </c>
      <c r="O163" t="str">
        <f>L163&amp;"-"&amp;N163&amp;"_"&amp;LEFT(M163,1)&amp;"."</f>
        <v>H3111-Aïssata_N.</v>
      </c>
      <c r="P163" t="s">
        <v>2369</v>
      </c>
      <c r="Q163" t="e">
        <f>VLOOKUP(L163,RecensementElèves!B$1:J$111,5,FALSE)</f>
        <v>#N/A</v>
      </c>
    </row>
    <row r="164" spans="1:18" x14ac:dyDescent="0.55000000000000004">
      <c r="A164" s="1">
        <v>42683</v>
      </c>
      <c r="B164" s="2">
        <v>-14.427978352499901</v>
      </c>
      <c r="C164" s="4">
        <v>16.486099958154298</v>
      </c>
      <c r="D164" t="s">
        <v>9</v>
      </c>
      <c r="E164" t="s">
        <v>112</v>
      </c>
      <c r="F164" t="s">
        <v>113</v>
      </c>
      <c r="J164">
        <v>3112</v>
      </c>
      <c r="K164" t="s">
        <v>705</v>
      </c>
      <c r="L164" t="str">
        <f t="shared" si="2"/>
        <v>H3112</v>
      </c>
      <c r="M164" t="s">
        <v>1296</v>
      </c>
      <c r="N164" t="s">
        <v>1102</v>
      </c>
      <c r="O164" t="str">
        <f>L164&amp;"-"&amp;N164&amp;"_"&amp;LEFT(M164,1)&amp;"."</f>
        <v>H3112-Abdou_N.</v>
      </c>
      <c r="P164" t="s">
        <v>2370</v>
      </c>
      <c r="Q164" t="e">
        <f>VLOOKUP(L164,RecensementElèves!B$1:J$111,5,FALSE)</f>
        <v>#N/A</v>
      </c>
    </row>
    <row r="165" spans="1:18" x14ac:dyDescent="0.55000000000000004">
      <c r="A165" s="1">
        <v>42683</v>
      </c>
      <c r="B165" s="2">
        <v>-14.4323168254711</v>
      </c>
      <c r="C165" s="4">
        <v>16.4848126980534</v>
      </c>
      <c r="D165" t="s">
        <v>9</v>
      </c>
      <c r="E165" t="s">
        <v>114</v>
      </c>
      <c r="F165" t="s">
        <v>115</v>
      </c>
      <c r="J165">
        <v>3201</v>
      </c>
      <c r="K165" t="s">
        <v>706</v>
      </c>
      <c r="L165" t="str">
        <f t="shared" si="2"/>
        <v>H3201</v>
      </c>
      <c r="M165" t="s">
        <v>1288</v>
      </c>
      <c r="N165" t="s">
        <v>1113</v>
      </c>
      <c r="O165" t="str">
        <f>L165&amp;"-"&amp;N165&amp;"_"&amp;LEFT(M165,1)&amp;"."</f>
        <v>H3201-Demba_S.</v>
      </c>
      <c r="P165" t="s">
        <v>2371</v>
      </c>
      <c r="Q165" t="e">
        <f>VLOOKUP(L165,RecensementElèves!B$1:J$111,5,FALSE)</f>
        <v>#N/A</v>
      </c>
    </row>
    <row r="166" spans="1:18" x14ac:dyDescent="0.55000000000000004">
      <c r="A166" s="1">
        <v>42683</v>
      </c>
      <c r="B166" s="2">
        <v>-14.4323168254711</v>
      </c>
      <c r="C166" s="4">
        <v>16.4848126980534</v>
      </c>
      <c r="D166" t="s">
        <v>9</v>
      </c>
      <c r="E166" t="s">
        <v>116</v>
      </c>
      <c r="F166" t="s">
        <v>117</v>
      </c>
      <c r="J166">
        <v>3202</v>
      </c>
      <c r="K166" t="s">
        <v>707</v>
      </c>
      <c r="L166" t="str">
        <f t="shared" si="2"/>
        <v>H3202</v>
      </c>
      <c r="M166" t="s">
        <v>1346</v>
      </c>
      <c r="N166" t="s">
        <v>1086</v>
      </c>
      <c r="O166" t="str">
        <f>L166&amp;"-"&amp;N166&amp;"_"&amp;LEFT(M166,1)&amp;"."</f>
        <v>H3202-Cheikh_K.</v>
      </c>
      <c r="P166" t="s">
        <v>2372</v>
      </c>
      <c r="Q166" t="e">
        <f>VLOOKUP(L166,RecensementElèves!B$1:J$111,5,FALSE)</f>
        <v>#N/A</v>
      </c>
    </row>
    <row r="167" spans="1:18" x14ac:dyDescent="0.55000000000000004">
      <c r="A167" s="1">
        <v>42683</v>
      </c>
      <c r="B167" s="2">
        <v>-14.4323168254711</v>
      </c>
      <c r="C167" s="4">
        <v>16.4848126980534</v>
      </c>
      <c r="D167" t="s">
        <v>9</v>
      </c>
      <c r="E167" t="s">
        <v>118</v>
      </c>
      <c r="F167" t="s">
        <v>119</v>
      </c>
      <c r="J167">
        <v>3203</v>
      </c>
      <c r="K167" t="s">
        <v>708</v>
      </c>
      <c r="L167" t="str">
        <f t="shared" si="2"/>
        <v>H3203</v>
      </c>
      <c r="M167" t="s">
        <v>1345</v>
      </c>
      <c r="N167" t="s">
        <v>1087</v>
      </c>
      <c r="O167" t="str">
        <f>L167&amp;"-"&amp;N167&amp;"_"&amp;LEFT(M167,1)&amp;"."</f>
        <v>H3203-Alassane_D.</v>
      </c>
      <c r="P167" t="s">
        <v>2373</v>
      </c>
      <c r="Q167" t="e">
        <f>VLOOKUP(L167,RecensementElèves!B$1:J$111,5,FALSE)</f>
        <v>#N/A</v>
      </c>
    </row>
    <row r="168" spans="1:18" x14ac:dyDescent="0.55000000000000004">
      <c r="A168" s="1">
        <v>42683</v>
      </c>
      <c r="B168" s="2">
        <v>-14.432299391113199</v>
      </c>
      <c r="C168" s="4">
        <v>16.4847811915809</v>
      </c>
      <c r="D168" t="s">
        <v>9</v>
      </c>
      <c r="E168" t="s">
        <v>120</v>
      </c>
      <c r="F168" t="s">
        <v>121</v>
      </c>
      <c r="J168">
        <v>3204</v>
      </c>
      <c r="K168" t="s">
        <v>709</v>
      </c>
      <c r="L168" t="str">
        <f t="shared" si="2"/>
        <v>H3204</v>
      </c>
      <c r="M168" t="s">
        <v>1344</v>
      </c>
      <c r="N168" t="s">
        <v>1133</v>
      </c>
      <c r="O168" t="str">
        <f>L168&amp;"-"&amp;N168&amp;"_"&amp;LEFT(M168,1)&amp;"."</f>
        <v>H3204-Gorgui_D.</v>
      </c>
      <c r="P168" t="s">
        <v>2374</v>
      </c>
      <c r="Q168" t="e">
        <f>VLOOKUP(L168,RecensementElèves!B$1:J$111,5,FALSE)</f>
        <v>#N/A</v>
      </c>
    </row>
    <row r="169" spans="1:18" x14ac:dyDescent="0.55000000000000004">
      <c r="A169" s="1">
        <v>42683</v>
      </c>
      <c r="B169" s="2">
        <v>-14.432299391113199</v>
      </c>
      <c r="C169" s="4">
        <v>16.4847811915809</v>
      </c>
      <c r="D169" t="s">
        <v>9</v>
      </c>
      <c r="E169" t="s">
        <v>122</v>
      </c>
      <c r="F169" t="s">
        <v>123</v>
      </c>
      <c r="J169">
        <v>3205</v>
      </c>
      <c r="K169" t="s">
        <v>710</v>
      </c>
      <c r="L169" t="str">
        <f t="shared" si="2"/>
        <v>H3205</v>
      </c>
      <c r="M169" t="s">
        <v>1278</v>
      </c>
      <c r="N169" t="s">
        <v>1077</v>
      </c>
      <c r="O169" t="str">
        <f>L169&amp;"-"&amp;N169&amp;"_"&amp;LEFT(M169,1)&amp;"."</f>
        <v>H3205-Samba_S.</v>
      </c>
      <c r="P169" t="s">
        <v>2375</v>
      </c>
      <c r="Q169" t="e">
        <f>VLOOKUP(L169,RecensementElèves!B$1:J$111,5,FALSE)</f>
        <v>#N/A</v>
      </c>
    </row>
    <row r="170" spans="1:18" x14ac:dyDescent="0.55000000000000004">
      <c r="A170" s="1">
        <v>42683</v>
      </c>
      <c r="B170" s="2">
        <v>-14.4313941455523</v>
      </c>
      <c r="C170" s="4">
        <v>16.485181773531998</v>
      </c>
      <c r="D170" t="s">
        <v>9</v>
      </c>
      <c r="E170" t="s">
        <v>124</v>
      </c>
      <c r="F170" t="s">
        <v>106</v>
      </c>
      <c r="J170">
        <v>3301</v>
      </c>
      <c r="K170" t="s">
        <v>711</v>
      </c>
      <c r="L170" t="str">
        <f t="shared" si="2"/>
        <v>H3301</v>
      </c>
      <c r="M170" t="s">
        <v>1281</v>
      </c>
      <c r="N170" t="s">
        <v>1134</v>
      </c>
      <c r="O170" t="str">
        <f>L170&amp;"-"&amp;N170&amp;"_"&amp;LEFT(M170,1)&amp;"."</f>
        <v>H3301-Fama_S.</v>
      </c>
      <c r="P170" t="s">
        <v>2376</v>
      </c>
      <c r="Q170" t="e">
        <f>VLOOKUP(L170,RecensementElèves!B$1:J$111,5,FALSE)</f>
        <v>#N/A</v>
      </c>
    </row>
    <row r="171" spans="1:18" x14ac:dyDescent="0.55000000000000004">
      <c r="A171" s="1">
        <v>42683</v>
      </c>
      <c r="B171" s="2">
        <v>-14.431451142491699</v>
      </c>
      <c r="C171" s="4">
        <v>16.485143837238901</v>
      </c>
      <c r="D171" t="s">
        <v>9</v>
      </c>
      <c r="E171" t="s">
        <v>125</v>
      </c>
      <c r="F171" t="s">
        <v>62</v>
      </c>
      <c r="J171">
        <v>3302</v>
      </c>
      <c r="K171" t="s">
        <v>712</v>
      </c>
      <c r="L171" t="str">
        <f t="shared" si="2"/>
        <v>H3302</v>
      </c>
      <c r="M171" t="s">
        <v>1092</v>
      </c>
      <c r="N171" t="s">
        <v>1093</v>
      </c>
      <c r="O171" t="str">
        <f>L171&amp;"-"&amp;N171&amp;"_"&amp;LEFT(M171,1)&amp;"."</f>
        <v>H3302-Aïssata_N.</v>
      </c>
      <c r="P171" t="s">
        <v>2377</v>
      </c>
      <c r="Q171" t="e">
        <f>VLOOKUP(L171,RecensementElèves!B$1:J$111,5,FALSE)</f>
        <v>#N/A</v>
      </c>
      <c r="R171" t="s">
        <v>184</v>
      </c>
    </row>
    <row r="172" spans="1:18" x14ac:dyDescent="0.55000000000000004">
      <c r="A172" s="1">
        <v>42683</v>
      </c>
      <c r="B172" s="2">
        <v>-14.424656436542501</v>
      </c>
      <c r="C172" s="4">
        <v>16.487089509425999</v>
      </c>
      <c r="D172" t="s">
        <v>9</v>
      </c>
      <c r="E172" t="s">
        <v>132</v>
      </c>
      <c r="F172" t="s">
        <v>64</v>
      </c>
      <c r="J172">
        <v>3303</v>
      </c>
      <c r="K172" t="s">
        <v>713</v>
      </c>
      <c r="L172" t="str">
        <f t="shared" si="2"/>
        <v>H3303</v>
      </c>
      <c r="M172" t="s">
        <v>1281</v>
      </c>
      <c r="N172" t="s">
        <v>1083</v>
      </c>
      <c r="O172" t="str">
        <f>L172&amp;"-"&amp;N172&amp;"_"&amp;LEFT(M172,1)&amp;"."</f>
        <v>H3303-Abdoulaye_S.</v>
      </c>
      <c r="P172" t="s">
        <v>2378</v>
      </c>
      <c r="Q172" t="e">
        <f>VLOOKUP(L172,RecensementElèves!B$1:J$111,5,FALSE)</f>
        <v>#N/A</v>
      </c>
    </row>
    <row r="173" spans="1:18" x14ac:dyDescent="0.55000000000000004">
      <c r="A173" s="1">
        <v>42683</v>
      </c>
      <c r="B173" s="2">
        <v>-14.424656436542501</v>
      </c>
      <c r="C173" s="4">
        <v>16.487089509425999</v>
      </c>
      <c r="D173" t="s">
        <v>9</v>
      </c>
      <c r="E173" t="s">
        <v>133</v>
      </c>
      <c r="F173" t="s">
        <v>134</v>
      </c>
      <c r="J173">
        <v>3304</v>
      </c>
      <c r="K173" t="s">
        <v>714</v>
      </c>
      <c r="L173" t="str">
        <f t="shared" si="2"/>
        <v>H3304</v>
      </c>
      <c r="M173" t="s">
        <v>1281</v>
      </c>
      <c r="N173" t="s">
        <v>1135</v>
      </c>
      <c r="O173" t="str">
        <f>L173&amp;"-"&amp;N173&amp;"_"&amp;LEFT(M173,1)&amp;"."</f>
        <v>H3304-Dieynaba_S.</v>
      </c>
      <c r="P173" t="s">
        <v>2379</v>
      </c>
      <c r="Q173" t="e">
        <f>VLOOKUP(L173,RecensementElèves!B$1:J$111,5,FALSE)</f>
        <v>#N/A</v>
      </c>
      <c r="R173" t="s">
        <v>184</v>
      </c>
    </row>
    <row r="174" spans="1:18" x14ac:dyDescent="0.55000000000000004">
      <c r="A174" s="1">
        <v>42683</v>
      </c>
      <c r="B174" s="2">
        <v>-14.42462559114</v>
      </c>
      <c r="C174" s="4">
        <v>16.4870380708897</v>
      </c>
      <c r="D174" t="s">
        <v>9</v>
      </c>
      <c r="E174" t="s">
        <v>135</v>
      </c>
      <c r="F174" t="s">
        <v>136</v>
      </c>
      <c r="J174">
        <v>3305</v>
      </c>
      <c r="K174" t="s">
        <v>715</v>
      </c>
      <c r="L174" t="str">
        <f t="shared" si="2"/>
        <v>H3305</v>
      </c>
      <c r="M174" t="s">
        <v>1286</v>
      </c>
      <c r="N174" t="s">
        <v>1135</v>
      </c>
      <c r="O174" t="str">
        <f>L174&amp;"-"&amp;N174&amp;"_"&amp;LEFT(M174,1)&amp;"."</f>
        <v>H3305-Dieynaba_N.</v>
      </c>
      <c r="P174" t="s">
        <v>2380</v>
      </c>
      <c r="Q174" t="e">
        <f>VLOOKUP(L174,RecensementElèves!B$1:J$111,5,FALSE)</f>
        <v>#N/A</v>
      </c>
      <c r="R174" t="s">
        <v>184</v>
      </c>
    </row>
    <row r="175" spans="1:18" x14ac:dyDescent="0.55000000000000004">
      <c r="A175" s="1">
        <v>42683</v>
      </c>
      <c r="B175" s="2">
        <v>-14.432543471854901</v>
      </c>
      <c r="C175" s="4">
        <v>16.485184988503001</v>
      </c>
      <c r="D175" t="s">
        <v>9</v>
      </c>
      <c r="E175" t="s">
        <v>137</v>
      </c>
      <c r="F175" t="s">
        <v>30</v>
      </c>
      <c r="J175">
        <v>3306</v>
      </c>
      <c r="K175" t="s">
        <v>716</v>
      </c>
      <c r="L175" t="str">
        <f t="shared" ref="L175:L238" si="3">+"H"&amp;J175</f>
        <v>H3306</v>
      </c>
      <c r="M175" t="s">
        <v>1281</v>
      </c>
      <c r="N175" t="s">
        <v>1136</v>
      </c>
      <c r="O175" t="str">
        <f>L175&amp;"-"&amp;N175&amp;"_"&amp;LEFT(M175,1)&amp;"."</f>
        <v>H3306-Siley_S.</v>
      </c>
      <c r="P175" t="s">
        <v>2381</v>
      </c>
      <c r="Q175" t="e">
        <f>VLOOKUP(L175,RecensementElèves!B$1:J$111,5,FALSE)</f>
        <v>#N/A</v>
      </c>
    </row>
    <row r="176" spans="1:18" x14ac:dyDescent="0.55000000000000004">
      <c r="A176" s="1">
        <v>42683</v>
      </c>
      <c r="B176" s="2">
        <v>-14.4327728007171</v>
      </c>
      <c r="C176" s="4">
        <v>16.485040959149899</v>
      </c>
      <c r="D176" t="s">
        <v>9</v>
      </c>
      <c r="E176" t="s">
        <v>138</v>
      </c>
      <c r="F176" t="s">
        <v>85</v>
      </c>
      <c r="J176">
        <v>3308</v>
      </c>
      <c r="K176" t="s">
        <v>717</v>
      </c>
      <c r="L176" t="str">
        <f t="shared" si="3"/>
        <v>H3308</v>
      </c>
      <c r="M176" t="s">
        <v>1278</v>
      </c>
      <c r="N176" t="s">
        <v>1137</v>
      </c>
      <c r="O176" t="str">
        <f>L176&amp;"-"&amp;N176&amp;"_"&amp;LEFT(M176,1)&amp;"."</f>
        <v>H3308-Matta_S.</v>
      </c>
      <c r="P176" t="s">
        <v>2382</v>
      </c>
      <c r="Q176" t="e">
        <f>VLOOKUP(L176,RecensementElèves!B$1:J$111,5,FALSE)</f>
        <v>#N/A</v>
      </c>
    </row>
    <row r="177" spans="1:18" x14ac:dyDescent="0.55000000000000004">
      <c r="A177" s="1">
        <v>42683</v>
      </c>
      <c r="B177" s="2">
        <v>-14.432538820494599</v>
      </c>
      <c r="C177" s="4">
        <v>16.4852405698417</v>
      </c>
      <c r="D177" t="s">
        <v>9</v>
      </c>
      <c r="E177" t="s">
        <v>139</v>
      </c>
      <c r="F177" t="s">
        <v>140</v>
      </c>
      <c r="J177">
        <v>3310</v>
      </c>
      <c r="K177" t="s">
        <v>718</v>
      </c>
      <c r="L177" t="str">
        <f t="shared" si="3"/>
        <v>H3310</v>
      </c>
      <c r="M177" t="s">
        <v>1284</v>
      </c>
      <c r="N177" t="s">
        <v>1232</v>
      </c>
      <c r="O177" t="str">
        <f>L177&amp;"-"&amp;N177&amp;"_"&amp;LEFT(M177,1)&amp;"."</f>
        <v>H3310-Baye_D.</v>
      </c>
      <c r="P177" t="s">
        <v>2383</v>
      </c>
      <c r="Q177" t="e">
        <f>VLOOKUP(L177,RecensementElèves!B$1:J$111,5,FALSE)</f>
        <v>#N/A</v>
      </c>
    </row>
    <row r="178" spans="1:18" x14ac:dyDescent="0.55000000000000004">
      <c r="A178" s="1">
        <v>42683</v>
      </c>
      <c r="B178" s="2">
        <v>-14.4326052051657</v>
      </c>
      <c r="C178" s="4">
        <v>16.485334446031899</v>
      </c>
      <c r="D178" t="s">
        <v>9</v>
      </c>
      <c r="E178" t="s">
        <v>141</v>
      </c>
      <c r="F178" t="s">
        <v>90</v>
      </c>
      <c r="J178">
        <v>3401</v>
      </c>
      <c r="K178" t="s">
        <v>719</v>
      </c>
      <c r="L178" t="str">
        <f t="shared" si="3"/>
        <v>H3401</v>
      </c>
      <c r="M178" t="s">
        <v>1287</v>
      </c>
      <c r="N178" t="s">
        <v>1138</v>
      </c>
      <c r="O178" t="str">
        <f>L178&amp;"-"&amp;N178&amp;"_"&amp;LEFT(M178,1)&amp;"."</f>
        <v>H3401-Sokhna_G.</v>
      </c>
      <c r="P178" t="s">
        <v>2384</v>
      </c>
      <c r="Q178" t="e">
        <f>VLOOKUP(L178,RecensementElèves!B$1:J$111,5,FALSE)</f>
        <v>#N/A</v>
      </c>
    </row>
    <row r="179" spans="1:18" x14ac:dyDescent="0.55000000000000004">
      <c r="A179" s="1">
        <v>42683</v>
      </c>
      <c r="B179" s="2">
        <v>-14.432589111912099</v>
      </c>
      <c r="C179" s="4">
        <v>16.485308083544702</v>
      </c>
      <c r="D179" t="s">
        <v>9</v>
      </c>
      <c r="E179" t="s">
        <v>142</v>
      </c>
      <c r="F179" t="s">
        <v>143</v>
      </c>
      <c r="J179">
        <v>3402</v>
      </c>
      <c r="K179" t="s">
        <v>720</v>
      </c>
      <c r="L179" t="str">
        <f t="shared" si="3"/>
        <v>H3402</v>
      </c>
      <c r="M179" t="s">
        <v>1287</v>
      </c>
      <c r="N179" t="s">
        <v>1136</v>
      </c>
      <c r="O179" t="str">
        <f>L179&amp;"-"&amp;N179&amp;"_"&amp;LEFT(M179,1)&amp;"."</f>
        <v>H3402-Siley_G.</v>
      </c>
      <c r="P179" t="s">
        <v>2385</v>
      </c>
      <c r="Q179" t="e">
        <f>VLOOKUP(L179,RecensementElèves!B$1:J$111,5,FALSE)</f>
        <v>#N/A</v>
      </c>
    </row>
    <row r="180" spans="1:18" x14ac:dyDescent="0.55000000000000004">
      <c r="A180" s="1">
        <v>42683</v>
      </c>
      <c r="B180" s="2">
        <v>-14.4326595198966</v>
      </c>
      <c r="C180" s="4">
        <v>16.485436038022002</v>
      </c>
      <c r="D180" t="s">
        <v>9</v>
      </c>
      <c r="E180" t="s">
        <v>144</v>
      </c>
      <c r="F180" t="s">
        <v>95</v>
      </c>
      <c r="J180">
        <v>3403</v>
      </c>
      <c r="K180" t="s">
        <v>721</v>
      </c>
      <c r="L180" t="str">
        <f t="shared" si="3"/>
        <v>H3403</v>
      </c>
      <c r="M180" t="s">
        <v>1287</v>
      </c>
      <c r="N180" t="s">
        <v>1084</v>
      </c>
      <c r="O180" t="str">
        <f>L180&amp;"-"&amp;N180&amp;"_"&amp;LEFT(M180,1)&amp;"."</f>
        <v>H3403-Mariéme_G.</v>
      </c>
      <c r="P180" t="s">
        <v>2386</v>
      </c>
      <c r="Q180" t="e">
        <f>VLOOKUP(L180,RecensementElèves!B$1:J$111,5,FALSE)</f>
        <v>#N/A</v>
      </c>
    </row>
    <row r="181" spans="1:18" x14ac:dyDescent="0.55000000000000004">
      <c r="A181" s="1">
        <v>42683</v>
      </c>
      <c r="B181" s="2">
        <v>-14.4326595198966</v>
      </c>
      <c r="C181" s="4">
        <v>16.485436038022002</v>
      </c>
      <c r="D181" t="s">
        <v>9</v>
      </c>
      <c r="E181" t="s">
        <v>145</v>
      </c>
      <c r="F181" t="s">
        <v>127</v>
      </c>
      <c r="J181">
        <v>3404</v>
      </c>
      <c r="K181" t="s">
        <v>722</v>
      </c>
      <c r="L181" t="str">
        <f t="shared" si="3"/>
        <v>H3404</v>
      </c>
      <c r="M181" t="s">
        <v>1287</v>
      </c>
      <c r="N181" t="s">
        <v>1139</v>
      </c>
      <c r="O181" t="str">
        <f>L181&amp;"-"&amp;N181&amp;"_"&amp;LEFT(M181,1)&amp;"."</f>
        <v>H3404-Souley_G.</v>
      </c>
      <c r="P181" t="s">
        <v>2387</v>
      </c>
      <c r="Q181" t="e">
        <f>VLOOKUP(L181,RecensementElèves!B$1:J$111,5,FALSE)</f>
        <v>#N/A</v>
      </c>
    </row>
    <row r="182" spans="1:18" x14ac:dyDescent="0.55000000000000004">
      <c r="A182" s="1">
        <v>42683</v>
      </c>
      <c r="B182" s="2">
        <v>-14.4326595198966</v>
      </c>
      <c r="C182" s="4">
        <v>16.485436038022002</v>
      </c>
      <c r="D182" t="s">
        <v>9</v>
      </c>
      <c r="E182" t="s">
        <v>146</v>
      </c>
      <c r="F182" t="s">
        <v>97</v>
      </c>
      <c r="J182">
        <v>3405</v>
      </c>
      <c r="K182" t="s">
        <v>723</v>
      </c>
      <c r="L182" t="str">
        <f t="shared" si="3"/>
        <v>H3405</v>
      </c>
      <c r="M182" t="s">
        <v>1302</v>
      </c>
      <c r="N182" t="s">
        <v>1140</v>
      </c>
      <c r="O182" t="str">
        <f>L182&amp;"-"&amp;N182&amp;"_"&amp;LEFT(M182,1)&amp;"."</f>
        <v>H3405-Ndoumbé_K.</v>
      </c>
      <c r="P182" t="s">
        <v>2388</v>
      </c>
      <c r="Q182" t="e">
        <f>VLOOKUP(L182,RecensementElèves!B$1:J$111,5,FALSE)</f>
        <v>#N/A</v>
      </c>
    </row>
    <row r="183" spans="1:18" x14ac:dyDescent="0.55000000000000004">
      <c r="A183" s="1">
        <v>42683</v>
      </c>
      <c r="B183" s="2">
        <v>-14.4326595198966</v>
      </c>
      <c r="C183" s="4">
        <v>16.485436038022002</v>
      </c>
      <c r="D183" t="s">
        <v>9</v>
      </c>
      <c r="E183" t="s">
        <v>147</v>
      </c>
      <c r="F183" t="s">
        <v>92</v>
      </c>
      <c r="J183">
        <v>3406</v>
      </c>
      <c r="K183" t="s">
        <v>724</v>
      </c>
      <c r="L183" t="str">
        <f t="shared" si="3"/>
        <v>H3406</v>
      </c>
      <c r="M183" t="s">
        <v>1287</v>
      </c>
      <c r="N183" t="s">
        <v>1077</v>
      </c>
      <c r="O183" t="str">
        <f>L183&amp;"-"&amp;N183&amp;"_"&amp;LEFT(M183,1)&amp;"."</f>
        <v>H3406-Samba_G.</v>
      </c>
      <c r="P183" t="s">
        <v>2389</v>
      </c>
      <c r="Q183" t="e">
        <f>VLOOKUP(L183,RecensementElèves!B$1:J$111,5,FALSE)</f>
        <v>#N/A</v>
      </c>
    </row>
    <row r="184" spans="1:18" x14ac:dyDescent="0.55000000000000004">
      <c r="A184" s="1">
        <v>42683</v>
      </c>
      <c r="B184" s="2">
        <v>-14.4325763714196</v>
      </c>
      <c r="C184" s="3">
        <v>16.4853125844574</v>
      </c>
      <c r="D184" t="s">
        <v>9</v>
      </c>
      <c r="E184" t="s">
        <v>148</v>
      </c>
      <c r="F184" t="s">
        <v>95</v>
      </c>
      <c r="J184">
        <v>3407</v>
      </c>
      <c r="K184" t="s">
        <v>725</v>
      </c>
      <c r="L184" t="str">
        <f t="shared" si="3"/>
        <v>H3407</v>
      </c>
      <c r="M184" t="s">
        <v>1286</v>
      </c>
      <c r="N184" t="s">
        <v>1222</v>
      </c>
      <c r="O184" t="str">
        <f>L184&amp;"-"&amp;N184&amp;"_"&amp;LEFT(M184,1)&amp;"."</f>
        <v>H3407-Thierno_N.</v>
      </c>
      <c r="P184" t="s">
        <v>2390</v>
      </c>
      <c r="Q184" t="e">
        <f>VLOOKUP(L184,RecensementElèves!B$1:J$111,5,FALSE)</f>
        <v>#N/A</v>
      </c>
    </row>
    <row r="185" spans="1:18" x14ac:dyDescent="0.55000000000000004">
      <c r="A185" s="1">
        <v>42683</v>
      </c>
      <c r="B185" s="2">
        <v>-14.4322739524262</v>
      </c>
      <c r="C185" s="4">
        <v>16.485438610009201</v>
      </c>
      <c r="D185" t="s">
        <v>9</v>
      </c>
      <c r="E185" t="s">
        <v>149</v>
      </c>
      <c r="F185" t="s">
        <v>97</v>
      </c>
      <c r="J185">
        <v>3501</v>
      </c>
      <c r="K185" t="s">
        <v>726</v>
      </c>
      <c r="L185" t="str">
        <f t="shared" si="3"/>
        <v>H3501</v>
      </c>
      <c r="M185" t="s">
        <v>1303</v>
      </c>
      <c r="N185" t="s">
        <v>1051</v>
      </c>
      <c r="O185" t="str">
        <f>L185&amp;"-"&amp;N185&amp;"_"&amp;LEFT(M185,1)&amp;"."</f>
        <v>H3501-Aminata_A.</v>
      </c>
      <c r="P185" t="s">
        <v>2391</v>
      </c>
      <c r="Q185" t="e">
        <f>VLOOKUP(L185,RecensementElèves!B$1:J$111,5,FALSE)</f>
        <v>#N/A</v>
      </c>
    </row>
    <row r="186" spans="1:18" x14ac:dyDescent="0.55000000000000004">
      <c r="A186" s="1">
        <v>42683</v>
      </c>
      <c r="B186" s="2">
        <v>-14.432035796300401</v>
      </c>
      <c r="C186" s="4">
        <v>16.4856727504533</v>
      </c>
      <c r="D186" t="s">
        <v>9</v>
      </c>
      <c r="E186" t="s">
        <v>151</v>
      </c>
      <c r="F186" t="s">
        <v>62</v>
      </c>
      <c r="J186">
        <v>3502</v>
      </c>
      <c r="K186" t="s">
        <v>727</v>
      </c>
      <c r="L186" t="str">
        <f t="shared" si="3"/>
        <v>H3502</v>
      </c>
      <c r="M186" t="s">
        <v>1302</v>
      </c>
      <c r="N186" t="s">
        <v>1141</v>
      </c>
      <c r="O186" t="str">
        <f>L186&amp;"-"&amp;N186&amp;"_"&amp;LEFT(M186,1)&amp;"."</f>
        <v>H3502-Baïla_K.</v>
      </c>
      <c r="P186" t="s">
        <v>2392</v>
      </c>
      <c r="Q186" t="e">
        <f>VLOOKUP(L186,RecensementElèves!B$1:J$111,5,FALSE)</f>
        <v>#N/A</v>
      </c>
    </row>
    <row r="187" spans="1:18" x14ac:dyDescent="0.55000000000000004">
      <c r="A187" s="1">
        <v>42683</v>
      </c>
      <c r="B187" s="2">
        <v>-14.4321410856318</v>
      </c>
      <c r="C187" s="4">
        <v>16.485779765849902</v>
      </c>
      <c r="D187" t="s">
        <v>9</v>
      </c>
      <c r="E187" t="s">
        <v>152</v>
      </c>
      <c r="F187" t="s">
        <v>27</v>
      </c>
      <c r="J187">
        <v>3503</v>
      </c>
      <c r="K187" t="s">
        <v>728</v>
      </c>
      <c r="L187" t="str">
        <f t="shared" si="3"/>
        <v>H3503</v>
      </c>
      <c r="M187" t="s">
        <v>1271</v>
      </c>
      <c r="N187" t="s">
        <v>1222</v>
      </c>
      <c r="O187" t="str">
        <f>L187&amp;"-"&amp;N187&amp;"_"&amp;LEFT(M187,1)&amp;"."</f>
        <v>H3503-Thierno_S.</v>
      </c>
      <c r="P187" t="s">
        <v>2393</v>
      </c>
      <c r="Q187" t="e">
        <f>VLOOKUP(L187,RecensementElèves!B$1:J$111,5,FALSE)</f>
        <v>#N/A</v>
      </c>
    </row>
    <row r="188" spans="1:18" x14ac:dyDescent="0.55000000000000004">
      <c r="A188" s="1">
        <v>42683</v>
      </c>
      <c r="B188" s="2">
        <v>-14.432110240224601</v>
      </c>
      <c r="C188" s="4">
        <v>16.485692962728201</v>
      </c>
      <c r="D188" t="s">
        <v>9</v>
      </c>
      <c r="E188" t="s">
        <v>153</v>
      </c>
      <c r="F188" t="s">
        <v>154</v>
      </c>
      <c r="J188">
        <v>3504</v>
      </c>
      <c r="K188" t="s">
        <v>729</v>
      </c>
      <c r="L188" t="str">
        <f t="shared" si="3"/>
        <v>H3504</v>
      </c>
      <c r="M188" t="s">
        <v>1268</v>
      </c>
      <c r="N188" t="s">
        <v>1085</v>
      </c>
      <c r="O188" t="str">
        <f>L188&amp;"-"&amp;N188&amp;"_"&amp;LEFT(M188,1)&amp;"."</f>
        <v>H3504-Oumar_D.</v>
      </c>
      <c r="P188" t="s">
        <v>2394</v>
      </c>
      <c r="Q188" t="e">
        <f>VLOOKUP(L188,RecensementElèves!B$1:J$111,5,FALSE)</f>
        <v>#N/A</v>
      </c>
    </row>
    <row r="189" spans="1:18" x14ac:dyDescent="0.55000000000000004">
      <c r="A189" s="1">
        <v>42683</v>
      </c>
      <c r="B189" s="2">
        <v>-14.4321410856318</v>
      </c>
      <c r="C189" s="4">
        <v>16.485779765849902</v>
      </c>
      <c r="D189" t="s">
        <v>9</v>
      </c>
      <c r="E189" t="s">
        <v>155</v>
      </c>
      <c r="F189" t="s">
        <v>156</v>
      </c>
      <c r="J189">
        <v>3505</v>
      </c>
      <c r="K189" t="s">
        <v>730</v>
      </c>
      <c r="L189" t="str">
        <f t="shared" si="3"/>
        <v>H3505</v>
      </c>
      <c r="M189" t="s">
        <v>1278</v>
      </c>
      <c r="N189" t="s">
        <v>1050</v>
      </c>
      <c r="O189" t="str">
        <f>L189&amp;"-"&amp;N189&amp;"_"&amp;LEFT(M189,1)&amp;"."</f>
        <v>H3505-Ismaïla_S.</v>
      </c>
      <c r="P189" t="s">
        <v>2395</v>
      </c>
      <c r="Q189" t="e">
        <f>VLOOKUP(L189,RecensementElèves!B$1:J$111,5,FALSE)</f>
        <v>#N/A</v>
      </c>
    </row>
    <row r="190" spans="1:18" x14ac:dyDescent="0.55000000000000004">
      <c r="A190" s="1">
        <v>42683</v>
      </c>
      <c r="B190" s="2">
        <v>-14.4324334464063</v>
      </c>
      <c r="C190" s="4">
        <v>16.485647953685</v>
      </c>
      <c r="D190" t="s">
        <v>9</v>
      </c>
      <c r="E190" t="s">
        <v>157</v>
      </c>
      <c r="F190" t="s">
        <v>158</v>
      </c>
      <c r="J190">
        <v>39501</v>
      </c>
      <c r="K190" t="s">
        <v>731</v>
      </c>
      <c r="L190" t="str">
        <f t="shared" si="3"/>
        <v>H39501</v>
      </c>
      <c r="M190" t="s">
        <v>1288</v>
      </c>
      <c r="N190" t="s">
        <v>1142</v>
      </c>
      <c r="O190" t="str">
        <f>L190&amp;"-"&amp;N190&amp;"_"&amp;LEFT(M190,1)&amp;"."</f>
        <v>H39501-Coura_S.</v>
      </c>
      <c r="P190" t="s">
        <v>2396</v>
      </c>
      <c r="Q190" t="e">
        <f>VLOOKUP(L190,RecensementElèves!B$1:J$111,5,FALSE)</f>
        <v>#N/A</v>
      </c>
    </row>
    <row r="191" spans="1:18" x14ac:dyDescent="0.55000000000000004">
      <c r="A191" s="1">
        <v>42683</v>
      </c>
      <c r="B191" s="2">
        <v>-14.432294629460699</v>
      </c>
      <c r="C191" s="4">
        <v>16.485423271598702</v>
      </c>
      <c r="D191" t="s">
        <v>9</v>
      </c>
      <c r="E191" t="s">
        <v>159</v>
      </c>
      <c r="F191" t="s">
        <v>160</v>
      </c>
      <c r="J191">
        <v>39502</v>
      </c>
      <c r="K191" t="s">
        <v>732</v>
      </c>
      <c r="L191" t="str">
        <f t="shared" si="3"/>
        <v>H39502</v>
      </c>
      <c r="M191" t="s">
        <v>1288</v>
      </c>
      <c r="N191" t="s">
        <v>1062</v>
      </c>
      <c r="O191" t="str">
        <f>L191&amp;"-"&amp;N191&amp;"_"&amp;LEFT(M191,1)&amp;"."</f>
        <v>H39502-Coumba_S.</v>
      </c>
      <c r="P191" t="s">
        <v>2397</v>
      </c>
      <c r="Q191" t="e">
        <f>VLOOKUP(L191,RecensementElèves!B$1:J$111,5,FALSE)</f>
        <v>#N/A</v>
      </c>
      <c r="R191" t="s">
        <v>184</v>
      </c>
    </row>
    <row r="192" spans="1:18" x14ac:dyDescent="0.55000000000000004">
      <c r="A192" s="1">
        <v>42683</v>
      </c>
      <c r="B192" s="2">
        <v>-14.432334204674101</v>
      </c>
      <c r="C192" s="4">
        <v>16.485700678563099</v>
      </c>
      <c r="D192" t="s">
        <v>9</v>
      </c>
      <c r="E192" t="s">
        <v>161</v>
      </c>
      <c r="F192" t="s">
        <v>162</v>
      </c>
      <c r="J192">
        <v>39503</v>
      </c>
      <c r="K192" t="s">
        <v>706</v>
      </c>
      <c r="L192" t="str">
        <f t="shared" si="3"/>
        <v>H39503</v>
      </c>
      <c r="M192" t="s">
        <v>1288</v>
      </c>
      <c r="N192" t="s">
        <v>1113</v>
      </c>
      <c r="O192" t="str">
        <f>L192&amp;"-"&amp;N192&amp;"_"&amp;LEFT(M192,1)&amp;"."</f>
        <v>H39503-Demba_S.</v>
      </c>
      <c r="P192" t="s">
        <v>2398</v>
      </c>
      <c r="Q192" t="e">
        <f>VLOOKUP(L192,RecensementElèves!B$1:J$111,5,FALSE)</f>
        <v>#N/A</v>
      </c>
    </row>
    <row r="193" spans="1:18" x14ac:dyDescent="0.55000000000000004">
      <c r="A193" s="1">
        <v>42683</v>
      </c>
      <c r="B193" s="13">
        <v>-14.432334204674101</v>
      </c>
      <c r="C193" s="14">
        <v>16.485700678563099</v>
      </c>
      <c r="D193" t="s">
        <v>9</v>
      </c>
      <c r="E193" t="s">
        <v>163</v>
      </c>
      <c r="F193" t="s">
        <v>69</v>
      </c>
      <c r="J193">
        <v>39504</v>
      </c>
      <c r="K193" t="s">
        <v>733</v>
      </c>
      <c r="L193" t="str">
        <f t="shared" si="3"/>
        <v>H39504</v>
      </c>
      <c r="M193" t="s">
        <v>1262</v>
      </c>
      <c r="N193" t="s">
        <v>1075</v>
      </c>
      <c r="O193" t="str">
        <f>L193&amp;"-"&amp;N193&amp;"_"&amp;LEFT(M193,1)&amp;"."</f>
        <v>H39504-Amadou_B.</v>
      </c>
      <c r="P193" t="s">
        <v>2399</v>
      </c>
      <c r="Q193" t="e">
        <f>VLOOKUP(L193,RecensementElèves!B$1:J$111,5,FALSE)</f>
        <v>#N/A</v>
      </c>
    </row>
    <row r="194" spans="1:18" x14ac:dyDescent="0.55000000000000004">
      <c r="A194" s="1">
        <v>42683</v>
      </c>
      <c r="B194" s="2">
        <v>-14.4323020181664</v>
      </c>
      <c r="C194" s="4">
        <v>16.4857135382873</v>
      </c>
      <c r="D194" t="s">
        <v>9</v>
      </c>
      <c r="E194" t="s">
        <v>164</v>
      </c>
      <c r="F194" t="s">
        <v>156</v>
      </c>
      <c r="J194">
        <v>4101</v>
      </c>
      <c r="K194" t="s">
        <v>734</v>
      </c>
      <c r="L194" t="str">
        <f t="shared" si="3"/>
        <v>H4101</v>
      </c>
      <c r="M194" t="s">
        <v>1271</v>
      </c>
      <c r="N194" t="s">
        <v>1233</v>
      </c>
      <c r="O194" t="str">
        <f>L194&amp;"-"&amp;N194&amp;"_"&amp;LEFT(M194,1)&amp;"."</f>
        <v>H4101-El_S.</v>
      </c>
      <c r="P194" t="s">
        <v>2400</v>
      </c>
      <c r="Q194" t="e">
        <f>VLOOKUP(L194,RecensementElèves!B$1:J$111,5,FALSE)</f>
        <v>#N/A</v>
      </c>
    </row>
    <row r="195" spans="1:18" x14ac:dyDescent="0.55000000000000004">
      <c r="A195" s="1">
        <v>42683</v>
      </c>
      <c r="B195" s="2">
        <v>-14.4323020181664</v>
      </c>
      <c r="C195" s="4">
        <v>16.4857135382873</v>
      </c>
      <c r="D195" t="s">
        <v>9</v>
      </c>
      <c r="E195" t="s">
        <v>165</v>
      </c>
      <c r="F195" t="s">
        <v>88</v>
      </c>
      <c r="J195">
        <v>4102</v>
      </c>
      <c r="K195" t="s">
        <v>735</v>
      </c>
      <c r="L195" t="str">
        <f t="shared" si="3"/>
        <v>H4102</v>
      </c>
      <c r="M195" t="s">
        <v>1271</v>
      </c>
      <c r="N195" t="s">
        <v>1051</v>
      </c>
      <c r="O195" t="str">
        <f>L195&amp;"-"&amp;N195&amp;"_"&amp;LEFT(M195,1)&amp;"."</f>
        <v>H4102-Aminata_S.</v>
      </c>
      <c r="P195" t="s">
        <v>2401</v>
      </c>
      <c r="Q195" t="e">
        <f>VLOOKUP(L195,RecensementElèves!B$1:J$111,5,FALSE)</f>
        <v>#N/A</v>
      </c>
    </row>
    <row r="196" spans="1:18" x14ac:dyDescent="0.55000000000000004">
      <c r="A196" s="1">
        <v>42683</v>
      </c>
      <c r="B196" s="2">
        <v>-14.4323020181664</v>
      </c>
      <c r="C196" s="4">
        <v>16.4857135382873</v>
      </c>
      <c r="D196" t="s">
        <v>9</v>
      </c>
      <c r="E196" t="s">
        <v>166</v>
      </c>
      <c r="F196" t="s">
        <v>54</v>
      </c>
      <c r="J196">
        <v>4103</v>
      </c>
      <c r="K196" t="s">
        <v>574</v>
      </c>
      <c r="L196" t="str">
        <f t="shared" si="3"/>
        <v>H4103</v>
      </c>
      <c r="M196" t="s">
        <v>1271</v>
      </c>
      <c r="N196" t="s">
        <v>1065</v>
      </c>
      <c r="O196" t="str">
        <f>L196&amp;"-"&amp;N196&amp;"_"&amp;LEFT(M196,1)&amp;"."</f>
        <v>H4103-Binta_S.</v>
      </c>
      <c r="P196" t="s">
        <v>2402</v>
      </c>
      <c r="Q196" t="e">
        <f>VLOOKUP(L196,RecensementElèves!B$1:J$111,5,FALSE)</f>
        <v>#N/A</v>
      </c>
    </row>
    <row r="197" spans="1:18" x14ac:dyDescent="0.55000000000000004">
      <c r="A197" s="1">
        <v>42683</v>
      </c>
      <c r="B197" s="2">
        <v>-14.4323020181664</v>
      </c>
      <c r="C197" s="4">
        <v>16.4857135382873</v>
      </c>
      <c r="D197" t="s">
        <v>9</v>
      </c>
      <c r="E197" t="s">
        <v>167</v>
      </c>
      <c r="F197" t="s">
        <v>36</v>
      </c>
      <c r="J197">
        <v>4104</v>
      </c>
      <c r="K197" t="s">
        <v>736</v>
      </c>
      <c r="L197" t="str">
        <f t="shared" si="3"/>
        <v>H4104</v>
      </c>
      <c r="M197" t="s">
        <v>1298</v>
      </c>
      <c r="N197" t="s">
        <v>1093</v>
      </c>
      <c r="O197" t="str">
        <f>L197&amp;"-"&amp;N197&amp;"_"&amp;LEFT(M197,1)&amp;"."</f>
        <v>H4104-Aïssata_L.</v>
      </c>
      <c r="P197" t="s">
        <v>2403</v>
      </c>
      <c r="Q197" t="e">
        <f>VLOOKUP(L197,RecensementElèves!B$1:J$111,5,FALSE)</f>
        <v>#N/A</v>
      </c>
    </row>
    <row r="198" spans="1:18" x14ac:dyDescent="0.55000000000000004">
      <c r="A198" s="1">
        <v>42683</v>
      </c>
      <c r="B198" s="2">
        <v>-14.432418694256899</v>
      </c>
      <c r="C198" s="4">
        <v>16.485618376308</v>
      </c>
      <c r="D198" t="s">
        <v>9</v>
      </c>
      <c r="E198" t="s">
        <v>168</v>
      </c>
      <c r="F198" t="s">
        <v>95</v>
      </c>
      <c r="J198">
        <v>4108</v>
      </c>
      <c r="K198" t="s">
        <v>737</v>
      </c>
      <c r="L198" t="str">
        <f t="shared" si="3"/>
        <v>H4108</v>
      </c>
      <c r="M198" t="s">
        <v>1271</v>
      </c>
      <c r="N198" t="s">
        <v>1112</v>
      </c>
      <c r="O198" t="str">
        <f>L198&amp;"-"&amp;N198&amp;"_"&amp;LEFT(M198,1)&amp;"."</f>
        <v>H4108-Ousmane_S.</v>
      </c>
      <c r="P198" t="s">
        <v>2404</v>
      </c>
      <c r="Q198" t="e">
        <f>VLOOKUP(L198,RecensementElèves!B$1:J$111,5,FALSE)</f>
        <v>#N/A</v>
      </c>
    </row>
    <row r="199" spans="1:18" x14ac:dyDescent="0.55000000000000004">
      <c r="A199" s="1">
        <v>42683</v>
      </c>
      <c r="B199" s="2">
        <v>-14.4237167310337</v>
      </c>
      <c r="C199" s="4">
        <v>16.489128228590701</v>
      </c>
      <c r="D199" t="s">
        <v>9</v>
      </c>
      <c r="E199" t="s">
        <v>169</v>
      </c>
      <c r="F199" t="s">
        <v>60</v>
      </c>
      <c r="J199">
        <v>4109</v>
      </c>
      <c r="K199" t="s">
        <v>738</v>
      </c>
      <c r="L199" t="str">
        <f t="shared" si="3"/>
        <v>H4109</v>
      </c>
      <c r="M199" t="s">
        <v>1271</v>
      </c>
      <c r="N199" t="s">
        <v>1051</v>
      </c>
      <c r="O199" t="str">
        <f>L199&amp;"-"&amp;N199&amp;"_"&amp;LEFT(M199,1)&amp;"."</f>
        <v>H4109-Aminata_S.</v>
      </c>
      <c r="P199" t="s">
        <v>2405</v>
      </c>
      <c r="Q199" t="e">
        <f>VLOOKUP(L199,RecensementElèves!B$1:J$111,5,FALSE)</f>
        <v>#N/A</v>
      </c>
    </row>
    <row r="200" spans="1:18" x14ac:dyDescent="0.55000000000000004">
      <c r="A200" s="1">
        <v>42683</v>
      </c>
      <c r="B200" s="2">
        <v>-14.4237167310337</v>
      </c>
      <c r="C200" s="4">
        <v>16.489128228590701</v>
      </c>
      <c r="D200" t="s">
        <v>9</v>
      </c>
      <c r="E200" t="s">
        <v>170</v>
      </c>
      <c r="F200" t="s">
        <v>32</v>
      </c>
      <c r="J200">
        <v>4110</v>
      </c>
      <c r="K200" t="s">
        <v>739</v>
      </c>
      <c r="L200" t="str">
        <f t="shared" si="3"/>
        <v>H4110</v>
      </c>
      <c r="M200" t="s">
        <v>1271</v>
      </c>
      <c r="N200" t="s">
        <v>1052</v>
      </c>
      <c r="O200" t="str">
        <f>L200&amp;"-"&amp;N200&amp;"_"&amp;LEFT(M200,1)&amp;"."</f>
        <v>H4110-Ouley_S.</v>
      </c>
      <c r="P200" t="s">
        <v>2406</v>
      </c>
      <c r="Q200" t="e">
        <f>VLOOKUP(L200,RecensementElèves!B$1:J$111,5,FALSE)</f>
        <v>#N/A</v>
      </c>
      <c r="R200" t="s">
        <v>184</v>
      </c>
    </row>
    <row r="201" spans="1:18" x14ac:dyDescent="0.55000000000000004">
      <c r="A201" s="1">
        <v>42683</v>
      </c>
      <c r="B201" s="2">
        <v>-14.431832899097699</v>
      </c>
      <c r="C201" s="4">
        <v>16.4856663041211</v>
      </c>
      <c r="D201" t="s">
        <v>9</v>
      </c>
      <c r="E201" t="s">
        <v>172</v>
      </c>
      <c r="F201" t="s">
        <v>173</v>
      </c>
      <c r="J201">
        <v>41301</v>
      </c>
      <c r="K201" t="s">
        <v>740</v>
      </c>
      <c r="L201" t="str">
        <f t="shared" si="3"/>
        <v>H41301</v>
      </c>
      <c r="M201" t="s">
        <v>1279</v>
      </c>
      <c r="N201" t="s">
        <v>1144</v>
      </c>
      <c r="O201" t="str">
        <f>L201&amp;"-"&amp;N201&amp;"_"&amp;LEFT(M201,1)&amp;"."</f>
        <v>H41301-Farmata_D.</v>
      </c>
      <c r="P201" t="s">
        <v>2407</v>
      </c>
      <c r="Q201" t="e">
        <f>VLOOKUP(L201,RecensementElèves!B$1:J$111,5,FALSE)</f>
        <v>#N/A</v>
      </c>
    </row>
    <row r="202" spans="1:18" x14ac:dyDescent="0.55000000000000004">
      <c r="A202" s="1">
        <v>42683</v>
      </c>
      <c r="B202" s="2">
        <v>-14.431859721188101</v>
      </c>
      <c r="C202" s="4">
        <v>16.4856483005026</v>
      </c>
      <c r="D202" t="s">
        <v>9</v>
      </c>
      <c r="E202" t="s">
        <v>174</v>
      </c>
      <c r="F202" t="s">
        <v>56</v>
      </c>
      <c r="J202">
        <v>41302</v>
      </c>
      <c r="K202" t="s">
        <v>741</v>
      </c>
      <c r="L202" t="str">
        <f t="shared" si="3"/>
        <v>H41302</v>
      </c>
      <c r="M202" t="s">
        <v>1271</v>
      </c>
      <c r="N202" t="s">
        <v>1145</v>
      </c>
      <c r="O202" t="str">
        <f>L202&amp;"-"&amp;N202&amp;"_"&amp;LEFT(M202,1)&amp;"."</f>
        <v>H41302-Ramata_S.</v>
      </c>
      <c r="P202" t="s">
        <v>2408</v>
      </c>
      <c r="Q202" t="e">
        <f>VLOOKUP(L202,RecensementElèves!B$1:J$111,5,FALSE)</f>
        <v>#N/A</v>
      </c>
    </row>
    <row r="203" spans="1:18" x14ac:dyDescent="0.55000000000000004">
      <c r="A203" s="1">
        <v>42683</v>
      </c>
      <c r="B203" s="2">
        <v>-14.4319865903484</v>
      </c>
      <c r="C203" s="4">
        <v>16.485848742047001</v>
      </c>
      <c r="D203" t="s">
        <v>9</v>
      </c>
      <c r="E203" t="s">
        <v>175</v>
      </c>
      <c r="F203" t="s">
        <v>127</v>
      </c>
      <c r="J203">
        <v>41303</v>
      </c>
      <c r="K203" t="s">
        <v>555</v>
      </c>
      <c r="L203" t="str">
        <f t="shared" si="3"/>
        <v>H41303</v>
      </c>
      <c r="M203" t="s">
        <v>1279</v>
      </c>
      <c r="N203" t="s">
        <v>1051</v>
      </c>
      <c r="O203" t="str">
        <f>L203&amp;"-"&amp;N203&amp;"_"&amp;LEFT(M203,1)&amp;"."</f>
        <v>H41303-Aminata_D.</v>
      </c>
      <c r="P203" t="s">
        <v>2409</v>
      </c>
      <c r="Q203" t="e">
        <f>VLOOKUP(L203,RecensementElèves!B$1:J$111,5,FALSE)</f>
        <v>#N/A</v>
      </c>
    </row>
    <row r="204" spans="1:18" x14ac:dyDescent="0.55000000000000004">
      <c r="A204" s="1">
        <v>42683</v>
      </c>
      <c r="B204" s="2">
        <v>-14.4319865903484</v>
      </c>
      <c r="C204" s="4">
        <v>16.485848742047001</v>
      </c>
      <c r="D204" t="s">
        <v>9</v>
      </c>
      <c r="E204" t="s">
        <v>176</v>
      </c>
      <c r="F204" t="s">
        <v>34</v>
      </c>
      <c r="J204">
        <v>41304</v>
      </c>
      <c r="K204" t="s">
        <v>742</v>
      </c>
      <c r="L204" t="str">
        <f t="shared" si="3"/>
        <v>H41304</v>
      </c>
      <c r="M204" t="s">
        <v>1279</v>
      </c>
      <c r="N204" t="s">
        <v>1062</v>
      </c>
      <c r="O204" t="str">
        <f>L204&amp;"-"&amp;N204&amp;"_"&amp;LEFT(M204,1)&amp;"."</f>
        <v>H41304-Coumba_D.</v>
      </c>
      <c r="P204" t="s">
        <v>2410</v>
      </c>
      <c r="Q204" t="e">
        <f>VLOOKUP(L204,RecensementElèves!B$1:J$111,5,FALSE)</f>
        <v>#N/A</v>
      </c>
    </row>
    <row r="205" spans="1:18" x14ac:dyDescent="0.55000000000000004">
      <c r="A205" s="1">
        <v>42683</v>
      </c>
      <c r="B205" s="2">
        <v>-14.4319865903484</v>
      </c>
      <c r="C205" s="4">
        <v>16.485848742047001</v>
      </c>
      <c r="D205" t="s">
        <v>9</v>
      </c>
      <c r="E205" t="s">
        <v>177</v>
      </c>
      <c r="F205" t="s">
        <v>136</v>
      </c>
      <c r="J205">
        <v>41305</v>
      </c>
      <c r="K205" t="s">
        <v>743</v>
      </c>
      <c r="L205" t="str">
        <f t="shared" si="3"/>
        <v>H41305</v>
      </c>
      <c r="M205" t="s">
        <v>1279</v>
      </c>
      <c r="N205" t="s">
        <v>1146</v>
      </c>
      <c r="O205" t="str">
        <f>L205&amp;"-"&amp;N205&amp;"_"&amp;LEFT(M205,1)&amp;"."</f>
        <v>H41305-youma_D.</v>
      </c>
      <c r="P205" t="s">
        <v>2411</v>
      </c>
      <c r="Q205" t="e">
        <f>VLOOKUP(L205,RecensementElèves!B$1:J$111,5,FALSE)</f>
        <v>#N/A</v>
      </c>
    </row>
    <row r="206" spans="1:18" x14ac:dyDescent="0.55000000000000004">
      <c r="A206" s="1">
        <v>42683</v>
      </c>
      <c r="B206" s="2">
        <v>-14.4319865903484</v>
      </c>
      <c r="C206" s="4">
        <v>16.485848742047001</v>
      </c>
      <c r="D206" t="s">
        <v>9</v>
      </c>
      <c r="E206" t="s">
        <v>178</v>
      </c>
      <c r="F206" t="s">
        <v>95</v>
      </c>
      <c r="J206">
        <v>41306</v>
      </c>
      <c r="K206" t="s">
        <v>744</v>
      </c>
      <c r="L206" t="str">
        <f t="shared" si="3"/>
        <v>H41306</v>
      </c>
      <c r="M206" t="s">
        <v>1262</v>
      </c>
      <c r="N206" t="s">
        <v>1147</v>
      </c>
      <c r="O206" t="str">
        <f>L206&amp;"-"&amp;N206&amp;"_"&amp;LEFT(M206,1)&amp;"."</f>
        <v>H41306-Athia_B.</v>
      </c>
      <c r="P206" t="s">
        <v>2412</v>
      </c>
      <c r="Q206" t="e">
        <f>VLOOKUP(L206,RecensementElèves!B$1:J$111,5,FALSE)</f>
        <v>#N/A</v>
      </c>
      <c r="R206" t="s">
        <v>184</v>
      </c>
    </row>
    <row r="207" spans="1:18" x14ac:dyDescent="0.55000000000000004">
      <c r="A207" s="1">
        <v>42683</v>
      </c>
      <c r="B207" s="2">
        <v>-14.4298764651095</v>
      </c>
      <c r="C207" s="4">
        <v>16.487130184046499</v>
      </c>
      <c r="D207" t="s">
        <v>9</v>
      </c>
      <c r="E207" t="s">
        <v>179</v>
      </c>
      <c r="F207" t="s">
        <v>180</v>
      </c>
      <c r="J207">
        <v>4201</v>
      </c>
      <c r="K207" t="s">
        <v>745</v>
      </c>
      <c r="L207" t="str">
        <f t="shared" si="3"/>
        <v>H4201</v>
      </c>
      <c r="M207" t="s">
        <v>1271</v>
      </c>
      <c r="N207" t="s">
        <v>1061</v>
      </c>
      <c r="O207" t="str">
        <f>L207&amp;"-"&amp;N207&amp;"_"&amp;LEFT(M207,1)&amp;"."</f>
        <v>H4201-Mamadou_S.</v>
      </c>
      <c r="P207" t="s">
        <v>2413</v>
      </c>
      <c r="Q207" t="e">
        <f>VLOOKUP(L207,RecensementElèves!B$1:J$111,5,FALSE)</f>
        <v>#N/A</v>
      </c>
    </row>
    <row r="208" spans="1:18" x14ac:dyDescent="0.55000000000000004">
      <c r="A208" s="1">
        <v>42683</v>
      </c>
      <c r="B208" s="2">
        <v>-14.429786611108799</v>
      </c>
      <c r="C208" s="4">
        <v>16.486957864932201</v>
      </c>
      <c r="D208" t="s">
        <v>9</v>
      </c>
      <c r="E208" t="s">
        <v>181</v>
      </c>
      <c r="F208" t="s">
        <v>36</v>
      </c>
      <c r="J208">
        <v>4202</v>
      </c>
      <c r="K208" t="s">
        <v>746</v>
      </c>
      <c r="L208" t="str">
        <f t="shared" si="3"/>
        <v>H4202</v>
      </c>
      <c r="M208" t="s">
        <v>1271</v>
      </c>
      <c r="N208" t="s">
        <v>1051</v>
      </c>
      <c r="O208" t="str">
        <f>L208&amp;"-"&amp;N208&amp;"_"&amp;LEFT(M208,1)&amp;"."</f>
        <v>H4202-Aminata_S.</v>
      </c>
      <c r="P208" t="s">
        <v>2414</v>
      </c>
      <c r="Q208" t="e">
        <f>VLOOKUP(L208,RecensementElèves!B$1:J$111,5,FALSE)</f>
        <v>#N/A</v>
      </c>
    </row>
    <row r="209" spans="1:18" x14ac:dyDescent="0.55000000000000004">
      <c r="A209" s="1">
        <v>42683</v>
      </c>
      <c r="B209" s="2">
        <v>-14.4295421712633</v>
      </c>
      <c r="C209" s="4">
        <v>16.4871079648162</v>
      </c>
      <c r="D209" t="s">
        <v>9</v>
      </c>
      <c r="E209" t="s">
        <v>186</v>
      </c>
      <c r="F209" t="s">
        <v>187</v>
      </c>
      <c r="J209">
        <v>4203</v>
      </c>
      <c r="K209" t="s">
        <v>747</v>
      </c>
      <c r="L209" t="str">
        <f t="shared" si="3"/>
        <v>H4203</v>
      </c>
      <c r="M209" t="s">
        <v>1340</v>
      </c>
      <c r="N209" t="s">
        <v>1093</v>
      </c>
      <c r="O209" t="str">
        <f>L209&amp;"-"&amp;N209&amp;"_"&amp;LEFT(M209,1)&amp;"."</f>
        <v>H4203-Aïssata_B.</v>
      </c>
      <c r="P209" t="s">
        <v>2415</v>
      </c>
      <c r="Q209" t="e">
        <f>VLOOKUP(L209,RecensementElèves!B$1:J$111,5,FALSE)</f>
        <v>#N/A</v>
      </c>
    </row>
    <row r="210" spans="1:18" x14ac:dyDescent="0.55000000000000004">
      <c r="A210" s="1">
        <v>42683</v>
      </c>
      <c r="B210" s="2">
        <v>-14.429551558994699</v>
      </c>
      <c r="C210" s="4">
        <v>16.487134970039701</v>
      </c>
      <c r="D210" t="s">
        <v>9</v>
      </c>
      <c r="E210" t="s">
        <v>188</v>
      </c>
      <c r="F210" t="s">
        <v>130</v>
      </c>
      <c r="J210">
        <v>4204</v>
      </c>
      <c r="K210" t="s">
        <v>748</v>
      </c>
      <c r="L210" t="str">
        <f t="shared" si="3"/>
        <v>H4204</v>
      </c>
      <c r="M210" t="s">
        <v>1271</v>
      </c>
      <c r="N210" t="s">
        <v>1223</v>
      </c>
      <c r="O210" t="str">
        <f>L210&amp;"-"&amp;N210&amp;"_"&amp;LEFT(M210,1)&amp;"."</f>
        <v>H4204-Seydou_S.</v>
      </c>
      <c r="P210" t="s">
        <v>2416</v>
      </c>
      <c r="Q210" t="e">
        <f>VLOOKUP(L210,RecensementElèves!B$1:J$111,5,FALSE)</f>
        <v>#N/A</v>
      </c>
    </row>
    <row r="211" spans="1:18" x14ac:dyDescent="0.55000000000000004">
      <c r="A211" s="1">
        <v>42683</v>
      </c>
      <c r="B211" s="7">
        <v>-14.4292703969925</v>
      </c>
      <c r="C211" s="8">
        <v>16.487292816373301</v>
      </c>
      <c r="D211" t="s">
        <v>9</v>
      </c>
      <c r="E211" t="s">
        <v>189</v>
      </c>
      <c r="F211" t="s">
        <v>11</v>
      </c>
      <c r="J211">
        <v>4205</v>
      </c>
      <c r="K211" t="s">
        <v>749</v>
      </c>
      <c r="L211" t="str">
        <f t="shared" si="3"/>
        <v>H4205</v>
      </c>
      <c r="M211" t="s">
        <v>1271</v>
      </c>
      <c r="N211" t="s">
        <v>1234</v>
      </c>
      <c r="O211" t="str">
        <f>L211&amp;"-"&amp;N211&amp;"_"&amp;LEFT(M211,1)&amp;"."</f>
        <v>H4205-Bayla_S.</v>
      </c>
      <c r="P211" t="s">
        <v>2417</v>
      </c>
      <c r="Q211" t="e">
        <f>VLOOKUP(L211,RecensementElèves!B$1:J$111,5,FALSE)</f>
        <v>#N/A</v>
      </c>
      <c r="R211" t="s">
        <v>115</v>
      </c>
    </row>
    <row r="212" spans="1:18" x14ac:dyDescent="0.55000000000000004">
      <c r="A212" s="1">
        <v>42683</v>
      </c>
      <c r="B212" s="2">
        <v>-14.429581063293501</v>
      </c>
      <c r="C212" s="4">
        <v>16.487277711872999</v>
      </c>
      <c r="D212" t="s">
        <v>9</v>
      </c>
      <c r="E212" t="s">
        <v>190</v>
      </c>
      <c r="F212" t="s">
        <v>191</v>
      </c>
      <c r="J212">
        <v>4207</v>
      </c>
      <c r="K212" t="s">
        <v>750</v>
      </c>
      <c r="L212" t="str">
        <f t="shared" si="3"/>
        <v>H4207</v>
      </c>
      <c r="M212" t="s">
        <v>1268</v>
      </c>
      <c r="N212" t="s">
        <v>1235</v>
      </c>
      <c r="O212" t="str">
        <f>L212&amp;"-"&amp;N212&amp;"_"&amp;LEFT(M212,1)&amp;"."</f>
        <v>H4207-Ismaila_D.</v>
      </c>
      <c r="P212" t="s">
        <v>2418</v>
      </c>
      <c r="Q212" t="e">
        <f>VLOOKUP(L212,RecensementElèves!B$1:J$111,5,FALSE)</f>
        <v>#N/A</v>
      </c>
      <c r="R212" t="s">
        <v>115</v>
      </c>
    </row>
    <row r="213" spans="1:18" x14ac:dyDescent="0.55000000000000004">
      <c r="A213" s="1">
        <v>42683</v>
      </c>
      <c r="B213" s="2">
        <v>-14.4327795975536</v>
      </c>
      <c r="C213" s="4">
        <v>16.485634245480298</v>
      </c>
      <c r="D213" t="s">
        <v>9</v>
      </c>
      <c r="E213" t="s">
        <v>193</v>
      </c>
      <c r="F213" t="s">
        <v>69</v>
      </c>
      <c r="J213">
        <v>4208</v>
      </c>
      <c r="K213" t="s">
        <v>751</v>
      </c>
      <c r="L213" t="str">
        <f t="shared" si="3"/>
        <v>H4208</v>
      </c>
      <c r="M213" t="s">
        <v>1271</v>
      </c>
      <c r="N213" t="s">
        <v>1075</v>
      </c>
      <c r="O213" t="str">
        <f>L213&amp;"-"&amp;N213&amp;"_"&amp;LEFT(M213,1)&amp;"."</f>
        <v>H4208-Amadou_S.</v>
      </c>
      <c r="P213" t="s">
        <v>2419</v>
      </c>
      <c r="Q213" t="e">
        <f>VLOOKUP(L213,RecensementElèves!B$1:J$111,5,FALSE)</f>
        <v>#N/A</v>
      </c>
    </row>
    <row r="214" spans="1:18" x14ac:dyDescent="0.55000000000000004">
      <c r="A214" s="1">
        <v>42683</v>
      </c>
      <c r="B214" s="2">
        <v>-14.4310757242847</v>
      </c>
      <c r="C214" s="4">
        <v>16.486871347485401</v>
      </c>
      <c r="D214" t="s">
        <v>9</v>
      </c>
      <c r="E214" t="s">
        <v>194</v>
      </c>
      <c r="F214" t="s">
        <v>104</v>
      </c>
      <c r="J214">
        <v>4209</v>
      </c>
      <c r="K214" t="s">
        <v>752</v>
      </c>
      <c r="L214" t="str">
        <f t="shared" si="3"/>
        <v>H4209</v>
      </c>
      <c r="M214" t="s">
        <v>1271</v>
      </c>
      <c r="N214" t="s">
        <v>1228</v>
      </c>
      <c r="O214" t="str">
        <f>L214&amp;"-"&amp;N214&amp;"_"&amp;LEFT(M214,1)&amp;"."</f>
        <v>H4209-Oumou_S.</v>
      </c>
      <c r="P214" t="s">
        <v>2420</v>
      </c>
      <c r="Q214" t="e">
        <f>VLOOKUP(L214,RecensementElèves!B$1:J$111,5,FALSE)</f>
        <v>#N/A</v>
      </c>
    </row>
    <row r="215" spans="1:18" x14ac:dyDescent="0.55000000000000004">
      <c r="A215" s="1">
        <v>42683</v>
      </c>
      <c r="B215" s="2">
        <v>-14.4322009109808</v>
      </c>
      <c r="C215" s="4">
        <v>16.485464496965399</v>
      </c>
      <c r="D215" t="s">
        <v>9</v>
      </c>
      <c r="E215" t="s">
        <v>195</v>
      </c>
      <c r="F215" t="s">
        <v>97</v>
      </c>
      <c r="J215">
        <v>4210</v>
      </c>
      <c r="K215" t="s">
        <v>753</v>
      </c>
      <c r="L215" t="str">
        <f t="shared" si="3"/>
        <v>H4210</v>
      </c>
      <c r="M215" t="s">
        <v>1271</v>
      </c>
      <c r="N215" t="s">
        <v>1164</v>
      </c>
      <c r="O215" t="str">
        <f>L215&amp;"-"&amp;N215&amp;"_"&amp;LEFT(M215,1)&amp;"."</f>
        <v>H4210-Racky_S.</v>
      </c>
      <c r="P215" t="s">
        <v>2421</v>
      </c>
      <c r="Q215" t="e">
        <f>VLOOKUP(L215,RecensementElèves!B$1:J$111,5,FALSE)</f>
        <v>#N/A</v>
      </c>
    </row>
    <row r="216" spans="1:18" x14ac:dyDescent="0.55000000000000004">
      <c r="A216" s="1">
        <v>42683</v>
      </c>
      <c r="B216" s="2">
        <v>-14.433236243645799</v>
      </c>
      <c r="C216" s="3">
        <v>16.485373192787598</v>
      </c>
      <c r="D216" t="s">
        <v>9</v>
      </c>
      <c r="E216" t="s">
        <v>196</v>
      </c>
      <c r="F216" t="s">
        <v>27</v>
      </c>
      <c r="J216">
        <v>4301</v>
      </c>
      <c r="K216" t="s">
        <v>754</v>
      </c>
      <c r="L216" t="str">
        <f t="shared" si="3"/>
        <v>H4301</v>
      </c>
      <c r="M216" t="s">
        <v>1286</v>
      </c>
      <c r="N216" t="s">
        <v>1236</v>
      </c>
      <c r="O216" t="str">
        <f>L216&amp;"-"&amp;N216&amp;"_"&amp;LEFT(M216,1)&amp;"."</f>
        <v>H4301-Windou_N.</v>
      </c>
      <c r="P216" t="s">
        <v>2422</v>
      </c>
      <c r="Q216" t="e">
        <f>VLOOKUP(L216,RecensementElèves!B$1:J$111,5,FALSE)</f>
        <v>#N/A</v>
      </c>
    </row>
    <row r="217" spans="1:18" x14ac:dyDescent="0.55000000000000004">
      <c r="A217" s="1">
        <v>42683</v>
      </c>
      <c r="B217" s="2">
        <v>-14.433236243645799</v>
      </c>
      <c r="C217" s="4">
        <v>16.485373192787598</v>
      </c>
      <c r="D217" t="s">
        <v>9</v>
      </c>
      <c r="E217" t="s">
        <v>197</v>
      </c>
      <c r="F217" t="s">
        <v>97</v>
      </c>
      <c r="J217">
        <v>4302</v>
      </c>
      <c r="K217" t="s">
        <v>755</v>
      </c>
      <c r="L217" t="str">
        <f t="shared" si="3"/>
        <v>H4302</v>
      </c>
      <c r="M217" t="s">
        <v>1286</v>
      </c>
      <c r="N217" t="s">
        <v>1150</v>
      </c>
      <c r="O217" t="str">
        <f>L217&amp;"-"&amp;N217&amp;"_"&amp;LEFT(M217,1)&amp;"."</f>
        <v>H4302-Hawayel_N.</v>
      </c>
      <c r="P217" t="s">
        <v>2423</v>
      </c>
      <c r="Q217" t="e">
        <f>VLOOKUP(L217,RecensementElèves!B$1:J$111,5,FALSE)</f>
        <v>#N/A</v>
      </c>
    </row>
    <row r="218" spans="1:18" x14ac:dyDescent="0.55000000000000004">
      <c r="A218" s="1">
        <v>42683</v>
      </c>
      <c r="B218" s="2">
        <v>-14.433236243645799</v>
      </c>
      <c r="C218" s="4">
        <v>16.485373192787598</v>
      </c>
      <c r="D218" t="s">
        <v>9</v>
      </c>
      <c r="E218" t="s">
        <v>198</v>
      </c>
      <c r="F218" t="s">
        <v>85</v>
      </c>
      <c r="J218">
        <v>4303</v>
      </c>
      <c r="K218" t="s">
        <v>756</v>
      </c>
      <c r="L218" t="str">
        <f t="shared" si="3"/>
        <v>H4303</v>
      </c>
      <c r="M218" t="s">
        <v>1274</v>
      </c>
      <c r="N218" t="s">
        <v>1151</v>
      </c>
      <c r="O218" t="str">
        <f>L218&amp;"-"&amp;N218&amp;"_"&amp;LEFT(M218,1)&amp;"."</f>
        <v>H4303-Fanta_L.</v>
      </c>
      <c r="P218" t="s">
        <v>2424</v>
      </c>
      <c r="Q218" t="e">
        <f>VLOOKUP(L218,RecensementElèves!B$1:J$111,5,FALSE)</f>
        <v>#N/A</v>
      </c>
    </row>
    <row r="219" spans="1:18" x14ac:dyDescent="0.55000000000000004">
      <c r="A219" s="1">
        <v>42683</v>
      </c>
      <c r="B219" s="2">
        <v>-14.433570849132</v>
      </c>
      <c r="C219" s="4">
        <v>16.4853313986473</v>
      </c>
      <c r="D219" t="s">
        <v>9</v>
      </c>
      <c r="E219" t="s">
        <v>199</v>
      </c>
      <c r="F219" t="s">
        <v>200</v>
      </c>
      <c r="J219">
        <v>4501</v>
      </c>
      <c r="K219" t="s">
        <v>757</v>
      </c>
      <c r="L219" t="str">
        <f t="shared" si="3"/>
        <v>H4501</v>
      </c>
      <c r="M219" t="s">
        <v>1262</v>
      </c>
      <c r="N219" t="s">
        <v>1061</v>
      </c>
      <c r="O219" t="str">
        <f>L219&amp;"-"&amp;N219&amp;"_"&amp;LEFT(M219,1)&amp;"."</f>
        <v>H4501-Mamadou_B.</v>
      </c>
      <c r="P219" t="s">
        <v>2425</v>
      </c>
      <c r="Q219" t="e">
        <f>VLOOKUP(L219,RecensementElèves!B$1:J$111,5,FALSE)</f>
        <v>#N/A</v>
      </c>
    </row>
    <row r="220" spans="1:18" x14ac:dyDescent="0.55000000000000004">
      <c r="A220" s="1">
        <v>42683</v>
      </c>
      <c r="B220" s="2">
        <v>-14.4336318693862</v>
      </c>
      <c r="C220" s="4">
        <v>16.485330755659799</v>
      </c>
      <c r="D220" t="s">
        <v>9</v>
      </c>
      <c r="E220" t="s">
        <v>201</v>
      </c>
      <c r="F220" t="s">
        <v>32</v>
      </c>
      <c r="J220">
        <v>4502</v>
      </c>
      <c r="K220" t="s">
        <v>758</v>
      </c>
      <c r="L220" t="str">
        <f t="shared" si="3"/>
        <v>H4502</v>
      </c>
      <c r="M220" t="s">
        <v>1262</v>
      </c>
      <c r="N220" t="s">
        <v>1237</v>
      </c>
      <c r="O220" t="str">
        <f>L220&amp;"-"&amp;N220&amp;"_"&amp;LEFT(M220,1)&amp;"."</f>
        <v>H4502-Batan_B.</v>
      </c>
      <c r="P220" t="s">
        <v>2426</v>
      </c>
      <c r="Q220" t="e">
        <f>VLOOKUP(L220,RecensementElèves!B$1:J$111,5,FALSE)</f>
        <v>#N/A</v>
      </c>
    </row>
    <row r="221" spans="1:18" x14ac:dyDescent="0.55000000000000004">
      <c r="A221" s="1">
        <v>42683</v>
      </c>
      <c r="B221" s="2">
        <v>-14.433796154686</v>
      </c>
      <c r="C221" s="4">
        <v>16.485878580200801</v>
      </c>
      <c r="D221" t="s">
        <v>9</v>
      </c>
      <c r="E221" t="s">
        <v>203</v>
      </c>
      <c r="F221" t="s">
        <v>204</v>
      </c>
      <c r="J221">
        <v>4504</v>
      </c>
      <c r="K221" t="s">
        <v>740</v>
      </c>
      <c r="L221" t="str">
        <f t="shared" si="3"/>
        <v>H4504</v>
      </c>
      <c r="M221" t="s">
        <v>1279</v>
      </c>
      <c r="N221" t="s">
        <v>1144</v>
      </c>
      <c r="O221" t="str">
        <f>L221&amp;"-"&amp;N221&amp;"_"&amp;LEFT(M221,1)&amp;"."</f>
        <v>H4504-Farmata_D.</v>
      </c>
      <c r="P221" t="s">
        <v>2427</v>
      </c>
      <c r="Q221" t="e">
        <f>VLOOKUP(L221,RecensementElèves!B$1:J$111,5,FALSE)</f>
        <v>#N/A</v>
      </c>
    </row>
    <row r="222" spans="1:18" x14ac:dyDescent="0.55000000000000004">
      <c r="A222" s="1">
        <v>42683</v>
      </c>
      <c r="B222" s="2">
        <v>-14.4338833264766</v>
      </c>
      <c r="C222" s="4">
        <v>16.485952523538199</v>
      </c>
      <c r="D222" t="s">
        <v>9</v>
      </c>
      <c r="E222" t="s">
        <v>205</v>
      </c>
      <c r="F222" t="s">
        <v>24</v>
      </c>
      <c r="J222">
        <v>4505</v>
      </c>
      <c r="K222" t="s">
        <v>759</v>
      </c>
      <c r="L222" t="str">
        <f t="shared" si="3"/>
        <v>H4505</v>
      </c>
      <c r="M222" t="s">
        <v>1262</v>
      </c>
      <c r="N222" t="s">
        <v>1238</v>
      </c>
      <c r="O222" t="str">
        <f>L222&amp;"-"&amp;N222&amp;"_"&amp;LEFT(M222,1)&amp;"."</f>
        <v>H4505-Maïrama_B.</v>
      </c>
      <c r="P222" t="s">
        <v>2428</v>
      </c>
      <c r="Q222" t="e">
        <f>VLOOKUP(L222,RecensementElèves!B$1:J$111,5,FALSE)</f>
        <v>#N/A</v>
      </c>
    </row>
    <row r="223" spans="1:18" x14ac:dyDescent="0.55000000000000004">
      <c r="A223" s="1">
        <v>42683</v>
      </c>
      <c r="B223" s="2">
        <v>-14.433768662042899</v>
      </c>
      <c r="C223" s="4">
        <v>16.4859004417142</v>
      </c>
      <c r="D223" t="s">
        <v>9</v>
      </c>
      <c r="E223" t="s">
        <v>206</v>
      </c>
      <c r="F223" t="s">
        <v>130</v>
      </c>
      <c r="J223">
        <v>4508</v>
      </c>
      <c r="K223" t="s">
        <v>760</v>
      </c>
      <c r="L223" t="str">
        <f t="shared" si="3"/>
        <v>H4508</v>
      </c>
      <c r="M223" t="s">
        <v>1262</v>
      </c>
      <c r="N223" t="s">
        <v>1061</v>
      </c>
      <c r="O223" t="str">
        <f>L223&amp;"-"&amp;N223&amp;"_"&amp;LEFT(M223,1)&amp;"."</f>
        <v>H4508-Mamadou_B.</v>
      </c>
      <c r="P223" t="s">
        <v>2429</v>
      </c>
      <c r="Q223" t="e">
        <f>VLOOKUP(L223,RecensementElèves!B$1:J$111,5,FALSE)</f>
        <v>#N/A</v>
      </c>
    </row>
    <row r="224" spans="1:18" x14ac:dyDescent="0.55000000000000004">
      <c r="A224" s="1">
        <v>42683</v>
      </c>
      <c r="B224" s="2">
        <v>-14.4332583717845</v>
      </c>
      <c r="C224" s="4">
        <v>16.486230293033199</v>
      </c>
      <c r="D224" t="s">
        <v>9</v>
      </c>
      <c r="E224" t="s">
        <v>212</v>
      </c>
      <c r="F224" t="s">
        <v>34</v>
      </c>
      <c r="J224">
        <v>4509</v>
      </c>
      <c r="K224" t="s">
        <v>761</v>
      </c>
      <c r="L224" t="str">
        <f t="shared" si="3"/>
        <v>H4509</v>
      </c>
      <c r="M224" t="s">
        <v>1262</v>
      </c>
      <c r="N224" t="s">
        <v>1061</v>
      </c>
      <c r="O224" t="str">
        <f>L224&amp;"-"&amp;N224&amp;"_"&amp;LEFT(M224,1)&amp;"."</f>
        <v>H4509-Mamadou_B.</v>
      </c>
      <c r="P224" t="s">
        <v>2430</v>
      </c>
      <c r="Q224" t="e">
        <f>VLOOKUP(L224,RecensementElèves!B$1:J$111,5,FALSE)</f>
        <v>#N/A</v>
      </c>
    </row>
    <row r="225" spans="1:18" x14ac:dyDescent="0.55000000000000004">
      <c r="A225" s="1">
        <v>42683</v>
      </c>
      <c r="B225" s="2">
        <v>-14.433122920231201</v>
      </c>
      <c r="C225" s="4">
        <v>16.4860991241564</v>
      </c>
      <c r="D225" t="s">
        <v>9</v>
      </c>
      <c r="E225" t="s">
        <v>213</v>
      </c>
      <c r="F225" t="s">
        <v>95</v>
      </c>
      <c r="J225">
        <v>4510</v>
      </c>
      <c r="K225" t="s">
        <v>762</v>
      </c>
      <c r="L225" t="str">
        <f t="shared" si="3"/>
        <v>H4510</v>
      </c>
      <c r="M225" t="s">
        <v>1262</v>
      </c>
      <c r="N225" t="s">
        <v>1061</v>
      </c>
      <c r="O225" t="str">
        <f>L225&amp;"-"&amp;N225&amp;"_"&amp;LEFT(M225,1)&amp;"."</f>
        <v>H4510-Mamadou_B.</v>
      </c>
      <c r="P225" t="s">
        <v>2431</v>
      </c>
      <c r="Q225" t="e">
        <f>VLOOKUP(L225,RecensementElèves!B$1:J$111,5,FALSE)</f>
        <v>#N/A</v>
      </c>
    </row>
    <row r="226" spans="1:18" x14ac:dyDescent="0.55000000000000004">
      <c r="A226" s="1">
        <v>42683</v>
      </c>
      <c r="B226" s="2">
        <v>-14.432593183962499</v>
      </c>
      <c r="C226" s="4">
        <v>16.485231092601801</v>
      </c>
      <c r="D226" t="s">
        <v>9</v>
      </c>
      <c r="E226" t="s">
        <v>214</v>
      </c>
      <c r="F226" t="s">
        <v>191</v>
      </c>
      <c r="J226">
        <v>4511</v>
      </c>
      <c r="K226" t="s">
        <v>763</v>
      </c>
      <c r="L226" t="str">
        <f t="shared" si="3"/>
        <v>H4511</v>
      </c>
      <c r="M226" t="s">
        <v>1262</v>
      </c>
      <c r="N226" t="s">
        <v>1090</v>
      </c>
      <c r="O226" t="str">
        <f>L226&amp;"-"&amp;N226&amp;"_"&amp;LEFT(M226,1)&amp;"."</f>
        <v>H4511-Abou_B.</v>
      </c>
      <c r="P226" t="s">
        <v>2432</v>
      </c>
      <c r="Q226" t="e">
        <f>VLOOKUP(L226,RecensementElèves!B$1:J$111,5,FALSE)</f>
        <v>#N/A</v>
      </c>
      <c r="R226" t="s">
        <v>115</v>
      </c>
    </row>
    <row r="227" spans="1:18" x14ac:dyDescent="0.55000000000000004">
      <c r="A227" s="1">
        <v>42683</v>
      </c>
      <c r="B227" s="2">
        <v>-14.433224844172299</v>
      </c>
      <c r="C227" s="4">
        <v>16.486316452933401</v>
      </c>
      <c r="D227" t="s">
        <v>9</v>
      </c>
      <c r="E227" t="s">
        <v>215</v>
      </c>
      <c r="F227" t="s">
        <v>156</v>
      </c>
      <c r="J227">
        <v>4513</v>
      </c>
      <c r="K227" t="s">
        <v>764</v>
      </c>
      <c r="L227" t="str">
        <f t="shared" si="3"/>
        <v>H4513</v>
      </c>
      <c r="M227" t="s">
        <v>1262</v>
      </c>
      <c r="N227" t="s">
        <v>1239</v>
      </c>
      <c r="O227" t="str">
        <f>L227&amp;"-"&amp;N227&amp;"_"&amp;LEFT(M227,1)&amp;"."</f>
        <v>H4513-Ablaye_B.</v>
      </c>
      <c r="P227" t="s">
        <v>2433</v>
      </c>
      <c r="Q227" t="e">
        <f>VLOOKUP(L227,RecensementElèves!B$1:J$111,5,FALSE)</f>
        <v>#N/A</v>
      </c>
      <c r="R227" t="s">
        <v>115</v>
      </c>
    </row>
    <row r="228" spans="1:18" x14ac:dyDescent="0.55000000000000004">
      <c r="A228" s="1">
        <v>42683</v>
      </c>
      <c r="B228" s="2">
        <v>-14.4322352685246</v>
      </c>
      <c r="C228" s="4">
        <v>16.482275985695999</v>
      </c>
      <c r="D228" t="s">
        <v>9</v>
      </c>
      <c r="E228" t="s">
        <v>216</v>
      </c>
      <c r="F228" t="s">
        <v>217</v>
      </c>
      <c r="J228">
        <v>4514</v>
      </c>
      <c r="K228" t="s">
        <v>765</v>
      </c>
      <c r="L228" t="str">
        <f t="shared" si="3"/>
        <v>H4514</v>
      </c>
      <c r="M228" t="s">
        <v>1262</v>
      </c>
      <c r="N228" t="s">
        <v>1223</v>
      </c>
      <c r="O228" t="str">
        <f>L228&amp;"-"&amp;N228&amp;"_"&amp;LEFT(M228,1)&amp;"."</f>
        <v>H4514-Seydou_B.</v>
      </c>
      <c r="P228" t="s">
        <v>2434</v>
      </c>
      <c r="Q228" t="e">
        <f>VLOOKUP(L228,RecensementElèves!B$1:J$111,5,FALSE)</f>
        <v>#N/A</v>
      </c>
    </row>
    <row r="229" spans="1:18" x14ac:dyDescent="0.55000000000000004">
      <c r="A229" s="1">
        <v>42683</v>
      </c>
      <c r="B229" s="2">
        <v>-14.432417115024601</v>
      </c>
      <c r="C229" s="4">
        <v>16.4823845819258</v>
      </c>
      <c r="D229" t="s">
        <v>9</v>
      </c>
      <c r="E229" t="s">
        <v>218</v>
      </c>
      <c r="F229" t="s">
        <v>36</v>
      </c>
      <c r="J229">
        <v>4515</v>
      </c>
      <c r="K229" t="s">
        <v>766</v>
      </c>
      <c r="L229" t="str">
        <f t="shared" si="3"/>
        <v>H4515</v>
      </c>
      <c r="M229" t="s">
        <v>1262</v>
      </c>
      <c r="N229" t="s">
        <v>1093</v>
      </c>
      <c r="O229" t="str">
        <f>L229&amp;"-"&amp;N229&amp;"_"&amp;LEFT(M229,1)&amp;"."</f>
        <v>H4515-Aïssata_B.</v>
      </c>
      <c r="P229" t="s">
        <v>2435</v>
      </c>
      <c r="Q229" t="e">
        <f>VLOOKUP(L229,RecensementElèves!B$1:J$111,5,FALSE)</f>
        <v>#N/A</v>
      </c>
      <c r="R229" t="s">
        <v>184</v>
      </c>
    </row>
    <row r="230" spans="1:18" x14ac:dyDescent="0.55000000000000004">
      <c r="A230" s="1">
        <v>42683</v>
      </c>
      <c r="B230" s="2">
        <v>-14.4323850747677</v>
      </c>
      <c r="C230" s="4">
        <v>16.482407759516501</v>
      </c>
      <c r="D230" t="s">
        <v>9</v>
      </c>
      <c r="E230" t="s">
        <v>219</v>
      </c>
      <c r="F230" t="s">
        <v>180</v>
      </c>
      <c r="J230">
        <v>4517</v>
      </c>
      <c r="K230" t="s">
        <v>767</v>
      </c>
      <c r="L230" t="str">
        <f t="shared" si="3"/>
        <v>H4517</v>
      </c>
      <c r="M230" t="s">
        <v>1262</v>
      </c>
      <c r="N230" t="s">
        <v>1168</v>
      </c>
      <c r="O230" t="str">
        <f>L230&amp;"-"&amp;N230&amp;"_"&amp;LEFT(M230,1)&amp;"."</f>
        <v>H4517-Maïrame_B.</v>
      </c>
      <c r="P230" t="s">
        <v>2436</v>
      </c>
      <c r="Q230" t="e">
        <f>VLOOKUP(L230,RecensementElèves!B$1:J$111,5,FALSE)</f>
        <v>#N/A</v>
      </c>
      <c r="R230" t="s">
        <v>184</v>
      </c>
    </row>
    <row r="231" spans="1:18" x14ac:dyDescent="0.55000000000000004">
      <c r="A231" s="1">
        <v>42683</v>
      </c>
      <c r="B231" s="2">
        <v>-14.4333648057285</v>
      </c>
      <c r="C231" s="4">
        <v>16.4865551713328</v>
      </c>
      <c r="D231" t="s">
        <v>9</v>
      </c>
      <c r="E231" t="s">
        <v>220</v>
      </c>
      <c r="F231" t="s">
        <v>221</v>
      </c>
      <c r="J231">
        <v>4524</v>
      </c>
      <c r="K231" t="s">
        <v>768</v>
      </c>
      <c r="L231" t="str">
        <f t="shared" si="3"/>
        <v>H4524</v>
      </c>
      <c r="M231" t="s">
        <v>1262</v>
      </c>
      <c r="N231" t="s">
        <v>1215</v>
      </c>
      <c r="O231" t="str">
        <f>L231&amp;"-"&amp;N231&amp;"_"&amp;LEFT(M231,1)&amp;"."</f>
        <v>H4524-Hamidou_B.</v>
      </c>
      <c r="P231" t="s">
        <v>2437</v>
      </c>
      <c r="Q231" t="e">
        <f>VLOOKUP(L231,RecensementElèves!B$1:J$111,5,FALSE)</f>
        <v>#N/A</v>
      </c>
      <c r="R231" t="s">
        <v>115</v>
      </c>
    </row>
    <row r="232" spans="1:18" x14ac:dyDescent="0.55000000000000004">
      <c r="A232" s="1">
        <v>42683</v>
      </c>
      <c r="B232" s="2">
        <v>-14.4354891152691</v>
      </c>
      <c r="C232" s="4">
        <v>16.492693636557501</v>
      </c>
      <c r="D232" t="s">
        <v>9</v>
      </c>
      <c r="E232" t="s">
        <v>222</v>
      </c>
      <c r="F232" t="s">
        <v>30</v>
      </c>
      <c r="J232">
        <v>4525</v>
      </c>
      <c r="K232" t="s">
        <v>769</v>
      </c>
      <c r="L232" t="str">
        <f t="shared" si="3"/>
        <v>H4525</v>
      </c>
      <c r="M232" t="s">
        <v>1262</v>
      </c>
      <c r="N232" t="s">
        <v>1061</v>
      </c>
      <c r="O232" t="str">
        <f>L232&amp;"-"&amp;N232&amp;"_"&amp;LEFT(M232,1)&amp;"."</f>
        <v>H4525-Mamadou_B.</v>
      </c>
      <c r="P232" t="s">
        <v>2438</v>
      </c>
      <c r="Q232" t="e">
        <f>VLOOKUP(L232,RecensementElèves!B$1:J$111,5,FALSE)</f>
        <v>#N/A</v>
      </c>
    </row>
    <row r="233" spans="1:18" x14ac:dyDescent="0.55000000000000004">
      <c r="A233" s="1">
        <v>42683</v>
      </c>
      <c r="B233" s="2">
        <v>-14.4336853297012</v>
      </c>
      <c r="C233" s="4">
        <v>16.486191242389999</v>
      </c>
      <c r="D233" t="s">
        <v>9</v>
      </c>
      <c r="E233" t="s">
        <v>223</v>
      </c>
      <c r="F233" t="s">
        <v>19</v>
      </c>
      <c r="J233">
        <v>4526</v>
      </c>
      <c r="K233" t="s">
        <v>729</v>
      </c>
      <c r="L233" t="str">
        <f t="shared" si="3"/>
        <v>H4526</v>
      </c>
      <c r="M233" t="s">
        <v>1268</v>
      </c>
      <c r="N233" t="s">
        <v>1085</v>
      </c>
      <c r="O233" t="str">
        <f>L233&amp;"-"&amp;N233&amp;"_"&amp;LEFT(M233,1)&amp;"."</f>
        <v>H4526-Oumar_D.</v>
      </c>
      <c r="P233" t="s">
        <v>2439</v>
      </c>
      <c r="Q233" t="e">
        <f>VLOOKUP(L233,RecensementElèves!B$1:J$111,5,FALSE)</f>
        <v>#N/A</v>
      </c>
      <c r="R233" t="s">
        <v>115</v>
      </c>
    </row>
    <row r="234" spans="1:18" x14ac:dyDescent="0.55000000000000004">
      <c r="A234" s="1">
        <v>42683</v>
      </c>
      <c r="B234" s="2">
        <v>-14.434813198574499</v>
      </c>
      <c r="C234" s="4">
        <v>16.490715872200699</v>
      </c>
      <c r="D234" t="s">
        <v>9</v>
      </c>
      <c r="E234" t="s">
        <v>224</v>
      </c>
      <c r="F234" t="s">
        <v>225</v>
      </c>
      <c r="J234">
        <v>4527</v>
      </c>
      <c r="K234" t="s">
        <v>770</v>
      </c>
      <c r="L234" t="str">
        <f t="shared" si="3"/>
        <v>H4527</v>
      </c>
      <c r="M234" t="s">
        <v>1262</v>
      </c>
      <c r="N234" t="s">
        <v>1134</v>
      </c>
      <c r="O234" t="str">
        <f>L234&amp;"-"&amp;N234&amp;"_"&amp;LEFT(M234,1)&amp;"."</f>
        <v>H4527-Fama_B.</v>
      </c>
      <c r="P234" t="s">
        <v>2440</v>
      </c>
      <c r="Q234" t="e">
        <f>VLOOKUP(L234,RecensementElèves!B$1:J$111,5,FALSE)</f>
        <v>#N/A</v>
      </c>
      <c r="R234" t="s">
        <v>184</v>
      </c>
    </row>
    <row r="235" spans="1:18" x14ac:dyDescent="0.55000000000000004">
      <c r="A235" s="1">
        <v>42683</v>
      </c>
      <c r="B235" s="2">
        <v>-14.4336303443672</v>
      </c>
      <c r="C235" s="4">
        <v>16.486063931345701</v>
      </c>
      <c r="D235" t="s">
        <v>9</v>
      </c>
      <c r="E235" t="s">
        <v>226</v>
      </c>
      <c r="F235" t="s">
        <v>227</v>
      </c>
      <c r="J235">
        <v>4528</v>
      </c>
      <c r="K235" t="s">
        <v>771</v>
      </c>
      <c r="L235" t="str">
        <f t="shared" si="3"/>
        <v>H4528</v>
      </c>
      <c r="M235" t="s">
        <v>1262</v>
      </c>
      <c r="N235" t="s">
        <v>1074</v>
      </c>
      <c r="O235" t="str">
        <f>L235&amp;"-"&amp;N235&amp;"_"&amp;LEFT(M235,1)&amp;"."</f>
        <v>H4528-Mariame_B.</v>
      </c>
      <c r="P235" t="s">
        <v>2441</v>
      </c>
      <c r="Q235" t="e">
        <f>VLOOKUP(L235,RecensementElèves!B$1:J$111,5,FALSE)</f>
        <v>#N/A</v>
      </c>
      <c r="R235" t="s">
        <v>184</v>
      </c>
    </row>
    <row r="236" spans="1:18" x14ac:dyDescent="0.55000000000000004">
      <c r="A236" s="1">
        <v>42683</v>
      </c>
      <c r="B236" s="2">
        <v>-14.433249470742499</v>
      </c>
      <c r="C236" s="4">
        <v>16.486415000902301</v>
      </c>
      <c r="D236" t="s">
        <v>9</v>
      </c>
      <c r="E236" t="s">
        <v>228</v>
      </c>
      <c r="F236" t="s">
        <v>221</v>
      </c>
      <c r="J236">
        <v>4601</v>
      </c>
      <c r="K236" t="s">
        <v>710</v>
      </c>
      <c r="L236" t="str">
        <f t="shared" si="3"/>
        <v>H4601</v>
      </c>
      <c r="M236" t="s">
        <v>1278</v>
      </c>
      <c r="N236" t="s">
        <v>1077</v>
      </c>
      <c r="O236" t="str">
        <f>L236&amp;"-"&amp;N236&amp;"_"&amp;LEFT(M236,1)&amp;"."</f>
        <v>H4601-Samba_S.</v>
      </c>
      <c r="P236" t="s">
        <v>2442</v>
      </c>
      <c r="Q236" t="e">
        <f>VLOOKUP(L236,RecensementElèves!B$1:J$111,5,FALSE)</f>
        <v>#N/A</v>
      </c>
    </row>
    <row r="237" spans="1:18" x14ac:dyDescent="0.55000000000000004">
      <c r="A237" s="1">
        <v>42683</v>
      </c>
      <c r="B237" s="2">
        <v>-14.433320549280401</v>
      </c>
      <c r="C237" s="4">
        <v>16.486520450226401</v>
      </c>
      <c r="D237" t="s">
        <v>9</v>
      </c>
      <c r="E237" t="s">
        <v>229</v>
      </c>
      <c r="F237" t="s">
        <v>27</v>
      </c>
      <c r="J237">
        <v>4602</v>
      </c>
      <c r="K237" t="s">
        <v>772</v>
      </c>
      <c r="L237" t="str">
        <f t="shared" si="3"/>
        <v>H4602</v>
      </c>
      <c r="M237" t="s">
        <v>1278</v>
      </c>
      <c r="N237" t="s">
        <v>1160</v>
      </c>
      <c r="O237" t="str">
        <f>L237&amp;"-"&amp;N237&amp;"_"&amp;LEFT(M237,1)&amp;"."</f>
        <v>H4602-Hawa_S.</v>
      </c>
      <c r="P237" t="s">
        <v>2443</v>
      </c>
      <c r="Q237" t="e">
        <f>VLOOKUP(L237,RecensementElèves!B$1:J$111,5,FALSE)</f>
        <v>#N/A</v>
      </c>
    </row>
    <row r="238" spans="1:18" x14ac:dyDescent="0.55000000000000004">
      <c r="A238" s="1">
        <v>42683</v>
      </c>
      <c r="B238" s="2">
        <v>-14.433689352963899</v>
      </c>
      <c r="C238" s="4">
        <v>16.486657405614199</v>
      </c>
      <c r="D238" t="s">
        <v>9</v>
      </c>
      <c r="E238" t="s">
        <v>230</v>
      </c>
      <c r="F238" t="s">
        <v>154</v>
      </c>
      <c r="J238">
        <v>4603</v>
      </c>
      <c r="K238" t="s">
        <v>773</v>
      </c>
      <c r="L238" t="str">
        <f t="shared" si="3"/>
        <v>H4603</v>
      </c>
      <c r="M238" t="s">
        <v>1278</v>
      </c>
      <c r="N238" t="s">
        <v>1075</v>
      </c>
      <c r="O238" t="str">
        <f>L238&amp;"-"&amp;N238&amp;"_"&amp;LEFT(M238,1)&amp;"."</f>
        <v>H4603-Amadou_S.</v>
      </c>
      <c r="P238" t="s">
        <v>2444</v>
      </c>
      <c r="Q238" t="e">
        <f>VLOOKUP(L238,RecensementElèves!B$1:J$111,5,FALSE)</f>
        <v>#N/A</v>
      </c>
      <c r="R238" t="s">
        <v>115</v>
      </c>
    </row>
    <row r="239" spans="1:18" x14ac:dyDescent="0.55000000000000004">
      <c r="A239" s="1">
        <v>42683</v>
      </c>
      <c r="B239" s="2">
        <v>-14.4337345591776</v>
      </c>
      <c r="C239" s="4">
        <v>16.486621680953899</v>
      </c>
      <c r="D239" t="s">
        <v>9</v>
      </c>
      <c r="E239" t="s">
        <v>231</v>
      </c>
      <c r="F239" t="s">
        <v>95</v>
      </c>
      <c r="J239">
        <v>4604</v>
      </c>
      <c r="K239" t="s">
        <v>774</v>
      </c>
      <c r="L239" t="str">
        <f t="shared" ref="L239:L302" si="4">+"H"&amp;J239</f>
        <v>H4604</v>
      </c>
      <c r="M239" t="s">
        <v>1268</v>
      </c>
      <c r="N239" t="s">
        <v>1161</v>
      </c>
      <c r="O239" t="str">
        <f>L239&amp;"-"&amp;N239&amp;"_"&amp;LEFT(M239,1)&amp;"."</f>
        <v>H4604-Woury_D.</v>
      </c>
      <c r="P239" t="s">
        <v>2445</v>
      </c>
      <c r="Q239" t="e">
        <f>VLOOKUP(L239,RecensementElèves!B$1:J$111,5,FALSE)</f>
        <v>#N/A</v>
      </c>
    </row>
    <row r="240" spans="1:18" x14ac:dyDescent="0.55000000000000004">
      <c r="A240" s="1">
        <v>42683</v>
      </c>
      <c r="B240" s="2">
        <v>-14.4337124309535</v>
      </c>
      <c r="C240" s="4">
        <v>16.486599176541599</v>
      </c>
      <c r="D240" t="s">
        <v>9</v>
      </c>
      <c r="E240" t="s">
        <v>232</v>
      </c>
      <c r="F240" t="s">
        <v>74</v>
      </c>
      <c r="J240">
        <v>4605</v>
      </c>
      <c r="K240" t="s">
        <v>588</v>
      </c>
      <c r="L240" t="str">
        <f t="shared" si="4"/>
        <v>H4605</v>
      </c>
      <c r="M240" t="s">
        <v>1092</v>
      </c>
      <c r="N240" t="s">
        <v>1134</v>
      </c>
      <c r="O240" t="str">
        <f>L240&amp;"-"&amp;N240&amp;"_"&amp;LEFT(M240,1)&amp;"."</f>
        <v>H4605-Fama_N.</v>
      </c>
      <c r="P240" t="s">
        <v>2446</v>
      </c>
      <c r="Q240" t="e">
        <f>VLOOKUP(L240,RecensementElèves!B$1:J$111,5,FALSE)</f>
        <v>#N/A</v>
      </c>
    </row>
    <row r="241" spans="1:18" x14ac:dyDescent="0.55000000000000004">
      <c r="A241" s="1">
        <v>42683</v>
      </c>
      <c r="B241" s="2">
        <v>-14.4336949965952</v>
      </c>
      <c r="C241" s="4">
        <v>16.486597247591799</v>
      </c>
      <c r="D241" t="s">
        <v>9</v>
      </c>
      <c r="E241" t="s">
        <v>233</v>
      </c>
      <c r="F241" t="s">
        <v>69</v>
      </c>
      <c r="J241">
        <v>4606</v>
      </c>
      <c r="K241" t="s">
        <v>724</v>
      </c>
      <c r="L241" t="str">
        <f t="shared" si="4"/>
        <v>H4606</v>
      </c>
      <c r="M241" t="s">
        <v>1287</v>
      </c>
      <c r="N241" t="s">
        <v>1077</v>
      </c>
      <c r="O241" t="str">
        <f>L241&amp;"-"&amp;N241&amp;"_"&amp;LEFT(M241,1)&amp;"."</f>
        <v>H4606-Samba_G.</v>
      </c>
      <c r="P241" t="s">
        <v>2447</v>
      </c>
      <c r="Q241" t="e">
        <f>VLOOKUP(L241,RecensementElèves!B$1:J$111,5,FALSE)</f>
        <v>#N/A</v>
      </c>
    </row>
    <row r="242" spans="1:18" x14ac:dyDescent="0.55000000000000004">
      <c r="A242" s="1">
        <v>42683</v>
      </c>
      <c r="B242" s="2">
        <v>-14.433784180043601</v>
      </c>
      <c r="C242" s="4">
        <v>16.486586959859501</v>
      </c>
      <c r="D242" t="s">
        <v>9</v>
      </c>
      <c r="E242" t="s">
        <v>234</v>
      </c>
      <c r="F242" t="s">
        <v>34</v>
      </c>
      <c r="J242">
        <v>4607</v>
      </c>
      <c r="K242" t="s">
        <v>775</v>
      </c>
      <c r="L242" t="str">
        <f t="shared" si="4"/>
        <v>H4607</v>
      </c>
      <c r="M242" t="s">
        <v>1287</v>
      </c>
      <c r="N242" t="s">
        <v>1162</v>
      </c>
      <c r="O242" t="str">
        <f>L242&amp;"-"&amp;N242&amp;"_"&amp;LEFT(M242,1)&amp;"."</f>
        <v>H4607-Hameth_G.</v>
      </c>
      <c r="P242" t="s">
        <v>2448</v>
      </c>
      <c r="Q242" t="e">
        <f>VLOOKUP(L242,RecensementElèves!B$1:J$111,5,FALSE)</f>
        <v>#N/A</v>
      </c>
    </row>
    <row r="243" spans="1:18" x14ac:dyDescent="0.55000000000000004">
      <c r="A243" s="1">
        <v>42683</v>
      </c>
      <c r="B243" s="2">
        <v>-14.433499865892101</v>
      </c>
      <c r="C243" s="4">
        <v>16.486529734338401</v>
      </c>
      <c r="D243" t="s">
        <v>9</v>
      </c>
      <c r="E243" t="s">
        <v>235</v>
      </c>
      <c r="F243" t="s">
        <v>156</v>
      </c>
      <c r="J243">
        <v>4701</v>
      </c>
      <c r="K243" t="s">
        <v>776</v>
      </c>
      <c r="L243" t="str">
        <f t="shared" si="4"/>
        <v>H4701</v>
      </c>
      <c r="M243" t="s">
        <v>1268</v>
      </c>
      <c r="N243" t="s">
        <v>1080</v>
      </c>
      <c r="O243" t="str">
        <f>L243&amp;"-"&amp;N243&amp;"_"&amp;LEFT(M243,1)&amp;"."</f>
        <v>H4701-Aliou_D.</v>
      </c>
      <c r="P243" t="s">
        <v>2449</v>
      </c>
      <c r="Q243" t="e">
        <f>VLOOKUP(L243,RecensementElèves!B$1:J$111,5,FALSE)</f>
        <v>#N/A</v>
      </c>
    </row>
    <row r="244" spans="1:18" x14ac:dyDescent="0.55000000000000004">
      <c r="A244" s="1">
        <v>42683</v>
      </c>
      <c r="B244" s="2">
        <v>-14.4337124309535</v>
      </c>
      <c r="C244" s="4">
        <v>16.486599176541599</v>
      </c>
      <c r="D244" t="s">
        <v>9</v>
      </c>
      <c r="E244" t="s">
        <v>236</v>
      </c>
      <c r="F244" t="s">
        <v>24</v>
      </c>
      <c r="J244">
        <v>4702</v>
      </c>
      <c r="K244" t="s">
        <v>578</v>
      </c>
      <c r="L244" t="str">
        <f t="shared" si="4"/>
        <v>H4702</v>
      </c>
      <c r="M244" t="s">
        <v>1271</v>
      </c>
      <c r="N244" t="s">
        <v>1068</v>
      </c>
      <c r="O244" t="str">
        <f>L244&amp;"-"&amp;N244&amp;"_"&amp;LEFT(M244,1)&amp;"."</f>
        <v>H4702-Mali_S.</v>
      </c>
      <c r="P244" t="s">
        <v>2450</v>
      </c>
      <c r="Q244" t="e">
        <f>VLOOKUP(L244,RecensementElèves!B$1:J$111,5,FALSE)</f>
        <v>#N/A</v>
      </c>
    </row>
    <row r="245" spans="1:18" x14ac:dyDescent="0.55000000000000004">
      <c r="A245" s="1">
        <v>42683</v>
      </c>
      <c r="B245" s="2">
        <v>-14.4337345591776</v>
      </c>
      <c r="C245" s="4">
        <v>16.486621680953899</v>
      </c>
      <c r="D245" t="s">
        <v>9</v>
      </c>
      <c r="E245" t="s">
        <v>237</v>
      </c>
      <c r="F245" t="s">
        <v>24</v>
      </c>
      <c r="J245">
        <v>4703</v>
      </c>
      <c r="K245" t="s">
        <v>777</v>
      </c>
      <c r="L245" t="str">
        <f t="shared" si="4"/>
        <v>H4703</v>
      </c>
      <c r="M245" t="s">
        <v>1268</v>
      </c>
      <c r="N245" t="s">
        <v>1163</v>
      </c>
      <c r="O245" t="str">
        <f>L245&amp;"-"&amp;N245&amp;"_"&amp;LEFT(M245,1)&amp;"."</f>
        <v>H4703-koursoum_D.</v>
      </c>
      <c r="P245" t="s">
        <v>2451</v>
      </c>
      <c r="Q245" t="e">
        <f>VLOOKUP(L245,RecensementElèves!B$1:J$111,5,FALSE)</f>
        <v>#N/A</v>
      </c>
    </row>
    <row r="246" spans="1:18" x14ac:dyDescent="0.55000000000000004">
      <c r="A246" s="1">
        <v>42683</v>
      </c>
      <c r="B246" s="2">
        <v>-14.433784180043601</v>
      </c>
      <c r="C246" s="4">
        <v>16.486586959859501</v>
      </c>
      <c r="D246" t="s">
        <v>9</v>
      </c>
      <c r="E246" t="s">
        <v>238</v>
      </c>
      <c r="F246" t="s">
        <v>36</v>
      </c>
      <c r="J246">
        <v>4704</v>
      </c>
      <c r="K246" t="s">
        <v>778</v>
      </c>
      <c r="L246" t="str">
        <f t="shared" si="4"/>
        <v>H4704</v>
      </c>
      <c r="M246" t="s">
        <v>1290</v>
      </c>
      <c r="N246" t="s">
        <v>1164</v>
      </c>
      <c r="O246" t="str">
        <f>L246&amp;"-"&amp;N246&amp;"_"&amp;LEFT(M246,1)&amp;"."</f>
        <v>H4704-Racky_T.</v>
      </c>
      <c r="P246" t="s">
        <v>2452</v>
      </c>
      <c r="Q246" t="e">
        <f>VLOOKUP(L246,RecensementElèves!B$1:J$111,5,FALSE)</f>
        <v>#N/A</v>
      </c>
    </row>
    <row r="247" spans="1:18" x14ac:dyDescent="0.55000000000000004">
      <c r="A247" s="1">
        <v>42683</v>
      </c>
      <c r="B247" s="2">
        <v>-14.4338177076558</v>
      </c>
      <c r="C247" s="4">
        <v>16.4863233365319</v>
      </c>
      <c r="D247" t="s">
        <v>9</v>
      </c>
      <c r="E247" t="s">
        <v>240</v>
      </c>
      <c r="F247" t="s">
        <v>241</v>
      </c>
      <c r="J247">
        <v>4705</v>
      </c>
      <c r="K247" t="s">
        <v>779</v>
      </c>
      <c r="L247" t="str">
        <f t="shared" si="4"/>
        <v>H4705</v>
      </c>
      <c r="M247" t="s">
        <v>1301</v>
      </c>
      <c r="N247" t="s">
        <v>1228</v>
      </c>
      <c r="O247" t="str">
        <f>L247&amp;"-"&amp;N247&amp;"_"&amp;LEFT(M247,1)&amp;"."</f>
        <v>H4705-Oumou_T.</v>
      </c>
      <c r="P247" t="s">
        <v>2453</v>
      </c>
      <c r="Q247" t="e">
        <f>VLOOKUP(L247,RecensementElèves!B$1:J$111,5,FALSE)</f>
        <v>#N/A</v>
      </c>
    </row>
    <row r="248" spans="1:18" x14ac:dyDescent="0.55000000000000004">
      <c r="A248" s="1">
        <v>42683</v>
      </c>
      <c r="B248" s="2">
        <v>-14.433431469562001</v>
      </c>
      <c r="C248" s="4">
        <v>16.486693695059099</v>
      </c>
      <c r="D248" t="s">
        <v>9</v>
      </c>
      <c r="E248" t="s">
        <v>242</v>
      </c>
      <c r="F248" t="s">
        <v>191</v>
      </c>
      <c r="J248">
        <v>4706</v>
      </c>
      <c r="K248" t="s">
        <v>780</v>
      </c>
      <c r="L248" t="str">
        <f t="shared" si="4"/>
        <v>H4706</v>
      </c>
      <c r="M248" t="s">
        <v>1262</v>
      </c>
      <c r="N248" t="s">
        <v>1147</v>
      </c>
      <c r="O248" t="str">
        <f>L248&amp;"-"&amp;N248&amp;"_"&amp;LEFT(M248,1)&amp;"."</f>
        <v>H4706-Athia_B.</v>
      </c>
      <c r="P248" t="s">
        <v>2454</v>
      </c>
      <c r="Q248" t="e">
        <f>VLOOKUP(L248,RecensementElèves!B$1:J$111,5,FALSE)</f>
        <v>#N/A</v>
      </c>
    </row>
    <row r="249" spans="1:18" x14ac:dyDescent="0.55000000000000004">
      <c r="A249" s="1">
        <v>42683</v>
      </c>
      <c r="B249" s="2">
        <v>-14.4336286119251</v>
      </c>
      <c r="C249" s="4">
        <v>16.4868994494947</v>
      </c>
      <c r="D249" t="s">
        <v>9</v>
      </c>
      <c r="E249" t="s">
        <v>243</v>
      </c>
      <c r="F249" t="s">
        <v>97</v>
      </c>
      <c r="J249">
        <v>4707</v>
      </c>
      <c r="K249" t="s">
        <v>781</v>
      </c>
      <c r="L249" t="str">
        <f t="shared" si="4"/>
        <v>H4707</v>
      </c>
      <c r="M249" t="s">
        <v>1268</v>
      </c>
      <c r="N249" t="s">
        <v>1062</v>
      </c>
      <c r="O249" t="str">
        <f>L249&amp;"-"&amp;N249&amp;"_"&amp;LEFT(M249,1)&amp;"."</f>
        <v>H4707-Coumba_D.</v>
      </c>
      <c r="P249" t="s">
        <v>2455</v>
      </c>
      <c r="Q249" t="e">
        <f>VLOOKUP(L249,RecensementElèves!B$1:J$111,5,FALSE)</f>
        <v>#N/A</v>
      </c>
    </row>
    <row r="250" spans="1:18" x14ac:dyDescent="0.55000000000000004">
      <c r="A250" s="1">
        <v>42683</v>
      </c>
      <c r="B250" s="2">
        <v>-14.4325677983042</v>
      </c>
      <c r="C250" s="4">
        <v>16.485207112928698</v>
      </c>
      <c r="D250" t="s">
        <v>9</v>
      </c>
      <c r="E250" t="s">
        <v>244</v>
      </c>
      <c r="F250" t="s">
        <v>245</v>
      </c>
      <c r="J250">
        <v>4708</v>
      </c>
      <c r="K250" t="s">
        <v>782</v>
      </c>
      <c r="L250" t="str">
        <f t="shared" si="4"/>
        <v>H4708</v>
      </c>
      <c r="M250" t="s">
        <v>1092</v>
      </c>
      <c r="N250" t="s">
        <v>1165</v>
      </c>
      <c r="O250" t="str">
        <f>L250&amp;"-"&amp;N250&amp;"_"&amp;LEFT(M250,1)&amp;"."</f>
        <v>H4708-Ima_N.</v>
      </c>
      <c r="P250" t="s">
        <v>2456</v>
      </c>
      <c r="Q250" t="e">
        <f>VLOOKUP(L250,RecensementElèves!B$1:J$111,5,FALSE)</f>
        <v>#N/A</v>
      </c>
    </row>
    <row r="251" spans="1:18" x14ac:dyDescent="0.55000000000000004">
      <c r="A251" s="1">
        <v>42683</v>
      </c>
      <c r="B251" s="2">
        <v>-14.4335756382978</v>
      </c>
      <c r="C251" s="4">
        <v>16.486859584591102</v>
      </c>
      <c r="D251" t="s">
        <v>9</v>
      </c>
      <c r="E251" t="s">
        <v>246</v>
      </c>
      <c r="F251" t="s">
        <v>85</v>
      </c>
      <c r="J251">
        <v>4711</v>
      </c>
      <c r="K251" t="s">
        <v>783</v>
      </c>
      <c r="L251" t="str">
        <f t="shared" si="4"/>
        <v>H4711</v>
      </c>
      <c r="M251" t="s">
        <v>1268</v>
      </c>
      <c r="N251" t="s">
        <v>1065</v>
      </c>
      <c r="O251" t="str">
        <f>L251&amp;"-"&amp;N251&amp;"_"&amp;LEFT(M251,1)&amp;"."</f>
        <v>H4711-Binta_D.</v>
      </c>
      <c r="P251" t="s">
        <v>2457</v>
      </c>
      <c r="Q251" t="e">
        <f>VLOOKUP(L251,RecensementElèves!B$1:J$111,5,FALSE)</f>
        <v>#N/A</v>
      </c>
      <c r="R251" t="s">
        <v>184</v>
      </c>
    </row>
    <row r="252" spans="1:18" x14ac:dyDescent="0.55000000000000004">
      <c r="A252" s="1">
        <v>42683</v>
      </c>
      <c r="B252" s="2">
        <v>-14.432562433886201</v>
      </c>
      <c r="C252" s="4">
        <v>16.485173677556499</v>
      </c>
      <c r="D252" t="s">
        <v>9</v>
      </c>
      <c r="E252" t="s">
        <v>247</v>
      </c>
      <c r="F252" t="s">
        <v>191</v>
      </c>
      <c r="J252">
        <v>4712</v>
      </c>
      <c r="K252" t="s">
        <v>784</v>
      </c>
      <c r="L252" t="str">
        <f t="shared" si="4"/>
        <v>H4712</v>
      </c>
      <c r="M252" t="s">
        <v>1268</v>
      </c>
      <c r="N252" t="s">
        <v>1065</v>
      </c>
      <c r="O252" t="str">
        <f>L252&amp;"-"&amp;N252&amp;"_"&amp;LEFT(M252,1)&amp;"."</f>
        <v>H4712-Binta_D.</v>
      </c>
      <c r="P252" t="s">
        <v>2458</v>
      </c>
      <c r="Q252" t="e">
        <f>VLOOKUP(L252,RecensementElèves!B$1:J$111,5,FALSE)</f>
        <v>#N/A</v>
      </c>
    </row>
    <row r="253" spans="1:18" x14ac:dyDescent="0.55000000000000004">
      <c r="A253" s="1">
        <v>42683</v>
      </c>
      <c r="B253" s="2">
        <v>-14.4335602155962</v>
      </c>
      <c r="C253" s="4">
        <v>16.486852511784701</v>
      </c>
      <c r="D253" t="s">
        <v>9</v>
      </c>
      <c r="E253" t="s">
        <v>248</v>
      </c>
      <c r="F253" t="s">
        <v>191</v>
      </c>
      <c r="J253">
        <v>4714</v>
      </c>
      <c r="K253" t="s">
        <v>785</v>
      </c>
      <c r="L253" t="str">
        <f t="shared" si="4"/>
        <v>H4714</v>
      </c>
      <c r="M253" t="s">
        <v>1271</v>
      </c>
      <c r="N253" t="s">
        <v>1240</v>
      </c>
      <c r="O253" t="str">
        <f>L253&amp;"-"&amp;N253&amp;"_"&amp;LEFT(M253,1)&amp;"."</f>
        <v>H4714-Fatma_S.</v>
      </c>
      <c r="P253" t="s">
        <v>2459</v>
      </c>
      <c r="Q253" t="e">
        <f>VLOOKUP(L253,RecensementElèves!B$1:J$111,5,FALSE)</f>
        <v>#N/A</v>
      </c>
    </row>
    <row r="254" spans="1:18" x14ac:dyDescent="0.55000000000000004">
      <c r="A254" s="1">
        <v>42683</v>
      </c>
      <c r="B254" s="2">
        <v>-14.4339048207407</v>
      </c>
      <c r="C254" s="4">
        <v>16.487290528464399</v>
      </c>
      <c r="D254" t="s">
        <v>9</v>
      </c>
      <c r="E254" t="s">
        <v>249</v>
      </c>
      <c r="F254" t="s">
        <v>250</v>
      </c>
      <c r="J254">
        <v>4715</v>
      </c>
      <c r="K254" t="s">
        <v>786</v>
      </c>
      <c r="L254" t="str">
        <f t="shared" si="4"/>
        <v>H4715</v>
      </c>
      <c r="M254" t="s">
        <v>1268</v>
      </c>
      <c r="N254" t="s">
        <v>1075</v>
      </c>
      <c r="O254" t="str">
        <f>L254&amp;"-"&amp;N254&amp;"_"&amp;LEFT(M254,1)&amp;"."</f>
        <v>H4715-Amadou_D.</v>
      </c>
      <c r="P254" t="s">
        <v>2460</v>
      </c>
      <c r="Q254" t="e">
        <f>VLOOKUP(L254,RecensementElèves!B$1:J$111,5,FALSE)</f>
        <v>#N/A</v>
      </c>
    </row>
    <row r="255" spans="1:18" x14ac:dyDescent="0.55000000000000004">
      <c r="A255" s="1">
        <v>42683</v>
      </c>
      <c r="B255" s="2">
        <v>-14.433983945905499</v>
      </c>
      <c r="C255" s="4">
        <v>16.486949748260301</v>
      </c>
      <c r="D255" t="s">
        <v>9</v>
      </c>
      <c r="E255" t="s">
        <v>252</v>
      </c>
      <c r="F255" t="s">
        <v>253</v>
      </c>
      <c r="J255">
        <v>4801</v>
      </c>
      <c r="K255" t="s">
        <v>787</v>
      </c>
      <c r="L255" t="str">
        <f t="shared" si="4"/>
        <v>H4801</v>
      </c>
      <c r="M255" t="s">
        <v>1281</v>
      </c>
      <c r="N255" t="s">
        <v>1075</v>
      </c>
      <c r="O255" t="str">
        <f>L255&amp;"-"&amp;N255&amp;"_"&amp;LEFT(M255,1)&amp;"."</f>
        <v>H4801-Amadou_S.</v>
      </c>
      <c r="P255" t="s">
        <v>2461</v>
      </c>
      <c r="Q255" t="e">
        <f>VLOOKUP(L255,RecensementElèves!B$1:J$111,5,FALSE)</f>
        <v>#N/A</v>
      </c>
    </row>
    <row r="256" spans="1:18" x14ac:dyDescent="0.55000000000000004">
      <c r="A256" s="1">
        <v>42683</v>
      </c>
      <c r="B256" s="2">
        <v>-14.434076903751</v>
      </c>
      <c r="C256" s="4">
        <v>16.487072603336099</v>
      </c>
      <c r="D256" t="s">
        <v>9</v>
      </c>
      <c r="E256" t="s">
        <v>256</v>
      </c>
      <c r="F256" t="s">
        <v>257</v>
      </c>
      <c r="J256">
        <v>4802</v>
      </c>
      <c r="K256" t="s">
        <v>788</v>
      </c>
      <c r="L256" t="str">
        <f t="shared" si="4"/>
        <v>H4802</v>
      </c>
      <c r="M256" t="s">
        <v>1281</v>
      </c>
      <c r="N256" t="s">
        <v>1241</v>
      </c>
      <c r="O256" t="str">
        <f>L256&amp;"-"&amp;N256&amp;"_"&amp;LEFT(M256,1)&amp;"."</f>
        <v>H4802-Yoro_S.</v>
      </c>
      <c r="P256" t="s">
        <v>2462</v>
      </c>
      <c r="Q256" t="e">
        <f>VLOOKUP(L256,RecensementElèves!B$1:J$111,5,FALSE)</f>
        <v>#N/A</v>
      </c>
    </row>
    <row r="257" spans="1:18" x14ac:dyDescent="0.55000000000000004">
      <c r="A257" s="1">
        <v>42683</v>
      </c>
      <c r="B257" s="2">
        <v>-14.434043376138799</v>
      </c>
      <c r="C257" s="4">
        <v>16.487035310395399</v>
      </c>
      <c r="D257" t="s">
        <v>9</v>
      </c>
      <c r="E257" t="s">
        <v>258</v>
      </c>
      <c r="F257" t="s">
        <v>64</v>
      </c>
      <c r="J257">
        <v>4803</v>
      </c>
      <c r="K257" t="s">
        <v>789</v>
      </c>
      <c r="L257" t="str">
        <f t="shared" si="4"/>
        <v>H4803</v>
      </c>
      <c r="M257" t="s">
        <v>1293</v>
      </c>
      <c r="N257" t="s">
        <v>1167</v>
      </c>
      <c r="O257" t="str">
        <f>L257&amp;"-"&amp;N257&amp;"_"&amp;LEFT(M257,1)&amp;"."</f>
        <v>H4803-OuleyDjiby_M.</v>
      </c>
      <c r="P257" t="s">
        <v>2463</v>
      </c>
      <c r="Q257" t="e">
        <f>VLOOKUP(L257,RecensementElèves!B$1:J$111,5,FALSE)</f>
        <v>#N/A</v>
      </c>
    </row>
    <row r="258" spans="1:18" x14ac:dyDescent="0.55000000000000004">
      <c r="A258" s="1">
        <v>42683</v>
      </c>
      <c r="B258" s="2">
        <v>-14.4337841213367</v>
      </c>
      <c r="C258" s="4">
        <v>16.487161932231398</v>
      </c>
      <c r="D258" t="s">
        <v>9</v>
      </c>
      <c r="E258" t="s">
        <v>259</v>
      </c>
      <c r="F258" t="s">
        <v>11</v>
      </c>
      <c r="J258">
        <v>4804</v>
      </c>
      <c r="K258" t="s">
        <v>790</v>
      </c>
      <c r="L258" t="str">
        <f t="shared" si="4"/>
        <v>H4804</v>
      </c>
      <c r="M258" t="s">
        <v>1303</v>
      </c>
      <c r="N258" t="s">
        <v>1051</v>
      </c>
      <c r="O258" t="str">
        <f>L258&amp;"-"&amp;N258&amp;"_"&amp;LEFT(M258,1)&amp;"."</f>
        <v>H4804-Aminata_A.</v>
      </c>
      <c r="P258" t="s">
        <v>2464</v>
      </c>
      <c r="Q258" t="e">
        <f>VLOOKUP(L258,RecensementElèves!B$1:J$111,5,FALSE)</f>
        <v>#N/A</v>
      </c>
    </row>
    <row r="259" spans="1:18" x14ac:dyDescent="0.55000000000000004">
      <c r="A259" s="1">
        <v>42683</v>
      </c>
      <c r="B259" s="2">
        <v>-14.432787431785499</v>
      </c>
      <c r="C259" s="4">
        <v>16.486441194301499</v>
      </c>
      <c r="D259" t="s">
        <v>9</v>
      </c>
      <c r="E259" t="s">
        <v>260</v>
      </c>
      <c r="F259" t="s">
        <v>261</v>
      </c>
      <c r="J259">
        <v>4805</v>
      </c>
      <c r="K259" t="s">
        <v>791</v>
      </c>
      <c r="L259" t="str">
        <f t="shared" si="4"/>
        <v>H4805</v>
      </c>
      <c r="M259" t="s">
        <v>1092</v>
      </c>
      <c r="N259" t="s">
        <v>1145</v>
      </c>
      <c r="O259" t="str">
        <f>L259&amp;"-"&amp;N259&amp;"_"&amp;LEFT(M259,1)&amp;"."</f>
        <v>H4805-Ramata_N.</v>
      </c>
      <c r="P259" t="s">
        <v>2465</v>
      </c>
      <c r="Q259" t="e">
        <f>VLOOKUP(L259,RecensementElèves!B$1:J$111,5,FALSE)</f>
        <v>#N/A</v>
      </c>
    </row>
    <row r="260" spans="1:18" x14ac:dyDescent="0.55000000000000004">
      <c r="A260" s="1">
        <v>42683</v>
      </c>
      <c r="B260" s="2">
        <v>-14.432787431785499</v>
      </c>
      <c r="C260" s="4">
        <v>16.486441194301499</v>
      </c>
      <c r="D260" t="s">
        <v>9</v>
      </c>
      <c r="E260" t="s">
        <v>262</v>
      </c>
      <c r="F260" t="s">
        <v>136</v>
      </c>
      <c r="J260">
        <v>4806</v>
      </c>
      <c r="K260" t="s">
        <v>792</v>
      </c>
      <c r="L260" t="str">
        <f t="shared" si="4"/>
        <v>H4806</v>
      </c>
      <c r="M260" t="s">
        <v>1281</v>
      </c>
      <c r="N260" t="s">
        <v>1067</v>
      </c>
      <c r="O260" t="str">
        <f>L260&amp;"-"&amp;N260&amp;"_"&amp;LEFT(M260,1)&amp;"."</f>
        <v>H4806-Kadia_S.</v>
      </c>
      <c r="P260" t="s">
        <v>2466</v>
      </c>
      <c r="Q260" t="e">
        <f>VLOOKUP(L260,RecensementElèves!B$1:J$111,5,FALSE)</f>
        <v>#N/A</v>
      </c>
    </row>
    <row r="261" spans="1:18" x14ac:dyDescent="0.55000000000000004">
      <c r="A261" s="1">
        <v>42683</v>
      </c>
      <c r="B261" s="2">
        <v>-14.4323643133195</v>
      </c>
      <c r="C261" s="4">
        <v>16.486518352338798</v>
      </c>
      <c r="D261" t="s">
        <v>9</v>
      </c>
      <c r="E261" t="s">
        <v>263</v>
      </c>
      <c r="F261" t="s">
        <v>264</v>
      </c>
      <c r="J261">
        <v>4807</v>
      </c>
      <c r="K261" t="s">
        <v>711</v>
      </c>
      <c r="L261" t="str">
        <f t="shared" si="4"/>
        <v>H4807</v>
      </c>
      <c r="M261" t="s">
        <v>1281</v>
      </c>
      <c r="N261" t="s">
        <v>1134</v>
      </c>
      <c r="O261" t="str">
        <f>L261&amp;"-"&amp;N261&amp;"_"&amp;LEFT(M261,1)&amp;"."</f>
        <v>H4807-Fama_S.</v>
      </c>
      <c r="P261" t="s">
        <v>2467</v>
      </c>
      <c r="Q261" t="e">
        <f>VLOOKUP(L261,RecensementElèves!B$1:J$111,5,FALSE)</f>
        <v>#N/A</v>
      </c>
      <c r="R261" t="s">
        <v>184</v>
      </c>
    </row>
    <row r="262" spans="1:18" x14ac:dyDescent="0.55000000000000004">
      <c r="A262" s="1">
        <v>42683</v>
      </c>
      <c r="B262" s="2">
        <v>-14.432446120693299</v>
      </c>
      <c r="C262" s="4">
        <v>16.4866032261443</v>
      </c>
      <c r="D262" t="s">
        <v>9</v>
      </c>
      <c r="E262" t="s">
        <v>265</v>
      </c>
      <c r="F262" t="s">
        <v>266</v>
      </c>
      <c r="J262">
        <v>4808</v>
      </c>
      <c r="K262" t="s">
        <v>793</v>
      </c>
      <c r="L262" t="str">
        <f t="shared" si="4"/>
        <v>H4808</v>
      </c>
      <c r="M262" t="s">
        <v>1281</v>
      </c>
      <c r="N262" t="s">
        <v>1168</v>
      </c>
      <c r="O262" t="str">
        <f>L262&amp;"-"&amp;N262&amp;"_"&amp;LEFT(M262,1)&amp;"."</f>
        <v>H4808-Maïrame_S.</v>
      </c>
      <c r="P262" t="s">
        <v>2468</v>
      </c>
      <c r="Q262" t="e">
        <f>VLOOKUP(L262,RecensementElèves!B$1:J$111,5,FALSE)</f>
        <v>#N/A</v>
      </c>
      <c r="R262" t="s">
        <v>184</v>
      </c>
    </row>
    <row r="263" spans="1:18" x14ac:dyDescent="0.55000000000000004">
      <c r="A263" s="1">
        <v>42683</v>
      </c>
      <c r="B263" s="2">
        <v>-14.432259036617101</v>
      </c>
      <c r="C263" s="4">
        <v>16.486666881474001</v>
      </c>
      <c r="D263" t="s">
        <v>9</v>
      </c>
      <c r="E263" t="s">
        <v>267</v>
      </c>
      <c r="F263" t="s">
        <v>264</v>
      </c>
      <c r="J263">
        <v>4809</v>
      </c>
      <c r="K263" t="s">
        <v>794</v>
      </c>
      <c r="L263" t="str">
        <f t="shared" si="4"/>
        <v>H4809</v>
      </c>
      <c r="M263" t="s">
        <v>1092</v>
      </c>
      <c r="N263" t="s">
        <v>1059</v>
      </c>
      <c r="O263" t="str">
        <f>L263&amp;"-"&amp;N263&amp;"_"&amp;LEFT(M263,1)&amp;"."</f>
        <v>H4809-DieynaBa_N.</v>
      </c>
      <c r="P263" t="s">
        <v>2469</v>
      </c>
      <c r="Q263" t="e">
        <f>VLOOKUP(L263,RecensementElèves!B$1:J$111,5,FALSE)</f>
        <v>#N/A</v>
      </c>
      <c r="R263" t="s">
        <v>184</v>
      </c>
    </row>
    <row r="264" spans="1:18" x14ac:dyDescent="0.55000000000000004">
      <c r="A264" s="1">
        <v>42683</v>
      </c>
      <c r="B264" s="2">
        <v>-14.4323804065733</v>
      </c>
      <c r="C264" s="4">
        <v>16.486718320108999</v>
      </c>
      <c r="D264" t="s">
        <v>9</v>
      </c>
      <c r="E264" t="s">
        <v>268</v>
      </c>
      <c r="F264" t="s">
        <v>110</v>
      </c>
      <c r="J264">
        <v>4810</v>
      </c>
      <c r="K264" t="s">
        <v>795</v>
      </c>
      <c r="L264" t="str">
        <f t="shared" si="4"/>
        <v>H4810</v>
      </c>
      <c r="M264" t="s">
        <v>1281</v>
      </c>
      <c r="N264" t="s">
        <v>1061</v>
      </c>
      <c r="O264" t="str">
        <f>L264&amp;"-"&amp;N264&amp;"_"&amp;LEFT(M264,1)&amp;"."</f>
        <v>H4810-Mamadou_S.</v>
      </c>
      <c r="P264" t="s">
        <v>2470</v>
      </c>
      <c r="Q264" t="e">
        <f>VLOOKUP(L264,RecensementElèves!B$1:J$111,5,FALSE)</f>
        <v>#N/A</v>
      </c>
      <c r="R264" t="s">
        <v>115</v>
      </c>
    </row>
    <row r="265" spans="1:18" x14ac:dyDescent="0.55000000000000004">
      <c r="A265" s="1">
        <v>42683</v>
      </c>
      <c r="B265" s="2">
        <v>-14.4328806385475</v>
      </c>
      <c r="C265" s="4">
        <v>16.486410331078002</v>
      </c>
      <c r="D265" t="s">
        <v>9</v>
      </c>
      <c r="E265" t="s">
        <v>269</v>
      </c>
      <c r="F265" t="s">
        <v>110</v>
      </c>
      <c r="J265">
        <v>4811</v>
      </c>
      <c r="K265" t="s">
        <v>796</v>
      </c>
      <c r="L265" t="str">
        <f t="shared" si="4"/>
        <v>H4811</v>
      </c>
      <c r="M265" t="s">
        <v>1281</v>
      </c>
      <c r="N265" t="s">
        <v>1222</v>
      </c>
      <c r="O265" t="str">
        <f>L265&amp;"-"&amp;N265&amp;"_"&amp;LEFT(M265,1)&amp;"."</f>
        <v>H4811-Thierno_S.</v>
      </c>
      <c r="P265" t="s">
        <v>2471</v>
      </c>
      <c r="Q265" t="e">
        <f>VLOOKUP(L265,RecensementElèves!B$1:J$111,5,FALSE)</f>
        <v>#N/A</v>
      </c>
      <c r="R265" t="s">
        <v>115</v>
      </c>
    </row>
    <row r="266" spans="1:18" x14ac:dyDescent="0.55000000000000004">
      <c r="A266" s="1">
        <v>42683</v>
      </c>
      <c r="B266" s="2">
        <v>-14.432736309469099</v>
      </c>
      <c r="C266" s="4">
        <v>16.486924517048401</v>
      </c>
      <c r="D266" t="s">
        <v>9</v>
      </c>
      <c r="E266" t="s">
        <v>270</v>
      </c>
      <c r="F266" t="s">
        <v>264</v>
      </c>
      <c r="J266">
        <v>4812</v>
      </c>
      <c r="K266" t="s">
        <v>797</v>
      </c>
      <c r="L266" t="str">
        <f t="shared" si="4"/>
        <v>H4812</v>
      </c>
      <c r="M266" t="s">
        <v>1281</v>
      </c>
      <c r="N266" t="s">
        <v>1113</v>
      </c>
      <c r="O266" t="str">
        <f>L266&amp;"-"&amp;N266&amp;"_"&amp;LEFT(M266,1)&amp;"."</f>
        <v>H4812-Demba_S.</v>
      </c>
      <c r="P266" t="s">
        <v>2472</v>
      </c>
      <c r="Q266" t="e">
        <f>VLOOKUP(L266,RecensementElèves!B$1:J$111,5,FALSE)</f>
        <v>#N/A</v>
      </c>
      <c r="R266" t="s">
        <v>115</v>
      </c>
    </row>
    <row r="267" spans="1:18" x14ac:dyDescent="0.55000000000000004">
      <c r="A267" s="1">
        <v>42683</v>
      </c>
      <c r="B267" s="2">
        <v>-14.4337262049273</v>
      </c>
      <c r="C267" s="4">
        <v>16.486151851387898</v>
      </c>
      <c r="D267" t="s">
        <v>9</v>
      </c>
      <c r="E267" t="s">
        <v>271</v>
      </c>
      <c r="F267" t="s">
        <v>221</v>
      </c>
      <c r="J267">
        <v>4814</v>
      </c>
      <c r="K267" t="s">
        <v>798</v>
      </c>
      <c r="L267" t="str">
        <f t="shared" si="4"/>
        <v>H4814</v>
      </c>
      <c r="M267" t="s">
        <v>1281</v>
      </c>
      <c r="N267" t="s">
        <v>1171</v>
      </c>
      <c r="O267" t="str">
        <f>L267&amp;"-"&amp;N267&amp;"_"&amp;LEFT(M267,1)&amp;"."</f>
        <v>H4814-Bandele_S.</v>
      </c>
      <c r="P267" t="s">
        <v>2473</v>
      </c>
      <c r="Q267" t="e">
        <f>VLOOKUP(L267,RecensementElèves!B$1:J$111,5,FALSE)</f>
        <v>#N/A</v>
      </c>
      <c r="R267" t="s">
        <v>115</v>
      </c>
    </row>
    <row r="268" spans="1:18" x14ac:dyDescent="0.55000000000000004">
      <c r="A268" s="1">
        <v>42683</v>
      </c>
      <c r="B268" s="2">
        <v>-14.433025317490101</v>
      </c>
      <c r="C268" s="4">
        <v>16.486963095974801</v>
      </c>
      <c r="D268" t="s">
        <v>9</v>
      </c>
      <c r="E268" t="s">
        <v>272</v>
      </c>
      <c r="F268" t="s">
        <v>113</v>
      </c>
      <c r="J268">
        <v>4901</v>
      </c>
      <c r="K268" t="s">
        <v>799</v>
      </c>
      <c r="L268" t="str">
        <f t="shared" si="4"/>
        <v>H4901</v>
      </c>
      <c r="M268" t="s">
        <v>1290</v>
      </c>
      <c r="N268" t="s">
        <v>1080</v>
      </c>
      <c r="O268" t="str">
        <f>L268&amp;"-"&amp;N268&amp;"_"&amp;LEFT(M268,1)&amp;"."</f>
        <v>H4901-Aliou_T.</v>
      </c>
      <c r="P268" t="s">
        <v>2474</v>
      </c>
      <c r="Q268" t="e">
        <f>VLOOKUP(L268,RecensementElèves!B$1:J$111,5,FALSE)</f>
        <v>#N/A</v>
      </c>
    </row>
    <row r="269" spans="1:18" x14ac:dyDescent="0.55000000000000004">
      <c r="A269" s="1">
        <v>42683</v>
      </c>
      <c r="B269" s="2">
        <v>-14.433049457370901</v>
      </c>
      <c r="C269" s="4">
        <v>16.486960524046602</v>
      </c>
      <c r="D269" t="s">
        <v>9</v>
      </c>
      <c r="E269" t="s">
        <v>273</v>
      </c>
      <c r="F269" t="s">
        <v>191</v>
      </c>
      <c r="J269">
        <v>4902</v>
      </c>
      <c r="K269" t="s">
        <v>800</v>
      </c>
      <c r="L269" t="str">
        <f t="shared" si="4"/>
        <v>H4902</v>
      </c>
      <c r="M269" t="s">
        <v>1268</v>
      </c>
      <c r="N269" t="s">
        <v>1093</v>
      </c>
      <c r="O269" t="str">
        <f>L269&amp;"-"&amp;N269&amp;"_"&amp;LEFT(M269,1)&amp;"."</f>
        <v>H4902-Aïssata_D.</v>
      </c>
      <c r="P269" t="s">
        <v>2475</v>
      </c>
      <c r="Q269" t="e">
        <f>VLOOKUP(L269,RecensementElèves!B$1:J$111,5,FALSE)</f>
        <v>#N/A</v>
      </c>
    </row>
    <row r="270" spans="1:18" x14ac:dyDescent="0.55000000000000004">
      <c r="A270" s="1">
        <v>42683</v>
      </c>
      <c r="B270" s="2">
        <v>-14.4340165540453</v>
      </c>
      <c r="C270" s="4">
        <v>16.482068855290301</v>
      </c>
      <c r="D270" t="s">
        <v>9</v>
      </c>
      <c r="E270" t="s">
        <v>274</v>
      </c>
      <c r="F270" t="s">
        <v>11</v>
      </c>
      <c r="J270">
        <v>4903</v>
      </c>
      <c r="K270" t="s">
        <v>801</v>
      </c>
      <c r="L270" t="str">
        <f t="shared" si="4"/>
        <v>H4903</v>
      </c>
      <c r="M270" t="s">
        <v>1290</v>
      </c>
      <c r="N270" t="s">
        <v>1067</v>
      </c>
      <c r="O270" t="str">
        <f>L270&amp;"-"&amp;N270&amp;"_"&amp;LEFT(M270,1)&amp;"."</f>
        <v>H4903-Kadia_T.</v>
      </c>
      <c r="P270" t="s">
        <v>2476</v>
      </c>
      <c r="Q270" t="e">
        <f>VLOOKUP(L270,RecensementElèves!B$1:J$111,5,FALSE)</f>
        <v>#N/A</v>
      </c>
      <c r="R270" t="s">
        <v>184</v>
      </c>
    </row>
    <row r="271" spans="1:18" x14ac:dyDescent="0.55000000000000004">
      <c r="A271" s="1">
        <v>42683</v>
      </c>
      <c r="B271" s="2">
        <v>-14.4291468432701</v>
      </c>
      <c r="C271" s="4">
        <v>16.489504144330301</v>
      </c>
      <c r="D271" t="s">
        <v>9</v>
      </c>
      <c r="E271" t="s">
        <v>275</v>
      </c>
      <c r="F271" t="s">
        <v>276</v>
      </c>
      <c r="J271">
        <v>4904</v>
      </c>
      <c r="K271" t="s">
        <v>802</v>
      </c>
      <c r="L271" t="str">
        <f t="shared" si="4"/>
        <v>H4904</v>
      </c>
      <c r="M271" t="s">
        <v>1290</v>
      </c>
      <c r="N271" t="s">
        <v>1065</v>
      </c>
      <c r="O271" t="str">
        <f>L271&amp;"-"&amp;N271&amp;"_"&amp;LEFT(M271,1)&amp;"."</f>
        <v>H4904-Binta_T.</v>
      </c>
      <c r="P271" t="s">
        <v>2477</v>
      </c>
      <c r="Q271" t="e">
        <f>VLOOKUP(L271,RecensementElèves!B$1:J$111,5,FALSE)</f>
        <v>#N/A</v>
      </c>
      <c r="R271" t="s">
        <v>184</v>
      </c>
    </row>
    <row r="272" spans="1:18" x14ac:dyDescent="0.55000000000000004">
      <c r="A272" s="1">
        <v>42683</v>
      </c>
      <c r="B272" s="2">
        <v>-14.4293386212098</v>
      </c>
      <c r="C272" s="4">
        <v>16.489538864901501</v>
      </c>
      <c r="D272" t="s">
        <v>9</v>
      </c>
      <c r="E272" t="s">
        <v>279</v>
      </c>
      <c r="F272" t="s">
        <v>257</v>
      </c>
      <c r="J272">
        <v>4905</v>
      </c>
      <c r="K272" t="s">
        <v>675</v>
      </c>
      <c r="L272" t="str">
        <f t="shared" si="4"/>
        <v>H4905</v>
      </c>
      <c r="M272" t="s">
        <v>1290</v>
      </c>
      <c r="N272" t="s">
        <v>1093</v>
      </c>
      <c r="O272" t="str">
        <f>L272&amp;"-"&amp;N272&amp;"_"&amp;LEFT(M272,1)&amp;"."</f>
        <v>H4905-Aïssata_T.</v>
      </c>
      <c r="P272" t="s">
        <v>2478</v>
      </c>
      <c r="Q272" t="e">
        <f>VLOOKUP(L272,RecensementElèves!B$1:J$111,5,FALSE)</f>
        <v>#N/A</v>
      </c>
      <c r="R272" t="s">
        <v>184</v>
      </c>
    </row>
    <row r="273" spans="1:18" x14ac:dyDescent="0.55000000000000004">
      <c r="A273" s="1">
        <v>42683</v>
      </c>
      <c r="B273" s="9">
        <v>-14.429445909567701</v>
      </c>
      <c r="C273" s="10">
        <v>16.4893099662062</v>
      </c>
      <c r="D273" t="s">
        <v>9</v>
      </c>
      <c r="E273" t="s">
        <v>280</v>
      </c>
      <c r="F273" t="s">
        <v>156</v>
      </c>
      <c r="J273">
        <v>4906</v>
      </c>
      <c r="K273" t="s">
        <v>803</v>
      </c>
      <c r="L273" t="str">
        <f t="shared" si="4"/>
        <v>H4906</v>
      </c>
      <c r="M273" t="s">
        <v>1290</v>
      </c>
      <c r="N273" t="s">
        <v>1061</v>
      </c>
      <c r="O273" t="str">
        <f>L273&amp;"-"&amp;N273&amp;"_"&amp;LEFT(M273,1)&amp;"."</f>
        <v>H4906-Mamadou_T.</v>
      </c>
      <c r="P273" t="s">
        <v>2479</v>
      </c>
      <c r="Q273" t="e">
        <f>VLOOKUP(L273,RecensementElèves!B$1:J$111,5,FALSE)</f>
        <v>#N/A</v>
      </c>
      <c r="R273" t="s">
        <v>115</v>
      </c>
    </row>
    <row r="274" spans="1:18" x14ac:dyDescent="0.55000000000000004">
      <c r="A274" s="1">
        <v>42683</v>
      </c>
      <c r="B274" s="2">
        <v>-14.429283153896799</v>
      </c>
      <c r="C274" s="4">
        <v>16.4880163393548</v>
      </c>
      <c r="D274" t="s">
        <v>9</v>
      </c>
      <c r="E274" t="s">
        <v>281</v>
      </c>
      <c r="F274" t="s">
        <v>282</v>
      </c>
      <c r="J274">
        <v>4907</v>
      </c>
      <c r="K274" t="s">
        <v>804</v>
      </c>
      <c r="L274" t="str">
        <f t="shared" si="4"/>
        <v>H4907</v>
      </c>
      <c r="M274" t="s">
        <v>1290</v>
      </c>
      <c r="N274" t="s">
        <v>1160</v>
      </c>
      <c r="O274" t="str">
        <f>L274&amp;"-"&amp;N274&amp;"_"&amp;LEFT(M274,1)&amp;"."</f>
        <v>H4907-Hawa_T.</v>
      </c>
      <c r="P274" t="s">
        <v>2480</v>
      </c>
      <c r="Q274" t="e">
        <f>VLOOKUP(L274,RecensementElèves!B$1:J$111,5,FALSE)</f>
        <v>#N/A</v>
      </c>
      <c r="R274" t="s">
        <v>184</v>
      </c>
    </row>
    <row r="275" spans="1:18" x14ac:dyDescent="0.55000000000000004">
      <c r="A275" s="1">
        <v>42683</v>
      </c>
      <c r="B275" s="2">
        <v>-14.4294398257897</v>
      </c>
      <c r="C275" s="4">
        <v>16.4879663592185</v>
      </c>
      <c r="D275" t="s">
        <v>9</v>
      </c>
      <c r="E275" t="s">
        <v>283</v>
      </c>
      <c r="F275" t="s">
        <v>284</v>
      </c>
      <c r="J275">
        <v>5001</v>
      </c>
      <c r="K275" t="s">
        <v>805</v>
      </c>
      <c r="L275" t="str">
        <f t="shared" si="4"/>
        <v>H5001</v>
      </c>
      <c r="M275" t="s">
        <v>1262</v>
      </c>
      <c r="N275" t="s">
        <v>1084</v>
      </c>
      <c r="O275" t="str">
        <f>L275&amp;"-"&amp;N275&amp;"_"&amp;LEFT(M275,1)&amp;"."</f>
        <v>H5001-Mariéme_B.</v>
      </c>
      <c r="P275" t="s">
        <v>2481</v>
      </c>
      <c r="Q275" t="e">
        <f>VLOOKUP(L275,RecensementElèves!B$1:J$111,5,FALSE)</f>
        <v>#N/A</v>
      </c>
    </row>
    <row r="276" spans="1:18" x14ac:dyDescent="0.55000000000000004">
      <c r="A276" s="1">
        <v>42683</v>
      </c>
      <c r="B276" s="2">
        <v>-14.4295213768452</v>
      </c>
      <c r="C276" s="4">
        <v>16.487796691039701</v>
      </c>
      <c r="D276" t="s">
        <v>9</v>
      </c>
      <c r="E276" t="s">
        <v>285</v>
      </c>
      <c r="F276" t="s">
        <v>51</v>
      </c>
      <c r="J276">
        <v>5002</v>
      </c>
      <c r="K276" t="s">
        <v>806</v>
      </c>
      <c r="L276" t="str">
        <f t="shared" si="4"/>
        <v>H5002</v>
      </c>
      <c r="M276" t="s">
        <v>1262</v>
      </c>
      <c r="N276" t="s">
        <v>1065</v>
      </c>
      <c r="O276" t="str">
        <f>L276&amp;"-"&amp;N276&amp;"_"&amp;LEFT(M276,1)&amp;"."</f>
        <v>H5002-Binta_B.</v>
      </c>
      <c r="P276" t="s">
        <v>2482</v>
      </c>
      <c r="Q276" t="e">
        <f>VLOOKUP(L276,RecensementElèves!B$1:J$111,5,FALSE)</f>
        <v>#N/A</v>
      </c>
    </row>
    <row r="277" spans="1:18" x14ac:dyDescent="0.55000000000000004">
      <c r="A277" s="1">
        <v>42683</v>
      </c>
      <c r="B277" s="2">
        <v>-14.4295185505124</v>
      </c>
      <c r="C277" s="4">
        <v>16.487760496206199</v>
      </c>
      <c r="D277" t="s">
        <v>9</v>
      </c>
      <c r="E277" t="s">
        <v>286</v>
      </c>
      <c r="F277" t="s">
        <v>17</v>
      </c>
      <c r="J277">
        <v>5003</v>
      </c>
      <c r="K277" t="s">
        <v>807</v>
      </c>
      <c r="L277" t="str">
        <f t="shared" si="4"/>
        <v>H5003</v>
      </c>
      <c r="M277" t="s">
        <v>1283</v>
      </c>
      <c r="N277" t="s">
        <v>1059</v>
      </c>
      <c r="O277" t="str">
        <f>L277&amp;"-"&amp;N277&amp;"_"&amp;LEFT(M277,1)&amp;"."</f>
        <v>H5003-DieynaBa_D.</v>
      </c>
      <c r="P277" t="s">
        <v>2483</v>
      </c>
      <c r="Q277" t="e">
        <f>VLOOKUP(L277,RecensementElèves!B$1:J$111,5,FALSE)</f>
        <v>#N/A</v>
      </c>
      <c r="R277" t="s">
        <v>184</v>
      </c>
    </row>
    <row r="278" spans="1:18" x14ac:dyDescent="0.55000000000000004">
      <c r="A278" s="1">
        <v>42683</v>
      </c>
      <c r="B278" s="2">
        <v>-14.429109269011001</v>
      </c>
      <c r="C278" s="4">
        <v>16.487791223226498</v>
      </c>
      <c r="D278" t="s">
        <v>9</v>
      </c>
      <c r="E278" t="s">
        <v>287</v>
      </c>
      <c r="F278" t="s">
        <v>104</v>
      </c>
      <c r="J278">
        <v>5004</v>
      </c>
      <c r="K278" t="s">
        <v>808</v>
      </c>
      <c r="L278" t="str">
        <f t="shared" si="4"/>
        <v>H5004</v>
      </c>
      <c r="M278" t="s">
        <v>1283</v>
      </c>
      <c r="N278" t="s">
        <v>1160</v>
      </c>
      <c r="O278" t="str">
        <f>L278&amp;"-"&amp;N278&amp;"_"&amp;LEFT(M278,1)&amp;"."</f>
        <v>H5004-Hawa_D.</v>
      </c>
      <c r="P278" t="s">
        <v>2484</v>
      </c>
      <c r="Q278" t="e">
        <f>VLOOKUP(L278,RecensementElèves!B$1:J$111,5,FALSE)</f>
        <v>#N/A</v>
      </c>
      <c r="R278" t="s">
        <v>184</v>
      </c>
    </row>
    <row r="279" spans="1:18" x14ac:dyDescent="0.55000000000000004">
      <c r="A279" s="1">
        <v>42683</v>
      </c>
      <c r="B279" s="2">
        <v>-14.4292513722195</v>
      </c>
      <c r="C279" s="4">
        <v>16.4876827453656</v>
      </c>
      <c r="D279" t="s">
        <v>9</v>
      </c>
      <c r="E279" t="s">
        <v>288</v>
      </c>
      <c r="F279" t="s">
        <v>130</v>
      </c>
      <c r="J279">
        <v>5101</v>
      </c>
      <c r="K279" t="s">
        <v>809</v>
      </c>
      <c r="L279" t="str">
        <f t="shared" si="4"/>
        <v>H5101</v>
      </c>
      <c r="M279" t="s">
        <v>1271</v>
      </c>
      <c r="N279" t="s">
        <v>1175</v>
      </c>
      <c r="O279" t="str">
        <f>L279&amp;"-"&amp;N279&amp;"_"&amp;LEFT(M279,1)&amp;"."</f>
        <v>H5101-Hamadine_S.</v>
      </c>
      <c r="P279" t="s">
        <v>2485</v>
      </c>
      <c r="Q279" t="e">
        <f>VLOOKUP(L279,RecensementElèves!B$1:J$111,5,FALSE)</f>
        <v>#N/A</v>
      </c>
    </row>
    <row r="280" spans="1:18" x14ac:dyDescent="0.55000000000000004">
      <c r="A280" s="1">
        <v>42683</v>
      </c>
      <c r="B280" s="2">
        <v>-14.4296559126949</v>
      </c>
      <c r="C280" s="4">
        <v>16.4889101094798</v>
      </c>
      <c r="D280" t="s">
        <v>9</v>
      </c>
      <c r="E280" t="s">
        <v>290</v>
      </c>
      <c r="F280" t="s">
        <v>284</v>
      </c>
      <c r="J280">
        <v>5102</v>
      </c>
      <c r="K280" t="s">
        <v>810</v>
      </c>
      <c r="L280" t="str">
        <f t="shared" si="4"/>
        <v>H5102</v>
      </c>
      <c r="M280" t="s">
        <v>1271</v>
      </c>
      <c r="N280" t="s">
        <v>1242</v>
      </c>
      <c r="O280" t="str">
        <f>L280&amp;"-"&amp;N280&amp;"_"&amp;LEFT(M280,1)&amp;"."</f>
        <v>H5102-Farma_S.</v>
      </c>
      <c r="P280" t="s">
        <v>2486</v>
      </c>
      <c r="Q280" t="e">
        <f>VLOOKUP(L280,RecensementElèves!B$1:J$111,5,FALSE)</f>
        <v>#N/A</v>
      </c>
    </row>
    <row r="281" spans="1:18" x14ac:dyDescent="0.55000000000000004">
      <c r="A281" s="1">
        <v>42683</v>
      </c>
      <c r="B281" s="2">
        <v>-14.4294869803213</v>
      </c>
      <c r="C281" s="4">
        <v>16.488971574334201</v>
      </c>
      <c r="D281" t="s">
        <v>9</v>
      </c>
      <c r="E281" t="s">
        <v>291</v>
      </c>
      <c r="F281" t="s">
        <v>106</v>
      </c>
      <c r="J281">
        <v>5103</v>
      </c>
      <c r="K281" t="s">
        <v>811</v>
      </c>
      <c r="L281" t="str">
        <f t="shared" si="4"/>
        <v>H5103</v>
      </c>
      <c r="M281" t="s">
        <v>1290</v>
      </c>
      <c r="N281" t="s">
        <v>1243</v>
      </c>
      <c r="O281" t="str">
        <f>L281&amp;"-"&amp;N281&amp;"_"&amp;LEFT(M281,1)&amp;"."</f>
        <v>H5103-Ouleye_T.</v>
      </c>
      <c r="P281" t="s">
        <v>2487</v>
      </c>
      <c r="Q281" t="e">
        <f>VLOOKUP(L281,RecensementElèves!B$1:J$111,5,FALSE)</f>
        <v>#N/A</v>
      </c>
    </row>
    <row r="282" spans="1:18" x14ac:dyDescent="0.55000000000000004">
      <c r="A282" s="1">
        <v>42683</v>
      </c>
      <c r="B282" s="2">
        <v>-14.429667565445801</v>
      </c>
      <c r="C282" s="4">
        <v>16.488885018918399</v>
      </c>
      <c r="D282" t="s">
        <v>9</v>
      </c>
      <c r="E282" t="s">
        <v>292</v>
      </c>
      <c r="F282" t="s">
        <v>134</v>
      </c>
      <c r="J282">
        <v>5104</v>
      </c>
      <c r="K282" t="s">
        <v>812</v>
      </c>
      <c r="L282" t="str">
        <f t="shared" si="4"/>
        <v>H5104</v>
      </c>
      <c r="M282" t="s">
        <v>1290</v>
      </c>
      <c r="N282" t="s">
        <v>1164</v>
      </c>
      <c r="O282" t="str">
        <f>L282&amp;"-"&amp;N282&amp;"_"&amp;LEFT(M282,1)&amp;"."</f>
        <v>H5104-Racky_T.</v>
      </c>
      <c r="P282" t="s">
        <v>2488</v>
      </c>
      <c r="Q282" t="e">
        <f>VLOOKUP(L282,RecensementElèves!B$1:J$111,5,FALSE)</f>
        <v>#N/A</v>
      </c>
    </row>
    <row r="283" spans="1:18" x14ac:dyDescent="0.55000000000000004">
      <c r="A283" s="1">
        <v>42683</v>
      </c>
      <c r="B283" s="2">
        <v>-14.429422850371401</v>
      </c>
      <c r="C283" s="4">
        <v>16.4887461742643</v>
      </c>
      <c r="D283" t="s">
        <v>9</v>
      </c>
      <c r="E283" t="s">
        <v>293</v>
      </c>
      <c r="F283" t="s">
        <v>43</v>
      </c>
      <c r="J283">
        <v>5105</v>
      </c>
      <c r="K283" t="s">
        <v>813</v>
      </c>
      <c r="L283" t="str">
        <f t="shared" si="4"/>
        <v>H5105</v>
      </c>
      <c r="M283" t="s">
        <v>1271</v>
      </c>
      <c r="N283" t="s">
        <v>1244</v>
      </c>
      <c r="O283" t="str">
        <f>L283&amp;"-"&amp;N283&amp;"_"&amp;LEFT(M283,1)&amp;"."</f>
        <v>H5105-Seydi_S.</v>
      </c>
      <c r="P283" t="s">
        <v>2489</v>
      </c>
      <c r="Q283" t="e">
        <f>VLOOKUP(L283,RecensementElèves!B$1:J$111,5,FALSE)</f>
        <v>#N/A</v>
      </c>
    </row>
    <row r="284" spans="1:18" x14ac:dyDescent="0.55000000000000004">
      <c r="A284" s="1">
        <v>42683</v>
      </c>
      <c r="B284" s="2">
        <v>-14.429673392047</v>
      </c>
      <c r="C284" s="4">
        <v>16.488854360293701</v>
      </c>
      <c r="D284" t="s">
        <v>9</v>
      </c>
      <c r="E284" t="s">
        <v>294</v>
      </c>
      <c r="F284" t="s">
        <v>295</v>
      </c>
      <c r="J284">
        <v>5106</v>
      </c>
      <c r="K284" t="s">
        <v>548</v>
      </c>
      <c r="L284" t="str">
        <f t="shared" si="4"/>
        <v>H5106</v>
      </c>
      <c r="M284" t="s">
        <v>1271</v>
      </c>
      <c r="N284" t="s">
        <v>1050</v>
      </c>
      <c r="O284" t="str">
        <f>L284&amp;"-"&amp;N284&amp;"_"&amp;LEFT(M284,1)&amp;"."</f>
        <v>H5106-Ismaïla_S.</v>
      </c>
      <c r="P284" t="s">
        <v>2490</v>
      </c>
      <c r="Q284" t="e">
        <f>VLOOKUP(L284,RecensementElèves!B$1:J$111,5,FALSE)</f>
        <v>#N/A</v>
      </c>
      <c r="R284" t="s">
        <v>115</v>
      </c>
    </row>
    <row r="285" spans="1:18" x14ac:dyDescent="0.55000000000000004">
      <c r="A285" s="1">
        <v>42683</v>
      </c>
      <c r="B285" s="2">
        <v>-14.4296127633836</v>
      </c>
      <c r="C285" s="4">
        <v>16.4881066312965</v>
      </c>
      <c r="D285" t="s">
        <v>9</v>
      </c>
      <c r="E285" t="s">
        <v>297</v>
      </c>
      <c r="F285" t="s">
        <v>298</v>
      </c>
      <c r="J285">
        <v>5107</v>
      </c>
      <c r="K285" t="s">
        <v>814</v>
      </c>
      <c r="L285" t="str">
        <f t="shared" si="4"/>
        <v>H5107</v>
      </c>
      <c r="M285" t="s">
        <v>1271</v>
      </c>
      <c r="N285" t="s">
        <v>1144</v>
      </c>
      <c r="O285" t="str">
        <f>L285&amp;"-"&amp;N285&amp;"_"&amp;LEFT(M285,1)&amp;"."</f>
        <v>H5107-Farmata_S.</v>
      </c>
      <c r="P285" t="s">
        <v>2491</v>
      </c>
      <c r="Q285" t="e">
        <f>VLOOKUP(L285,RecensementElèves!B$1:J$111,5,FALSE)</f>
        <v>#N/A</v>
      </c>
    </row>
    <row r="286" spans="1:18" x14ac:dyDescent="0.55000000000000004">
      <c r="A286" s="1">
        <v>42683</v>
      </c>
      <c r="B286" s="2">
        <v>-14.4297029732324</v>
      </c>
      <c r="C286" s="4">
        <v>16.488092646828999</v>
      </c>
      <c r="D286" t="s">
        <v>9</v>
      </c>
      <c r="E286" t="s">
        <v>299</v>
      </c>
      <c r="F286" t="s">
        <v>278</v>
      </c>
      <c r="J286">
        <v>5201</v>
      </c>
      <c r="K286" t="s">
        <v>568</v>
      </c>
      <c r="L286" t="str">
        <f t="shared" si="4"/>
        <v>H5201</v>
      </c>
      <c r="M286" t="s">
        <v>1262</v>
      </c>
      <c r="N286" t="s">
        <v>1061</v>
      </c>
      <c r="O286" t="str">
        <f>L286&amp;"-"&amp;N286&amp;"_"&amp;LEFT(M286,1)&amp;"."</f>
        <v>H5201-Mamadou_B.</v>
      </c>
      <c r="P286" t="s">
        <v>2492</v>
      </c>
      <c r="Q286" t="e">
        <f>VLOOKUP(L286,RecensementElèves!B$1:J$111,5,FALSE)</f>
        <v>#N/A</v>
      </c>
    </row>
    <row r="287" spans="1:18" x14ac:dyDescent="0.55000000000000004">
      <c r="A287" s="1">
        <v>42683</v>
      </c>
      <c r="B287" s="2">
        <v>-14.429713573070099</v>
      </c>
      <c r="C287" s="4">
        <v>16.488085664887301</v>
      </c>
      <c r="D287" t="s">
        <v>9</v>
      </c>
      <c r="E287" t="s">
        <v>300</v>
      </c>
      <c r="F287" t="s">
        <v>295</v>
      </c>
      <c r="J287">
        <v>5202</v>
      </c>
      <c r="K287" t="s">
        <v>815</v>
      </c>
      <c r="L287" t="str">
        <f t="shared" si="4"/>
        <v>H5202</v>
      </c>
      <c r="M287" t="s">
        <v>1278</v>
      </c>
      <c r="N287" t="s">
        <v>1176</v>
      </c>
      <c r="O287" t="str">
        <f>L287&amp;"-"&amp;N287&amp;"_"&amp;LEFT(M287,1)&amp;"."</f>
        <v>H5202-Loboudou_S.</v>
      </c>
      <c r="P287" t="s">
        <v>2493</v>
      </c>
      <c r="Q287" t="e">
        <f>VLOOKUP(L287,RecensementElèves!B$1:J$111,5,FALSE)</f>
        <v>#N/A</v>
      </c>
    </row>
    <row r="288" spans="1:18" x14ac:dyDescent="0.55000000000000004">
      <c r="A288" s="1">
        <v>42683</v>
      </c>
      <c r="B288" s="2">
        <v>-14.4296185821314</v>
      </c>
      <c r="C288" s="4">
        <v>16.488112187240102</v>
      </c>
      <c r="D288" t="s">
        <v>9</v>
      </c>
      <c r="E288" t="s">
        <v>301</v>
      </c>
      <c r="F288" t="s">
        <v>47</v>
      </c>
      <c r="J288">
        <v>5203</v>
      </c>
      <c r="K288" t="s">
        <v>816</v>
      </c>
      <c r="L288" t="str">
        <f t="shared" si="4"/>
        <v>H5203</v>
      </c>
      <c r="M288" t="s">
        <v>1278</v>
      </c>
      <c r="N288" t="s">
        <v>1177</v>
      </c>
      <c r="O288" t="str">
        <f>L288&amp;"-"&amp;N288&amp;"_"&amp;LEFT(M288,1)&amp;"."</f>
        <v>H5203-Fatim_S.</v>
      </c>
      <c r="P288" t="s">
        <v>2494</v>
      </c>
      <c r="Q288" t="e">
        <f>VLOOKUP(L288,RecensementElèves!B$1:J$111,5,FALSE)</f>
        <v>#N/A</v>
      </c>
    </row>
    <row r="289" spans="1:18" x14ac:dyDescent="0.55000000000000004">
      <c r="A289" s="1">
        <v>42683</v>
      </c>
      <c r="B289" s="2">
        <v>-14.4298899628134</v>
      </c>
      <c r="C289" s="4">
        <v>16.488011606868799</v>
      </c>
      <c r="D289" t="s">
        <v>9</v>
      </c>
      <c r="E289" t="s">
        <v>304</v>
      </c>
      <c r="F289" t="s">
        <v>51</v>
      </c>
      <c r="J289">
        <v>5204</v>
      </c>
      <c r="K289" t="s">
        <v>817</v>
      </c>
      <c r="L289" t="str">
        <f t="shared" si="4"/>
        <v>H5204</v>
      </c>
      <c r="M289" t="s">
        <v>1262</v>
      </c>
      <c r="N289" t="s">
        <v>1080</v>
      </c>
      <c r="O289" t="str">
        <f>L289&amp;"-"&amp;N289&amp;"_"&amp;LEFT(M289,1)&amp;"."</f>
        <v>H5204-Aliou_B.</v>
      </c>
      <c r="P289" t="s">
        <v>2495</v>
      </c>
      <c r="Q289" t="e">
        <f>VLOOKUP(L289,RecensementElèves!B$1:J$111,5,FALSE)</f>
        <v>#N/A</v>
      </c>
      <c r="R289" t="s">
        <v>115</v>
      </c>
    </row>
    <row r="290" spans="1:18" x14ac:dyDescent="0.55000000000000004">
      <c r="A290" s="1">
        <v>42683</v>
      </c>
      <c r="B290" s="2">
        <v>-14.4298900138809</v>
      </c>
      <c r="C290" s="4">
        <v>16.488003239513201</v>
      </c>
      <c r="D290" t="s">
        <v>9</v>
      </c>
      <c r="E290" t="s">
        <v>305</v>
      </c>
      <c r="F290" t="s">
        <v>306</v>
      </c>
      <c r="J290">
        <v>5205</v>
      </c>
      <c r="K290" t="s">
        <v>818</v>
      </c>
      <c r="L290" t="str">
        <f t="shared" si="4"/>
        <v>H5205</v>
      </c>
      <c r="M290" t="s">
        <v>1262</v>
      </c>
      <c r="N290" t="s">
        <v>1178</v>
      </c>
      <c r="O290" t="str">
        <f>L290&amp;"-"&amp;N290&amp;"_"&amp;LEFT(M290,1)&amp;"."</f>
        <v>H5205-Amady_B.</v>
      </c>
      <c r="P290" t="s">
        <v>2496</v>
      </c>
      <c r="Q290" t="e">
        <f>VLOOKUP(L290,RecensementElèves!B$1:J$111,5,FALSE)</f>
        <v>#N/A</v>
      </c>
    </row>
    <row r="291" spans="1:18" x14ac:dyDescent="0.55000000000000004">
      <c r="A291" s="1">
        <v>42683</v>
      </c>
      <c r="B291" s="2">
        <v>-14.4298989228766</v>
      </c>
      <c r="C291" s="4">
        <v>16.487969765850501</v>
      </c>
      <c r="D291" t="s">
        <v>9</v>
      </c>
      <c r="E291" t="s">
        <v>307</v>
      </c>
      <c r="F291" t="s">
        <v>308</v>
      </c>
      <c r="J291">
        <v>5206</v>
      </c>
      <c r="K291" t="s">
        <v>817</v>
      </c>
      <c r="L291" t="str">
        <f t="shared" si="4"/>
        <v>H5206</v>
      </c>
      <c r="M291" t="s">
        <v>1262</v>
      </c>
      <c r="N291" t="s">
        <v>1080</v>
      </c>
      <c r="O291" t="str">
        <f>L291&amp;"-"&amp;N291&amp;"_"&amp;LEFT(M291,1)&amp;"."</f>
        <v>H5206-Aliou_B.</v>
      </c>
      <c r="P291" t="s">
        <v>2497</v>
      </c>
      <c r="Q291" t="e">
        <f>VLOOKUP(L291,RecensementElèves!B$1:J$111,5,FALSE)</f>
        <v>#N/A</v>
      </c>
      <c r="R291" t="s">
        <v>115</v>
      </c>
    </row>
    <row r="292" spans="1:18" x14ac:dyDescent="0.55000000000000004">
      <c r="A292" s="1">
        <v>42683</v>
      </c>
      <c r="B292" s="2">
        <v>-14.4290154408553</v>
      </c>
      <c r="C292" s="4">
        <v>16.488460238011399</v>
      </c>
      <c r="D292" t="s">
        <v>9</v>
      </c>
      <c r="E292" t="s">
        <v>309</v>
      </c>
      <c r="F292" t="s">
        <v>310</v>
      </c>
      <c r="J292">
        <v>5209</v>
      </c>
      <c r="K292" t="s">
        <v>819</v>
      </c>
      <c r="L292" t="str">
        <f t="shared" si="4"/>
        <v>H5209</v>
      </c>
      <c r="M292" t="s">
        <v>1306</v>
      </c>
      <c r="N292" t="s">
        <v>1066</v>
      </c>
      <c r="O292" t="str">
        <f>L292&amp;"-"&amp;N292&amp;"_"&amp;LEFT(M292,1)&amp;"."</f>
        <v>H5209-Fadouma_C.</v>
      </c>
      <c r="P292" t="s">
        <v>2498</v>
      </c>
      <c r="Q292" t="e">
        <f>VLOOKUP(L292,RecensementElèves!B$1:J$111,5,FALSE)</f>
        <v>#N/A</v>
      </c>
      <c r="R292" t="s">
        <v>115</v>
      </c>
    </row>
    <row r="293" spans="1:18" x14ac:dyDescent="0.55000000000000004">
      <c r="A293" s="1">
        <v>42683</v>
      </c>
      <c r="B293" s="2">
        <v>-14.429006756740201</v>
      </c>
      <c r="C293" s="4">
        <v>16.4884879949715</v>
      </c>
      <c r="D293" t="s">
        <v>9</v>
      </c>
      <c r="E293" t="s">
        <v>311</v>
      </c>
      <c r="F293" t="s">
        <v>312</v>
      </c>
      <c r="J293">
        <v>5210</v>
      </c>
      <c r="K293" t="s">
        <v>820</v>
      </c>
      <c r="L293" t="str">
        <f t="shared" si="4"/>
        <v>H5210</v>
      </c>
      <c r="M293" t="s">
        <v>1262</v>
      </c>
      <c r="N293" t="s">
        <v>1067</v>
      </c>
      <c r="O293" t="str">
        <f>L293&amp;"-"&amp;N293&amp;"_"&amp;LEFT(M293,1)&amp;"."</f>
        <v>H5210-Kadia_B.</v>
      </c>
      <c r="P293" t="s">
        <v>2499</v>
      </c>
      <c r="Q293" t="e">
        <f>VLOOKUP(L293,RecensementElèves!B$1:J$111,5,FALSE)</f>
        <v>#N/A</v>
      </c>
      <c r="R293" t="s">
        <v>184</v>
      </c>
    </row>
    <row r="294" spans="1:18" x14ac:dyDescent="0.55000000000000004">
      <c r="A294" s="1">
        <v>42683</v>
      </c>
      <c r="B294" s="2">
        <v>-14.4290472831551</v>
      </c>
      <c r="C294" s="4">
        <v>16.4885157518152</v>
      </c>
      <c r="D294" t="s">
        <v>9</v>
      </c>
      <c r="E294" t="s">
        <v>313</v>
      </c>
      <c r="F294" t="s">
        <v>130</v>
      </c>
      <c r="J294">
        <v>5211</v>
      </c>
      <c r="K294" t="s">
        <v>821</v>
      </c>
      <c r="L294" t="str">
        <f t="shared" si="4"/>
        <v>H5211</v>
      </c>
      <c r="M294" t="s">
        <v>1306</v>
      </c>
      <c r="N294" t="s">
        <v>1061</v>
      </c>
      <c r="O294" t="str">
        <f>L294&amp;"-"&amp;N294&amp;"_"&amp;LEFT(M294,1)&amp;"."</f>
        <v>H5211-Mamadou_C.</v>
      </c>
      <c r="P294" t="s">
        <v>2500</v>
      </c>
      <c r="Q294" t="e">
        <f>VLOOKUP(L294,RecensementElèves!B$1:J$111,5,FALSE)</f>
        <v>#N/A</v>
      </c>
      <c r="R294" t="s">
        <v>115</v>
      </c>
    </row>
    <row r="295" spans="1:18" x14ac:dyDescent="0.55000000000000004">
      <c r="A295" s="1">
        <v>42683</v>
      </c>
      <c r="B295" s="2">
        <v>-14.4303134815744</v>
      </c>
      <c r="C295" s="4">
        <v>16.487886194358499</v>
      </c>
      <c r="D295" t="s">
        <v>9</v>
      </c>
      <c r="E295" t="s">
        <v>314</v>
      </c>
      <c r="F295" t="s">
        <v>315</v>
      </c>
      <c r="J295">
        <v>5301</v>
      </c>
      <c r="K295" t="s">
        <v>822</v>
      </c>
      <c r="L295" t="str">
        <f t="shared" si="4"/>
        <v>H5301</v>
      </c>
      <c r="M295" t="s">
        <v>1283</v>
      </c>
      <c r="N295" t="s">
        <v>1063</v>
      </c>
      <c r="O295" t="str">
        <f>L295&amp;"-"&amp;N295&amp;"_"&amp;LEFT(M295,1)&amp;"."</f>
        <v>H5301-Fatoumata_D.</v>
      </c>
      <c r="P295" t="s">
        <v>2501</v>
      </c>
      <c r="Q295" t="e">
        <f>VLOOKUP(L295,RecensementElèves!B$1:J$111,5,FALSE)</f>
        <v>#N/A</v>
      </c>
    </row>
    <row r="296" spans="1:18" x14ac:dyDescent="0.55000000000000004">
      <c r="A296" s="1">
        <v>42683</v>
      </c>
      <c r="B296" s="2">
        <v>-14.430476145711401</v>
      </c>
      <c r="C296" s="4">
        <v>16.488142650203901</v>
      </c>
      <c r="D296" t="s">
        <v>9</v>
      </c>
      <c r="E296" t="s">
        <v>316</v>
      </c>
      <c r="F296" t="s">
        <v>104</v>
      </c>
      <c r="J296">
        <v>5302</v>
      </c>
      <c r="K296" t="s">
        <v>823</v>
      </c>
      <c r="L296" t="str">
        <f t="shared" si="4"/>
        <v>H5302</v>
      </c>
      <c r="M296" t="s">
        <v>1092</v>
      </c>
      <c r="N296" t="s">
        <v>1077</v>
      </c>
      <c r="O296" t="str">
        <f>L296&amp;"-"&amp;N296&amp;"_"&amp;LEFT(M296,1)&amp;"."</f>
        <v>H5302-Samba_N.</v>
      </c>
      <c r="P296" t="s">
        <v>2502</v>
      </c>
      <c r="Q296" t="e">
        <f>VLOOKUP(L296,RecensementElèves!B$1:J$111,5,FALSE)</f>
        <v>#N/A</v>
      </c>
    </row>
    <row r="297" spans="1:18" x14ac:dyDescent="0.55000000000000004">
      <c r="A297" s="1">
        <v>42683</v>
      </c>
      <c r="B297" s="2">
        <v>-14.430179486259201</v>
      </c>
      <c r="C297" s="4">
        <v>16.487969979153501</v>
      </c>
      <c r="D297" t="s">
        <v>9</v>
      </c>
      <c r="E297" t="s">
        <v>317</v>
      </c>
      <c r="F297" t="s">
        <v>318</v>
      </c>
      <c r="J297">
        <v>5303</v>
      </c>
      <c r="K297" t="s">
        <v>824</v>
      </c>
      <c r="L297" t="str">
        <f t="shared" si="4"/>
        <v>H5303</v>
      </c>
      <c r="M297" t="s">
        <v>1295</v>
      </c>
      <c r="N297" t="s">
        <v>1179</v>
      </c>
      <c r="O297" t="str">
        <f>L297&amp;"-"&amp;N297&amp;"_"&amp;LEFT(M297,1)&amp;"."</f>
        <v>H5303-Fatmata_S.</v>
      </c>
      <c r="P297" t="s">
        <v>2503</v>
      </c>
      <c r="Q297" t="e">
        <f>VLOOKUP(L297,RecensementElèves!B$1:J$111,5,FALSE)</f>
        <v>#N/A</v>
      </c>
      <c r="R297" s="12"/>
    </row>
    <row r="298" spans="1:18" x14ac:dyDescent="0.55000000000000004">
      <c r="A298" s="1">
        <v>42683</v>
      </c>
      <c r="B298" s="2">
        <v>-14.4301647763085</v>
      </c>
      <c r="C298" s="4">
        <v>16.488011912143499</v>
      </c>
      <c r="D298" t="s">
        <v>9</v>
      </c>
      <c r="E298" t="s">
        <v>319</v>
      </c>
      <c r="F298" t="s">
        <v>320</v>
      </c>
      <c r="J298">
        <v>5304</v>
      </c>
      <c r="K298" t="s">
        <v>825</v>
      </c>
      <c r="L298" t="str">
        <f t="shared" si="4"/>
        <v>H5304</v>
      </c>
      <c r="M298" t="s">
        <v>1092</v>
      </c>
      <c r="N298" t="s">
        <v>1051</v>
      </c>
      <c r="O298" t="str">
        <f>L298&amp;"-"&amp;N298&amp;"_"&amp;LEFT(M298,1)&amp;"."</f>
        <v>H5304-Aminata_N.</v>
      </c>
      <c r="P298" t="s">
        <v>2504</v>
      </c>
      <c r="Q298" t="e">
        <f>VLOOKUP(L298,RecensementElèves!B$1:J$111,5,FALSE)</f>
        <v>#N/A</v>
      </c>
      <c r="R298" s="12"/>
    </row>
    <row r="299" spans="1:18" x14ac:dyDescent="0.55000000000000004">
      <c r="A299" s="1">
        <v>42683</v>
      </c>
      <c r="B299" s="2">
        <v>-14.430127034889599</v>
      </c>
      <c r="C299" s="4">
        <v>16.487958863502101</v>
      </c>
      <c r="D299" t="s">
        <v>9</v>
      </c>
      <c r="E299" t="s">
        <v>321</v>
      </c>
      <c r="F299" t="s">
        <v>127</v>
      </c>
      <c r="J299">
        <v>5305</v>
      </c>
      <c r="K299" t="s">
        <v>826</v>
      </c>
      <c r="L299" t="str">
        <f t="shared" si="4"/>
        <v>H5305</v>
      </c>
      <c r="M299" t="s">
        <v>1092</v>
      </c>
      <c r="N299" t="s">
        <v>1083</v>
      </c>
      <c r="O299" t="str">
        <f>L299&amp;"-"&amp;N299&amp;"_"&amp;LEFT(M299,1)&amp;"."</f>
        <v>H5305-Abdoulaye_N.</v>
      </c>
      <c r="P299" t="s">
        <v>2505</v>
      </c>
      <c r="Q299" t="e">
        <f>VLOOKUP(L299,RecensementElèves!B$1:J$111,5,FALSE)</f>
        <v>#N/A</v>
      </c>
      <c r="R299" s="12"/>
    </row>
    <row r="300" spans="1:18" x14ac:dyDescent="0.55000000000000004">
      <c r="A300" s="1">
        <v>42683</v>
      </c>
      <c r="B300" s="2">
        <v>-14.430127034889599</v>
      </c>
      <c r="C300" s="4">
        <v>16.487958863502101</v>
      </c>
      <c r="D300" t="s">
        <v>9</v>
      </c>
      <c r="E300" t="s">
        <v>322</v>
      </c>
      <c r="F300" t="s">
        <v>27</v>
      </c>
      <c r="J300">
        <v>5306</v>
      </c>
      <c r="K300" t="s">
        <v>827</v>
      </c>
      <c r="L300" t="str">
        <f t="shared" si="4"/>
        <v>H5306</v>
      </c>
      <c r="M300" t="s">
        <v>1092</v>
      </c>
      <c r="N300" t="s">
        <v>1113</v>
      </c>
      <c r="O300" t="str">
        <f>L300&amp;"-"&amp;N300&amp;"_"&amp;LEFT(M300,1)&amp;"."</f>
        <v>H5306-Demba_N.</v>
      </c>
      <c r="P300" t="s">
        <v>2506</v>
      </c>
      <c r="Q300" t="e">
        <f>VLOOKUP(L300,RecensementElèves!B$1:J$111,5,FALSE)</f>
        <v>#N/A</v>
      </c>
      <c r="R300" t="s">
        <v>115</v>
      </c>
    </row>
    <row r="301" spans="1:18" x14ac:dyDescent="0.55000000000000004">
      <c r="A301" s="1">
        <v>42683</v>
      </c>
      <c r="B301" s="2">
        <v>-14.430127034889599</v>
      </c>
      <c r="C301" s="4">
        <v>16.487958863502101</v>
      </c>
      <c r="D301" t="s">
        <v>9</v>
      </c>
      <c r="E301" t="s">
        <v>323</v>
      </c>
      <c r="F301" t="s">
        <v>136</v>
      </c>
      <c r="J301">
        <v>5307</v>
      </c>
      <c r="K301" t="s">
        <v>828</v>
      </c>
      <c r="L301" t="str">
        <f t="shared" si="4"/>
        <v>H5307</v>
      </c>
      <c r="M301" t="s">
        <v>1092</v>
      </c>
      <c r="N301" t="s">
        <v>1180</v>
      </c>
      <c r="O301" t="str">
        <f>L301&amp;"-"&amp;N301&amp;"_"&amp;LEFT(M301,1)&amp;"."</f>
        <v>H5307-Baba_N.</v>
      </c>
      <c r="P301" t="s">
        <v>2507</v>
      </c>
      <c r="Q301" t="e">
        <f>VLOOKUP(L301,RecensementElèves!B$1:J$111,5,FALSE)</f>
        <v>#N/A</v>
      </c>
      <c r="R301" t="s">
        <v>115</v>
      </c>
    </row>
    <row r="302" spans="1:18" x14ac:dyDescent="0.55000000000000004">
      <c r="A302" s="1">
        <v>42683</v>
      </c>
      <c r="B302" s="2">
        <v>-14.430070647190499</v>
      </c>
      <c r="C302" s="4">
        <v>16.488117780577799</v>
      </c>
      <c r="D302" t="s">
        <v>9</v>
      </c>
      <c r="E302" t="s">
        <v>326</v>
      </c>
      <c r="F302" t="s">
        <v>191</v>
      </c>
      <c r="J302">
        <v>5308</v>
      </c>
      <c r="K302" t="s">
        <v>829</v>
      </c>
      <c r="L302" t="str">
        <f t="shared" si="4"/>
        <v>H5308</v>
      </c>
      <c r="M302" t="s">
        <v>1268</v>
      </c>
      <c r="N302" t="s">
        <v>1080</v>
      </c>
      <c r="O302" t="str">
        <f>L302&amp;"-"&amp;N302&amp;"_"&amp;LEFT(M302,1)&amp;"."</f>
        <v>H5308-Aliou_D.</v>
      </c>
      <c r="P302" t="s">
        <v>2508</v>
      </c>
      <c r="Q302" t="e">
        <f>VLOOKUP(L302,RecensementElèves!B$1:J$111,5,FALSE)</f>
        <v>#N/A</v>
      </c>
      <c r="R302" t="s">
        <v>115</v>
      </c>
    </row>
    <row r="303" spans="1:18" x14ac:dyDescent="0.55000000000000004">
      <c r="A303" s="1">
        <v>42683</v>
      </c>
      <c r="B303" s="2">
        <v>-14.4300504262683</v>
      </c>
      <c r="C303" s="4">
        <v>16.4879754861858</v>
      </c>
      <c r="D303" t="s">
        <v>9</v>
      </c>
      <c r="E303" t="s">
        <v>330</v>
      </c>
      <c r="F303" t="s">
        <v>331</v>
      </c>
      <c r="J303">
        <v>5309</v>
      </c>
      <c r="K303" t="s">
        <v>683</v>
      </c>
      <c r="L303" t="str">
        <f t="shared" ref="L303:L366" si="5">+"H"&amp;J303</f>
        <v>H5309</v>
      </c>
      <c r="M303" t="s">
        <v>1268</v>
      </c>
      <c r="N303" t="s">
        <v>1110</v>
      </c>
      <c r="O303" t="str">
        <f>L303&amp;"-"&amp;N303&amp;"_"&amp;LEFT(M303,1)&amp;"."</f>
        <v>H5309-Moussa_D.</v>
      </c>
      <c r="P303" t="s">
        <v>2509</v>
      </c>
      <c r="Q303" t="e">
        <f>VLOOKUP(L303,RecensementElèves!B$1:J$111,5,FALSE)</f>
        <v>#N/A</v>
      </c>
      <c r="R303" t="s">
        <v>115</v>
      </c>
    </row>
    <row r="304" spans="1:18" x14ac:dyDescent="0.55000000000000004">
      <c r="A304" s="1">
        <v>42683</v>
      </c>
      <c r="B304" s="6">
        <v>-14.430786458859099</v>
      </c>
      <c r="C304" s="3">
        <v>16.488466660544699</v>
      </c>
      <c r="D304" t="s">
        <v>9</v>
      </c>
      <c r="E304" t="s">
        <v>335</v>
      </c>
      <c r="F304" t="s">
        <v>140</v>
      </c>
      <c r="J304">
        <v>5310</v>
      </c>
      <c r="K304" t="s">
        <v>830</v>
      </c>
      <c r="L304" t="str">
        <f t="shared" si="5"/>
        <v>H5310</v>
      </c>
      <c r="M304" t="s">
        <v>1283</v>
      </c>
      <c r="N304" t="s">
        <v>1145</v>
      </c>
      <c r="O304" t="str">
        <f>L304&amp;"-"&amp;N304&amp;"_"&amp;LEFT(M304,1)&amp;"."</f>
        <v>H5310-Ramata_D.</v>
      </c>
      <c r="P304" t="s">
        <v>2510</v>
      </c>
      <c r="Q304" t="e">
        <f>VLOOKUP(L304,RecensementElèves!B$1:J$111,5,FALSE)</f>
        <v>#N/A</v>
      </c>
      <c r="R304" t="s">
        <v>184</v>
      </c>
    </row>
    <row r="305" spans="1:18" x14ac:dyDescent="0.55000000000000004">
      <c r="A305" s="1">
        <v>42683</v>
      </c>
      <c r="B305" s="6">
        <v>-14.430786458859099</v>
      </c>
      <c r="C305" s="3">
        <v>16.488466660544699</v>
      </c>
      <c r="D305" t="s">
        <v>9</v>
      </c>
      <c r="E305" t="s">
        <v>336</v>
      </c>
      <c r="F305" t="s">
        <v>337</v>
      </c>
      <c r="J305">
        <v>5311</v>
      </c>
      <c r="K305" t="s">
        <v>825</v>
      </c>
      <c r="L305" t="str">
        <f t="shared" si="5"/>
        <v>H5311</v>
      </c>
      <c r="M305" t="s">
        <v>1092</v>
      </c>
      <c r="N305" t="s">
        <v>1051</v>
      </c>
      <c r="O305" t="str">
        <f>L305&amp;"-"&amp;N305&amp;"_"&amp;LEFT(M305,1)&amp;"."</f>
        <v>H5311-Aminata_N.</v>
      </c>
      <c r="P305" t="s">
        <v>2511</v>
      </c>
      <c r="Q305" t="e">
        <f>VLOOKUP(L305,RecensementElèves!B$1:J$111,5,FALSE)</f>
        <v>#N/A</v>
      </c>
    </row>
    <row r="306" spans="1:18" x14ac:dyDescent="0.55000000000000004">
      <c r="A306" s="1">
        <v>42683</v>
      </c>
      <c r="B306" s="6">
        <v>-14.4308457697915</v>
      </c>
      <c r="C306" s="3">
        <v>16.488340586616101</v>
      </c>
      <c r="D306" t="s">
        <v>9</v>
      </c>
      <c r="E306" t="s">
        <v>339</v>
      </c>
      <c r="F306" t="s">
        <v>264</v>
      </c>
      <c r="J306">
        <v>5312</v>
      </c>
      <c r="K306" t="s">
        <v>831</v>
      </c>
      <c r="L306" t="str">
        <f t="shared" si="5"/>
        <v>H5312</v>
      </c>
      <c r="M306" t="s">
        <v>1092</v>
      </c>
      <c r="N306" t="s">
        <v>1181</v>
      </c>
      <c r="O306" t="str">
        <f>L306&amp;"-"&amp;N306&amp;"_"&amp;LEFT(M306,1)&amp;"."</f>
        <v>H5312-Kardiata_N.</v>
      </c>
      <c r="P306" t="s">
        <v>2512</v>
      </c>
      <c r="Q306" t="e">
        <f>VLOOKUP(L306,RecensementElèves!B$1:J$111,5,FALSE)</f>
        <v>#N/A</v>
      </c>
      <c r="R306" t="s">
        <v>184</v>
      </c>
    </row>
    <row r="307" spans="1:18" x14ac:dyDescent="0.55000000000000004">
      <c r="A307" s="1">
        <v>42683</v>
      </c>
      <c r="B307" s="6">
        <v>-14.430941816656601</v>
      </c>
      <c r="C307" s="3">
        <v>16.488319035374801</v>
      </c>
      <c r="D307" t="s">
        <v>9</v>
      </c>
      <c r="E307" t="s">
        <v>340</v>
      </c>
      <c r="F307" t="s">
        <v>341</v>
      </c>
      <c r="J307">
        <v>5313</v>
      </c>
      <c r="K307" t="s">
        <v>832</v>
      </c>
      <c r="L307" t="str">
        <f t="shared" si="5"/>
        <v>H5313</v>
      </c>
      <c r="M307" t="s">
        <v>1092</v>
      </c>
      <c r="N307" t="s">
        <v>1088</v>
      </c>
      <c r="O307" t="str">
        <f>L307&amp;"-"&amp;N307&amp;"_"&amp;LEFT(M307,1)&amp;"."</f>
        <v>H5313-Adama_N.</v>
      </c>
      <c r="P307" t="s">
        <v>2513</v>
      </c>
      <c r="Q307" t="e">
        <f>VLOOKUP(L307,RecensementElèves!B$1:J$111,5,FALSE)</f>
        <v>#N/A</v>
      </c>
      <c r="R307" t="s">
        <v>115</v>
      </c>
    </row>
    <row r="308" spans="1:18" x14ac:dyDescent="0.55000000000000004">
      <c r="A308" s="1">
        <v>42683</v>
      </c>
      <c r="B308" s="6">
        <v>-14.430941816656601</v>
      </c>
      <c r="C308" s="3">
        <v>16.488319035374801</v>
      </c>
      <c r="D308" t="s">
        <v>9</v>
      </c>
      <c r="E308" t="s">
        <v>342</v>
      </c>
      <c r="F308" t="s">
        <v>343</v>
      </c>
      <c r="J308">
        <v>5314</v>
      </c>
      <c r="K308" t="s">
        <v>833</v>
      </c>
      <c r="L308" t="str">
        <f t="shared" si="5"/>
        <v>H5314</v>
      </c>
      <c r="M308" t="s">
        <v>1092</v>
      </c>
      <c r="N308" t="s">
        <v>1085</v>
      </c>
      <c r="O308" t="str">
        <f>L308&amp;"-"&amp;N308&amp;"_"&amp;LEFT(M308,1)&amp;"."</f>
        <v>H5314-Oumar_N.</v>
      </c>
      <c r="P308" t="s">
        <v>2514</v>
      </c>
      <c r="Q308" t="e">
        <f>VLOOKUP(L308,RecensementElèves!B$1:J$111,5,FALSE)</f>
        <v>#N/A</v>
      </c>
    </row>
    <row r="309" spans="1:18" x14ac:dyDescent="0.55000000000000004">
      <c r="A309" s="1">
        <v>42683</v>
      </c>
      <c r="B309" s="6">
        <v>-14.4309068575279</v>
      </c>
      <c r="C309" s="3">
        <v>16.4884089353638</v>
      </c>
      <c r="D309" t="s">
        <v>9</v>
      </c>
      <c r="E309" t="s">
        <v>344</v>
      </c>
      <c r="F309" t="s">
        <v>113</v>
      </c>
      <c r="J309">
        <v>5315</v>
      </c>
      <c r="K309" t="s">
        <v>834</v>
      </c>
      <c r="L309" t="str">
        <f t="shared" si="5"/>
        <v>H5315</v>
      </c>
      <c r="M309" t="s">
        <v>1092</v>
      </c>
      <c r="N309" t="s">
        <v>1061</v>
      </c>
      <c r="O309" t="str">
        <f>L309&amp;"-"&amp;N309&amp;"_"&amp;LEFT(M309,1)&amp;"."</f>
        <v>H5315-Mamadou_N.</v>
      </c>
      <c r="P309" t="s">
        <v>2515</v>
      </c>
      <c r="Q309" t="e">
        <f>VLOOKUP(L309,RecensementElèves!B$1:J$111,5,FALSE)</f>
        <v>#N/A</v>
      </c>
    </row>
    <row r="310" spans="1:18" x14ac:dyDescent="0.55000000000000004">
      <c r="A310" s="1">
        <v>42683</v>
      </c>
      <c r="B310" s="2">
        <v>-14.431310059812301</v>
      </c>
      <c r="C310" s="4">
        <v>16.488116518301499</v>
      </c>
      <c r="D310" t="s">
        <v>9</v>
      </c>
      <c r="E310" t="s">
        <v>345</v>
      </c>
      <c r="F310" t="s">
        <v>253</v>
      </c>
      <c r="J310">
        <v>5316</v>
      </c>
      <c r="K310" t="s">
        <v>835</v>
      </c>
      <c r="L310" t="str">
        <f t="shared" si="5"/>
        <v>H5316</v>
      </c>
      <c r="M310" t="s">
        <v>1283</v>
      </c>
      <c r="N310" t="s">
        <v>1181</v>
      </c>
      <c r="O310" t="str">
        <f>L310&amp;"-"&amp;N310&amp;"_"&amp;LEFT(M310,1)&amp;"."</f>
        <v>H5316-Kardiata_D.</v>
      </c>
      <c r="P310" t="s">
        <v>2516</v>
      </c>
      <c r="Q310" t="e">
        <f>VLOOKUP(L310,RecensementElèves!B$1:J$111,5,FALSE)</f>
        <v>#N/A</v>
      </c>
    </row>
    <row r="311" spans="1:18" x14ac:dyDescent="0.55000000000000004">
      <c r="A311" s="1">
        <v>42683</v>
      </c>
      <c r="B311" s="2">
        <v>-14.4316589561458</v>
      </c>
      <c r="C311" s="4">
        <v>16.488235724043001</v>
      </c>
      <c r="D311" t="s">
        <v>9</v>
      </c>
      <c r="E311" t="s">
        <v>346</v>
      </c>
      <c r="F311" t="s">
        <v>241</v>
      </c>
      <c r="J311">
        <v>5317</v>
      </c>
      <c r="K311" t="s">
        <v>836</v>
      </c>
      <c r="L311" t="str">
        <f t="shared" si="5"/>
        <v>H5317</v>
      </c>
      <c r="M311" t="s">
        <v>1092</v>
      </c>
      <c r="N311" t="s">
        <v>1245</v>
      </c>
      <c r="O311" t="str">
        <f>L311&amp;"-"&amp;N311&amp;"_"&amp;LEFT(M311,1)&amp;"."</f>
        <v>H5317-Thiamel_N.</v>
      </c>
      <c r="P311" t="s">
        <v>2517</v>
      </c>
      <c r="Q311" t="e">
        <f>VLOOKUP(L311,RecensementElèves!B$1:J$111,5,FALSE)</f>
        <v>#N/A</v>
      </c>
      <c r="R311" t="s">
        <v>184</v>
      </c>
    </row>
    <row r="312" spans="1:18" x14ac:dyDescent="0.55000000000000004">
      <c r="A312" s="1">
        <v>42683</v>
      </c>
      <c r="B312" s="2">
        <v>-14.431696388852201</v>
      </c>
      <c r="C312" s="4">
        <v>16.4881884152997</v>
      </c>
      <c r="D312" t="s">
        <v>9</v>
      </c>
      <c r="E312" t="s">
        <v>347</v>
      </c>
      <c r="F312" t="s">
        <v>187</v>
      </c>
      <c r="J312">
        <v>5401</v>
      </c>
      <c r="K312" t="s">
        <v>837</v>
      </c>
      <c r="L312" t="str">
        <f t="shared" si="5"/>
        <v>H5401</v>
      </c>
      <c r="M312" t="s">
        <v>1268</v>
      </c>
      <c r="N312" t="s">
        <v>1119</v>
      </c>
      <c r="O312" t="str">
        <f>L312&amp;"-"&amp;N312&amp;"_"&amp;LEFT(M312,1)&amp;"."</f>
        <v>H5401-Fatimata_D.</v>
      </c>
      <c r="P312" t="s">
        <v>2518</v>
      </c>
      <c r="Q312" t="e">
        <f>VLOOKUP(L312,RecensementElèves!B$1:J$111,5,FALSE)</f>
        <v>#N/A</v>
      </c>
    </row>
    <row r="313" spans="1:18" x14ac:dyDescent="0.55000000000000004">
      <c r="A313" s="1">
        <v>42683</v>
      </c>
      <c r="B313" s="2">
        <v>-14.4316356125239</v>
      </c>
      <c r="C313" s="4">
        <v>16.4882273739806</v>
      </c>
      <c r="D313" t="s">
        <v>9</v>
      </c>
      <c r="E313" t="s">
        <v>348</v>
      </c>
      <c r="F313" t="s">
        <v>320</v>
      </c>
      <c r="J313">
        <v>5402</v>
      </c>
      <c r="K313" t="s">
        <v>838</v>
      </c>
      <c r="L313" t="str">
        <f t="shared" si="5"/>
        <v>H5402</v>
      </c>
      <c r="M313" t="s">
        <v>1279</v>
      </c>
      <c r="N313" t="s">
        <v>1246</v>
      </c>
      <c r="O313" t="str">
        <f>L313&amp;"-"&amp;N313&amp;"_"&amp;LEFT(M313,1)&amp;"."</f>
        <v>H5402-Souwadou_D.</v>
      </c>
      <c r="P313" t="s">
        <v>2519</v>
      </c>
      <c r="Q313" t="e">
        <f>VLOOKUP(L313,RecensementElèves!B$1:J$111,5,FALSE)</f>
        <v>#N/A</v>
      </c>
    </row>
    <row r="314" spans="1:18" x14ac:dyDescent="0.55000000000000004">
      <c r="A314" s="1">
        <v>42683</v>
      </c>
      <c r="B314" s="2">
        <v>-14.431591840831601</v>
      </c>
      <c r="C314" s="4">
        <v>16.4882106760761</v>
      </c>
      <c r="D314" t="s">
        <v>9</v>
      </c>
      <c r="E314" t="s">
        <v>349</v>
      </c>
      <c r="F314" t="s">
        <v>241</v>
      </c>
      <c r="J314">
        <v>5403</v>
      </c>
      <c r="K314" t="s">
        <v>839</v>
      </c>
      <c r="L314" t="str">
        <f t="shared" si="5"/>
        <v>H5403</v>
      </c>
      <c r="M314" t="s">
        <v>1279</v>
      </c>
      <c r="N314" t="s">
        <v>1119</v>
      </c>
      <c r="O314" t="str">
        <f>L314&amp;"-"&amp;N314&amp;"_"&amp;LEFT(M314,1)&amp;"."</f>
        <v>H5403-Fatimata_D.</v>
      </c>
      <c r="P314" t="s">
        <v>2520</v>
      </c>
      <c r="Q314" t="e">
        <f>VLOOKUP(L314,RecensementElèves!B$1:J$111,5,FALSE)</f>
        <v>#N/A</v>
      </c>
    </row>
    <row r="315" spans="1:18" x14ac:dyDescent="0.55000000000000004">
      <c r="A315" s="1">
        <v>42683</v>
      </c>
      <c r="B315" s="2">
        <v>-14.43139601633</v>
      </c>
      <c r="C315" s="4">
        <v>16.4879880036411</v>
      </c>
      <c r="D315" t="s">
        <v>9</v>
      </c>
      <c r="E315" t="s">
        <v>350</v>
      </c>
      <c r="F315" t="s">
        <v>15</v>
      </c>
      <c r="J315">
        <v>5404</v>
      </c>
      <c r="K315" t="s">
        <v>840</v>
      </c>
      <c r="L315" t="str">
        <f t="shared" si="5"/>
        <v>H5404</v>
      </c>
      <c r="M315" t="s">
        <v>1279</v>
      </c>
      <c r="N315" t="s">
        <v>1061</v>
      </c>
      <c r="O315" t="str">
        <f>L315&amp;"-"&amp;N315&amp;"_"&amp;LEFT(M315,1)&amp;"."</f>
        <v>H5404-Mamadou_D.</v>
      </c>
      <c r="P315" t="s">
        <v>2521</v>
      </c>
      <c r="Q315" t="e">
        <f>VLOOKUP(L315,RecensementElèves!B$1:J$111,5,FALSE)</f>
        <v>#N/A</v>
      </c>
      <c r="R315" t="s">
        <v>115</v>
      </c>
    </row>
    <row r="316" spans="1:18" x14ac:dyDescent="0.55000000000000004">
      <c r="A316" s="1">
        <v>42683</v>
      </c>
      <c r="B316" s="2">
        <v>-14.431286829981</v>
      </c>
      <c r="C316" s="4">
        <v>16.488447705620899</v>
      </c>
      <c r="D316" t="s">
        <v>9</v>
      </c>
      <c r="E316" t="s">
        <v>351</v>
      </c>
      <c r="F316" t="s">
        <v>264</v>
      </c>
      <c r="J316">
        <v>5405</v>
      </c>
      <c r="K316" t="s">
        <v>841</v>
      </c>
      <c r="L316" t="str">
        <f t="shared" si="5"/>
        <v>H5405</v>
      </c>
      <c r="M316" t="s">
        <v>1279</v>
      </c>
      <c r="N316" t="s">
        <v>1075</v>
      </c>
      <c r="O316" t="str">
        <f>L316&amp;"-"&amp;N316&amp;"_"&amp;LEFT(M316,1)&amp;"."</f>
        <v>H5405-Amadou_D.</v>
      </c>
      <c r="P316" t="s">
        <v>2522</v>
      </c>
      <c r="Q316" t="e">
        <f>VLOOKUP(L316,RecensementElèves!B$1:J$111,5,FALSE)</f>
        <v>#N/A</v>
      </c>
      <c r="R316" t="s">
        <v>115</v>
      </c>
    </row>
    <row r="317" spans="1:18" x14ac:dyDescent="0.55000000000000004">
      <c r="A317" s="1">
        <v>42683</v>
      </c>
      <c r="B317" s="2">
        <v>-14.4311114991315</v>
      </c>
      <c r="C317" s="4">
        <v>16.488185732856</v>
      </c>
      <c r="D317" t="s">
        <v>9</v>
      </c>
      <c r="E317" t="s">
        <v>352</v>
      </c>
      <c r="F317" t="s">
        <v>58</v>
      </c>
      <c r="J317">
        <v>5406</v>
      </c>
      <c r="K317" t="s">
        <v>617</v>
      </c>
      <c r="L317" t="str">
        <f t="shared" si="5"/>
        <v>H5406</v>
      </c>
      <c r="M317" t="s">
        <v>1271</v>
      </c>
      <c r="N317" t="s">
        <v>1093</v>
      </c>
      <c r="O317" t="str">
        <f>L317&amp;"-"&amp;N317&amp;"_"&amp;LEFT(M317,1)&amp;"."</f>
        <v>H5406-Aïssata_S.</v>
      </c>
      <c r="P317" t="s">
        <v>2523</v>
      </c>
      <c r="Q317" t="e">
        <f>VLOOKUP(L317,RecensementElèves!B$1:J$111,5,FALSE)</f>
        <v>#N/A</v>
      </c>
      <c r="R317" t="s">
        <v>184</v>
      </c>
    </row>
    <row r="318" spans="1:18" x14ac:dyDescent="0.55000000000000004">
      <c r="A318" s="1">
        <v>42683</v>
      </c>
      <c r="B318" s="2">
        <v>-14.4313058960505</v>
      </c>
      <c r="C318" s="4">
        <v>16.488054905803601</v>
      </c>
      <c r="D318" t="s">
        <v>9</v>
      </c>
      <c r="E318" t="s">
        <v>355</v>
      </c>
      <c r="F318" t="s">
        <v>354</v>
      </c>
      <c r="J318">
        <v>5501</v>
      </c>
      <c r="K318" t="s">
        <v>842</v>
      </c>
      <c r="L318" t="str">
        <f t="shared" si="5"/>
        <v>H5501</v>
      </c>
      <c r="M318" t="s">
        <v>1274</v>
      </c>
      <c r="N318" t="s">
        <v>1184</v>
      </c>
      <c r="O318" t="str">
        <f>L318&amp;"-"&amp;N318&amp;"_"&amp;LEFT(M318,1)&amp;"."</f>
        <v>H5501-AbouBacary_L.</v>
      </c>
      <c r="P318" t="s">
        <v>2524</v>
      </c>
      <c r="Q318" t="e">
        <f>VLOOKUP(L318,RecensementElèves!B$1:J$111,5,FALSE)</f>
        <v>#N/A</v>
      </c>
    </row>
    <row r="319" spans="1:18" x14ac:dyDescent="0.55000000000000004">
      <c r="A319" s="1">
        <v>42683</v>
      </c>
      <c r="B319" s="2">
        <v>-14.4316466248711</v>
      </c>
      <c r="C319" s="4">
        <v>16.488149474021501</v>
      </c>
      <c r="D319" t="s">
        <v>9</v>
      </c>
      <c r="E319" t="s">
        <v>356</v>
      </c>
      <c r="F319" t="s">
        <v>106</v>
      </c>
      <c r="J319">
        <v>5502</v>
      </c>
      <c r="K319" t="s">
        <v>843</v>
      </c>
      <c r="L319" t="str">
        <f t="shared" si="5"/>
        <v>H5502</v>
      </c>
      <c r="M319" t="s">
        <v>1268</v>
      </c>
      <c r="N319" t="s">
        <v>1051</v>
      </c>
      <c r="O319" t="str">
        <f>L319&amp;"-"&amp;N319&amp;"_"&amp;LEFT(M319,1)&amp;"."</f>
        <v>H5502-Aminata_D.</v>
      </c>
      <c r="P319" t="s">
        <v>2525</v>
      </c>
      <c r="Q319" t="e">
        <f>VLOOKUP(L319,RecensementElèves!B$1:J$111,5,FALSE)</f>
        <v>#N/A</v>
      </c>
    </row>
    <row r="320" spans="1:18" x14ac:dyDescent="0.55000000000000004">
      <c r="A320" s="1">
        <v>42683</v>
      </c>
      <c r="B320" s="2">
        <v>-14.4313931094769</v>
      </c>
      <c r="C320" s="4">
        <v>16.4880688427831</v>
      </c>
      <c r="D320" t="s">
        <v>9</v>
      </c>
      <c r="E320" t="s">
        <v>357</v>
      </c>
      <c r="F320" t="s">
        <v>104</v>
      </c>
      <c r="J320">
        <v>5503</v>
      </c>
      <c r="K320" t="s">
        <v>844</v>
      </c>
      <c r="L320" t="str">
        <f t="shared" si="5"/>
        <v>H5503</v>
      </c>
      <c r="M320" t="s">
        <v>1283</v>
      </c>
      <c r="N320" t="s">
        <v>1051</v>
      </c>
      <c r="O320" t="str">
        <f>L320&amp;"-"&amp;N320&amp;"_"&amp;LEFT(M320,1)&amp;"."</f>
        <v>H5503-Aminata_D.</v>
      </c>
      <c r="P320" t="s">
        <v>2526</v>
      </c>
      <c r="Q320" t="e">
        <f>VLOOKUP(L320,RecensementElèves!B$1:J$111,5,FALSE)</f>
        <v>#N/A</v>
      </c>
    </row>
    <row r="321" spans="1:18" x14ac:dyDescent="0.55000000000000004">
      <c r="A321" s="1">
        <v>42683</v>
      </c>
      <c r="B321" s="2">
        <v>-14.4324305138909</v>
      </c>
      <c r="C321" s="4">
        <v>16.488285646601501</v>
      </c>
      <c r="D321" t="s">
        <v>9</v>
      </c>
      <c r="E321" t="s">
        <v>358</v>
      </c>
      <c r="F321" t="s">
        <v>200</v>
      </c>
      <c r="J321">
        <v>5504</v>
      </c>
      <c r="K321" t="s">
        <v>845</v>
      </c>
      <c r="L321" t="str">
        <f t="shared" si="5"/>
        <v>H5504</v>
      </c>
      <c r="M321" t="s">
        <v>1274</v>
      </c>
      <c r="N321" t="s">
        <v>1168</v>
      </c>
      <c r="O321" t="str">
        <f>L321&amp;"-"&amp;N321&amp;"_"&amp;LEFT(M321,1)&amp;"."</f>
        <v>H5504-Maïrame_L.</v>
      </c>
      <c r="P321" t="s">
        <v>2527</v>
      </c>
      <c r="Q321" t="e">
        <f>VLOOKUP(L321,RecensementElèves!B$1:J$111,5,FALSE)</f>
        <v>#N/A</v>
      </c>
    </row>
    <row r="322" spans="1:18" x14ac:dyDescent="0.55000000000000004">
      <c r="A322" s="1">
        <v>42683</v>
      </c>
      <c r="B322" s="2">
        <v>-14.4325231829255</v>
      </c>
      <c r="C322" s="4">
        <v>16.488219148546701</v>
      </c>
      <c r="D322" t="s">
        <v>9</v>
      </c>
      <c r="E322" t="s">
        <v>359</v>
      </c>
      <c r="F322" t="s">
        <v>360</v>
      </c>
      <c r="J322">
        <v>5505</v>
      </c>
      <c r="K322" t="s">
        <v>846</v>
      </c>
      <c r="L322" t="str">
        <f t="shared" si="5"/>
        <v>H5505</v>
      </c>
      <c r="M322" t="s">
        <v>1274</v>
      </c>
      <c r="N322" t="s">
        <v>1181</v>
      </c>
      <c r="O322" t="str">
        <f>L322&amp;"-"&amp;N322&amp;"_"&amp;LEFT(M322,1)&amp;"."</f>
        <v>H5505-Kardiata_L.</v>
      </c>
      <c r="P322" t="s">
        <v>2528</v>
      </c>
      <c r="Q322" t="e">
        <f>VLOOKUP(L322,RecensementElèves!B$1:J$111,5,FALSE)</f>
        <v>#N/A</v>
      </c>
      <c r="R322" t="s">
        <v>184</v>
      </c>
    </row>
    <row r="323" spans="1:18" x14ac:dyDescent="0.55000000000000004">
      <c r="A323" s="1">
        <v>42683</v>
      </c>
      <c r="B323" s="2">
        <v>-14.4324653189191</v>
      </c>
      <c r="C323" s="4">
        <v>16.488305078417699</v>
      </c>
      <c r="D323" t="s">
        <v>9</v>
      </c>
      <c r="E323" t="s">
        <v>361</v>
      </c>
      <c r="F323" t="s">
        <v>74</v>
      </c>
      <c r="J323">
        <v>5509</v>
      </c>
      <c r="K323" t="s">
        <v>847</v>
      </c>
      <c r="L323" t="str">
        <f t="shared" si="5"/>
        <v>H5509</v>
      </c>
      <c r="M323" t="s">
        <v>1274</v>
      </c>
      <c r="N323" t="s">
        <v>1113</v>
      </c>
      <c r="O323" t="str">
        <f>L323&amp;"-"&amp;N323&amp;"_"&amp;LEFT(M323,1)&amp;"."</f>
        <v>H5509-Demba_L.</v>
      </c>
      <c r="P323" t="s">
        <v>2529</v>
      </c>
      <c r="Q323" t="e">
        <f>VLOOKUP(L323,RecensementElèves!B$1:J$111,5,FALSE)</f>
        <v>#N/A</v>
      </c>
      <c r="R323" t="s">
        <v>115</v>
      </c>
    </row>
    <row r="324" spans="1:18" x14ac:dyDescent="0.55000000000000004">
      <c r="A324" s="1">
        <v>42683</v>
      </c>
      <c r="B324" s="2">
        <v>-14.4324653135346</v>
      </c>
      <c r="C324" s="4">
        <v>16.488299530422498</v>
      </c>
      <c r="D324" t="s">
        <v>9</v>
      </c>
      <c r="E324" t="s">
        <v>362</v>
      </c>
      <c r="F324" t="s">
        <v>264</v>
      </c>
      <c r="J324">
        <v>5601</v>
      </c>
      <c r="K324" t="s">
        <v>848</v>
      </c>
      <c r="L324" t="str">
        <f t="shared" si="5"/>
        <v>H5601</v>
      </c>
      <c r="M324" t="s">
        <v>1268</v>
      </c>
      <c r="N324" t="s">
        <v>1222</v>
      </c>
      <c r="O324" t="str">
        <f>L324&amp;"-"&amp;N324&amp;"_"&amp;LEFT(M324,1)&amp;"."</f>
        <v>H5601-Thierno_D.</v>
      </c>
      <c r="P324" t="s">
        <v>2530</v>
      </c>
      <c r="Q324" t="e">
        <f>VLOOKUP(L324,RecensementElèves!B$1:J$111,5,FALSE)</f>
        <v>#N/A</v>
      </c>
    </row>
    <row r="325" spans="1:18" x14ac:dyDescent="0.55000000000000004">
      <c r="A325" s="1">
        <v>42683</v>
      </c>
      <c r="B325" s="2">
        <v>-14.432352219465001</v>
      </c>
      <c r="C325" s="4">
        <v>16.4883467140397</v>
      </c>
      <c r="D325" t="s">
        <v>9</v>
      </c>
      <c r="E325" t="s">
        <v>363</v>
      </c>
      <c r="F325" t="s">
        <v>17</v>
      </c>
      <c r="J325">
        <v>5602</v>
      </c>
      <c r="K325" t="s">
        <v>589</v>
      </c>
      <c r="L325" t="str">
        <f t="shared" si="5"/>
        <v>H5602</v>
      </c>
      <c r="M325" t="s">
        <v>1268</v>
      </c>
      <c r="N325" t="s">
        <v>1093</v>
      </c>
      <c r="O325" t="str">
        <f>L325&amp;"-"&amp;N325&amp;"_"&amp;LEFT(M325,1)&amp;"."</f>
        <v>H5602-Aïssata_D.</v>
      </c>
      <c r="P325" t="s">
        <v>2531</v>
      </c>
      <c r="Q325" t="e">
        <f>VLOOKUP(L325,RecensementElèves!B$1:J$111,5,FALSE)</f>
        <v>#N/A</v>
      </c>
    </row>
    <row r="326" spans="1:18" x14ac:dyDescent="0.55000000000000004">
      <c r="A326" s="1">
        <v>42683</v>
      </c>
      <c r="B326" s="2">
        <v>-14.432352219465001</v>
      </c>
      <c r="C326" s="4">
        <v>16.4883467140397</v>
      </c>
      <c r="D326" t="s">
        <v>9</v>
      </c>
      <c r="E326" t="s">
        <v>364</v>
      </c>
      <c r="F326" t="s">
        <v>54</v>
      </c>
      <c r="J326">
        <v>5603</v>
      </c>
      <c r="K326" t="s">
        <v>849</v>
      </c>
      <c r="L326" t="str">
        <f t="shared" si="5"/>
        <v>H5603</v>
      </c>
      <c r="M326" t="s">
        <v>1268</v>
      </c>
      <c r="N326" t="s">
        <v>1222</v>
      </c>
      <c r="O326" t="str">
        <f>L326&amp;"-"&amp;N326&amp;"_"&amp;LEFT(M326,1)&amp;"."</f>
        <v>H5603-Thierno_D.</v>
      </c>
      <c r="P326" t="s">
        <v>2532</v>
      </c>
      <c r="Q326" t="e">
        <f>VLOOKUP(L326,RecensementElèves!B$1:J$111,5,FALSE)</f>
        <v>#N/A</v>
      </c>
    </row>
    <row r="327" spans="1:18" x14ac:dyDescent="0.55000000000000004">
      <c r="A327" s="1">
        <v>42683</v>
      </c>
      <c r="B327" s="2">
        <v>-14.4324230115418</v>
      </c>
      <c r="C327" s="4">
        <v>16.487972759418099</v>
      </c>
      <c r="D327" t="s">
        <v>9</v>
      </c>
      <c r="E327" t="s">
        <v>372</v>
      </c>
      <c r="F327" t="s">
        <v>245</v>
      </c>
      <c r="J327">
        <v>5604</v>
      </c>
      <c r="K327" t="s">
        <v>850</v>
      </c>
      <c r="L327" t="str">
        <f t="shared" si="5"/>
        <v>H5604</v>
      </c>
      <c r="M327" t="s">
        <v>1268</v>
      </c>
      <c r="N327" t="s">
        <v>1222</v>
      </c>
      <c r="O327" t="str">
        <f>L327&amp;"-"&amp;N327&amp;"_"&amp;LEFT(M327,1)&amp;"."</f>
        <v>H5604-Thierno_D.</v>
      </c>
      <c r="P327" t="s">
        <v>2533</v>
      </c>
      <c r="Q327" t="e">
        <f>VLOOKUP(L327,RecensementElèves!B$1:J$111,5,FALSE)</f>
        <v>#N/A</v>
      </c>
    </row>
    <row r="328" spans="1:18" x14ac:dyDescent="0.55000000000000004">
      <c r="A328" s="1">
        <v>42683</v>
      </c>
      <c r="B328" s="2">
        <v>-14.432457819969899</v>
      </c>
      <c r="C328" s="4">
        <v>16.487983879993799</v>
      </c>
      <c r="D328" t="s">
        <v>9</v>
      </c>
      <c r="E328" t="s">
        <v>373</v>
      </c>
      <c r="F328" t="s">
        <v>134</v>
      </c>
      <c r="J328">
        <v>5605</v>
      </c>
      <c r="K328" t="s">
        <v>851</v>
      </c>
      <c r="L328" t="str">
        <f t="shared" si="5"/>
        <v>H5605</v>
      </c>
      <c r="M328" t="s">
        <v>1268</v>
      </c>
      <c r="N328" t="s">
        <v>1168</v>
      </c>
      <c r="O328" t="str">
        <f>L328&amp;"-"&amp;N328&amp;"_"&amp;LEFT(M328,1)&amp;"."</f>
        <v>H5605-Maïrame_D.</v>
      </c>
      <c r="P328" t="s">
        <v>2534</v>
      </c>
      <c r="Q328" t="e">
        <f>VLOOKUP(L328,RecensementElèves!B$1:J$111,5,FALSE)</f>
        <v>#N/A</v>
      </c>
      <c r="R328" t="s">
        <v>184</v>
      </c>
    </row>
    <row r="329" spans="1:18" x14ac:dyDescent="0.55000000000000004">
      <c r="A329" s="1">
        <v>42683</v>
      </c>
      <c r="B329" s="2">
        <v>-14.4328111021299</v>
      </c>
      <c r="C329" s="4">
        <v>16.487675819402298</v>
      </c>
      <c r="D329" t="s">
        <v>9</v>
      </c>
      <c r="E329" t="s">
        <v>379</v>
      </c>
      <c r="F329" t="s">
        <v>310</v>
      </c>
      <c r="J329">
        <v>5606</v>
      </c>
      <c r="K329" t="s">
        <v>852</v>
      </c>
      <c r="L329" t="str">
        <f t="shared" si="5"/>
        <v>H5606</v>
      </c>
      <c r="M329" t="s">
        <v>1268</v>
      </c>
      <c r="N329" t="s">
        <v>1093</v>
      </c>
      <c r="O329" t="str">
        <f>L329&amp;"-"&amp;N329&amp;"_"&amp;LEFT(M329,1)&amp;"."</f>
        <v>H5606-Aïssata_D.</v>
      </c>
      <c r="P329" t="s">
        <v>2535</v>
      </c>
      <c r="Q329" t="e">
        <f>VLOOKUP(L329,RecensementElèves!B$1:J$111,5,FALSE)</f>
        <v>#N/A</v>
      </c>
      <c r="R329" t="s">
        <v>184</v>
      </c>
    </row>
    <row r="330" spans="1:18" x14ac:dyDescent="0.55000000000000004">
      <c r="A330" s="1">
        <v>42683</v>
      </c>
      <c r="B330" s="2">
        <v>-14.4328111021299</v>
      </c>
      <c r="C330" s="4">
        <v>16.487675819402298</v>
      </c>
      <c r="D330" t="s">
        <v>9</v>
      </c>
      <c r="E330" t="s">
        <v>380</v>
      </c>
      <c r="F330" t="s">
        <v>284</v>
      </c>
      <c r="J330">
        <v>5701</v>
      </c>
      <c r="K330" t="s">
        <v>853</v>
      </c>
      <c r="L330" t="str">
        <f t="shared" si="5"/>
        <v>H5701</v>
      </c>
      <c r="M330" t="s">
        <v>1092</v>
      </c>
      <c r="N330" t="s">
        <v>1247</v>
      </c>
      <c r="O330" t="str">
        <f>L330&amp;"-"&amp;N330&amp;"_"&amp;LEFT(M330,1)&amp;"."</f>
        <v>H5701-Altiné_N.</v>
      </c>
      <c r="P330" t="s">
        <v>2536</v>
      </c>
      <c r="Q330" t="e">
        <f>VLOOKUP(L330,RecensementElèves!B$1:J$111,5,FALSE)</f>
        <v>#N/A</v>
      </c>
    </row>
    <row r="331" spans="1:18" x14ac:dyDescent="0.55000000000000004">
      <c r="A331" s="1">
        <v>42683</v>
      </c>
      <c r="B331" s="2">
        <v>-14.433065914703599</v>
      </c>
      <c r="C331" s="4">
        <v>16.487983773336499</v>
      </c>
      <c r="D331" t="s">
        <v>9</v>
      </c>
      <c r="E331" t="s">
        <v>383</v>
      </c>
      <c r="F331" t="s">
        <v>384</v>
      </c>
      <c r="J331">
        <v>5702</v>
      </c>
      <c r="K331" t="s">
        <v>854</v>
      </c>
      <c r="L331" t="str">
        <f t="shared" si="5"/>
        <v>H5702</v>
      </c>
      <c r="M331" t="s">
        <v>1262</v>
      </c>
      <c r="N331" t="s">
        <v>1061</v>
      </c>
      <c r="O331" t="str">
        <f>L331&amp;"-"&amp;N331&amp;"_"&amp;LEFT(M331,1)&amp;"."</f>
        <v>H5702-Mamadou_B.</v>
      </c>
      <c r="P331" t="s">
        <v>2537</v>
      </c>
      <c r="Q331" t="e">
        <f>VLOOKUP(L331,RecensementElèves!B$1:J$111,5,FALSE)</f>
        <v>#N/A</v>
      </c>
    </row>
    <row r="332" spans="1:18" x14ac:dyDescent="0.55000000000000004">
      <c r="A332" s="1">
        <v>42683</v>
      </c>
      <c r="B332" s="2">
        <v>-14.4333148390938</v>
      </c>
      <c r="C332" s="4">
        <v>16.48822523562</v>
      </c>
      <c r="D332" t="s">
        <v>9</v>
      </c>
      <c r="E332" t="s">
        <v>385</v>
      </c>
      <c r="F332" t="s">
        <v>295</v>
      </c>
      <c r="J332">
        <v>5703</v>
      </c>
      <c r="K332" t="s">
        <v>571</v>
      </c>
      <c r="L332" t="str">
        <f t="shared" si="5"/>
        <v>H5703</v>
      </c>
      <c r="M332" t="s">
        <v>1262</v>
      </c>
      <c r="N332" t="s">
        <v>1062</v>
      </c>
      <c r="O332" t="str">
        <f>L332&amp;"-"&amp;N332&amp;"_"&amp;LEFT(M332,1)&amp;"."</f>
        <v>H5703-Coumba_B.</v>
      </c>
      <c r="P332" t="s">
        <v>2538</v>
      </c>
      <c r="Q332" t="e">
        <f>VLOOKUP(L332,RecensementElèves!B$1:J$111,5,FALSE)</f>
        <v>#N/A</v>
      </c>
    </row>
    <row r="333" spans="1:18" x14ac:dyDescent="0.55000000000000004">
      <c r="A333" s="1">
        <v>42683</v>
      </c>
      <c r="B333" s="2">
        <v>-14.433317750860899</v>
      </c>
      <c r="C333" s="4">
        <v>16.488205809571198</v>
      </c>
      <c r="D333" t="s">
        <v>9</v>
      </c>
      <c r="E333" t="s">
        <v>386</v>
      </c>
      <c r="F333" t="s">
        <v>43</v>
      </c>
      <c r="J333">
        <v>5704</v>
      </c>
      <c r="K333" t="s">
        <v>855</v>
      </c>
      <c r="L333" t="str">
        <f t="shared" si="5"/>
        <v>H5704</v>
      </c>
      <c r="M333" t="s">
        <v>1262</v>
      </c>
      <c r="N333" t="s">
        <v>1188</v>
      </c>
      <c r="O333" t="str">
        <f>L333&amp;"-"&amp;N333&amp;"_"&amp;LEFT(M333,1)&amp;"."</f>
        <v>H5704-Kalidou_B.</v>
      </c>
      <c r="P333" t="s">
        <v>2539</v>
      </c>
      <c r="Q333" t="e">
        <f>VLOOKUP(L333,RecensementElèves!B$1:J$111,5,FALSE)</f>
        <v>#N/A</v>
      </c>
      <c r="R333" t="s">
        <v>115</v>
      </c>
    </row>
    <row r="334" spans="1:18" x14ac:dyDescent="0.55000000000000004">
      <c r="A334" s="1">
        <v>42683</v>
      </c>
      <c r="B334" s="2">
        <v>-14.4331267769743</v>
      </c>
      <c r="C334" s="4">
        <v>16.488208614112001</v>
      </c>
      <c r="D334" t="s">
        <v>9</v>
      </c>
      <c r="E334" t="s">
        <v>387</v>
      </c>
      <c r="F334" t="s">
        <v>17</v>
      </c>
      <c r="J334">
        <v>5705</v>
      </c>
      <c r="K334" t="s">
        <v>856</v>
      </c>
      <c r="L334" t="str">
        <f t="shared" si="5"/>
        <v>H5705</v>
      </c>
      <c r="M334" t="s">
        <v>1262</v>
      </c>
      <c r="N334" t="s">
        <v>1189</v>
      </c>
      <c r="O334" t="str">
        <f>L334&amp;"-"&amp;N334&amp;"_"&amp;LEFT(M334,1)&amp;"."</f>
        <v>H5705-Diawale_B.</v>
      </c>
      <c r="P334" t="s">
        <v>2540</v>
      </c>
      <c r="Q334" t="e">
        <f>VLOOKUP(L334,RecensementElèves!B$1:J$111,5,FALSE)</f>
        <v>#N/A</v>
      </c>
      <c r="R334" t="s">
        <v>184</v>
      </c>
    </row>
    <row r="335" spans="1:18" x14ac:dyDescent="0.55000000000000004">
      <c r="A335" s="1">
        <v>42683</v>
      </c>
      <c r="B335" s="2">
        <v>-14.4331267769743</v>
      </c>
      <c r="C335" s="4">
        <v>16.488208614112001</v>
      </c>
      <c r="D335" t="s">
        <v>9</v>
      </c>
      <c r="E335" t="s">
        <v>388</v>
      </c>
      <c r="F335" t="s">
        <v>123</v>
      </c>
      <c r="J335">
        <v>5706</v>
      </c>
      <c r="K335" t="s">
        <v>857</v>
      </c>
      <c r="L335" t="str">
        <f t="shared" si="5"/>
        <v>H5706</v>
      </c>
      <c r="M335" t="s">
        <v>1262</v>
      </c>
      <c r="N335" t="s">
        <v>1052</v>
      </c>
      <c r="O335" t="str">
        <f>L335&amp;"-"&amp;N335&amp;"_"&amp;LEFT(M335,1)&amp;"."</f>
        <v>H5706-Ouley_B.</v>
      </c>
      <c r="P335" t="s">
        <v>2541</v>
      </c>
      <c r="Q335" t="e">
        <f>VLOOKUP(L335,RecensementElèves!B$1:J$111,5,FALSE)</f>
        <v>#N/A</v>
      </c>
      <c r="R335" t="s">
        <v>184</v>
      </c>
    </row>
    <row r="336" spans="1:18" x14ac:dyDescent="0.55000000000000004">
      <c r="A336" s="1">
        <v>42683</v>
      </c>
      <c r="B336" s="2">
        <v>-14.4331700534243</v>
      </c>
      <c r="C336" s="4">
        <v>16.487981085315699</v>
      </c>
      <c r="D336" t="s">
        <v>9</v>
      </c>
      <c r="E336" t="s">
        <v>390</v>
      </c>
      <c r="F336" t="s">
        <v>24</v>
      </c>
      <c r="J336">
        <v>5707</v>
      </c>
      <c r="K336" t="s">
        <v>858</v>
      </c>
      <c r="L336" t="str">
        <f t="shared" si="5"/>
        <v>H5707</v>
      </c>
      <c r="M336" t="s">
        <v>1262</v>
      </c>
      <c r="N336" t="s">
        <v>1090</v>
      </c>
      <c r="O336" t="str">
        <f>L336&amp;"-"&amp;N336&amp;"_"&amp;LEFT(M336,1)&amp;"."</f>
        <v>H5707-Abou_B.</v>
      </c>
      <c r="P336" t="s">
        <v>2542</v>
      </c>
      <c r="Q336" t="e">
        <f>VLOOKUP(L336,RecensementElèves!B$1:J$111,5,FALSE)</f>
        <v>#N/A</v>
      </c>
    </row>
    <row r="337" spans="1:18" x14ac:dyDescent="0.55000000000000004">
      <c r="A337" s="1">
        <v>42683</v>
      </c>
      <c r="B337" s="2">
        <v>-14.4339145679503</v>
      </c>
      <c r="C337" s="4">
        <v>16.488161233737099</v>
      </c>
      <c r="D337" t="s">
        <v>9</v>
      </c>
      <c r="E337" t="s">
        <v>391</v>
      </c>
      <c r="F337" t="s">
        <v>74</v>
      </c>
      <c r="J337">
        <v>5801</v>
      </c>
      <c r="K337" t="s">
        <v>859</v>
      </c>
      <c r="L337" t="str">
        <f t="shared" si="5"/>
        <v>H5801</v>
      </c>
      <c r="M337" t="s">
        <v>1262</v>
      </c>
      <c r="N337" t="s">
        <v>1190</v>
      </c>
      <c r="O337" t="str">
        <f>L337&amp;"-"&amp;N337&amp;"_"&amp;LEFT(M337,1)&amp;"."</f>
        <v>H5801-AïssatouMamadou_B.</v>
      </c>
      <c r="P337" t="s">
        <v>2543</v>
      </c>
      <c r="Q337" t="e">
        <f>VLOOKUP(L337,RecensementElèves!B$1:J$111,5,FALSE)</f>
        <v>#N/A</v>
      </c>
    </row>
    <row r="338" spans="1:18" x14ac:dyDescent="0.55000000000000004">
      <c r="A338" s="1">
        <v>42683</v>
      </c>
      <c r="B338" s="2">
        <v>-14.4339145679503</v>
      </c>
      <c r="C338" s="4">
        <v>16.488161233737099</v>
      </c>
      <c r="D338" t="s">
        <v>9</v>
      </c>
      <c r="E338" t="s">
        <v>392</v>
      </c>
      <c r="F338" t="s">
        <v>393</v>
      </c>
      <c r="J338">
        <v>5802</v>
      </c>
      <c r="K338" t="s">
        <v>860</v>
      </c>
      <c r="L338" t="str">
        <f t="shared" si="5"/>
        <v>H5802</v>
      </c>
      <c r="M338" t="s">
        <v>1283</v>
      </c>
      <c r="N338" t="s">
        <v>1062</v>
      </c>
      <c r="O338" t="str">
        <f>L338&amp;"-"&amp;N338&amp;"_"&amp;LEFT(M338,1)&amp;"."</f>
        <v>H5802-Coumba_D.</v>
      </c>
      <c r="P338" t="s">
        <v>2544</v>
      </c>
      <c r="Q338" t="e">
        <f>VLOOKUP(L338,RecensementElèves!B$1:J$111,5,FALSE)</f>
        <v>#N/A</v>
      </c>
    </row>
    <row r="339" spans="1:18" x14ac:dyDescent="0.55000000000000004">
      <c r="A339" s="1">
        <v>42683</v>
      </c>
      <c r="B339" s="2">
        <v>-14.433779982999001</v>
      </c>
      <c r="C339" s="4">
        <v>16.488374291838198</v>
      </c>
      <c r="D339" t="s">
        <v>9</v>
      </c>
      <c r="E339" t="s">
        <v>394</v>
      </c>
      <c r="F339" t="s">
        <v>295</v>
      </c>
      <c r="J339">
        <v>5803</v>
      </c>
      <c r="K339" t="s">
        <v>861</v>
      </c>
      <c r="L339" t="str">
        <f t="shared" si="5"/>
        <v>H5803</v>
      </c>
      <c r="M339" t="s">
        <v>1268</v>
      </c>
      <c r="N339" t="s">
        <v>1191</v>
      </c>
      <c r="O339" t="str">
        <f>L339&amp;"-"&amp;N339&amp;"_"&amp;LEFT(M339,1)&amp;"."</f>
        <v>H5803-Ami_D.</v>
      </c>
      <c r="P339" t="s">
        <v>2545</v>
      </c>
      <c r="Q339" t="e">
        <f>VLOOKUP(L339,RecensementElèves!B$1:J$111,5,FALSE)</f>
        <v>#N/A</v>
      </c>
    </row>
    <row r="340" spans="1:18" x14ac:dyDescent="0.55000000000000004">
      <c r="A340" s="1">
        <v>42683</v>
      </c>
      <c r="B340" s="2">
        <v>-14.433639303656101</v>
      </c>
      <c r="C340" s="4">
        <v>16.488373798591599</v>
      </c>
      <c r="D340" t="s">
        <v>9</v>
      </c>
      <c r="E340" t="s">
        <v>396</v>
      </c>
      <c r="F340" t="s">
        <v>51</v>
      </c>
      <c r="J340">
        <v>5804</v>
      </c>
      <c r="K340" t="s">
        <v>862</v>
      </c>
      <c r="L340" t="str">
        <f t="shared" si="5"/>
        <v>H5804</v>
      </c>
      <c r="M340" t="s">
        <v>1092</v>
      </c>
      <c r="N340" t="s">
        <v>1168</v>
      </c>
      <c r="O340" t="str">
        <f>L340&amp;"-"&amp;N340&amp;"_"&amp;LEFT(M340,1)&amp;"."</f>
        <v>H5804-Maïrame_N.</v>
      </c>
      <c r="P340" t="s">
        <v>2546</v>
      </c>
      <c r="Q340" t="e">
        <f>VLOOKUP(L340,RecensementElèves!B$1:J$111,5,FALSE)</f>
        <v>#N/A</v>
      </c>
      <c r="R340" t="s">
        <v>184</v>
      </c>
    </row>
    <row r="341" spans="1:18" x14ac:dyDescent="0.55000000000000004">
      <c r="A341" s="1">
        <v>42683</v>
      </c>
      <c r="B341" s="6">
        <v>-14.432728968882101</v>
      </c>
      <c r="C341" s="3">
        <v>16.4885587590949</v>
      </c>
      <c r="D341" t="s">
        <v>9</v>
      </c>
      <c r="E341" t="s">
        <v>401</v>
      </c>
      <c r="F341" t="s">
        <v>43</v>
      </c>
      <c r="J341">
        <v>5805</v>
      </c>
      <c r="K341" t="s">
        <v>863</v>
      </c>
      <c r="L341" t="str">
        <f t="shared" si="5"/>
        <v>H5805</v>
      </c>
      <c r="M341" t="s">
        <v>1092</v>
      </c>
      <c r="N341" t="s">
        <v>1068</v>
      </c>
      <c r="O341" t="str">
        <f>L341&amp;"-"&amp;N341&amp;"_"&amp;LEFT(M341,1)&amp;"."</f>
        <v>H5805-Mali_N.</v>
      </c>
      <c r="P341" t="s">
        <v>2547</v>
      </c>
      <c r="Q341" t="e">
        <f>VLOOKUP(L341,RecensementElèves!B$1:J$111,5,FALSE)</f>
        <v>#N/A</v>
      </c>
      <c r="R341" t="s">
        <v>184</v>
      </c>
    </row>
    <row r="342" spans="1:18" x14ac:dyDescent="0.55000000000000004">
      <c r="A342" s="1">
        <v>42683</v>
      </c>
      <c r="B342" s="6">
        <v>-14.432728968882101</v>
      </c>
      <c r="C342" s="3">
        <v>16.4885587590949</v>
      </c>
      <c r="D342" t="s">
        <v>9</v>
      </c>
      <c r="E342" t="s">
        <v>402</v>
      </c>
      <c r="F342" t="s">
        <v>403</v>
      </c>
      <c r="J342">
        <v>5806</v>
      </c>
      <c r="K342" t="s">
        <v>864</v>
      </c>
      <c r="L342" t="str">
        <f t="shared" si="5"/>
        <v>H5806</v>
      </c>
      <c r="M342" t="s">
        <v>1092</v>
      </c>
      <c r="N342" t="s">
        <v>1192</v>
      </c>
      <c r="O342" t="str">
        <f>L342&amp;"-"&amp;N342&amp;"_"&amp;LEFT(M342,1)&amp;"."</f>
        <v>H5806-Moctar_N.</v>
      </c>
      <c r="P342" t="s">
        <v>2548</v>
      </c>
      <c r="Q342" t="e">
        <f>VLOOKUP(L342,RecensementElèves!B$1:J$111,5,FALSE)</f>
        <v>#N/A</v>
      </c>
      <c r="R342" t="s">
        <v>115</v>
      </c>
    </row>
    <row r="343" spans="1:18" s="12" customFormat="1" x14ac:dyDescent="0.55000000000000004">
      <c r="A343" s="1">
        <v>42683</v>
      </c>
      <c r="B343" s="6">
        <v>-14.432757361255399</v>
      </c>
      <c r="C343" s="3">
        <v>16.488624396667799</v>
      </c>
      <c r="D343" t="s">
        <v>9</v>
      </c>
      <c r="E343" t="s">
        <v>404</v>
      </c>
      <c r="F343" t="s">
        <v>130</v>
      </c>
      <c r="G343"/>
      <c r="H343"/>
      <c r="I343"/>
      <c r="J343" s="12">
        <v>5901</v>
      </c>
      <c r="K343" s="12" t="s">
        <v>865</v>
      </c>
      <c r="L343" t="str">
        <f t="shared" si="5"/>
        <v>H5901</v>
      </c>
      <c r="M343" t="s">
        <v>1262</v>
      </c>
      <c r="N343" s="12" t="s">
        <v>1193</v>
      </c>
      <c r="O343" t="str">
        <f>L343&amp;"-"&amp;N343&amp;"_"&amp;LEFT(M343,1)&amp;"."</f>
        <v>H5901-Fadim_B.</v>
      </c>
      <c r="P343" s="12" t="s">
        <v>2549</v>
      </c>
      <c r="Q343" t="e">
        <f>VLOOKUP(L343,RecensementElèves!B$1:J$111,5,FALSE)</f>
        <v>#N/A</v>
      </c>
      <c r="R343"/>
    </row>
    <row r="344" spans="1:18" s="12" customFormat="1" x14ac:dyDescent="0.55000000000000004">
      <c r="A344" s="1">
        <v>42683</v>
      </c>
      <c r="B344" s="6">
        <v>-14.432757361255399</v>
      </c>
      <c r="C344" s="3">
        <v>16.488624396667799</v>
      </c>
      <c r="D344" t="s">
        <v>9</v>
      </c>
      <c r="E344" t="s">
        <v>405</v>
      </c>
      <c r="F344" t="s">
        <v>406</v>
      </c>
      <c r="G344"/>
      <c r="H344"/>
      <c r="I344"/>
      <c r="J344" s="12">
        <v>5902</v>
      </c>
      <c r="K344" s="12" t="s">
        <v>866</v>
      </c>
      <c r="L344" t="str">
        <f t="shared" si="5"/>
        <v>H5902</v>
      </c>
      <c r="M344" t="s">
        <v>1268</v>
      </c>
      <c r="N344" s="12" t="s">
        <v>1061</v>
      </c>
      <c r="O344" t="str">
        <f>L344&amp;"-"&amp;N344&amp;"_"&amp;LEFT(M344,1)&amp;"."</f>
        <v>H5902-Mamadou_D.</v>
      </c>
      <c r="P344" s="12" t="s">
        <v>2550</v>
      </c>
      <c r="Q344" t="e">
        <f>VLOOKUP(L344,RecensementElèves!B$1:J$111,5,FALSE)</f>
        <v>#N/A</v>
      </c>
      <c r="R344"/>
    </row>
    <row r="345" spans="1:18" s="12" customFormat="1" x14ac:dyDescent="0.55000000000000004">
      <c r="A345" s="1">
        <v>42683</v>
      </c>
      <c r="B345" s="6">
        <v>-14.432954569262201</v>
      </c>
      <c r="C345" s="3">
        <v>16.488744594181</v>
      </c>
      <c r="D345" t="s">
        <v>9</v>
      </c>
      <c r="E345" t="s">
        <v>407</v>
      </c>
      <c r="F345" t="s">
        <v>69</v>
      </c>
      <c r="G345"/>
      <c r="H345"/>
      <c r="I345"/>
      <c r="J345" s="12">
        <v>5903</v>
      </c>
      <c r="K345" s="12" t="s">
        <v>867</v>
      </c>
      <c r="L345" t="str">
        <f t="shared" si="5"/>
        <v>H5903</v>
      </c>
      <c r="M345" t="s">
        <v>1283</v>
      </c>
      <c r="N345" s="12" t="s">
        <v>1135</v>
      </c>
      <c r="O345" t="str">
        <f>L345&amp;"-"&amp;N345&amp;"_"&amp;LEFT(M345,1)&amp;"."</f>
        <v>H5903-Dieynaba_D.</v>
      </c>
      <c r="P345" s="12" t="s">
        <v>2551</v>
      </c>
      <c r="Q345" t="e">
        <f>VLOOKUP(L345,RecensementElèves!B$1:J$111,5,FALSE)</f>
        <v>#N/A</v>
      </c>
      <c r="R345" t="s">
        <v>184</v>
      </c>
    </row>
    <row r="346" spans="1:18" x14ac:dyDescent="0.55000000000000004">
      <c r="A346" s="1">
        <v>42683</v>
      </c>
      <c r="B346" s="2">
        <v>-14.433017041726901</v>
      </c>
      <c r="C346" s="4">
        <v>16.488361934971401</v>
      </c>
      <c r="D346" t="s">
        <v>9</v>
      </c>
      <c r="E346" t="s">
        <v>413</v>
      </c>
      <c r="F346" t="s">
        <v>227</v>
      </c>
      <c r="J346">
        <v>6101</v>
      </c>
      <c r="K346" t="s">
        <v>868</v>
      </c>
      <c r="L346" t="str">
        <f t="shared" si="5"/>
        <v>H6101</v>
      </c>
      <c r="M346" t="s">
        <v>1268</v>
      </c>
      <c r="N346" t="s">
        <v>1129</v>
      </c>
      <c r="O346" t="str">
        <f>L346&amp;"-"&amp;N346&amp;"_"&amp;LEFT(M346,1)&amp;"."</f>
        <v>H6101-Ibrahima_D.</v>
      </c>
      <c r="P346" t="s">
        <v>2552</v>
      </c>
      <c r="Q346" t="e">
        <f>VLOOKUP(L346,RecensementElèves!B$1:J$111,5,FALSE)</f>
        <v>#N/A</v>
      </c>
    </row>
    <row r="347" spans="1:18" x14ac:dyDescent="0.55000000000000004">
      <c r="A347" s="1">
        <v>42683</v>
      </c>
      <c r="B347" s="2">
        <v>-14.4330545199273</v>
      </c>
      <c r="C347" s="4">
        <v>16.488364774333199</v>
      </c>
      <c r="D347" t="s">
        <v>9</v>
      </c>
      <c r="E347" t="s">
        <v>416</v>
      </c>
      <c r="F347" t="s">
        <v>403</v>
      </c>
      <c r="J347">
        <v>6102</v>
      </c>
      <c r="K347" t="s">
        <v>869</v>
      </c>
      <c r="L347" t="str">
        <f t="shared" si="5"/>
        <v>H6102</v>
      </c>
      <c r="M347" t="s">
        <v>1271</v>
      </c>
      <c r="N347" t="s">
        <v>1051</v>
      </c>
      <c r="O347" t="str">
        <f>L347&amp;"-"&amp;N347&amp;"_"&amp;LEFT(M347,1)&amp;"."</f>
        <v>H6102-Aminata_S.</v>
      </c>
      <c r="P347" t="s">
        <v>2553</v>
      </c>
      <c r="Q347" t="e">
        <f>VLOOKUP(L347,RecensementElèves!B$1:J$111,5,FALSE)</f>
        <v>#N/A</v>
      </c>
    </row>
    <row r="348" spans="1:18" x14ac:dyDescent="0.55000000000000004">
      <c r="A348" s="1">
        <v>42683</v>
      </c>
      <c r="B348" s="2">
        <v>-14.433265954492001</v>
      </c>
      <c r="C348" s="4">
        <v>16.488389083624</v>
      </c>
      <c r="D348" t="s">
        <v>9</v>
      </c>
      <c r="E348" t="s">
        <v>417</v>
      </c>
      <c r="F348" t="s">
        <v>154</v>
      </c>
      <c r="J348">
        <v>6103</v>
      </c>
      <c r="K348" t="s">
        <v>870</v>
      </c>
      <c r="L348" t="str">
        <f t="shared" si="5"/>
        <v>H6103</v>
      </c>
      <c r="M348" t="s">
        <v>1268</v>
      </c>
      <c r="N348" t="s">
        <v>1164</v>
      </c>
      <c r="O348" t="str">
        <f>L348&amp;"-"&amp;N348&amp;"_"&amp;LEFT(M348,1)&amp;"."</f>
        <v>H6103-Racky_D.</v>
      </c>
      <c r="P348" t="s">
        <v>2554</v>
      </c>
      <c r="Q348" t="e">
        <f>VLOOKUP(L348,RecensementElèves!B$1:J$111,5,FALSE)</f>
        <v>#N/A</v>
      </c>
    </row>
    <row r="349" spans="1:18" x14ac:dyDescent="0.55000000000000004">
      <c r="A349" s="1">
        <v>42683</v>
      </c>
      <c r="B349" s="2">
        <v>-14.4330545199273</v>
      </c>
      <c r="C349" s="4">
        <v>16.488364774333199</v>
      </c>
      <c r="D349" t="s">
        <v>9</v>
      </c>
      <c r="E349" t="s">
        <v>418</v>
      </c>
      <c r="F349" t="s">
        <v>310</v>
      </c>
      <c r="J349">
        <v>6104</v>
      </c>
      <c r="K349" t="s">
        <v>871</v>
      </c>
      <c r="L349" t="str">
        <f t="shared" si="5"/>
        <v>H6104</v>
      </c>
      <c r="M349" t="s">
        <v>1268</v>
      </c>
      <c r="N349" t="s">
        <v>1160</v>
      </c>
      <c r="O349" t="str">
        <f>L349&amp;"-"&amp;N349&amp;"_"&amp;LEFT(M349,1)&amp;"."</f>
        <v>H6104-Hawa_D.</v>
      </c>
      <c r="P349" t="s">
        <v>2555</v>
      </c>
      <c r="Q349" t="e">
        <f>VLOOKUP(L349,RecensementElèves!B$1:J$111,5,FALSE)</f>
        <v>#N/A</v>
      </c>
      <c r="R349" t="s">
        <v>184</v>
      </c>
    </row>
    <row r="350" spans="1:18" x14ac:dyDescent="0.55000000000000004">
      <c r="A350" s="1">
        <v>42683</v>
      </c>
      <c r="B350" s="2">
        <v>-14.4324912738269</v>
      </c>
      <c r="C350" s="4">
        <v>16.488961640649901</v>
      </c>
      <c r="D350" t="s">
        <v>9</v>
      </c>
      <c r="E350" t="s">
        <v>420</v>
      </c>
      <c r="F350" t="s">
        <v>337</v>
      </c>
      <c r="J350">
        <v>6105</v>
      </c>
      <c r="K350" t="s">
        <v>872</v>
      </c>
      <c r="L350" t="str">
        <f t="shared" si="5"/>
        <v>H6105</v>
      </c>
      <c r="M350" t="s">
        <v>1268</v>
      </c>
      <c r="N350" t="s">
        <v>1194</v>
      </c>
      <c r="O350" t="str">
        <f>L350&amp;"-"&amp;N350&amp;"_"&amp;LEFT(M350,1)&amp;"."</f>
        <v>H6105-Racine_D.</v>
      </c>
      <c r="P350" t="s">
        <v>2556</v>
      </c>
      <c r="Q350" t="e">
        <f>VLOOKUP(L350,RecensementElèves!B$1:J$111,5,FALSE)</f>
        <v>#N/A</v>
      </c>
      <c r="R350" t="s">
        <v>115</v>
      </c>
    </row>
    <row r="351" spans="1:18" x14ac:dyDescent="0.55000000000000004">
      <c r="A351" s="1">
        <v>42683</v>
      </c>
      <c r="B351" s="2">
        <v>-14.4324912738269</v>
      </c>
      <c r="C351" s="4">
        <v>16.488961640649901</v>
      </c>
      <c r="D351" t="s">
        <v>9</v>
      </c>
      <c r="E351" t="s">
        <v>421</v>
      </c>
      <c r="F351" t="s">
        <v>308</v>
      </c>
      <c r="J351">
        <v>6106</v>
      </c>
      <c r="K351" t="s">
        <v>686</v>
      </c>
      <c r="L351" t="str">
        <f t="shared" si="5"/>
        <v>H6106</v>
      </c>
      <c r="M351" t="s">
        <v>1268</v>
      </c>
      <c r="N351" t="s">
        <v>1062</v>
      </c>
      <c r="O351" t="str">
        <f>L351&amp;"-"&amp;N351&amp;"_"&amp;LEFT(M351,1)&amp;"."</f>
        <v>H6106-Coumba_D.</v>
      </c>
      <c r="P351" t="s">
        <v>2557</v>
      </c>
      <c r="Q351" t="e">
        <f>VLOOKUP(L351,RecensementElèves!B$1:J$111,5,FALSE)</f>
        <v>#N/A</v>
      </c>
      <c r="R351" t="s">
        <v>184</v>
      </c>
    </row>
    <row r="352" spans="1:18" x14ac:dyDescent="0.55000000000000004">
      <c r="A352" s="1">
        <v>42683</v>
      </c>
      <c r="B352" s="2">
        <v>-14.4324912738269</v>
      </c>
      <c r="C352" s="4">
        <v>16.488961640649901</v>
      </c>
      <c r="D352" t="s">
        <v>9</v>
      </c>
      <c r="E352" t="s">
        <v>422</v>
      </c>
      <c r="F352" t="s">
        <v>306</v>
      </c>
      <c r="J352">
        <v>6107</v>
      </c>
      <c r="K352" t="s">
        <v>873</v>
      </c>
      <c r="L352" t="str">
        <f t="shared" si="5"/>
        <v>H6107</v>
      </c>
      <c r="M352" t="s">
        <v>1268</v>
      </c>
      <c r="N352" t="s">
        <v>1075</v>
      </c>
      <c r="O352" t="str">
        <f>L352&amp;"-"&amp;N352&amp;"_"&amp;LEFT(M352,1)&amp;"."</f>
        <v>H6107-Amadou_D.</v>
      </c>
      <c r="P352" t="s">
        <v>2558</v>
      </c>
      <c r="Q352" t="e">
        <f>VLOOKUP(L352,RecensementElèves!B$1:J$111,5,FALSE)</f>
        <v>#N/A</v>
      </c>
    </row>
    <row r="353" spans="1:18" x14ac:dyDescent="0.55000000000000004">
      <c r="A353" s="1">
        <v>42683</v>
      </c>
      <c r="B353" s="2">
        <v>-14.430393592645901</v>
      </c>
      <c r="C353" s="4">
        <v>16.488574237317799</v>
      </c>
      <c r="D353" t="s">
        <v>9</v>
      </c>
      <c r="E353" t="s">
        <v>426</v>
      </c>
      <c r="F353" t="s">
        <v>315</v>
      </c>
      <c r="J353">
        <v>6108</v>
      </c>
      <c r="K353" t="s">
        <v>874</v>
      </c>
      <c r="L353" t="str">
        <f t="shared" si="5"/>
        <v>H6108</v>
      </c>
      <c r="M353" t="s">
        <v>1271</v>
      </c>
      <c r="N353" t="s">
        <v>1195</v>
      </c>
      <c r="O353" t="str">
        <f>L353&amp;"-"&amp;N353&amp;"_"&amp;LEFT(M353,1)&amp;"."</f>
        <v>H6108-Maïmouna_S.</v>
      </c>
      <c r="P353" t="s">
        <v>2559</v>
      </c>
      <c r="Q353" t="e">
        <f>VLOOKUP(L353,RecensementElèves!B$1:J$111,5,FALSE)</f>
        <v>#N/A</v>
      </c>
    </row>
    <row r="354" spans="1:18" x14ac:dyDescent="0.55000000000000004">
      <c r="A354" s="1">
        <v>42683</v>
      </c>
      <c r="B354" s="2">
        <v>-14.430390526661601</v>
      </c>
      <c r="C354" s="4">
        <v>16.488610473954498</v>
      </c>
      <c r="D354" t="s">
        <v>9</v>
      </c>
      <c r="E354" t="s">
        <v>427</v>
      </c>
      <c r="F354" t="s">
        <v>217</v>
      </c>
      <c r="J354">
        <v>6112</v>
      </c>
      <c r="K354" t="s">
        <v>590</v>
      </c>
      <c r="L354" t="str">
        <f t="shared" si="5"/>
        <v>H6112</v>
      </c>
      <c r="M354" t="s">
        <v>1268</v>
      </c>
      <c r="N354" t="s">
        <v>1074</v>
      </c>
      <c r="O354" t="str">
        <f>L354&amp;"-"&amp;N354&amp;"_"&amp;LEFT(M354,1)&amp;"."</f>
        <v>H6112-Mariame_D.</v>
      </c>
      <c r="P354" t="s">
        <v>2560</v>
      </c>
      <c r="Q354" t="e">
        <f>VLOOKUP(L354,RecensementElèves!B$1:J$111,5,FALSE)</f>
        <v>#N/A</v>
      </c>
    </row>
    <row r="355" spans="1:18" x14ac:dyDescent="0.55000000000000004">
      <c r="A355" s="1">
        <v>42683</v>
      </c>
      <c r="B355" s="2">
        <v>-14.430210612621099</v>
      </c>
      <c r="C355" s="4">
        <v>16.488406980045301</v>
      </c>
      <c r="D355" t="s">
        <v>9</v>
      </c>
      <c r="E355" t="s">
        <v>428</v>
      </c>
      <c r="F355" t="s">
        <v>43</v>
      </c>
      <c r="J355">
        <v>6113</v>
      </c>
      <c r="K355" t="s">
        <v>875</v>
      </c>
      <c r="L355" t="str">
        <f t="shared" si="5"/>
        <v>H6113</v>
      </c>
      <c r="M355" t="s">
        <v>1268</v>
      </c>
      <c r="N355" t="s">
        <v>1196</v>
      </c>
      <c r="O355" t="str">
        <f>L355&amp;"-"&amp;N355&amp;"_"&amp;LEFT(M355,1)&amp;"."</f>
        <v>H6113-Thillo_D.</v>
      </c>
      <c r="P355" t="s">
        <v>2561</v>
      </c>
      <c r="Q355" t="e">
        <f>VLOOKUP(L355,RecensementElèves!B$1:J$111,5,FALSE)</f>
        <v>#N/A</v>
      </c>
    </row>
    <row r="356" spans="1:18" x14ac:dyDescent="0.55000000000000004">
      <c r="A356" s="1">
        <v>42683</v>
      </c>
      <c r="B356" s="2">
        <v>-14.430231084802299</v>
      </c>
      <c r="C356" s="4">
        <v>16.488412527969</v>
      </c>
      <c r="D356" t="s">
        <v>9</v>
      </c>
      <c r="E356" t="s">
        <v>429</v>
      </c>
      <c r="F356" t="s">
        <v>17</v>
      </c>
      <c r="J356">
        <v>6116</v>
      </c>
      <c r="K356" t="s">
        <v>876</v>
      </c>
      <c r="L356" t="str">
        <f t="shared" si="5"/>
        <v>H6116</v>
      </c>
      <c r="M356" t="s">
        <v>1268</v>
      </c>
      <c r="N356" t="s">
        <v>1092</v>
      </c>
      <c r="O356" t="str">
        <f>L356&amp;"-"&amp;N356&amp;"_"&amp;LEFT(M356,1)&amp;"."</f>
        <v>H6116-Ndiaye_D.</v>
      </c>
      <c r="P356" t="s">
        <v>2562</v>
      </c>
      <c r="Q356" t="e">
        <f>VLOOKUP(L356,RecensementElèves!B$1:J$111,5,FALSE)</f>
        <v>#N/A</v>
      </c>
    </row>
    <row r="357" spans="1:18" x14ac:dyDescent="0.55000000000000004">
      <c r="A357" s="1">
        <v>42683</v>
      </c>
      <c r="B357" s="2">
        <v>-14.4313381287825</v>
      </c>
      <c r="C357" s="4">
        <v>16.4888221825247</v>
      </c>
      <c r="D357" t="s">
        <v>9</v>
      </c>
      <c r="E357" t="s">
        <v>432</v>
      </c>
      <c r="F357" t="s">
        <v>433</v>
      </c>
      <c r="J357">
        <v>6119</v>
      </c>
      <c r="K357" t="s">
        <v>877</v>
      </c>
      <c r="L357" t="str">
        <f t="shared" si="5"/>
        <v>H6119</v>
      </c>
      <c r="M357" t="s">
        <v>1268</v>
      </c>
      <c r="N357" t="s">
        <v>1180</v>
      </c>
      <c r="O357" t="str">
        <f>L357&amp;"-"&amp;N357&amp;"_"&amp;LEFT(M357,1)&amp;"."</f>
        <v>H6119-Baba_D.</v>
      </c>
      <c r="P357" t="s">
        <v>2563</v>
      </c>
      <c r="Q357" t="e">
        <f>VLOOKUP(L357,RecensementElèves!B$1:J$111,5,FALSE)</f>
        <v>#N/A</v>
      </c>
      <c r="R357" t="s">
        <v>115</v>
      </c>
    </row>
    <row r="358" spans="1:18" x14ac:dyDescent="0.55000000000000004">
      <c r="A358" s="1">
        <v>42683</v>
      </c>
      <c r="B358" s="2">
        <v>-14.431343976932601</v>
      </c>
      <c r="C358" s="4">
        <v>16.4888110310856</v>
      </c>
      <c r="D358" t="s">
        <v>9</v>
      </c>
      <c r="E358" t="s">
        <v>434</v>
      </c>
      <c r="F358" t="s">
        <v>318</v>
      </c>
      <c r="J358">
        <v>6120</v>
      </c>
      <c r="K358" t="s">
        <v>878</v>
      </c>
      <c r="L358" t="str">
        <f t="shared" si="5"/>
        <v>H6120</v>
      </c>
      <c r="M358" t="s">
        <v>1283</v>
      </c>
      <c r="N358" t="s">
        <v>1075</v>
      </c>
      <c r="O358" t="str">
        <f>L358&amp;"-"&amp;N358&amp;"_"&amp;LEFT(M358,1)&amp;"."</f>
        <v>H6120-Amadou_D.</v>
      </c>
      <c r="P358" t="s">
        <v>2564</v>
      </c>
      <c r="Q358" t="e">
        <f>VLOOKUP(L358,RecensementElèves!B$1:J$111,5,FALSE)</f>
        <v>#N/A</v>
      </c>
    </row>
    <row r="359" spans="1:18" x14ac:dyDescent="0.55000000000000004">
      <c r="A359" s="1">
        <v>42683</v>
      </c>
      <c r="B359" s="2">
        <v>-14.430885155619</v>
      </c>
      <c r="C359" s="4">
        <v>16.489039195548099</v>
      </c>
      <c r="D359" t="s">
        <v>9</v>
      </c>
      <c r="E359" t="s">
        <v>435</v>
      </c>
      <c r="F359" t="s">
        <v>74</v>
      </c>
      <c r="J359">
        <v>6121</v>
      </c>
      <c r="K359" t="s">
        <v>879</v>
      </c>
      <c r="L359" t="str">
        <f t="shared" si="5"/>
        <v>H6121</v>
      </c>
      <c r="M359" t="s">
        <v>1268</v>
      </c>
      <c r="N359" t="s">
        <v>1195</v>
      </c>
      <c r="O359" t="str">
        <f>L359&amp;"-"&amp;N359&amp;"_"&amp;LEFT(M359,1)&amp;"."</f>
        <v>H6121-Maïmouna_D.</v>
      </c>
      <c r="P359" t="s">
        <v>2565</v>
      </c>
      <c r="Q359" t="e">
        <f>VLOOKUP(L359,RecensementElèves!B$1:J$111,5,FALSE)</f>
        <v>#N/A</v>
      </c>
      <c r="R359" t="s">
        <v>184</v>
      </c>
    </row>
    <row r="360" spans="1:18" x14ac:dyDescent="0.55000000000000004">
      <c r="A360" s="1">
        <v>42683</v>
      </c>
      <c r="B360" s="2">
        <v>-14.430914130390301</v>
      </c>
      <c r="C360" s="4">
        <v>16.489050316571198</v>
      </c>
      <c r="D360" t="s">
        <v>9</v>
      </c>
      <c r="E360" t="s">
        <v>436</v>
      </c>
      <c r="F360" t="s">
        <v>156</v>
      </c>
      <c r="J360">
        <v>6122</v>
      </c>
      <c r="K360" t="s">
        <v>880</v>
      </c>
      <c r="L360" t="str">
        <f t="shared" si="5"/>
        <v>H6122</v>
      </c>
      <c r="M360" t="s">
        <v>1268</v>
      </c>
      <c r="N360" t="s">
        <v>1197</v>
      </c>
      <c r="O360" t="str">
        <f>L360&amp;"-"&amp;N360&amp;"_"&amp;LEFT(M360,1)&amp;"."</f>
        <v>H6122-Seckou_D.</v>
      </c>
      <c r="P360" t="s">
        <v>2566</v>
      </c>
      <c r="Q360" t="e">
        <f>VLOOKUP(L360,RecensementElèves!B$1:J$111,5,FALSE)</f>
        <v>#N/A</v>
      </c>
      <c r="R360" t="s">
        <v>115</v>
      </c>
    </row>
    <row r="361" spans="1:18" x14ac:dyDescent="0.55000000000000004">
      <c r="A361" s="1">
        <v>42683</v>
      </c>
      <c r="B361" s="2">
        <v>-14.431845506161499</v>
      </c>
      <c r="C361" s="4">
        <v>16.488273788053601</v>
      </c>
      <c r="D361" t="s">
        <v>9</v>
      </c>
      <c r="E361" t="s">
        <v>439</v>
      </c>
      <c r="F361" t="s">
        <v>43</v>
      </c>
      <c r="J361">
        <v>6123</v>
      </c>
      <c r="K361" t="s">
        <v>622</v>
      </c>
      <c r="L361" t="str">
        <f t="shared" si="5"/>
        <v>H6123</v>
      </c>
      <c r="M361" t="s">
        <v>1268</v>
      </c>
      <c r="N361" t="s">
        <v>1061</v>
      </c>
      <c r="O361" t="str">
        <f>L361&amp;"-"&amp;N361&amp;"_"&amp;LEFT(M361,1)&amp;"."</f>
        <v>H6123-Mamadou_D.</v>
      </c>
      <c r="P361" t="s">
        <v>2567</v>
      </c>
      <c r="Q361" t="e">
        <f>VLOOKUP(L361,RecensementElèves!B$1:J$111,5,FALSE)</f>
        <v>#N/A</v>
      </c>
      <c r="R361" t="s">
        <v>115</v>
      </c>
    </row>
    <row r="362" spans="1:18" x14ac:dyDescent="0.55000000000000004">
      <c r="A362" s="1">
        <v>42683</v>
      </c>
      <c r="B362" s="2">
        <v>-14.4318426600957</v>
      </c>
      <c r="C362" s="4">
        <v>16.4884492359093</v>
      </c>
      <c r="D362" t="s">
        <v>9</v>
      </c>
      <c r="E362" t="s">
        <v>440</v>
      </c>
      <c r="F362" t="s">
        <v>21</v>
      </c>
      <c r="J362">
        <v>6201</v>
      </c>
      <c r="K362" t="s">
        <v>881</v>
      </c>
      <c r="L362" t="str">
        <f t="shared" si="5"/>
        <v>H6201</v>
      </c>
      <c r="M362" t="s">
        <v>1271</v>
      </c>
      <c r="N362" t="s">
        <v>1248</v>
      </c>
      <c r="O362" t="str">
        <f>L362&amp;"-"&amp;N362&amp;"_"&amp;LEFT(M362,1)&amp;"."</f>
        <v>H6201-Kardiatou_S.</v>
      </c>
      <c r="P362" t="s">
        <v>2568</v>
      </c>
      <c r="Q362" t="e">
        <f>VLOOKUP(L362,RecensementElèves!B$1:J$111,5,FALSE)</f>
        <v>#N/A</v>
      </c>
    </row>
    <row r="363" spans="1:18" x14ac:dyDescent="0.55000000000000004">
      <c r="A363" s="1">
        <v>42683</v>
      </c>
      <c r="B363" s="2">
        <v>-14.4318426600957</v>
      </c>
      <c r="C363" s="4">
        <v>16.4884492359093</v>
      </c>
      <c r="D363" t="s">
        <v>9</v>
      </c>
      <c r="E363" t="s">
        <v>441</v>
      </c>
      <c r="F363" t="s">
        <v>406</v>
      </c>
      <c r="J363">
        <v>6202</v>
      </c>
      <c r="K363" t="s">
        <v>882</v>
      </c>
      <c r="L363" t="str">
        <f t="shared" si="5"/>
        <v>H6202</v>
      </c>
      <c r="M363" t="s">
        <v>1271</v>
      </c>
      <c r="N363" t="s">
        <v>1228</v>
      </c>
      <c r="O363" t="str">
        <f>L363&amp;"-"&amp;N363&amp;"_"&amp;LEFT(M363,1)&amp;"."</f>
        <v>H6202-Oumou_S.</v>
      </c>
      <c r="P363" t="s">
        <v>2569</v>
      </c>
      <c r="Q363" t="e">
        <f>VLOOKUP(L363,RecensementElèves!B$1:J$111,5,FALSE)</f>
        <v>#N/A</v>
      </c>
    </row>
    <row r="364" spans="1:18" x14ac:dyDescent="0.55000000000000004">
      <c r="A364" s="1">
        <v>42683</v>
      </c>
      <c r="B364" s="2">
        <v>-14.431819504911701</v>
      </c>
      <c r="C364" s="4">
        <v>16.488429687184698</v>
      </c>
      <c r="D364" t="s">
        <v>9</v>
      </c>
      <c r="E364" t="s">
        <v>445</v>
      </c>
      <c r="F364" t="s">
        <v>446</v>
      </c>
      <c r="J364">
        <v>6203</v>
      </c>
      <c r="K364" t="s">
        <v>883</v>
      </c>
      <c r="L364" t="str">
        <f t="shared" si="5"/>
        <v>H6203</v>
      </c>
      <c r="M364" t="s">
        <v>1268</v>
      </c>
      <c r="N364" t="s">
        <v>1198</v>
      </c>
      <c r="O364" t="str">
        <f>L364&amp;"-"&amp;N364&amp;"_"&amp;LEFT(M364,1)&amp;"."</f>
        <v>H6203-AïssatouHamadou_D.</v>
      </c>
      <c r="P364" t="s">
        <v>2570</v>
      </c>
      <c r="Q364" t="e">
        <f>VLOOKUP(L364,RecensementElèves!B$1:J$111,5,FALSE)</f>
        <v>#N/A</v>
      </c>
    </row>
    <row r="365" spans="1:18" x14ac:dyDescent="0.55000000000000004">
      <c r="A365" s="1">
        <v>42683</v>
      </c>
      <c r="B365" s="2">
        <v>-14.4320281789819</v>
      </c>
      <c r="C365" s="4">
        <v>16.488767157725398</v>
      </c>
      <c r="D365" t="s">
        <v>9</v>
      </c>
      <c r="E365" t="s">
        <v>447</v>
      </c>
      <c r="F365" t="s">
        <v>295</v>
      </c>
      <c r="J365">
        <v>6204</v>
      </c>
      <c r="K365" t="s">
        <v>884</v>
      </c>
      <c r="L365" t="str">
        <f t="shared" si="5"/>
        <v>H6204</v>
      </c>
      <c r="M365" t="s">
        <v>1278</v>
      </c>
      <c r="N365" t="s">
        <v>1093</v>
      </c>
      <c r="O365" t="str">
        <f>L365&amp;"-"&amp;N365&amp;"_"&amp;LEFT(M365,1)&amp;"."</f>
        <v>H6204-Aïssata_S.</v>
      </c>
      <c r="P365" t="s">
        <v>2571</v>
      </c>
      <c r="Q365" t="e">
        <f>VLOOKUP(L365,RecensementElèves!B$1:J$111,5,FALSE)</f>
        <v>#N/A</v>
      </c>
      <c r="R365" t="s">
        <v>184</v>
      </c>
    </row>
    <row r="366" spans="1:18" x14ac:dyDescent="0.55000000000000004">
      <c r="A366" s="1">
        <v>42683</v>
      </c>
      <c r="B366" s="2">
        <v>-14.4320281789819</v>
      </c>
      <c r="C366" s="4">
        <v>16.488767157725398</v>
      </c>
      <c r="D366" t="s">
        <v>9</v>
      </c>
      <c r="E366" t="s">
        <v>448</v>
      </c>
      <c r="F366" t="s">
        <v>312</v>
      </c>
      <c r="J366">
        <v>6205</v>
      </c>
      <c r="K366" t="s">
        <v>885</v>
      </c>
      <c r="L366" t="str">
        <f t="shared" si="5"/>
        <v>H6205</v>
      </c>
      <c r="M366" t="s">
        <v>1283</v>
      </c>
      <c r="N366" t="s">
        <v>1051</v>
      </c>
      <c r="O366" t="str">
        <f>L366&amp;"-"&amp;N366&amp;"_"&amp;LEFT(M366,1)&amp;"."</f>
        <v>H6205-Aminata_D.</v>
      </c>
      <c r="P366" t="s">
        <v>2572</v>
      </c>
      <c r="Q366" t="e">
        <f>VLOOKUP(L366,RecensementElèves!B$1:J$111,5,FALSE)</f>
        <v>#N/A</v>
      </c>
      <c r="R366" t="s">
        <v>184</v>
      </c>
    </row>
    <row r="367" spans="1:18" x14ac:dyDescent="0.55000000000000004">
      <c r="A367" s="1">
        <v>42683</v>
      </c>
      <c r="B367" s="2">
        <v>-14.4320249349894</v>
      </c>
      <c r="C367" s="4">
        <v>16.488792293960699</v>
      </c>
      <c r="D367" t="s">
        <v>9</v>
      </c>
      <c r="E367" t="s">
        <v>449</v>
      </c>
      <c r="F367" t="s">
        <v>130</v>
      </c>
      <c r="J367">
        <v>6206</v>
      </c>
      <c r="K367" t="s">
        <v>886</v>
      </c>
      <c r="L367" t="str">
        <f t="shared" ref="L367:L430" si="6">+"H"&amp;J367</f>
        <v>H6206</v>
      </c>
      <c r="M367" t="s">
        <v>1271</v>
      </c>
      <c r="N367" t="s">
        <v>1093</v>
      </c>
      <c r="O367" t="str">
        <f>L367&amp;"-"&amp;N367&amp;"_"&amp;LEFT(M367,1)&amp;"."</f>
        <v>H6206-Aïssata_S.</v>
      </c>
      <c r="P367" t="s">
        <v>2573</v>
      </c>
      <c r="Q367" t="e">
        <f>VLOOKUP(L367,RecensementElèves!B$1:J$111,5,FALSE)</f>
        <v>#N/A</v>
      </c>
      <c r="R367" t="s">
        <v>184</v>
      </c>
    </row>
    <row r="368" spans="1:18" x14ac:dyDescent="0.55000000000000004">
      <c r="A368" s="11">
        <v>42683</v>
      </c>
      <c r="B368" s="6">
        <v>-14.431908446985201</v>
      </c>
      <c r="C368" s="3">
        <v>16.4891479693562</v>
      </c>
      <c r="D368" s="12" t="s">
        <v>9</v>
      </c>
      <c r="E368" s="12" t="s">
        <v>453</v>
      </c>
      <c r="F368" s="12" t="s">
        <v>295</v>
      </c>
      <c r="G368" s="12"/>
      <c r="H368" s="12"/>
      <c r="I368" s="12"/>
      <c r="J368">
        <v>6207</v>
      </c>
      <c r="K368" t="s">
        <v>887</v>
      </c>
      <c r="L368" t="str">
        <f t="shared" si="6"/>
        <v>H6207</v>
      </c>
      <c r="M368" t="s">
        <v>1316</v>
      </c>
      <c r="N368" t="s">
        <v>1201</v>
      </c>
      <c r="O368" t="str">
        <f>L368&amp;"-"&amp;N368&amp;"_"&amp;LEFT(M368,1)&amp;"."</f>
        <v>H6207-AïssatouAbou_D.</v>
      </c>
      <c r="P368" t="s">
        <v>2574</v>
      </c>
      <c r="Q368" t="e">
        <f>VLOOKUP(L368,RecensementElèves!B$1:J$111,5,FALSE)</f>
        <v>#N/A</v>
      </c>
      <c r="R368" t="s">
        <v>184</v>
      </c>
    </row>
    <row r="369" spans="1:18" x14ac:dyDescent="0.55000000000000004">
      <c r="A369" s="11">
        <v>42683</v>
      </c>
      <c r="B369" s="6">
        <v>-14.4317071349382</v>
      </c>
      <c r="C369" s="3">
        <v>16.489376996479098</v>
      </c>
      <c r="D369" s="12" t="s">
        <v>9</v>
      </c>
      <c r="E369" s="12" t="s">
        <v>454</v>
      </c>
      <c r="F369" s="12" t="s">
        <v>74</v>
      </c>
      <c r="G369" s="12"/>
      <c r="H369" s="12"/>
      <c r="I369" s="12"/>
      <c r="J369">
        <v>6208</v>
      </c>
      <c r="K369" t="s">
        <v>888</v>
      </c>
      <c r="L369" t="str">
        <f t="shared" si="6"/>
        <v>H6208</v>
      </c>
      <c r="M369" t="s">
        <v>1271</v>
      </c>
      <c r="N369" t="s">
        <v>1072</v>
      </c>
      <c r="O369" t="str">
        <f>L369&amp;"-"&amp;N369&amp;"_"&amp;LEFT(M369,1)&amp;"."</f>
        <v>H6208-Bocar_S.</v>
      </c>
      <c r="P369" t="s">
        <v>2575</v>
      </c>
      <c r="Q369" t="e">
        <f>VLOOKUP(L369,RecensementElèves!B$1:J$111,5,FALSE)</f>
        <v>#N/A</v>
      </c>
      <c r="R369" t="s">
        <v>115</v>
      </c>
    </row>
    <row r="370" spans="1:18" x14ac:dyDescent="0.55000000000000004">
      <c r="A370" s="1">
        <v>42683</v>
      </c>
      <c r="B370" s="2">
        <v>-14.431612026046199</v>
      </c>
      <c r="C370" s="4">
        <v>16.487811339755702</v>
      </c>
      <c r="D370" t="s">
        <v>9</v>
      </c>
      <c r="E370" t="s">
        <v>456</v>
      </c>
      <c r="F370" t="s">
        <v>200</v>
      </c>
      <c r="J370">
        <v>6209</v>
      </c>
      <c r="K370" t="s">
        <v>624</v>
      </c>
      <c r="L370" t="str">
        <f t="shared" si="6"/>
        <v>H6209</v>
      </c>
      <c r="M370" t="s">
        <v>1271</v>
      </c>
      <c r="N370" t="s">
        <v>1061</v>
      </c>
      <c r="O370" t="str">
        <f>L370&amp;"-"&amp;N370&amp;"_"&amp;LEFT(M370,1)&amp;"."</f>
        <v>H6209-Mamadou_S.</v>
      </c>
      <c r="P370" t="s">
        <v>2576</v>
      </c>
      <c r="Q370" t="e">
        <f>VLOOKUP(L370,RecensementElèves!B$1:J$111,5,FALSE)</f>
        <v>#N/A</v>
      </c>
      <c r="R370" t="s">
        <v>115</v>
      </c>
    </row>
    <row r="371" spans="1:18" x14ac:dyDescent="0.55000000000000004">
      <c r="A371" s="1">
        <v>42683</v>
      </c>
      <c r="B371" s="2">
        <v>-14.431612026046199</v>
      </c>
      <c r="C371" s="4">
        <v>16.487811339755702</v>
      </c>
      <c r="D371" t="s">
        <v>9</v>
      </c>
      <c r="E371" t="s">
        <v>457</v>
      </c>
      <c r="F371" t="s">
        <v>158</v>
      </c>
      <c r="J371">
        <v>6301</v>
      </c>
      <c r="K371" t="s">
        <v>889</v>
      </c>
      <c r="L371" t="str">
        <f t="shared" si="6"/>
        <v>H6301</v>
      </c>
      <c r="M371" t="s">
        <v>1283</v>
      </c>
      <c r="N371" t="s">
        <v>1204</v>
      </c>
      <c r="O371" t="str">
        <f>L371&amp;"-"&amp;N371&amp;"_"&amp;LEFT(M371,1)&amp;"."</f>
        <v>H6301-Aïchata_D.</v>
      </c>
      <c r="P371" t="s">
        <v>2577</v>
      </c>
      <c r="Q371" t="e">
        <f>VLOOKUP(L371,RecensementElèves!B$1:J$111,5,FALSE)</f>
        <v>#N/A</v>
      </c>
    </row>
    <row r="372" spans="1:18" x14ac:dyDescent="0.55000000000000004">
      <c r="A372" s="1">
        <v>42683</v>
      </c>
      <c r="B372" s="2">
        <v>-14.4316555856756</v>
      </c>
      <c r="C372" s="4">
        <v>16.487841916885099</v>
      </c>
      <c r="D372" t="s">
        <v>9</v>
      </c>
      <c r="E372" t="s">
        <v>458</v>
      </c>
      <c r="F372" t="s">
        <v>49</v>
      </c>
      <c r="J372">
        <v>6302</v>
      </c>
      <c r="K372" t="s">
        <v>890</v>
      </c>
      <c r="L372" t="str">
        <f t="shared" si="6"/>
        <v>H6302</v>
      </c>
      <c r="M372" t="s">
        <v>1281</v>
      </c>
      <c r="N372" t="s">
        <v>1249</v>
      </c>
      <c r="O372" t="str">
        <f>L372&amp;"-"&amp;N372&amp;"_"&amp;LEFT(M372,1)&amp;"."</f>
        <v>H6302-Abdoul_S.</v>
      </c>
      <c r="P372" t="s">
        <v>2578</v>
      </c>
      <c r="Q372" t="e">
        <f>VLOOKUP(L372,RecensementElèves!B$1:J$111,5,FALSE)</f>
        <v>#N/A</v>
      </c>
      <c r="R372" t="s">
        <v>115</v>
      </c>
    </row>
    <row r="373" spans="1:18" x14ac:dyDescent="0.55000000000000004">
      <c r="A373" s="1">
        <v>42683</v>
      </c>
      <c r="B373" s="2">
        <v>-14.431562660738001</v>
      </c>
      <c r="C373" s="4">
        <v>16.487215082556901</v>
      </c>
      <c r="D373" t="s">
        <v>9</v>
      </c>
      <c r="E373" t="s">
        <v>462</v>
      </c>
      <c r="F373" t="s">
        <v>463</v>
      </c>
      <c r="J373">
        <v>6303</v>
      </c>
      <c r="K373" t="s">
        <v>891</v>
      </c>
      <c r="L373" t="str">
        <f t="shared" si="6"/>
        <v>H6303</v>
      </c>
      <c r="M373" t="s">
        <v>1268</v>
      </c>
      <c r="N373" t="s">
        <v>1093</v>
      </c>
      <c r="O373" t="str">
        <f>L373&amp;"-"&amp;N373&amp;"_"&amp;LEFT(M373,1)&amp;"."</f>
        <v>H6303-Aïssata_D.</v>
      </c>
      <c r="P373" t="s">
        <v>2579</v>
      </c>
      <c r="Q373" t="e">
        <f>VLOOKUP(L373,RecensementElèves!B$1:J$111,5,FALSE)</f>
        <v>#N/A</v>
      </c>
      <c r="R373" t="s">
        <v>184</v>
      </c>
    </row>
    <row r="374" spans="1:18" x14ac:dyDescent="0.55000000000000004">
      <c r="A374" s="1">
        <v>42683</v>
      </c>
      <c r="B374" s="2">
        <v>-14.431562660738001</v>
      </c>
      <c r="C374" s="4">
        <v>16.487215082556901</v>
      </c>
      <c r="D374" t="s">
        <v>9</v>
      </c>
      <c r="E374" t="s">
        <v>464</v>
      </c>
      <c r="F374" t="s">
        <v>241</v>
      </c>
      <c r="J374">
        <v>6304</v>
      </c>
      <c r="K374" t="s">
        <v>879</v>
      </c>
      <c r="L374" t="str">
        <f t="shared" si="6"/>
        <v>H6304</v>
      </c>
      <c r="M374" t="s">
        <v>1268</v>
      </c>
      <c r="N374" t="s">
        <v>1195</v>
      </c>
      <c r="O374" t="str">
        <f>L374&amp;"-"&amp;N374&amp;"_"&amp;LEFT(M374,1)&amp;"."</f>
        <v>H6304-Maïmouna_D.</v>
      </c>
      <c r="P374" t="s">
        <v>2580</v>
      </c>
      <c r="Q374" t="e">
        <f>VLOOKUP(L374,RecensementElèves!B$1:J$111,5,FALSE)</f>
        <v>#N/A</v>
      </c>
    </row>
    <row r="375" spans="1:18" x14ac:dyDescent="0.55000000000000004">
      <c r="A375" s="1">
        <v>42683</v>
      </c>
      <c r="B375" s="2">
        <v>-14.431577476623101</v>
      </c>
      <c r="C375" s="4">
        <v>16.487214919243101</v>
      </c>
      <c r="D375" t="s">
        <v>9</v>
      </c>
      <c r="E375" t="s">
        <v>465</v>
      </c>
      <c r="F375" t="s">
        <v>24</v>
      </c>
      <c r="J375">
        <v>6305</v>
      </c>
      <c r="K375" t="s">
        <v>892</v>
      </c>
      <c r="L375" t="str">
        <f t="shared" si="6"/>
        <v>H6305</v>
      </c>
      <c r="M375" t="s">
        <v>1268</v>
      </c>
      <c r="N375" t="s">
        <v>1250</v>
      </c>
      <c r="O375" t="str">
        <f>L375&amp;"-"&amp;N375&amp;"_"&amp;LEFT(M375,1)&amp;"."</f>
        <v>H6305-Bilal_D.</v>
      </c>
      <c r="P375" t="s">
        <v>2581</v>
      </c>
      <c r="Q375" t="e">
        <f>VLOOKUP(L375,RecensementElèves!B$1:J$111,5,FALSE)</f>
        <v>#N/A</v>
      </c>
      <c r="R375" t="s">
        <v>115</v>
      </c>
    </row>
    <row r="376" spans="1:18" x14ac:dyDescent="0.55000000000000004">
      <c r="A376" s="1">
        <v>42683</v>
      </c>
      <c r="B376" s="2">
        <v>-14.4316648263974</v>
      </c>
      <c r="C376" s="4">
        <v>16.487342346933701</v>
      </c>
      <c r="D376" t="s">
        <v>9</v>
      </c>
      <c r="E376" t="s">
        <v>466</v>
      </c>
      <c r="F376" t="s">
        <v>130</v>
      </c>
      <c r="J376">
        <v>6401</v>
      </c>
      <c r="K376" t="s">
        <v>684</v>
      </c>
      <c r="L376" t="str">
        <f t="shared" si="6"/>
        <v>H6401</v>
      </c>
      <c r="M376" t="s">
        <v>1268</v>
      </c>
      <c r="N376" t="s">
        <v>1093</v>
      </c>
      <c r="O376" t="str">
        <f>L376&amp;"-"&amp;N376&amp;"_"&amp;LEFT(M376,1)&amp;"."</f>
        <v>H6401-Aïssata_D.</v>
      </c>
      <c r="P376" t="s">
        <v>2582</v>
      </c>
      <c r="Q376" t="e">
        <f>VLOOKUP(L376,RecensementElèves!B$1:J$111,5,FALSE)</f>
        <v>#N/A</v>
      </c>
    </row>
    <row r="377" spans="1:18" x14ac:dyDescent="0.55000000000000004">
      <c r="A377" s="1">
        <v>42683</v>
      </c>
      <c r="B377" s="2">
        <v>-14.4317436955302</v>
      </c>
      <c r="C377" s="4">
        <v>16.487442071212701</v>
      </c>
      <c r="D377" t="s">
        <v>9</v>
      </c>
      <c r="E377" t="s">
        <v>467</v>
      </c>
      <c r="F377" t="s">
        <v>136</v>
      </c>
      <c r="J377">
        <v>6402</v>
      </c>
      <c r="K377" t="s">
        <v>893</v>
      </c>
      <c r="L377" t="str">
        <f t="shared" si="6"/>
        <v>H6402</v>
      </c>
      <c r="M377" t="s">
        <v>1300</v>
      </c>
      <c r="N377" t="s">
        <v>1134</v>
      </c>
      <c r="O377" t="str">
        <f>L377&amp;"-"&amp;N377&amp;"_"&amp;LEFT(M377,1)&amp;"."</f>
        <v>H6402-Fama_S.</v>
      </c>
      <c r="P377" t="s">
        <v>2583</v>
      </c>
      <c r="Q377" t="e">
        <f>VLOOKUP(L377,RecensementElèves!B$1:J$111,5,FALSE)</f>
        <v>#N/A</v>
      </c>
    </row>
    <row r="378" spans="1:18" x14ac:dyDescent="0.55000000000000004">
      <c r="A378" s="1">
        <v>42683</v>
      </c>
      <c r="B378" s="2">
        <v>-14.4317436955302</v>
      </c>
      <c r="C378" s="4">
        <v>16.487442071212701</v>
      </c>
      <c r="D378" t="s">
        <v>9</v>
      </c>
      <c r="E378" t="s">
        <v>469</v>
      </c>
      <c r="F378" t="s">
        <v>69</v>
      </c>
      <c r="J378">
        <v>6403</v>
      </c>
      <c r="K378" t="s">
        <v>671</v>
      </c>
      <c r="L378" t="str">
        <f t="shared" si="6"/>
        <v>H6403</v>
      </c>
      <c r="M378" t="s">
        <v>1287</v>
      </c>
      <c r="N378" t="s">
        <v>1093</v>
      </c>
      <c r="O378" t="str">
        <f>L378&amp;"-"&amp;N378&amp;"_"&amp;LEFT(M378,1)&amp;"."</f>
        <v>H6403-Aïssata_G.</v>
      </c>
      <c r="P378" t="s">
        <v>2584</v>
      </c>
      <c r="Q378" t="e">
        <f>VLOOKUP(L378,RecensementElèves!B$1:J$111,5,FALSE)</f>
        <v>#N/A</v>
      </c>
      <c r="R378" t="s">
        <v>184</v>
      </c>
    </row>
    <row r="379" spans="1:18" x14ac:dyDescent="0.55000000000000004">
      <c r="A379" s="1">
        <v>42683</v>
      </c>
      <c r="B379" s="2">
        <v>-14.4322692358712</v>
      </c>
      <c r="C379" s="4">
        <v>16.489404752018299</v>
      </c>
      <c r="D379" t="s">
        <v>9</v>
      </c>
      <c r="E379" t="s">
        <v>473</v>
      </c>
      <c r="F379" t="s">
        <v>19</v>
      </c>
      <c r="J379">
        <v>6404</v>
      </c>
      <c r="K379" t="s">
        <v>894</v>
      </c>
      <c r="L379" t="str">
        <f t="shared" si="6"/>
        <v>H6404</v>
      </c>
      <c r="M379" t="s">
        <v>1092</v>
      </c>
      <c r="N379" t="s">
        <v>1093</v>
      </c>
      <c r="O379" t="str">
        <f>L379&amp;"-"&amp;N379&amp;"_"&amp;LEFT(M379,1)&amp;"."</f>
        <v>H6404-Aïssata_N.</v>
      </c>
      <c r="P379" t="s">
        <v>2585</v>
      </c>
      <c r="Q379" t="e">
        <f>VLOOKUP(L379,RecensementElèves!B$1:J$111,5,FALSE)</f>
        <v>#N/A</v>
      </c>
    </row>
    <row r="380" spans="1:18" x14ac:dyDescent="0.55000000000000004">
      <c r="A380" s="1">
        <v>42683</v>
      </c>
      <c r="B380" s="2">
        <v>-14.432376496870001</v>
      </c>
      <c r="C380" s="4">
        <v>16.489390872214699</v>
      </c>
      <c r="D380" t="s">
        <v>9</v>
      </c>
      <c r="E380" t="s">
        <v>474</v>
      </c>
      <c r="F380" t="s">
        <v>24</v>
      </c>
      <c r="J380">
        <v>6501</v>
      </c>
      <c r="K380" t="s">
        <v>895</v>
      </c>
      <c r="L380" t="str">
        <f t="shared" si="6"/>
        <v>H6501</v>
      </c>
      <c r="M380" t="s">
        <v>1315</v>
      </c>
      <c r="N380" t="s">
        <v>1120</v>
      </c>
      <c r="O380" t="str">
        <f>L380&amp;"-"&amp;N380&amp;"_"&amp;LEFT(M380,1)&amp;"."</f>
        <v>H6501-Faty_D.</v>
      </c>
      <c r="P380" t="s">
        <v>2586</v>
      </c>
      <c r="Q380" t="e">
        <f>VLOOKUP(L380,RecensementElèves!B$1:J$111,5,FALSE)</f>
        <v>#N/A</v>
      </c>
    </row>
    <row r="381" spans="1:18" x14ac:dyDescent="0.55000000000000004">
      <c r="A381" s="1">
        <v>42683</v>
      </c>
      <c r="B381" s="2">
        <v>-14.4323649765096</v>
      </c>
      <c r="C381" s="4">
        <v>16.489418677084799</v>
      </c>
      <c r="D381" t="s">
        <v>9</v>
      </c>
      <c r="E381" t="s">
        <v>475</v>
      </c>
      <c r="F381" t="s">
        <v>264</v>
      </c>
      <c r="J381">
        <v>6502</v>
      </c>
      <c r="K381" t="s">
        <v>896</v>
      </c>
      <c r="L381" t="str">
        <f t="shared" si="6"/>
        <v>H6502</v>
      </c>
      <c r="M381" t="s">
        <v>1315</v>
      </c>
      <c r="N381" t="s">
        <v>1208</v>
      </c>
      <c r="O381" t="str">
        <f>L381&amp;"-"&amp;N381&amp;"_"&amp;LEFT(M381,1)&amp;"."</f>
        <v>H6502-Ngary_D.</v>
      </c>
      <c r="P381" t="s">
        <v>2587</v>
      </c>
      <c r="Q381" t="e">
        <f>VLOOKUP(L381,RecensementElèves!B$1:J$111,5,FALSE)</f>
        <v>#N/A</v>
      </c>
    </row>
    <row r="382" spans="1:18" x14ac:dyDescent="0.55000000000000004">
      <c r="A382" s="1">
        <v>42683</v>
      </c>
      <c r="B382" s="2">
        <v>-14.4328900654832</v>
      </c>
      <c r="C382" s="4">
        <v>16.489012681660299</v>
      </c>
      <c r="D382" t="s">
        <v>9</v>
      </c>
      <c r="E382" t="s">
        <v>482</v>
      </c>
      <c r="F382" t="s">
        <v>320</v>
      </c>
      <c r="J382">
        <v>6503</v>
      </c>
      <c r="K382" t="s">
        <v>897</v>
      </c>
      <c r="L382" t="str">
        <f t="shared" si="6"/>
        <v>H6503</v>
      </c>
      <c r="M382" t="s">
        <v>1279</v>
      </c>
      <c r="N382" t="s">
        <v>1090</v>
      </c>
      <c r="O382" t="str">
        <f>L382&amp;"-"&amp;N382&amp;"_"&amp;LEFT(M382,1)&amp;"."</f>
        <v>H6503-Abou_D.</v>
      </c>
      <c r="P382" t="s">
        <v>2588</v>
      </c>
      <c r="Q382" t="e">
        <f>VLOOKUP(L382,RecensementElèves!B$1:J$111,5,FALSE)</f>
        <v>#N/A</v>
      </c>
    </row>
    <row r="383" spans="1:18" x14ac:dyDescent="0.55000000000000004">
      <c r="A383" s="1">
        <v>42683</v>
      </c>
      <c r="B383" s="2">
        <v>-14.4328841632838</v>
      </c>
      <c r="C383" s="4">
        <v>16.489048918065201</v>
      </c>
      <c r="D383" t="s">
        <v>9</v>
      </c>
      <c r="E383" t="s">
        <v>485</v>
      </c>
      <c r="F383" t="s">
        <v>354</v>
      </c>
      <c r="J383">
        <v>6504</v>
      </c>
      <c r="K383" t="s">
        <v>898</v>
      </c>
      <c r="L383" t="str">
        <f t="shared" si="6"/>
        <v>H6504</v>
      </c>
      <c r="M383" t="s">
        <v>1279</v>
      </c>
      <c r="N383" t="s">
        <v>1067</v>
      </c>
      <c r="O383" t="str">
        <f>L383&amp;"-"&amp;N383&amp;"_"&amp;LEFT(M383,1)&amp;"."</f>
        <v>H6504-Kadia_D.</v>
      </c>
      <c r="P383" t="s">
        <v>2589</v>
      </c>
      <c r="Q383" t="e">
        <f>VLOOKUP(L383,RecensementElèves!B$1:J$111,5,FALSE)</f>
        <v>#N/A</v>
      </c>
    </row>
    <row r="384" spans="1:18" x14ac:dyDescent="0.55000000000000004">
      <c r="A384" s="1">
        <v>42683</v>
      </c>
      <c r="B384" s="2">
        <v>-14.4336388075074</v>
      </c>
      <c r="C384" s="4">
        <v>16.489245229368301</v>
      </c>
      <c r="D384" t="s">
        <v>9</v>
      </c>
      <c r="E384" t="s">
        <v>487</v>
      </c>
      <c r="F384" t="s">
        <v>24</v>
      </c>
      <c r="J384">
        <v>6505</v>
      </c>
      <c r="K384" t="s">
        <v>899</v>
      </c>
      <c r="L384" t="str">
        <f t="shared" si="6"/>
        <v>H6505</v>
      </c>
      <c r="M384" t="s">
        <v>1281</v>
      </c>
      <c r="N384" t="s">
        <v>1127</v>
      </c>
      <c r="O384" t="str">
        <f>L384&amp;"-"&amp;N384&amp;"_"&amp;LEFT(M384,1)&amp;"."</f>
        <v>H6505-Dikel_S.</v>
      </c>
      <c r="P384" t="s">
        <v>2590</v>
      </c>
      <c r="Q384" t="e">
        <f>VLOOKUP(L384,RecensementElèves!B$1:J$111,5,FALSE)</f>
        <v>#N/A</v>
      </c>
    </row>
    <row r="385" spans="1:18" x14ac:dyDescent="0.55000000000000004">
      <c r="A385" s="1">
        <v>42683</v>
      </c>
      <c r="B385" s="2">
        <v>-14.4336300075183</v>
      </c>
      <c r="C385" s="4">
        <v>16.489287154149899</v>
      </c>
      <c r="D385" t="s">
        <v>9</v>
      </c>
      <c r="E385" t="s">
        <v>488</v>
      </c>
      <c r="F385" t="s">
        <v>106</v>
      </c>
      <c r="J385">
        <v>6506</v>
      </c>
      <c r="K385" t="s">
        <v>900</v>
      </c>
      <c r="L385" t="str">
        <f t="shared" si="6"/>
        <v>H6506</v>
      </c>
      <c r="M385" t="s">
        <v>1282</v>
      </c>
      <c r="N385" t="s">
        <v>1209</v>
      </c>
      <c r="O385" t="str">
        <f>L385&amp;"-"&amp;N385&amp;"_"&amp;LEFT(M385,1)&amp;"."</f>
        <v>H6506-Astou_S.</v>
      </c>
      <c r="P385" t="s">
        <v>2591</v>
      </c>
      <c r="Q385" t="e">
        <f>VLOOKUP(L385,RecensementElèves!B$1:J$111,5,FALSE)</f>
        <v>#N/A</v>
      </c>
    </row>
    <row r="386" spans="1:18" x14ac:dyDescent="0.55000000000000004">
      <c r="A386" s="1">
        <v>42683</v>
      </c>
      <c r="B386" s="2">
        <v>-14.4336974948468</v>
      </c>
      <c r="C386" s="4">
        <v>16.489309534815298</v>
      </c>
      <c r="D386" t="s">
        <v>9</v>
      </c>
      <c r="E386" t="s">
        <v>491</v>
      </c>
      <c r="F386" t="s">
        <v>227</v>
      </c>
      <c r="J386">
        <v>6507</v>
      </c>
      <c r="K386" t="s">
        <v>901</v>
      </c>
      <c r="L386" t="str">
        <f t="shared" si="6"/>
        <v>H6507</v>
      </c>
      <c r="M386" t="s">
        <v>1315</v>
      </c>
      <c r="N386" t="s">
        <v>1147</v>
      </c>
      <c r="O386" t="str">
        <f>L386&amp;"-"&amp;N386&amp;"_"&amp;LEFT(M386,1)&amp;"."</f>
        <v>H6507-Athia_D.</v>
      </c>
      <c r="P386" t="s">
        <v>2592</v>
      </c>
      <c r="Q386" t="e">
        <f>VLOOKUP(L386,RecensementElèves!B$1:J$111,5,FALSE)</f>
        <v>#N/A</v>
      </c>
      <c r="R386" t="s">
        <v>184</v>
      </c>
    </row>
    <row r="387" spans="1:18" x14ac:dyDescent="0.55000000000000004">
      <c r="A387" s="1">
        <v>42683</v>
      </c>
      <c r="B387" s="2">
        <v>-14.4339766491214</v>
      </c>
      <c r="C387" s="4">
        <v>16.489010941726001</v>
      </c>
      <c r="D387" t="s">
        <v>9</v>
      </c>
      <c r="E387" t="s">
        <v>492</v>
      </c>
      <c r="F387" t="s">
        <v>393</v>
      </c>
      <c r="J387">
        <v>6508</v>
      </c>
      <c r="K387" t="s">
        <v>902</v>
      </c>
      <c r="L387" t="str">
        <f t="shared" si="6"/>
        <v>H6508</v>
      </c>
      <c r="M387" t="s">
        <v>1339</v>
      </c>
      <c r="N387" t="s">
        <v>1145</v>
      </c>
      <c r="O387" t="str">
        <f>L387&amp;"-"&amp;N387&amp;"_"&amp;LEFT(M387,1)&amp;"."</f>
        <v>H6508-Ramata_M.</v>
      </c>
      <c r="P387" t="s">
        <v>2593</v>
      </c>
      <c r="Q387" t="e">
        <f>VLOOKUP(L387,RecensementElèves!B$1:J$111,5,FALSE)</f>
        <v>#N/A</v>
      </c>
    </row>
    <row r="388" spans="1:18" x14ac:dyDescent="0.55000000000000004">
      <c r="A388" s="1">
        <v>42683</v>
      </c>
      <c r="B388" s="2">
        <v>-14.4340119895204</v>
      </c>
      <c r="C388" s="4">
        <v>16.489010941384102</v>
      </c>
      <c r="D388" t="s">
        <v>9</v>
      </c>
      <c r="E388" t="s">
        <v>493</v>
      </c>
      <c r="F388" t="s">
        <v>315</v>
      </c>
      <c r="J388">
        <v>6509</v>
      </c>
      <c r="K388" t="s">
        <v>903</v>
      </c>
      <c r="L388" t="str">
        <f t="shared" si="6"/>
        <v>H6509</v>
      </c>
      <c r="M388" t="s">
        <v>1092</v>
      </c>
      <c r="N388" t="s">
        <v>1067</v>
      </c>
      <c r="O388" t="str">
        <f>L388&amp;"-"&amp;N388&amp;"_"&amp;LEFT(M388,1)&amp;"."</f>
        <v>H6509-Kadia_N.</v>
      </c>
      <c r="P388" t="s">
        <v>2594</v>
      </c>
      <c r="Q388" t="e">
        <f>VLOOKUP(L388,RecensementElèves!B$1:J$111,5,FALSE)</f>
        <v>#N/A</v>
      </c>
      <c r="R388" t="s">
        <v>184</v>
      </c>
    </row>
    <row r="389" spans="1:18" x14ac:dyDescent="0.55000000000000004">
      <c r="A389" s="1">
        <v>42683</v>
      </c>
      <c r="B389" s="2">
        <v>-14.433885873948901</v>
      </c>
      <c r="C389" s="4">
        <v>16.488746299800798</v>
      </c>
      <c r="D389" t="s">
        <v>9</v>
      </c>
      <c r="E389" t="s">
        <v>494</v>
      </c>
      <c r="F389" t="s">
        <v>104</v>
      </c>
      <c r="J389">
        <v>6510</v>
      </c>
      <c r="K389" t="s">
        <v>904</v>
      </c>
      <c r="L389" t="str">
        <f t="shared" si="6"/>
        <v>H6510</v>
      </c>
      <c r="M389" t="s">
        <v>1279</v>
      </c>
      <c r="N389" t="s">
        <v>1144</v>
      </c>
      <c r="O389" t="str">
        <f>L389&amp;"-"&amp;N389&amp;"_"&amp;LEFT(M389,1)&amp;"."</f>
        <v>H6510-Farmata_D.</v>
      </c>
      <c r="P389" t="s">
        <v>2595</v>
      </c>
      <c r="Q389" t="e">
        <f>VLOOKUP(L389,RecensementElèves!B$1:J$111,5,FALSE)</f>
        <v>#N/A</v>
      </c>
      <c r="R389" t="s">
        <v>184</v>
      </c>
    </row>
    <row r="390" spans="1:18" x14ac:dyDescent="0.55000000000000004">
      <c r="A390" s="1">
        <v>42683</v>
      </c>
      <c r="B390" s="2">
        <v>-14.4338768706669</v>
      </c>
      <c r="C390" s="4">
        <v>16.488706893418399</v>
      </c>
      <c r="D390" t="s">
        <v>9</v>
      </c>
      <c r="E390" t="s">
        <v>495</v>
      </c>
      <c r="F390" t="s">
        <v>43</v>
      </c>
      <c r="J390">
        <v>6702</v>
      </c>
      <c r="K390" t="s">
        <v>905</v>
      </c>
      <c r="L390" t="str">
        <f t="shared" si="6"/>
        <v>H6702</v>
      </c>
      <c r="M390" t="s">
        <v>1278</v>
      </c>
      <c r="N390" t="s">
        <v>1087</v>
      </c>
      <c r="O390" t="str">
        <f>L390&amp;"-"&amp;N390&amp;"_"&amp;LEFT(M390,1)&amp;"."</f>
        <v>H6702-Alassane_S.</v>
      </c>
      <c r="P390" t="s">
        <v>2596</v>
      </c>
      <c r="Q390" t="e">
        <f>VLOOKUP(L390,RecensementElèves!B$1:J$111,5,FALSE)</f>
        <v>#N/A</v>
      </c>
    </row>
    <row r="391" spans="1:18" x14ac:dyDescent="0.55000000000000004">
      <c r="A391" s="1">
        <v>42683</v>
      </c>
      <c r="B391" s="2">
        <v>-14.4340943992564</v>
      </c>
      <c r="C391" s="4">
        <v>16.4886195110203</v>
      </c>
      <c r="D391" t="s">
        <v>9</v>
      </c>
      <c r="E391" t="s">
        <v>496</v>
      </c>
      <c r="F391" t="s">
        <v>45</v>
      </c>
      <c r="J391">
        <v>6703</v>
      </c>
      <c r="K391" t="s">
        <v>906</v>
      </c>
      <c r="L391" t="str">
        <f t="shared" si="6"/>
        <v>H6703</v>
      </c>
      <c r="M391" t="s">
        <v>1268</v>
      </c>
      <c r="N391" t="s">
        <v>1075</v>
      </c>
      <c r="O391" t="str">
        <f>L391&amp;"-"&amp;N391&amp;"_"&amp;LEFT(M391,1)&amp;"."</f>
        <v>H6703-Amadou_D.</v>
      </c>
      <c r="P391" t="s">
        <v>2597</v>
      </c>
      <c r="Q391" t="e">
        <f>VLOOKUP(L391,RecensementElèves!B$1:J$111,5,FALSE)</f>
        <v>#N/A</v>
      </c>
    </row>
    <row r="392" spans="1:18" x14ac:dyDescent="0.55000000000000004">
      <c r="A392" s="1">
        <v>42683</v>
      </c>
      <c r="B392" s="2">
        <v>-14.433885873948901</v>
      </c>
      <c r="C392" s="4">
        <v>16.488746299800798</v>
      </c>
      <c r="D392" t="s">
        <v>9</v>
      </c>
      <c r="E392" t="s">
        <v>497</v>
      </c>
      <c r="F392" t="s">
        <v>106</v>
      </c>
      <c r="J392">
        <v>6704</v>
      </c>
      <c r="K392" t="s">
        <v>907</v>
      </c>
      <c r="L392" t="str">
        <f t="shared" si="6"/>
        <v>H6704</v>
      </c>
      <c r="M392" t="s">
        <v>1343</v>
      </c>
      <c r="N392" t="s">
        <v>1102</v>
      </c>
      <c r="O392" t="str">
        <f>L392&amp;"-"&amp;N392&amp;"_"&amp;LEFT(M392,1)&amp;"."</f>
        <v>H6704-Abdou_G.</v>
      </c>
      <c r="P392" t="s">
        <v>2598</v>
      </c>
      <c r="Q392" t="e">
        <f>VLOOKUP(L392,RecensementElèves!B$1:J$111,5,FALSE)</f>
        <v>#N/A</v>
      </c>
    </row>
    <row r="393" spans="1:18" x14ac:dyDescent="0.55000000000000004">
      <c r="A393" s="1">
        <v>42683</v>
      </c>
      <c r="B393" s="2">
        <v>-14.4338768706669</v>
      </c>
      <c r="C393" s="4">
        <v>16.488706893418399</v>
      </c>
      <c r="D393" t="s">
        <v>9</v>
      </c>
      <c r="E393" t="s">
        <v>499</v>
      </c>
      <c r="F393" t="s">
        <v>490</v>
      </c>
      <c r="J393">
        <v>6706</v>
      </c>
      <c r="K393" t="s">
        <v>594</v>
      </c>
      <c r="L393" t="str">
        <f t="shared" si="6"/>
        <v>H6706</v>
      </c>
      <c r="M393" t="s">
        <v>1284</v>
      </c>
      <c r="N393" t="s">
        <v>1061</v>
      </c>
      <c r="O393" t="str">
        <f>L393&amp;"-"&amp;N393&amp;"_"&amp;LEFT(M393,1)&amp;"."</f>
        <v>H6706-Mamadou_D.</v>
      </c>
      <c r="P393" t="s">
        <v>2599</v>
      </c>
      <c r="Q393" t="e">
        <f>VLOOKUP(L393,RecensementElèves!B$1:J$111,5,FALSE)</f>
        <v>#N/A</v>
      </c>
    </row>
    <row r="394" spans="1:18" x14ac:dyDescent="0.55000000000000004">
      <c r="A394" s="1">
        <v>42683</v>
      </c>
      <c r="B394" s="2">
        <v>-14.4335176680343</v>
      </c>
      <c r="C394" s="4">
        <v>16.487283826158802</v>
      </c>
      <c r="D394" t="s">
        <v>9</v>
      </c>
      <c r="E394" t="s">
        <v>502</v>
      </c>
      <c r="F394" t="s">
        <v>51</v>
      </c>
      <c r="J394">
        <v>6707</v>
      </c>
      <c r="K394" t="s">
        <v>908</v>
      </c>
      <c r="L394" t="str">
        <f t="shared" si="6"/>
        <v>H6707</v>
      </c>
      <c r="M394" t="s">
        <v>1295</v>
      </c>
      <c r="N394" t="s">
        <v>1251</v>
      </c>
      <c r="O394" t="str">
        <f>L394&amp;"-"&amp;N394&amp;"_"&amp;LEFT(M394,1)&amp;"."</f>
        <v>H6707-Serigne_S.</v>
      </c>
      <c r="P394" t="s">
        <v>2600</v>
      </c>
      <c r="Q394" t="e">
        <f>VLOOKUP(L394,RecensementElèves!B$1:J$111,5,FALSE)</f>
        <v>#N/A</v>
      </c>
    </row>
    <row r="395" spans="1:18" x14ac:dyDescent="0.55000000000000004">
      <c r="A395" s="1">
        <v>42683</v>
      </c>
      <c r="B395" s="2">
        <v>-14.4335176680343</v>
      </c>
      <c r="C395" s="4">
        <v>16.487283826158802</v>
      </c>
      <c r="D395" t="s">
        <v>9</v>
      </c>
      <c r="E395" t="s">
        <v>503</v>
      </c>
      <c r="F395" t="s">
        <v>90</v>
      </c>
      <c r="J395">
        <v>6708</v>
      </c>
      <c r="K395" t="s">
        <v>909</v>
      </c>
      <c r="L395" t="str">
        <f t="shared" si="6"/>
        <v>H6708</v>
      </c>
      <c r="M395" t="s">
        <v>1295</v>
      </c>
      <c r="N395" t="s">
        <v>1212</v>
      </c>
      <c r="O395" t="str">
        <f>L395&amp;"-"&amp;N395&amp;"_"&amp;LEFT(M395,1)&amp;"."</f>
        <v>H6708-Sylla_S.</v>
      </c>
      <c r="P395" t="s">
        <v>2601</v>
      </c>
      <c r="Q395" t="e">
        <f>VLOOKUP(L395,RecensementElèves!B$1:J$111,5,FALSE)</f>
        <v>#N/A</v>
      </c>
    </row>
    <row r="396" spans="1:18" x14ac:dyDescent="0.55000000000000004">
      <c r="A396" s="1">
        <v>42683</v>
      </c>
      <c r="B396" s="2">
        <v>-14.431366707825999</v>
      </c>
      <c r="C396" s="4">
        <v>16.485930716054899</v>
      </c>
      <c r="D396" t="s">
        <v>9</v>
      </c>
      <c r="E396" t="s">
        <v>504</v>
      </c>
      <c r="F396" t="s">
        <v>95</v>
      </c>
      <c r="J396">
        <v>6709</v>
      </c>
      <c r="K396" t="s">
        <v>910</v>
      </c>
      <c r="L396" t="str">
        <f t="shared" si="6"/>
        <v>H6709</v>
      </c>
      <c r="M396" t="s">
        <v>1295</v>
      </c>
      <c r="N396" t="s">
        <v>1213</v>
      </c>
      <c r="O396" t="str">
        <f>L396&amp;"-"&amp;N396&amp;"_"&amp;LEFT(M396,1)&amp;"."</f>
        <v>H6709-Barra_S.</v>
      </c>
      <c r="P396" t="s">
        <v>2602</v>
      </c>
      <c r="Q396" t="e">
        <f>VLOOKUP(L396,RecensementElèves!B$1:J$111,5,FALSE)</f>
        <v>#N/A</v>
      </c>
    </row>
    <row r="397" spans="1:18" x14ac:dyDescent="0.55000000000000004">
      <c r="A397" s="1">
        <v>42683</v>
      </c>
      <c r="B397" s="2">
        <v>-14.4336970581173</v>
      </c>
      <c r="C397" s="4">
        <v>16.487530903337898</v>
      </c>
      <c r="D397" t="s">
        <v>9</v>
      </c>
      <c r="E397" t="s">
        <v>505</v>
      </c>
      <c r="F397" t="s">
        <v>95</v>
      </c>
      <c r="J397">
        <v>7001</v>
      </c>
      <c r="K397" t="s">
        <v>911</v>
      </c>
      <c r="L397" t="str">
        <f t="shared" si="6"/>
        <v>H7001</v>
      </c>
      <c r="M397" t="s">
        <v>1262</v>
      </c>
      <c r="N397" t="s">
        <v>1252</v>
      </c>
      <c r="O397" t="str">
        <f>L397&amp;"-"&amp;N397&amp;"_"&amp;LEFT(M397,1)&amp;"."</f>
        <v>H7001-Diamy_B.</v>
      </c>
      <c r="P397" t="s">
        <v>2603</v>
      </c>
      <c r="Q397" t="e">
        <f>VLOOKUP(L397,RecensementElèves!B$1:J$111,5,FALSE)</f>
        <v>#N/A</v>
      </c>
    </row>
    <row r="398" spans="1:18" x14ac:dyDescent="0.55000000000000004">
      <c r="A398" s="1">
        <v>42683</v>
      </c>
      <c r="B398" s="2">
        <v>-14.433760706827201</v>
      </c>
      <c r="C398" s="4">
        <v>16.487580926973699</v>
      </c>
      <c r="D398" t="s">
        <v>9</v>
      </c>
      <c r="E398" t="s">
        <v>506</v>
      </c>
      <c r="F398" t="s">
        <v>34</v>
      </c>
      <c r="J398">
        <v>7002</v>
      </c>
      <c r="K398" t="s">
        <v>912</v>
      </c>
      <c r="L398" t="str">
        <f t="shared" si="6"/>
        <v>H7002</v>
      </c>
      <c r="M398" t="s">
        <v>1278</v>
      </c>
      <c r="N398" t="s">
        <v>1214</v>
      </c>
      <c r="O398" t="str">
        <f>L398&amp;"-"&amp;N398&amp;"_"&amp;LEFT(M398,1)&amp;"."</f>
        <v>H7002-Issa_S.</v>
      </c>
      <c r="P398" t="s">
        <v>2604</v>
      </c>
      <c r="Q398" t="e">
        <f>VLOOKUP(L398,RecensementElèves!B$1:J$111,5,FALSE)</f>
        <v>#N/A</v>
      </c>
    </row>
    <row r="399" spans="1:18" x14ac:dyDescent="0.55000000000000004">
      <c r="A399" s="1">
        <v>42683</v>
      </c>
      <c r="B399" s="2">
        <v>-14.4337317690409</v>
      </c>
      <c r="C399" s="4">
        <v>16.4875670223621</v>
      </c>
      <c r="D399" t="s">
        <v>9</v>
      </c>
      <c r="E399" t="s">
        <v>507</v>
      </c>
      <c r="F399" t="s">
        <v>104</v>
      </c>
      <c r="J399">
        <v>7003</v>
      </c>
      <c r="K399" t="s">
        <v>913</v>
      </c>
      <c r="L399" t="str">
        <f t="shared" si="6"/>
        <v>H7003</v>
      </c>
      <c r="M399" t="s">
        <v>1274</v>
      </c>
      <c r="N399" t="s">
        <v>1086</v>
      </c>
      <c r="O399" t="str">
        <f>L399&amp;"-"&amp;N399&amp;"_"&amp;LEFT(M399,1)&amp;"."</f>
        <v>H7003-Cheikh_L.</v>
      </c>
      <c r="P399" t="s">
        <v>2605</v>
      </c>
      <c r="Q399" t="e">
        <f>VLOOKUP(L399,RecensementElèves!B$1:J$111,5,FALSE)</f>
        <v>#N/A</v>
      </c>
    </row>
    <row r="400" spans="1:18" x14ac:dyDescent="0.55000000000000004">
      <c r="A400" s="1">
        <v>42683</v>
      </c>
      <c r="B400" s="2">
        <v>-14.4337259827981</v>
      </c>
      <c r="C400" s="4">
        <v>16.487558686621199</v>
      </c>
      <c r="D400" t="s">
        <v>9</v>
      </c>
      <c r="E400" t="s">
        <v>508</v>
      </c>
      <c r="F400" t="s">
        <v>74</v>
      </c>
      <c r="J400">
        <v>7004</v>
      </c>
      <c r="K400" t="s">
        <v>914</v>
      </c>
      <c r="L400" t="str">
        <f t="shared" si="6"/>
        <v>H7004</v>
      </c>
      <c r="M400" t="s">
        <v>1292</v>
      </c>
      <c r="N400" t="s">
        <v>1072</v>
      </c>
      <c r="O400" t="str">
        <f>L400&amp;"-"&amp;N400&amp;"_"&amp;LEFT(M400,1)&amp;"."</f>
        <v>H7004-Bocar_M.</v>
      </c>
      <c r="P400" t="s">
        <v>2606</v>
      </c>
      <c r="Q400" t="e">
        <f>VLOOKUP(L400,RecensementElèves!B$1:J$111,5,FALSE)</f>
        <v>#N/A</v>
      </c>
    </row>
    <row r="401" spans="1:18" x14ac:dyDescent="0.55000000000000004">
      <c r="A401" s="1">
        <v>42683</v>
      </c>
      <c r="B401" s="2">
        <v>-14.4328096836058</v>
      </c>
      <c r="C401" s="4">
        <v>16.486565056289599</v>
      </c>
      <c r="D401" t="s">
        <v>9</v>
      </c>
      <c r="E401" t="s">
        <v>509</v>
      </c>
      <c r="F401" t="s">
        <v>24</v>
      </c>
      <c r="J401">
        <v>7101</v>
      </c>
      <c r="K401" t="s">
        <v>915</v>
      </c>
      <c r="L401" t="str">
        <f t="shared" si="6"/>
        <v>H7101</v>
      </c>
      <c r="M401" t="s">
        <v>1268</v>
      </c>
      <c r="N401" t="s">
        <v>1215</v>
      </c>
      <c r="O401" t="str">
        <f>L401&amp;"-"&amp;N401&amp;"_"&amp;LEFT(M401,1)&amp;"."</f>
        <v>H7101-Hamidou_D.</v>
      </c>
      <c r="P401" t="s">
        <v>2607</v>
      </c>
      <c r="Q401" t="e">
        <f>VLOOKUP(L401,RecensementElèves!B$1:J$111,5,FALSE)</f>
        <v>#N/A</v>
      </c>
    </row>
    <row r="402" spans="1:18" x14ac:dyDescent="0.55000000000000004">
      <c r="A402" s="1">
        <v>42683</v>
      </c>
      <c r="B402" s="2">
        <v>-14.432526143444001</v>
      </c>
      <c r="C402" s="4">
        <v>16.484703978128501</v>
      </c>
      <c r="D402" t="s">
        <v>9</v>
      </c>
      <c r="E402" t="s">
        <v>510</v>
      </c>
      <c r="F402" t="s">
        <v>104</v>
      </c>
      <c r="J402">
        <v>7102</v>
      </c>
      <c r="K402" t="s">
        <v>916</v>
      </c>
      <c r="L402" t="str">
        <f t="shared" si="6"/>
        <v>H7102</v>
      </c>
      <c r="M402" t="s">
        <v>1268</v>
      </c>
      <c r="N402" t="s">
        <v>1113</v>
      </c>
      <c r="O402" t="str">
        <f>L402&amp;"-"&amp;N402&amp;"_"&amp;LEFT(M402,1)&amp;"."</f>
        <v>H7102-Demba_D.</v>
      </c>
      <c r="P402" t="s">
        <v>2608</v>
      </c>
      <c r="Q402" t="e">
        <f>VLOOKUP(L402,RecensementElèves!B$1:J$111,5,FALSE)</f>
        <v>#N/A</v>
      </c>
    </row>
    <row r="403" spans="1:18" x14ac:dyDescent="0.55000000000000004">
      <c r="A403" s="1">
        <v>42683</v>
      </c>
      <c r="B403" s="2">
        <v>-14.432977992869599</v>
      </c>
      <c r="C403" s="4">
        <v>16.486606267102399</v>
      </c>
      <c r="D403" t="s">
        <v>9</v>
      </c>
      <c r="E403" t="s">
        <v>511</v>
      </c>
      <c r="F403" t="s">
        <v>191</v>
      </c>
      <c r="J403">
        <v>7103</v>
      </c>
      <c r="K403" t="s">
        <v>917</v>
      </c>
      <c r="L403" t="str">
        <f t="shared" si="6"/>
        <v>H7103</v>
      </c>
      <c r="M403" t="s">
        <v>1278</v>
      </c>
      <c r="N403" t="s">
        <v>1216</v>
      </c>
      <c r="O403" t="str">
        <f>L403&amp;"-"&amp;N403&amp;"_"&amp;LEFT(M403,1)&amp;"."</f>
        <v>H7103-Arona_S.</v>
      </c>
      <c r="P403" t="s">
        <v>2609</v>
      </c>
      <c r="Q403" t="e">
        <f>VLOOKUP(L403,RecensementElèves!B$1:J$111,5,FALSE)</f>
        <v>#N/A</v>
      </c>
    </row>
    <row r="404" spans="1:18" x14ac:dyDescent="0.55000000000000004">
      <c r="A404" s="1">
        <v>42683</v>
      </c>
      <c r="B404" s="2">
        <v>-14.4329924441661</v>
      </c>
      <c r="C404" s="4">
        <v>16.4866341372317</v>
      </c>
      <c r="D404" t="s">
        <v>9</v>
      </c>
      <c r="E404" t="s">
        <v>512</v>
      </c>
      <c r="F404" t="s">
        <v>221</v>
      </c>
      <c r="J404">
        <v>7104</v>
      </c>
      <c r="K404" t="s">
        <v>918</v>
      </c>
      <c r="L404" t="str">
        <f t="shared" si="6"/>
        <v>H7104</v>
      </c>
      <c r="M404" t="s">
        <v>1271</v>
      </c>
      <c r="N404" t="s">
        <v>1222</v>
      </c>
      <c r="O404" t="str">
        <f>L404&amp;"-"&amp;N404&amp;"_"&amp;LEFT(M404,1)&amp;"."</f>
        <v>H7104-Thierno_S.</v>
      </c>
      <c r="P404" t="s">
        <v>2610</v>
      </c>
      <c r="Q404" t="e">
        <f>VLOOKUP(L404,RecensementElèves!B$1:J$111,5,FALSE)</f>
        <v>#N/A</v>
      </c>
    </row>
    <row r="405" spans="1:18" x14ac:dyDescent="0.55000000000000004">
      <c r="A405" s="1">
        <v>42683</v>
      </c>
      <c r="B405" s="2">
        <v>-14.433119970853401</v>
      </c>
      <c r="C405" s="4">
        <v>16.486821560620299</v>
      </c>
      <c r="D405" t="s">
        <v>9</v>
      </c>
      <c r="E405" t="s">
        <v>513</v>
      </c>
      <c r="F405" t="s">
        <v>60</v>
      </c>
      <c r="J405">
        <v>7105</v>
      </c>
      <c r="K405" t="s">
        <v>919</v>
      </c>
      <c r="L405" t="str">
        <f t="shared" si="6"/>
        <v>H7105</v>
      </c>
      <c r="M405" t="s">
        <v>1302</v>
      </c>
      <c r="N405" t="s">
        <v>1079</v>
      </c>
      <c r="O405" t="str">
        <f>L405&amp;"-"&amp;N405&amp;"_"&amp;LEFT(M405,1)&amp;"."</f>
        <v>H7105-Djiby_K.</v>
      </c>
      <c r="P405" t="s">
        <v>2611</v>
      </c>
      <c r="Q405" t="e">
        <f>VLOOKUP(L405,RecensementElèves!B$1:J$111,5,FALSE)</f>
        <v>#N/A</v>
      </c>
    </row>
    <row r="406" spans="1:18" x14ac:dyDescent="0.55000000000000004">
      <c r="A406" s="1">
        <v>42683</v>
      </c>
      <c r="B406" s="2">
        <v>-14.4331052638755</v>
      </c>
      <c r="C406" s="4">
        <v>16.4867766802071</v>
      </c>
      <c r="D406" t="s">
        <v>9</v>
      </c>
      <c r="E406" t="s">
        <v>514</v>
      </c>
      <c r="F406" t="s">
        <v>245</v>
      </c>
      <c r="J406">
        <v>7106</v>
      </c>
      <c r="K406" t="s">
        <v>920</v>
      </c>
      <c r="L406" t="str">
        <f t="shared" si="6"/>
        <v>H7106</v>
      </c>
      <c r="M406" t="s">
        <v>1347</v>
      </c>
      <c r="N406" t="s">
        <v>1061</v>
      </c>
      <c r="O406" t="str">
        <f>L406&amp;"-"&amp;N406&amp;"_"&amp;LEFT(M406,1)&amp;"."</f>
        <v>H7106-Mamadou_L.</v>
      </c>
      <c r="P406" t="s">
        <v>2612</v>
      </c>
      <c r="Q406" t="e">
        <f>VLOOKUP(L406,RecensementElèves!B$1:J$111,5,FALSE)</f>
        <v>#N/A</v>
      </c>
    </row>
    <row r="407" spans="1:18" x14ac:dyDescent="0.55000000000000004">
      <c r="A407" s="1">
        <v>42683</v>
      </c>
      <c r="B407" s="2">
        <v>-14.4331052638755</v>
      </c>
      <c r="C407" s="4">
        <v>16.4867766802071</v>
      </c>
      <c r="D407" t="s">
        <v>9</v>
      </c>
      <c r="E407" t="s">
        <v>515</v>
      </c>
      <c r="F407" t="s">
        <v>154</v>
      </c>
      <c r="J407">
        <v>7107</v>
      </c>
      <c r="K407" t="s">
        <v>921</v>
      </c>
      <c r="L407" t="str">
        <f t="shared" si="6"/>
        <v>H7107</v>
      </c>
      <c r="M407" t="s">
        <v>1271</v>
      </c>
      <c r="N407" t="s">
        <v>1180</v>
      </c>
      <c r="O407" t="str">
        <f>L407&amp;"-"&amp;N407&amp;"_"&amp;LEFT(M407,1)&amp;"."</f>
        <v>H7107-Baba_S.</v>
      </c>
      <c r="P407" t="s">
        <v>2613</v>
      </c>
      <c r="Q407" t="e">
        <f>VLOOKUP(L407,RecensementElèves!B$1:J$111,5,FALSE)</f>
        <v>#N/A</v>
      </c>
    </row>
    <row r="408" spans="1:18" x14ac:dyDescent="0.55000000000000004">
      <c r="A408" s="1">
        <v>42683</v>
      </c>
      <c r="B408" s="2">
        <v>-14.433078851945099</v>
      </c>
      <c r="C408" s="4">
        <v>16.486751427114001</v>
      </c>
      <c r="D408" t="s">
        <v>9</v>
      </c>
      <c r="E408" t="s">
        <v>516</v>
      </c>
      <c r="F408" t="s">
        <v>154</v>
      </c>
      <c r="J408">
        <v>7109</v>
      </c>
      <c r="K408" t="s">
        <v>922</v>
      </c>
      <c r="L408" t="str">
        <f t="shared" si="6"/>
        <v>H7109</v>
      </c>
      <c r="M408" t="s">
        <v>1268</v>
      </c>
      <c r="N408" t="s">
        <v>1079</v>
      </c>
      <c r="O408" t="str">
        <f>L408&amp;"-"&amp;N408&amp;"_"&amp;LEFT(M408,1)&amp;"."</f>
        <v>H7109-Djiby_D.</v>
      </c>
      <c r="P408" t="s">
        <v>2614</v>
      </c>
      <c r="Q408" t="e">
        <f>VLOOKUP(L408,RecensementElèves!B$1:J$111,5,FALSE)</f>
        <v>#N/A</v>
      </c>
    </row>
    <row r="409" spans="1:18" x14ac:dyDescent="0.55000000000000004">
      <c r="A409" s="1">
        <v>42683</v>
      </c>
      <c r="B409" s="2">
        <v>-14.4330759041886</v>
      </c>
      <c r="C409" s="4">
        <v>16.486734603490099</v>
      </c>
      <c r="D409" t="s">
        <v>9</v>
      </c>
      <c r="E409" t="s">
        <v>517</v>
      </c>
      <c r="F409" t="s">
        <v>102</v>
      </c>
      <c r="J409">
        <v>7401</v>
      </c>
      <c r="K409" t="s">
        <v>923</v>
      </c>
      <c r="L409" t="str">
        <f t="shared" si="6"/>
        <v>H7401</v>
      </c>
      <c r="M409" t="s">
        <v>1314</v>
      </c>
      <c r="N409" t="s">
        <v>1088</v>
      </c>
      <c r="O409" t="str">
        <f>L409&amp;"-"&amp;N409&amp;"_"&amp;LEFT(M409,1)&amp;"."</f>
        <v>H7401-Adama_s.</v>
      </c>
      <c r="P409" t="s">
        <v>2615</v>
      </c>
      <c r="Q409" t="e">
        <f>VLOOKUP(L409,RecensementElèves!B$1:J$111,5,FALSE)</f>
        <v>#N/A</v>
      </c>
      <c r="R409" t="s">
        <v>184</v>
      </c>
    </row>
    <row r="410" spans="1:18" x14ac:dyDescent="0.55000000000000004">
      <c r="A410" s="1">
        <v>42683</v>
      </c>
      <c r="B410" s="2">
        <v>-14.4330759041886</v>
      </c>
      <c r="C410" s="4">
        <v>16.486734603490099</v>
      </c>
      <c r="D410" t="s">
        <v>9</v>
      </c>
      <c r="E410" t="s">
        <v>518</v>
      </c>
      <c r="F410" t="s">
        <v>191</v>
      </c>
      <c r="J410">
        <v>7402</v>
      </c>
      <c r="K410" t="s">
        <v>924</v>
      </c>
      <c r="L410" t="str">
        <f t="shared" si="6"/>
        <v>H7402</v>
      </c>
      <c r="M410" t="s">
        <v>1281</v>
      </c>
      <c r="N410" t="s">
        <v>1217</v>
      </c>
      <c r="O410" t="str">
        <f>L410&amp;"-"&amp;N410&amp;"_"&amp;LEFT(M410,1)&amp;"."</f>
        <v>H7402-Haby_S.</v>
      </c>
      <c r="P410" t="s">
        <v>2616</v>
      </c>
      <c r="Q410" t="e">
        <f>VLOOKUP(L410,RecensementElèves!B$1:J$111,5,FALSE)</f>
        <v>#N/A</v>
      </c>
      <c r="R410" t="s">
        <v>184</v>
      </c>
    </row>
    <row r="411" spans="1:18" x14ac:dyDescent="0.55000000000000004">
      <c r="A411" s="1">
        <v>42683</v>
      </c>
      <c r="B411" s="2">
        <v>-14.4330759041886</v>
      </c>
      <c r="C411" s="4">
        <v>16.486734603490099</v>
      </c>
      <c r="D411" t="s">
        <v>9</v>
      </c>
      <c r="E411" t="s">
        <v>519</v>
      </c>
      <c r="F411" t="s">
        <v>191</v>
      </c>
      <c r="J411">
        <v>7403</v>
      </c>
      <c r="K411" t="s">
        <v>925</v>
      </c>
      <c r="L411" t="str">
        <f t="shared" si="6"/>
        <v>H7403</v>
      </c>
      <c r="M411" t="s">
        <v>1281</v>
      </c>
      <c r="N411" t="s">
        <v>1218</v>
      </c>
      <c r="O411" t="str">
        <f>L411&amp;"-"&amp;N411&amp;"_"&amp;LEFT(M411,1)&amp;"."</f>
        <v>H7403-Ettada_S.</v>
      </c>
      <c r="P411" t="s">
        <v>2617</v>
      </c>
      <c r="Q411" t="e">
        <f>VLOOKUP(L411,RecensementElèves!B$1:J$111,5,FALSE)</f>
        <v>#N/A</v>
      </c>
    </row>
    <row r="412" spans="1:18" x14ac:dyDescent="0.55000000000000004">
      <c r="A412" s="1">
        <v>42683</v>
      </c>
      <c r="B412" s="2">
        <v>-14.433058332252299</v>
      </c>
      <c r="C412" s="4">
        <v>16.486714976261801</v>
      </c>
      <c r="D412" t="s">
        <v>9</v>
      </c>
      <c r="E412" t="s">
        <v>520</v>
      </c>
      <c r="F412" t="s">
        <v>521</v>
      </c>
      <c r="J412">
        <v>7404</v>
      </c>
      <c r="K412" t="s">
        <v>926</v>
      </c>
      <c r="L412" t="str">
        <f t="shared" si="6"/>
        <v>H7404</v>
      </c>
      <c r="M412" t="s">
        <v>1298</v>
      </c>
      <c r="N412" t="s">
        <v>1061</v>
      </c>
      <c r="O412" t="str">
        <f>L412&amp;"-"&amp;N412&amp;"_"&amp;LEFT(M412,1)&amp;"."</f>
        <v>H7404-Mamadou_L.</v>
      </c>
      <c r="P412" t="s">
        <v>2618</v>
      </c>
      <c r="Q412" t="e">
        <f>VLOOKUP(L412,RecensementElèves!B$1:J$111,5,FALSE)</f>
        <v>#N/A</v>
      </c>
    </row>
    <row r="413" spans="1:18" x14ac:dyDescent="0.55000000000000004">
      <c r="A413" s="1">
        <v>42683</v>
      </c>
      <c r="B413" s="2">
        <v>-14.4314929707046</v>
      </c>
      <c r="C413" s="4">
        <v>16.4868107707637</v>
      </c>
      <c r="D413" t="s">
        <v>9</v>
      </c>
      <c r="E413" t="s">
        <v>524</v>
      </c>
      <c r="F413" t="s">
        <v>525</v>
      </c>
      <c r="J413">
        <v>7501</v>
      </c>
      <c r="K413" t="s">
        <v>927</v>
      </c>
      <c r="L413" t="str">
        <f t="shared" si="6"/>
        <v>H7501</v>
      </c>
      <c r="M413" t="s">
        <v>1274</v>
      </c>
      <c r="N413" t="s">
        <v>1093</v>
      </c>
      <c r="O413" t="str">
        <f>L413&amp;"-"&amp;N413&amp;"_"&amp;LEFT(M413,1)&amp;"."</f>
        <v>H7501-Aïssata_L.</v>
      </c>
      <c r="P413" t="s">
        <v>2619</v>
      </c>
      <c r="Q413" t="e">
        <f>VLOOKUP(L413,RecensementElèves!B$1:J$111,5,FALSE)</f>
        <v>#N/A</v>
      </c>
    </row>
    <row r="414" spans="1:18" x14ac:dyDescent="0.55000000000000004">
      <c r="A414" s="1">
        <v>42683</v>
      </c>
      <c r="B414" s="2">
        <v>-14.4314408227059</v>
      </c>
      <c r="C414" s="4">
        <v>16.486835775854001</v>
      </c>
      <c r="D414" t="s">
        <v>9</v>
      </c>
      <c r="E414" t="s">
        <v>526</v>
      </c>
      <c r="F414" t="s">
        <v>27</v>
      </c>
      <c r="J414">
        <v>7502</v>
      </c>
      <c r="K414" t="s">
        <v>928</v>
      </c>
      <c r="L414" t="str">
        <f t="shared" si="6"/>
        <v>H7502</v>
      </c>
      <c r="M414" t="s">
        <v>1268</v>
      </c>
      <c r="N414" t="s">
        <v>1074</v>
      </c>
      <c r="O414" t="str">
        <f>L414&amp;"-"&amp;N414&amp;"_"&amp;LEFT(M414,1)&amp;"."</f>
        <v>H7502-Mariame_D.</v>
      </c>
      <c r="P414" t="s">
        <v>2620</v>
      </c>
      <c r="Q414" t="e">
        <f>VLOOKUP(L414,RecensementElèves!B$1:J$111,5,FALSE)</f>
        <v>#N/A</v>
      </c>
    </row>
    <row r="415" spans="1:18" x14ac:dyDescent="0.55000000000000004">
      <c r="A415" s="1">
        <v>42683</v>
      </c>
      <c r="B415" s="2">
        <v>-14.431777373283399</v>
      </c>
      <c r="C415" s="4">
        <v>16.486819386967898</v>
      </c>
      <c r="D415" t="s">
        <v>9</v>
      </c>
      <c r="E415" t="s">
        <v>527</v>
      </c>
      <c r="F415" t="s">
        <v>528</v>
      </c>
      <c r="J415">
        <v>7701</v>
      </c>
      <c r="K415" t="s">
        <v>929</v>
      </c>
      <c r="L415" t="str">
        <f t="shared" si="6"/>
        <v>H7701</v>
      </c>
      <c r="M415" t="s">
        <v>1306</v>
      </c>
      <c r="N415" t="s">
        <v>1059</v>
      </c>
      <c r="O415" t="str">
        <f>L415&amp;"-"&amp;N415&amp;"_"&amp;LEFT(M415,1)&amp;"."</f>
        <v>H7701-DieynaBa_C.</v>
      </c>
      <c r="P415" t="s">
        <v>2621</v>
      </c>
      <c r="Q415" t="e">
        <f>VLOOKUP(L415,RecensementElèves!B$1:J$111,5,FALSE)</f>
        <v>#N/A</v>
      </c>
    </row>
    <row r="416" spans="1:18" x14ac:dyDescent="0.55000000000000004">
      <c r="A416" s="1">
        <v>42683</v>
      </c>
      <c r="B416" s="2">
        <v>-14.4317657525075</v>
      </c>
      <c r="C416" s="4">
        <v>16.486802713309501</v>
      </c>
      <c r="D416" t="s">
        <v>9</v>
      </c>
      <c r="E416" t="s">
        <v>529</v>
      </c>
      <c r="F416" t="s">
        <v>276</v>
      </c>
      <c r="J416">
        <v>7702</v>
      </c>
      <c r="K416" t="s">
        <v>930</v>
      </c>
      <c r="L416" t="str">
        <f t="shared" si="6"/>
        <v>H7702</v>
      </c>
      <c r="M416" t="s">
        <v>1279</v>
      </c>
      <c r="N416" t="s">
        <v>1077</v>
      </c>
      <c r="O416" t="str">
        <f>L416&amp;"-"&amp;N416&amp;"_"&amp;LEFT(M416,1)&amp;"."</f>
        <v>H7702-Samba_D.</v>
      </c>
      <c r="P416" t="s">
        <v>2622</v>
      </c>
      <c r="Q416" t="e">
        <f>VLOOKUP(L416,RecensementElèves!B$1:J$111,5,FALSE)</f>
        <v>#N/A</v>
      </c>
    </row>
    <row r="417" spans="1:18" x14ac:dyDescent="0.55000000000000004">
      <c r="A417" s="1">
        <v>42683</v>
      </c>
      <c r="B417" s="2">
        <v>-14.4295883817591</v>
      </c>
      <c r="C417" s="4">
        <v>16.4884625236208</v>
      </c>
      <c r="D417" t="s">
        <v>9</v>
      </c>
      <c r="E417" t="s">
        <v>530</v>
      </c>
      <c r="F417" t="s">
        <v>310</v>
      </c>
      <c r="J417">
        <v>7705</v>
      </c>
      <c r="K417" t="s">
        <v>931</v>
      </c>
      <c r="L417" t="str">
        <f t="shared" si="6"/>
        <v>H7705</v>
      </c>
      <c r="M417" t="s">
        <v>1279</v>
      </c>
      <c r="N417" t="s">
        <v>1057</v>
      </c>
      <c r="O417" t="str">
        <f>L417&amp;"-"&amp;N417&amp;"_"&amp;LEFT(M417,1)&amp;"."</f>
        <v>H7705-Awa_D.</v>
      </c>
      <c r="P417" t="s">
        <v>2623</v>
      </c>
      <c r="Q417" t="e">
        <f>VLOOKUP(L417,RecensementElèves!B$1:J$111,5,FALSE)</f>
        <v>#N/A</v>
      </c>
    </row>
    <row r="418" spans="1:18" x14ac:dyDescent="0.55000000000000004">
      <c r="A418" s="1">
        <v>42683</v>
      </c>
      <c r="B418" s="2">
        <v>-14.4295883817591</v>
      </c>
      <c r="C418" s="4">
        <v>16.4884625236208</v>
      </c>
      <c r="D418" t="s">
        <v>9</v>
      </c>
      <c r="E418" t="s">
        <v>531</v>
      </c>
      <c r="F418" t="s">
        <v>30</v>
      </c>
      <c r="J418">
        <v>7706</v>
      </c>
      <c r="K418" t="s">
        <v>932</v>
      </c>
      <c r="L418" t="str">
        <f t="shared" si="6"/>
        <v>H7706</v>
      </c>
      <c r="M418" t="s">
        <v>1268</v>
      </c>
      <c r="N418" t="s">
        <v>1219</v>
      </c>
      <c r="O418" t="str">
        <f>L418&amp;"-"&amp;N418&amp;"_"&amp;LEFT(M418,1)&amp;"."</f>
        <v>H7706-Marieme_D.</v>
      </c>
      <c r="P418" t="s">
        <v>2624</v>
      </c>
      <c r="Q418" t="e">
        <f>VLOOKUP(L418,RecensementElèves!B$1:J$111,5,FALSE)</f>
        <v>#N/A</v>
      </c>
      <c r="R418" t="s">
        <v>184</v>
      </c>
    </row>
    <row r="419" spans="1:18" x14ac:dyDescent="0.55000000000000004">
      <c r="A419" s="1">
        <v>42683</v>
      </c>
      <c r="B419" s="2">
        <v>-14.4297334743557</v>
      </c>
      <c r="C419" s="4">
        <v>16.488562617019301</v>
      </c>
      <c r="D419" t="s">
        <v>9</v>
      </c>
      <c r="E419" t="s">
        <v>532</v>
      </c>
      <c r="F419" t="s">
        <v>62</v>
      </c>
      <c r="J419">
        <v>7712</v>
      </c>
      <c r="K419" t="s">
        <v>555</v>
      </c>
      <c r="L419" t="str">
        <f t="shared" si="6"/>
        <v>H7712</v>
      </c>
      <c r="M419" t="s">
        <v>1279</v>
      </c>
      <c r="N419" t="s">
        <v>1051</v>
      </c>
      <c r="O419" t="str">
        <f>L419&amp;"-"&amp;N419&amp;"_"&amp;LEFT(M419,1)&amp;"."</f>
        <v>H7712-Aminata_D.</v>
      </c>
      <c r="P419" t="s">
        <v>2625</v>
      </c>
      <c r="Q419" t="e">
        <f>VLOOKUP(L419,RecensementElèves!B$1:J$111,5,FALSE)</f>
        <v>#N/A</v>
      </c>
      <c r="R419" t="s">
        <v>184</v>
      </c>
    </row>
    <row r="420" spans="1:18" x14ac:dyDescent="0.55000000000000004">
      <c r="A420" s="1">
        <v>42683</v>
      </c>
      <c r="B420" s="2">
        <v>-14.4297538293877</v>
      </c>
      <c r="C420" s="4">
        <v>16.488609906087</v>
      </c>
      <c r="D420" t="s">
        <v>9</v>
      </c>
      <c r="E420" t="s">
        <v>535</v>
      </c>
      <c r="F420" t="s">
        <v>62</v>
      </c>
      <c r="J420">
        <v>7714</v>
      </c>
      <c r="K420" t="s">
        <v>933</v>
      </c>
      <c r="L420" t="str">
        <f t="shared" si="6"/>
        <v>H7714</v>
      </c>
      <c r="M420" t="s">
        <v>1092</v>
      </c>
      <c r="N420" t="s">
        <v>1093</v>
      </c>
      <c r="O420" t="str">
        <f>L420&amp;"-"&amp;N420&amp;"_"&amp;LEFT(M420,1)&amp;"."</f>
        <v>H7714-Aïssata_N.</v>
      </c>
      <c r="P420" t="s">
        <v>2626</v>
      </c>
      <c r="Q420" t="e">
        <f>VLOOKUP(L420,RecensementElèves!B$1:J$111,5,FALSE)</f>
        <v>#N/A</v>
      </c>
    </row>
    <row r="421" spans="1:18" x14ac:dyDescent="0.55000000000000004">
      <c r="A421" s="1">
        <v>42683</v>
      </c>
      <c r="B421" s="2">
        <v>-14.4297625243134</v>
      </c>
      <c r="C421" s="4">
        <v>16.488568175775399</v>
      </c>
      <c r="D421" t="s">
        <v>9</v>
      </c>
      <c r="E421" t="s">
        <v>536</v>
      </c>
      <c r="F421" t="s">
        <v>320</v>
      </c>
      <c r="J421">
        <v>7715</v>
      </c>
      <c r="K421" t="s">
        <v>934</v>
      </c>
      <c r="L421" t="str">
        <f t="shared" si="6"/>
        <v>H7715</v>
      </c>
      <c r="M421" t="s">
        <v>1279</v>
      </c>
      <c r="N421" t="s">
        <v>1100</v>
      </c>
      <c r="O421" t="str">
        <f>L421&amp;"-"&amp;N421&amp;"_"&amp;LEFT(M421,1)&amp;"."</f>
        <v>H7715-Aïcha_D.</v>
      </c>
      <c r="P421" t="s">
        <v>2627</v>
      </c>
      <c r="Q421" t="e">
        <f>VLOOKUP(L421,RecensementElèves!B$1:J$111,5,FALSE)</f>
        <v>#N/A</v>
      </c>
    </row>
    <row r="422" spans="1:18" x14ac:dyDescent="0.55000000000000004">
      <c r="A422" s="1">
        <v>42683</v>
      </c>
      <c r="B422" s="2">
        <v>-14.430286016956</v>
      </c>
      <c r="C422" s="4">
        <v>16.488946889616699</v>
      </c>
      <c r="D422" t="s">
        <v>9</v>
      </c>
      <c r="E422" t="s">
        <v>537</v>
      </c>
      <c r="F422" t="s">
        <v>538</v>
      </c>
      <c r="J422">
        <v>7901</v>
      </c>
      <c r="K422" t="s">
        <v>935</v>
      </c>
      <c r="L422" t="str">
        <f t="shared" si="6"/>
        <v>H7901</v>
      </c>
      <c r="M422" t="s">
        <v>1281</v>
      </c>
      <c r="N422" t="s">
        <v>1253</v>
      </c>
      <c r="O422" t="str">
        <f>L422&amp;"-"&amp;N422&amp;"_"&amp;LEFT(M422,1)&amp;"."</f>
        <v>H7901-Tafsir_S.</v>
      </c>
      <c r="P422" t="s">
        <v>2628</v>
      </c>
      <c r="Q422" t="e">
        <f>VLOOKUP(L422,RecensementElèves!B$1:J$111,5,FALSE)</f>
        <v>#N/A</v>
      </c>
    </row>
    <row r="423" spans="1:18" x14ac:dyDescent="0.55000000000000004">
      <c r="A423" s="1">
        <v>42683</v>
      </c>
      <c r="B423" s="2">
        <v>-14.430286016956</v>
      </c>
      <c r="C423" s="4">
        <v>16.488946889616699</v>
      </c>
      <c r="D423" t="s">
        <v>9</v>
      </c>
      <c r="E423" t="s">
        <v>539</v>
      </c>
      <c r="F423" t="s">
        <v>241</v>
      </c>
      <c r="J423">
        <v>7902</v>
      </c>
      <c r="K423" t="s">
        <v>936</v>
      </c>
      <c r="L423" t="str">
        <f t="shared" si="6"/>
        <v>H7902</v>
      </c>
      <c r="M423" t="s">
        <v>1268</v>
      </c>
      <c r="N423" t="s">
        <v>1254</v>
      </c>
      <c r="O423" t="str">
        <f>L423&amp;"-"&amp;N423&amp;"_"&amp;LEFT(M423,1)&amp;"."</f>
        <v>H7902-Hafiatou_D.</v>
      </c>
      <c r="P423" t="s">
        <v>2629</v>
      </c>
      <c r="Q423" t="e">
        <f>VLOOKUP(L423,RecensementElèves!B$1:J$111,5,FALSE)</f>
        <v>#N/A</v>
      </c>
    </row>
    <row r="424" spans="1:18" x14ac:dyDescent="0.55000000000000004">
      <c r="A424" s="1">
        <v>42683</v>
      </c>
      <c r="B424" s="2">
        <v>-14.4302671199132</v>
      </c>
      <c r="C424" s="4">
        <v>16.489001075869101</v>
      </c>
      <c r="D424" t="s">
        <v>9</v>
      </c>
      <c r="E424" t="s">
        <v>540</v>
      </c>
      <c r="F424" t="s">
        <v>354</v>
      </c>
      <c r="J424">
        <v>7903</v>
      </c>
      <c r="K424" t="s">
        <v>937</v>
      </c>
      <c r="L424" t="str">
        <f t="shared" si="6"/>
        <v>H7903</v>
      </c>
      <c r="M424" t="s">
        <v>1271</v>
      </c>
      <c r="N424" t="s">
        <v>1255</v>
      </c>
      <c r="O424" t="str">
        <f>L424&amp;"-"&amp;N424&amp;"_"&amp;LEFT(M424,1)&amp;"."</f>
        <v>H7903-Tabakaly_S.</v>
      </c>
      <c r="P424" t="s">
        <v>2630</v>
      </c>
      <c r="Q424" t="e">
        <f>VLOOKUP(L424,RecensementElèves!B$1:J$111,5,FALSE)</f>
        <v>#N/A</v>
      </c>
    </row>
    <row r="425" spans="1:18" x14ac:dyDescent="0.55000000000000004">
      <c r="A425" s="1">
        <v>42683</v>
      </c>
      <c r="B425" s="2">
        <v>-14.4302671199132</v>
      </c>
      <c r="C425" s="4">
        <v>16.489001075869101</v>
      </c>
      <c r="D425" t="s">
        <v>9</v>
      </c>
      <c r="E425" t="s">
        <v>541</v>
      </c>
      <c r="F425" t="s">
        <v>77</v>
      </c>
      <c r="J425">
        <v>7904</v>
      </c>
      <c r="K425" t="s">
        <v>938</v>
      </c>
      <c r="L425" t="str">
        <f t="shared" si="6"/>
        <v>H7904</v>
      </c>
      <c r="M425" t="s">
        <v>1268</v>
      </c>
      <c r="N425" t="s">
        <v>1256</v>
      </c>
      <c r="O425" t="str">
        <f>L425&amp;"-"&amp;N425&amp;"_"&amp;LEFT(M425,1)&amp;"."</f>
        <v>H7904-DieynamAbou_D.</v>
      </c>
      <c r="P425" t="s">
        <v>2631</v>
      </c>
      <c r="Q425" t="e">
        <f>VLOOKUP(L425,RecensementElèves!B$1:J$111,5,FALSE)</f>
        <v>#N/A</v>
      </c>
    </row>
    <row r="426" spans="1:18" x14ac:dyDescent="0.55000000000000004">
      <c r="A426" s="1">
        <v>42683</v>
      </c>
      <c r="B426" s="2">
        <v>-14.432164026780001</v>
      </c>
      <c r="C426" s="4">
        <v>16.486739342048399</v>
      </c>
      <c r="D426" t="s">
        <v>9</v>
      </c>
      <c r="E426" t="s">
        <v>542</v>
      </c>
      <c r="F426" t="s">
        <v>127</v>
      </c>
      <c r="J426">
        <v>8101</v>
      </c>
      <c r="K426" t="s">
        <v>939</v>
      </c>
      <c r="L426" t="str">
        <f t="shared" si="6"/>
        <v>H8101</v>
      </c>
      <c r="M426" t="s">
        <v>1262</v>
      </c>
      <c r="N426" t="s">
        <v>1220</v>
      </c>
      <c r="O426" t="str">
        <f>L426&amp;"-"&amp;N426&amp;"_"&amp;LEFT(M426,1)&amp;"."</f>
        <v>H8101-Bouna_B.</v>
      </c>
      <c r="P426" t="s">
        <v>2632</v>
      </c>
      <c r="Q426" t="e">
        <f>VLOOKUP(L426,RecensementElèves!B$1:J$111,5,FALSE)</f>
        <v>#N/A</v>
      </c>
    </row>
    <row r="427" spans="1:18" x14ac:dyDescent="0.55000000000000004">
      <c r="A427" s="1">
        <v>42683</v>
      </c>
      <c r="B427" s="2">
        <v>-14.432164026780001</v>
      </c>
      <c r="C427" s="4">
        <v>16.486739342048399</v>
      </c>
      <c r="D427" t="s">
        <v>9</v>
      </c>
      <c r="E427" t="s">
        <v>543</v>
      </c>
      <c r="F427" t="s">
        <v>85</v>
      </c>
      <c r="J427">
        <v>8102</v>
      </c>
      <c r="K427" t="s">
        <v>940</v>
      </c>
      <c r="L427" t="str">
        <f t="shared" si="6"/>
        <v>H8102</v>
      </c>
      <c r="M427" t="s">
        <v>1262</v>
      </c>
      <c r="N427" t="s">
        <v>606</v>
      </c>
      <c r="O427" t="str">
        <f>L427&amp;"-"&amp;N427&amp;"_"&amp;LEFT(M427,1)&amp;"."</f>
        <v>H8102-Anonyme_B.</v>
      </c>
      <c r="P427" t="s">
        <v>2633</v>
      </c>
      <c r="Q427" t="e">
        <f>VLOOKUP(L427,RecensementElèves!B$1:J$111,5,FALSE)</f>
        <v>#N/A</v>
      </c>
    </row>
    <row r="428" spans="1:18" x14ac:dyDescent="0.55000000000000004">
      <c r="A428" s="1">
        <v>42683</v>
      </c>
      <c r="B428" s="2">
        <v>-14.432018279894599</v>
      </c>
      <c r="C428" s="4">
        <v>16.486608439744</v>
      </c>
      <c r="D428" t="s">
        <v>9</v>
      </c>
      <c r="E428" t="s">
        <v>544</v>
      </c>
      <c r="F428" t="s">
        <v>82</v>
      </c>
      <c r="J428">
        <v>8103</v>
      </c>
      <c r="K428" t="s">
        <v>941</v>
      </c>
      <c r="L428" t="str">
        <f t="shared" si="6"/>
        <v>H8103</v>
      </c>
      <c r="M428" t="s">
        <v>1262</v>
      </c>
      <c r="N428" t="s">
        <v>1168</v>
      </c>
      <c r="O428" t="str">
        <f>L428&amp;"-"&amp;N428&amp;"_"&amp;LEFT(M428,1)&amp;"."</f>
        <v>H8103-Maïrame_B.</v>
      </c>
      <c r="P428" t="s">
        <v>2634</v>
      </c>
      <c r="Q428" t="e">
        <f>VLOOKUP(L428,RecensementElèves!B$1:J$111,5,FALSE)</f>
        <v>#N/A</v>
      </c>
    </row>
    <row r="429" spans="1:18" x14ac:dyDescent="0.55000000000000004">
      <c r="A429" s="1">
        <v>42683</v>
      </c>
      <c r="B429" s="2">
        <v>-14.432018279894599</v>
      </c>
      <c r="C429" s="4">
        <v>16.486608439744</v>
      </c>
      <c r="D429" t="s">
        <v>9</v>
      </c>
      <c r="E429" t="s">
        <v>545</v>
      </c>
      <c r="F429" t="s">
        <v>180</v>
      </c>
      <c r="J429">
        <v>8104</v>
      </c>
      <c r="K429" t="s">
        <v>942</v>
      </c>
      <c r="L429" t="str">
        <f t="shared" si="6"/>
        <v>H8104</v>
      </c>
      <c r="M429" t="s">
        <v>1262</v>
      </c>
      <c r="N429" t="s">
        <v>1168</v>
      </c>
      <c r="O429" t="str">
        <f>L429&amp;"-"&amp;N429&amp;"_"&amp;LEFT(M429,1)&amp;"."</f>
        <v>H8104-Maïrame_B.</v>
      </c>
      <c r="P429" t="s">
        <v>2635</v>
      </c>
      <c r="Q429" t="e">
        <f>VLOOKUP(L429,RecensementElèves!B$1:J$111,5,FALSE)</f>
        <v>#N/A</v>
      </c>
    </row>
    <row r="430" spans="1:18" x14ac:dyDescent="0.55000000000000004">
      <c r="A430" s="1">
        <v>42683</v>
      </c>
      <c r="B430" s="2">
        <v>-14.4333952152931</v>
      </c>
      <c r="C430" s="4">
        <v>16.487177078723299</v>
      </c>
      <c r="D430" t="s">
        <v>9</v>
      </c>
      <c r="E430" t="s">
        <v>546</v>
      </c>
      <c r="F430" t="s">
        <v>74</v>
      </c>
      <c r="J430">
        <v>8105</v>
      </c>
      <c r="K430" t="s">
        <v>943</v>
      </c>
      <c r="L430" t="str">
        <f t="shared" si="6"/>
        <v>H8105</v>
      </c>
      <c r="M430" t="s">
        <v>606</v>
      </c>
      <c r="N430" t="s">
        <v>606</v>
      </c>
      <c r="O430" t="str">
        <f>L430&amp;"-"&amp;N430&amp;"_"&amp;LEFT(M430,1)&amp;"."</f>
        <v>H8105-Anonyme_A.</v>
      </c>
      <c r="P430" t="s">
        <v>2636</v>
      </c>
      <c r="Q430" t="e">
        <f>VLOOKUP(L430,RecensementElèves!B$1:J$111,5,FALSE)</f>
        <v>#N/A</v>
      </c>
    </row>
    <row r="431" spans="1:18" x14ac:dyDescent="0.55000000000000004">
      <c r="A431" s="1">
        <v>42683</v>
      </c>
      <c r="B431" s="2">
        <v>-14.431748366427099</v>
      </c>
      <c r="C431" s="4">
        <v>16.4865611670661</v>
      </c>
      <c r="D431" t="s">
        <v>9</v>
      </c>
      <c r="E431" t="s">
        <v>547</v>
      </c>
      <c r="F431" t="s">
        <v>127</v>
      </c>
      <c r="J431">
        <v>8106</v>
      </c>
      <c r="K431" t="s">
        <v>943</v>
      </c>
      <c r="L431" t="str">
        <f t="shared" ref="L431" si="7">+"H"&amp;J431</f>
        <v>H8106</v>
      </c>
      <c r="M431" t="s">
        <v>606</v>
      </c>
      <c r="N431" t="s">
        <v>606</v>
      </c>
      <c r="O431" t="str">
        <f>L431&amp;"-"&amp;N431&amp;"_"&amp;LEFT(M431,1)&amp;"."</f>
        <v>H8106-Anonyme_A.</v>
      </c>
      <c r="P431" t="s">
        <v>2637</v>
      </c>
      <c r="Q431" t="e">
        <f>VLOOKUP(L431,RecensementElèves!B$1:J$111,5,FALSE)</f>
        <v>#N/A</v>
      </c>
    </row>
    <row r="432" spans="1:18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</sheetData>
  <sortState ref="J2:S431">
    <sortCondition ref="L2:L4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1"/>
  <sheetViews>
    <sheetView topLeftCell="A172" workbookViewId="0">
      <selection activeCell="A182" sqref="A182"/>
    </sheetView>
  </sheetViews>
  <sheetFormatPr baseColWidth="10" defaultRowHeight="14.4" x14ac:dyDescent="0.55000000000000004"/>
  <cols>
    <col min="1" max="1" width="5.68359375" bestFit="1" customWidth="1"/>
    <col min="2" max="2" width="12.26171875" bestFit="1" customWidth="1"/>
    <col min="3" max="3" width="11.68359375" bestFit="1" customWidth="1"/>
    <col min="4" max="4" width="5.20703125" bestFit="1" customWidth="1"/>
    <col min="5" max="5" width="8" bestFit="1" customWidth="1"/>
    <col min="6" max="6" width="34.47265625" bestFit="1" customWidth="1"/>
    <col min="7" max="7" width="23.89453125" bestFit="1" customWidth="1"/>
  </cols>
  <sheetData>
    <row r="1" spans="1:7" x14ac:dyDescent="0.55000000000000004">
      <c r="A1" t="s">
        <v>1370</v>
      </c>
      <c r="B1" t="s">
        <v>1</v>
      </c>
      <c r="C1" t="s">
        <v>2</v>
      </c>
      <c r="D1" t="s">
        <v>1371</v>
      </c>
      <c r="E1" t="s">
        <v>1372</v>
      </c>
      <c r="F1" t="s">
        <v>1373</v>
      </c>
      <c r="G1" t="s">
        <v>6</v>
      </c>
    </row>
    <row r="2" spans="1:7" x14ac:dyDescent="0.55000000000000004">
      <c r="A2">
        <v>1401</v>
      </c>
      <c r="B2">
        <v>-14.4327728007171</v>
      </c>
      <c r="C2">
        <v>16.485040959149899</v>
      </c>
      <c r="D2" s="42">
        <v>0.33333333333333331</v>
      </c>
      <c r="E2" t="s">
        <v>1374</v>
      </c>
      <c r="F2" t="s">
        <v>1375</v>
      </c>
      <c r="G2" t="s">
        <v>1376</v>
      </c>
    </row>
    <row r="3" spans="1:7" x14ac:dyDescent="0.55000000000000004">
      <c r="A3">
        <v>1601</v>
      </c>
      <c r="B3">
        <v>-14.431832899097699</v>
      </c>
      <c r="C3">
        <v>16.4856663041211</v>
      </c>
      <c r="D3" s="42">
        <v>0.29166666666666669</v>
      </c>
      <c r="E3" t="s">
        <v>1377</v>
      </c>
      <c r="F3" t="s">
        <v>1378</v>
      </c>
      <c r="G3" t="s">
        <v>1360</v>
      </c>
    </row>
    <row r="4" spans="1:7" x14ac:dyDescent="0.55000000000000004">
      <c r="A4">
        <v>1401</v>
      </c>
      <c r="B4">
        <v>-14.432543471854901</v>
      </c>
      <c r="C4">
        <v>16.485184988503001</v>
      </c>
      <c r="D4" s="42">
        <v>0.20833333333333334</v>
      </c>
      <c r="E4" t="s">
        <v>1379</v>
      </c>
      <c r="F4" t="s">
        <v>1380</v>
      </c>
      <c r="G4" t="s">
        <v>1381</v>
      </c>
    </row>
    <row r="5" spans="1:7" x14ac:dyDescent="0.55000000000000004">
      <c r="A5">
        <v>6208</v>
      </c>
      <c r="B5">
        <v>-14.4322921852968</v>
      </c>
      <c r="C5">
        <v>16.4893269222719</v>
      </c>
      <c r="D5" s="42">
        <v>0.5</v>
      </c>
      <c r="E5" t="s">
        <v>1377</v>
      </c>
      <c r="F5" t="s">
        <v>1382</v>
      </c>
      <c r="G5" t="s">
        <v>1358</v>
      </c>
    </row>
    <row r="6" spans="1:7" x14ac:dyDescent="0.55000000000000004">
      <c r="A6">
        <v>6208</v>
      </c>
      <c r="B6">
        <v>-14.4322921852968</v>
      </c>
      <c r="C6">
        <v>16.4893269222719</v>
      </c>
      <c r="D6" s="42">
        <v>0.875</v>
      </c>
      <c r="E6" t="s">
        <v>1377</v>
      </c>
      <c r="F6" t="s">
        <v>1382</v>
      </c>
      <c r="G6" t="s">
        <v>1358</v>
      </c>
    </row>
    <row r="7" spans="1:7" x14ac:dyDescent="0.55000000000000004">
      <c r="A7">
        <v>6209</v>
      </c>
      <c r="B7">
        <v>-14.4322921852968</v>
      </c>
      <c r="C7">
        <v>16.4893269222719</v>
      </c>
      <c r="D7" s="42">
        <v>0.5</v>
      </c>
      <c r="E7" t="s">
        <v>1377</v>
      </c>
      <c r="F7" t="s">
        <v>1382</v>
      </c>
      <c r="G7" t="s">
        <v>1358</v>
      </c>
    </row>
    <row r="8" spans="1:7" x14ac:dyDescent="0.55000000000000004">
      <c r="A8">
        <v>6209</v>
      </c>
      <c r="B8">
        <v>-14.4322921852968</v>
      </c>
      <c r="C8">
        <v>16.4893269222719</v>
      </c>
      <c r="D8" s="42">
        <v>0.79166666666666663</v>
      </c>
      <c r="E8" t="s">
        <v>1377</v>
      </c>
      <c r="F8" t="s">
        <v>1382</v>
      </c>
      <c r="G8" t="s">
        <v>1358</v>
      </c>
    </row>
    <row r="9" spans="1:7" x14ac:dyDescent="0.55000000000000004">
      <c r="A9">
        <v>6209</v>
      </c>
      <c r="B9">
        <v>-14.4322921852968</v>
      </c>
      <c r="C9">
        <v>16.4893269222719</v>
      </c>
      <c r="D9" s="42">
        <v>0.875</v>
      </c>
      <c r="E9" t="s">
        <v>1377</v>
      </c>
      <c r="F9" t="s">
        <v>1382</v>
      </c>
      <c r="G9" t="s">
        <v>1358</v>
      </c>
    </row>
    <row r="10" spans="1:7" x14ac:dyDescent="0.55000000000000004">
      <c r="A10">
        <v>3403</v>
      </c>
      <c r="B10">
        <v>-14.4325654789927</v>
      </c>
      <c r="C10">
        <v>16.486629588455099</v>
      </c>
      <c r="D10" s="42">
        <v>0.41666666666666669</v>
      </c>
      <c r="E10" t="s">
        <v>1377</v>
      </c>
      <c r="F10" t="s">
        <v>1383</v>
      </c>
      <c r="G10" t="s">
        <v>1384</v>
      </c>
    </row>
    <row r="11" spans="1:7" x14ac:dyDescent="0.55000000000000004">
      <c r="A11">
        <v>2804</v>
      </c>
      <c r="B11">
        <v>-14.4334977589329</v>
      </c>
      <c r="C11">
        <v>16.485461925056601</v>
      </c>
      <c r="D11" s="42">
        <v>0.41666666666666669</v>
      </c>
      <c r="E11" t="s">
        <v>1374</v>
      </c>
      <c r="F11" t="s">
        <v>1385</v>
      </c>
      <c r="G11" t="s">
        <v>1386</v>
      </c>
    </row>
    <row r="12" spans="1:7" x14ac:dyDescent="0.55000000000000004">
      <c r="A12">
        <v>6208</v>
      </c>
      <c r="B12">
        <v>-14.4324136470354</v>
      </c>
      <c r="C12">
        <v>16.489196322951599</v>
      </c>
      <c r="D12" s="42">
        <v>0.41666666666666669</v>
      </c>
      <c r="E12" t="s">
        <v>1374</v>
      </c>
      <c r="F12" t="s">
        <v>1387</v>
      </c>
      <c r="G12" t="s">
        <v>1388</v>
      </c>
    </row>
    <row r="13" spans="1:7" x14ac:dyDescent="0.55000000000000004">
      <c r="A13">
        <v>6208</v>
      </c>
      <c r="B13">
        <v>-14.4327873719977</v>
      </c>
      <c r="C13">
        <v>16.489368231823299</v>
      </c>
      <c r="D13" s="42">
        <v>0.625</v>
      </c>
      <c r="E13" t="s">
        <v>1374</v>
      </c>
      <c r="F13" t="s">
        <v>1387</v>
      </c>
      <c r="G13" t="s">
        <v>1388</v>
      </c>
    </row>
    <row r="14" spans="1:7" x14ac:dyDescent="0.55000000000000004">
      <c r="A14">
        <v>6209</v>
      </c>
      <c r="B14">
        <v>-14.4324136470354</v>
      </c>
      <c r="C14">
        <v>16.489196322951599</v>
      </c>
      <c r="D14" s="42">
        <v>0.41666666666666669</v>
      </c>
      <c r="E14" t="s">
        <v>1374</v>
      </c>
      <c r="F14" t="s">
        <v>1387</v>
      </c>
      <c r="G14" t="s">
        <v>1388</v>
      </c>
    </row>
    <row r="15" spans="1:7" x14ac:dyDescent="0.55000000000000004">
      <c r="A15">
        <v>6209</v>
      </c>
      <c r="B15">
        <v>-14.4327873719977</v>
      </c>
      <c r="C15">
        <v>16.489368231823299</v>
      </c>
      <c r="D15" s="42">
        <v>0.625</v>
      </c>
      <c r="E15" t="s">
        <v>1374</v>
      </c>
      <c r="F15" t="s">
        <v>1387</v>
      </c>
      <c r="G15" t="s">
        <v>1388</v>
      </c>
    </row>
    <row r="16" spans="1:7" x14ac:dyDescent="0.55000000000000004">
      <c r="A16">
        <v>2004</v>
      </c>
      <c r="B16">
        <v>-14.429833549765799</v>
      </c>
      <c r="C16">
        <v>16.487188052371401</v>
      </c>
      <c r="D16" s="42">
        <v>0.91666666666666663</v>
      </c>
      <c r="E16" t="s">
        <v>1377</v>
      </c>
      <c r="F16" t="s">
        <v>1378</v>
      </c>
      <c r="G16" t="s">
        <v>1389</v>
      </c>
    </row>
    <row r="17" spans="1:7" x14ac:dyDescent="0.55000000000000004">
      <c r="A17">
        <v>2005</v>
      </c>
      <c r="B17">
        <v>-14.429833549765799</v>
      </c>
      <c r="C17">
        <v>16.487188052371401</v>
      </c>
      <c r="D17" s="42">
        <v>0.91666666666666663</v>
      </c>
      <c r="E17" t="s">
        <v>1377</v>
      </c>
      <c r="F17" t="s">
        <v>1378</v>
      </c>
      <c r="G17" t="s">
        <v>1389</v>
      </c>
    </row>
    <row r="18" spans="1:7" x14ac:dyDescent="0.55000000000000004">
      <c r="A18">
        <v>1007</v>
      </c>
      <c r="B18">
        <v>-14.4318236078908</v>
      </c>
      <c r="C18">
        <v>16.484704440583702</v>
      </c>
      <c r="D18" s="42">
        <v>0.3125</v>
      </c>
      <c r="E18" t="s">
        <v>1374</v>
      </c>
      <c r="F18" t="s">
        <v>1390</v>
      </c>
      <c r="G18" t="s">
        <v>1391</v>
      </c>
    </row>
    <row r="19" spans="1:7" x14ac:dyDescent="0.55000000000000004">
      <c r="A19">
        <v>1007</v>
      </c>
      <c r="B19">
        <v>-14.4318236078908</v>
      </c>
      <c r="C19">
        <v>16.484704440583702</v>
      </c>
      <c r="D19" s="42">
        <v>0.66666666666666663</v>
      </c>
      <c r="E19" t="s">
        <v>1374</v>
      </c>
      <c r="F19" t="s">
        <v>1392</v>
      </c>
      <c r="G19" t="s">
        <v>1391</v>
      </c>
    </row>
    <row r="20" spans="1:7" x14ac:dyDescent="0.55000000000000004">
      <c r="A20">
        <v>1402</v>
      </c>
      <c r="B20">
        <v>-14.4327728007171</v>
      </c>
      <c r="C20">
        <v>16.485040959149899</v>
      </c>
      <c r="D20" s="42">
        <v>0.33333333333333331</v>
      </c>
      <c r="E20" t="s">
        <v>1374</v>
      </c>
      <c r="F20" t="s">
        <v>1393</v>
      </c>
      <c r="G20" t="s">
        <v>1391</v>
      </c>
    </row>
    <row r="21" spans="1:7" x14ac:dyDescent="0.55000000000000004">
      <c r="A21">
        <v>1407</v>
      </c>
      <c r="B21">
        <v>-14.4326595198966</v>
      </c>
      <c r="C21">
        <v>16.485436038022002</v>
      </c>
      <c r="D21" s="42">
        <v>0.41666666666666669</v>
      </c>
      <c r="E21" t="s">
        <v>1374</v>
      </c>
      <c r="F21" t="s">
        <v>1391</v>
      </c>
      <c r="G21" t="s">
        <v>1391</v>
      </c>
    </row>
    <row r="22" spans="1:7" x14ac:dyDescent="0.55000000000000004">
      <c r="A22">
        <v>1408</v>
      </c>
      <c r="B22">
        <v>-14.4326595198966</v>
      </c>
      <c r="C22">
        <v>16.485436038022002</v>
      </c>
      <c r="D22" s="42">
        <v>0.41666666666666669</v>
      </c>
      <c r="E22" t="s">
        <v>1374</v>
      </c>
      <c r="F22" t="s">
        <v>1391</v>
      </c>
      <c r="G22" t="s">
        <v>1391</v>
      </c>
    </row>
    <row r="23" spans="1:7" x14ac:dyDescent="0.55000000000000004">
      <c r="A23">
        <v>1504</v>
      </c>
      <c r="B23">
        <v>-14.4321410856318</v>
      </c>
      <c r="C23">
        <v>16.485779765849902</v>
      </c>
      <c r="D23" s="42">
        <v>0.375</v>
      </c>
      <c r="E23" t="s">
        <v>1374</v>
      </c>
      <c r="F23" t="s">
        <v>1390</v>
      </c>
      <c r="G23" t="s">
        <v>1391</v>
      </c>
    </row>
    <row r="24" spans="1:7" x14ac:dyDescent="0.55000000000000004">
      <c r="A24">
        <v>1504</v>
      </c>
      <c r="B24">
        <v>-14.4321410856318</v>
      </c>
      <c r="C24">
        <v>16.485779765849902</v>
      </c>
      <c r="D24" s="42">
        <v>0.60416666666666663</v>
      </c>
      <c r="E24" t="s">
        <v>1374</v>
      </c>
      <c r="F24" t="s">
        <v>1394</v>
      </c>
      <c r="G24" t="s">
        <v>1391</v>
      </c>
    </row>
    <row r="25" spans="1:7" x14ac:dyDescent="0.55000000000000004">
      <c r="A25">
        <v>1504</v>
      </c>
      <c r="B25">
        <v>-14.4321410856318</v>
      </c>
      <c r="C25">
        <v>16.485779765849902</v>
      </c>
      <c r="D25" s="42">
        <v>0.70833333333333337</v>
      </c>
      <c r="E25" t="s">
        <v>1374</v>
      </c>
      <c r="F25" t="s">
        <v>1394</v>
      </c>
      <c r="G25" t="s">
        <v>1391</v>
      </c>
    </row>
    <row r="26" spans="1:7" x14ac:dyDescent="0.55000000000000004">
      <c r="A26">
        <v>1515</v>
      </c>
      <c r="B26">
        <v>-14.4323020181664</v>
      </c>
      <c r="C26">
        <v>16.4857135382873</v>
      </c>
      <c r="D26" s="42">
        <v>0.375</v>
      </c>
      <c r="E26" t="s">
        <v>1374</v>
      </c>
      <c r="F26" t="s">
        <v>1393</v>
      </c>
      <c r="G26" t="s">
        <v>1391</v>
      </c>
    </row>
    <row r="27" spans="1:7" x14ac:dyDescent="0.55000000000000004">
      <c r="A27">
        <v>1515</v>
      </c>
      <c r="B27">
        <v>-14.4323020181664</v>
      </c>
      <c r="C27">
        <v>16.4857135382873</v>
      </c>
      <c r="D27" s="42">
        <v>0.66666666666666663</v>
      </c>
      <c r="E27" t="s">
        <v>1374</v>
      </c>
      <c r="F27" t="s">
        <v>1395</v>
      </c>
      <c r="G27" t="s">
        <v>1391</v>
      </c>
    </row>
    <row r="28" spans="1:7" x14ac:dyDescent="0.55000000000000004">
      <c r="A28">
        <v>1516</v>
      </c>
      <c r="B28">
        <v>-14.4323020181664</v>
      </c>
      <c r="C28">
        <v>16.4857135382873</v>
      </c>
      <c r="D28" s="42">
        <v>0.70833333333333337</v>
      </c>
      <c r="E28" t="s">
        <v>1374</v>
      </c>
      <c r="F28" t="s">
        <v>1396</v>
      </c>
      <c r="G28" t="s">
        <v>1391</v>
      </c>
    </row>
    <row r="29" spans="1:7" x14ac:dyDescent="0.55000000000000004">
      <c r="A29">
        <v>3103</v>
      </c>
      <c r="B29">
        <v>-14.433609836460199</v>
      </c>
      <c r="C29">
        <v>16.486713627525798</v>
      </c>
      <c r="D29" s="42">
        <v>0.29166666666666669</v>
      </c>
      <c r="E29" t="s">
        <v>1374</v>
      </c>
      <c r="F29" t="s">
        <v>1390</v>
      </c>
      <c r="G29" t="s">
        <v>1391</v>
      </c>
    </row>
    <row r="30" spans="1:7" x14ac:dyDescent="0.55000000000000004">
      <c r="A30">
        <v>3103</v>
      </c>
      <c r="B30">
        <v>-14.433609836460199</v>
      </c>
      <c r="C30">
        <v>16.486713627525798</v>
      </c>
      <c r="D30" s="42">
        <v>0.70833333333333337</v>
      </c>
      <c r="E30" t="s">
        <v>1374</v>
      </c>
      <c r="F30" t="s">
        <v>1395</v>
      </c>
      <c r="G30" t="s">
        <v>1391</v>
      </c>
    </row>
    <row r="31" spans="1:7" x14ac:dyDescent="0.55000000000000004">
      <c r="A31">
        <v>3202</v>
      </c>
      <c r="B31">
        <v>-14.433573626641101</v>
      </c>
      <c r="C31">
        <v>16.486851868802301</v>
      </c>
      <c r="D31" s="42">
        <v>0.3125</v>
      </c>
      <c r="E31" t="s">
        <v>1374</v>
      </c>
      <c r="F31" t="s">
        <v>1393</v>
      </c>
      <c r="G31" t="s">
        <v>1391</v>
      </c>
    </row>
    <row r="32" spans="1:7" x14ac:dyDescent="0.55000000000000004">
      <c r="A32">
        <v>3203</v>
      </c>
      <c r="B32">
        <v>-14.4335756382978</v>
      </c>
      <c r="C32">
        <v>16.486859584591102</v>
      </c>
      <c r="D32" s="42">
        <v>0.33333333333333331</v>
      </c>
      <c r="E32" t="s">
        <v>1374</v>
      </c>
      <c r="F32" t="s">
        <v>1390</v>
      </c>
      <c r="G32" t="s">
        <v>1391</v>
      </c>
    </row>
    <row r="33" spans="1:7" x14ac:dyDescent="0.55000000000000004">
      <c r="A33">
        <v>3204</v>
      </c>
      <c r="B33">
        <v>-14.4335756382978</v>
      </c>
      <c r="C33">
        <v>16.486859584591102</v>
      </c>
      <c r="D33" s="42">
        <v>0.35416666666666669</v>
      </c>
      <c r="E33" t="s">
        <v>1374</v>
      </c>
      <c r="F33" t="s">
        <v>1393</v>
      </c>
      <c r="G33" t="s">
        <v>1391</v>
      </c>
    </row>
    <row r="34" spans="1:7" x14ac:dyDescent="0.55000000000000004">
      <c r="A34">
        <v>3205</v>
      </c>
      <c r="B34">
        <v>-14.4335602155962</v>
      </c>
      <c r="C34">
        <v>16.486852511784701</v>
      </c>
      <c r="D34" s="42">
        <v>0.45833333333333331</v>
      </c>
      <c r="E34" t="s">
        <v>1374</v>
      </c>
      <c r="F34" t="s">
        <v>1393</v>
      </c>
      <c r="G34" t="s">
        <v>1391</v>
      </c>
    </row>
    <row r="35" spans="1:7" x14ac:dyDescent="0.55000000000000004">
      <c r="A35">
        <v>4208</v>
      </c>
      <c r="B35">
        <v>-14.432405283212001</v>
      </c>
      <c r="C35">
        <v>16.4855939428193</v>
      </c>
      <c r="D35" s="42">
        <v>0.41666666666666669</v>
      </c>
      <c r="E35" t="s">
        <v>1374</v>
      </c>
      <c r="F35" t="s">
        <v>1397</v>
      </c>
      <c r="G35" t="s">
        <v>1391</v>
      </c>
    </row>
    <row r="36" spans="1:7" x14ac:dyDescent="0.55000000000000004">
      <c r="A36">
        <v>5106</v>
      </c>
      <c r="B36">
        <v>-14.432366446028601</v>
      </c>
      <c r="C36">
        <v>16.485691962613799</v>
      </c>
      <c r="D36" s="42">
        <v>0.66666666666666663</v>
      </c>
      <c r="E36" t="s">
        <v>1374</v>
      </c>
      <c r="F36" t="s">
        <v>1390</v>
      </c>
      <c r="G36" t="s">
        <v>1391</v>
      </c>
    </row>
    <row r="37" spans="1:7" x14ac:dyDescent="0.55000000000000004">
      <c r="A37">
        <v>7105</v>
      </c>
      <c r="B37">
        <v>-14.4330759041886</v>
      </c>
      <c r="C37">
        <v>16.486734603490099</v>
      </c>
      <c r="D37" s="42">
        <v>0.41666666666666669</v>
      </c>
      <c r="E37" t="s">
        <v>1398</v>
      </c>
      <c r="F37" t="s">
        <v>1399</v>
      </c>
      <c r="G37" t="s">
        <v>1391</v>
      </c>
    </row>
    <row r="38" spans="1:7" x14ac:dyDescent="0.55000000000000004">
      <c r="A38">
        <v>7105</v>
      </c>
      <c r="B38">
        <v>-14.4330759041886</v>
      </c>
      <c r="C38">
        <v>16.486734603490099</v>
      </c>
      <c r="D38" s="42">
        <v>0.66666666666666663</v>
      </c>
      <c r="E38" t="s">
        <v>1374</v>
      </c>
      <c r="F38" t="s">
        <v>1400</v>
      </c>
      <c r="G38" t="s">
        <v>1391</v>
      </c>
    </row>
    <row r="39" spans="1:7" x14ac:dyDescent="0.55000000000000004">
      <c r="A39">
        <v>1103</v>
      </c>
      <c r="B39">
        <v>-14.432346329847499</v>
      </c>
      <c r="C39">
        <v>16.4848667091367</v>
      </c>
      <c r="D39" s="42">
        <v>0.29166666666666669</v>
      </c>
      <c r="E39" t="s">
        <v>1379</v>
      </c>
      <c r="F39" t="s">
        <v>1380</v>
      </c>
      <c r="G39" t="s">
        <v>1401</v>
      </c>
    </row>
    <row r="40" spans="1:7" x14ac:dyDescent="0.55000000000000004">
      <c r="A40">
        <v>1103</v>
      </c>
      <c r="B40">
        <v>-14.432346329847499</v>
      </c>
      <c r="C40">
        <v>16.4848667091367</v>
      </c>
      <c r="D40" s="42">
        <v>0.33333333333333331</v>
      </c>
      <c r="E40" t="s">
        <v>1398</v>
      </c>
      <c r="F40" t="s">
        <v>1402</v>
      </c>
      <c r="G40" t="s">
        <v>1401</v>
      </c>
    </row>
    <row r="41" spans="1:7" x14ac:dyDescent="0.55000000000000004">
      <c r="A41">
        <v>1103</v>
      </c>
      <c r="B41">
        <v>-14.432346329847499</v>
      </c>
      <c r="C41">
        <v>16.4848667091367</v>
      </c>
      <c r="D41" s="42">
        <v>0.375</v>
      </c>
      <c r="E41" t="s">
        <v>1374</v>
      </c>
      <c r="F41" t="s">
        <v>1390</v>
      </c>
      <c r="G41" t="s">
        <v>1403</v>
      </c>
    </row>
    <row r="42" spans="1:7" x14ac:dyDescent="0.55000000000000004">
      <c r="A42">
        <v>1104</v>
      </c>
      <c r="B42">
        <v>-14.432346329847499</v>
      </c>
      <c r="C42">
        <v>16.4848667091367</v>
      </c>
      <c r="D42" s="42">
        <v>0.66666666666666663</v>
      </c>
      <c r="E42" t="s">
        <v>1374</v>
      </c>
      <c r="F42" t="s">
        <v>1404</v>
      </c>
      <c r="G42" t="s">
        <v>1401</v>
      </c>
    </row>
    <row r="43" spans="1:7" x14ac:dyDescent="0.55000000000000004">
      <c r="A43">
        <v>1105</v>
      </c>
      <c r="B43">
        <v>-14.432346329847499</v>
      </c>
      <c r="C43">
        <v>16.4848667091367</v>
      </c>
      <c r="D43" s="42">
        <v>0.39583333333333331</v>
      </c>
      <c r="E43" t="s">
        <v>1374</v>
      </c>
      <c r="F43" t="s">
        <v>1390</v>
      </c>
      <c r="G43" t="s">
        <v>1401</v>
      </c>
    </row>
    <row r="44" spans="1:7" x14ac:dyDescent="0.55000000000000004">
      <c r="A44">
        <v>1105</v>
      </c>
      <c r="B44">
        <v>-14.432346329847499</v>
      </c>
      <c r="C44">
        <v>16.4848667091367</v>
      </c>
      <c r="D44" s="42">
        <v>0.54166666666666663</v>
      </c>
      <c r="E44" t="s">
        <v>1377</v>
      </c>
      <c r="F44" t="s">
        <v>1405</v>
      </c>
      <c r="G44" t="s">
        <v>1401</v>
      </c>
    </row>
    <row r="45" spans="1:7" x14ac:dyDescent="0.55000000000000004">
      <c r="A45">
        <v>1105</v>
      </c>
      <c r="B45">
        <v>-14.432346329847499</v>
      </c>
      <c r="C45">
        <v>16.4848667091367</v>
      </c>
      <c r="D45" s="42">
        <v>0.58333333333333337</v>
      </c>
      <c r="E45" t="s">
        <v>1398</v>
      </c>
      <c r="F45" t="s">
        <v>1406</v>
      </c>
      <c r="G45" t="s">
        <v>1401</v>
      </c>
    </row>
    <row r="46" spans="1:7" x14ac:dyDescent="0.55000000000000004">
      <c r="A46">
        <v>1105</v>
      </c>
      <c r="B46">
        <v>-14.432346329847499</v>
      </c>
      <c r="C46">
        <v>16.4848667091367</v>
      </c>
      <c r="D46" s="42">
        <v>0.70833333333333337</v>
      </c>
      <c r="E46" t="s">
        <v>1374</v>
      </c>
      <c r="F46" t="s">
        <v>1404</v>
      </c>
      <c r="G46" t="s">
        <v>1401</v>
      </c>
    </row>
    <row r="47" spans="1:7" x14ac:dyDescent="0.55000000000000004">
      <c r="A47">
        <v>1503</v>
      </c>
      <c r="B47">
        <v>-14.4321410856318</v>
      </c>
      <c r="C47">
        <v>16.485779765849902</v>
      </c>
      <c r="D47" s="42">
        <v>0.66666666666666663</v>
      </c>
      <c r="E47" t="s">
        <v>1374</v>
      </c>
      <c r="F47" t="s">
        <v>1393</v>
      </c>
      <c r="G47" t="s">
        <v>1407</v>
      </c>
    </row>
    <row r="48" spans="1:7" x14ac:dyDescent="0.55000000000000004">
      <c r="A48">
        <v>1505</v>
      </c>
      <c r="B48">
        <v>-14.4321410856318</v>
      </c>
      <c r="C48">
        <v>16.485779765849902</v>
      </c>
      <c r="D48" s="42">
        <v>0.41666666666666669</v>
      </c>
      <c r="E48" t="s">
        <v>1374</v>
      </c>
      <c r="F48" t="s">
        <v>1393</v>
      </c>
      <c r="G48" t="s">
        <v>1407</v>
      </c>
    </row>
    <row r="49" spans="1:7" x14ac:dyDescent="0.55000000000000004">
      <c r="A49">
        <v>1115</v>
      </c>
      <c r="B49">
        <v>-14.432299391113199</v>
      </c>
      <c r="C49">
        <v>16.4847811915809</v>
      </c>
      <c r="D49" s="42">
        <v>0.39583333333333331</v>
      </c>
      <c r="E49" t="s">
        <v>1374</v>
      </c>
      <c r="F49" t="s">
        <v>1390</v>
      </c>
      <c r="G49" t="s">
        <v>1408</v>
      </c>
    </row>
    <row r="50" spans="1:7" x14ac:dyDescent="0.55000000000000004">
      <c r="A50">
        <v>1604</v>
      </c>
      <c r="B50">
        <v>-14.4319865903484</v>
      </c>
      <c r="C50">
        <v>16.485848742047001</v>
      </c>
      <c r="D50" s="42">
        <v>0.375</v>
      </c>
      <c r="E50" t="s">
        <v>1374</v>
      </c>
      <c r="F50" t="s">
        <v>1390</v>
      </c>
      <c r="G50" t="s">
        <v>1408</v>
      </c>
    </row>
    <row r="51" spans="1:7" x14ac:dyDescent="0.55000000000000004">
      <c r="A51">
        <v>1604</v>
      </c>
      <c r="B51">
        <v>-14.424259324383</v>
      </c>
      <c r="C51">
        <v>16.488279748519499</v>
      </c>
      <c r="D51" s="42">
        <v>0.66666666666666663</v>
      </c>
      <c r="E51" t="s">
        <v>1374</v>
      </c>
      <c r="F51" t="s">
        <v>1390</v>
      </c>
      <c r="G51" t="s">
        <v>1408</v>
      </c>
    </row>
    <row r="52" spans="1:7" x14ac:dyDescent="0.55000000000000004">
      <c r="A52">
        <v>1606</v>
      </c>
      <c r="B52">
        <v>-14.4319865903484</v>
      </c>
      <c r="C52">
        <v>16.485848742047001</v>
      </c>
      <c r="D52" s="42">
        <v>0.5</v>
      </c>
      <c r="E52" t="s">
        <v>1374</v>
      </c>
      <c r="F52" t="s">
        <v>1393</v>
      </c>
      <c r="G52" t="s">
        <v>1408</v>
      </c>
    </row>
    <row r="53" spans="1:7" x14ac:dyDescent="0.55000000000000004">
      <c r="A53">
        <v>1508</v>
      </c>
      <c r="B53">
        <v>-14.432334204674101</v>
      </c>
      <c r="C53">
        <v>16.485700678563099</v>
      </c>
      <c r="D53" s="42">
        <v>0.375</v>
      </c>
      <c r="E53" t="s">
        <v>1374</v>
      </c>
      <c r="F53" t="s">
        <v>1393</v>
      </c>
      <c r="G53" t="s">
        <v>1409</v>
      </c>
    </row>
    <row r="54" spans="1:7" x14ac:dyDescent="0.55000000000000004">
      <c r="A54">
        <v>1509</v>
      </c>
      <c r="B54">
        <v>-14.432334204674101</v>
      </c>
      <c r="C54">
        <v>16.485700678563099</v>
      </c>
      <c r="D54" s="42">
        <v>0.375</v>
      </c>
      <c r="E54" t="s">
        <v>1374</v>
      </c>
      <c r="F54" t="s">
        <v>1393</v>
      </c>
      <c r="G54" t="s">
        <v>1409</v>
      </c>
    </row>
    <row r="55" spans="1:7" x14ac:dyDescent="0.55000000000000004">
      <c r="A55">
        <v>1513</v>
      </c>
      <c r="B55">
        <v>-14.4323020181664</v>
      </c>
      <c r="C55">
        <v>16.4857135382873</v>
      </c>
      <c r="D55" s="42">
        <v>0.33333333333333331</v>
      </c>
      <c r="E55" t="s">
        <v>1374</v>
      </c>
      <c r="F55" t="s">
        <v>1393</v>
      </c>
      <c r="G55" t="s">
        <v>1410</v>
      </c>
    </row>
    <row r="56" spans="1:7" x14ac:dyDescent="0.55000000000000004">
      <c r="A56">
        <v>1516</v>
      </c>
      <c r="B56">
        <v>-14.4323020181664</v>
      </c>
      <c r="C56">
        <v>16.4857135382873</v>
      </c>
      <c r="D56" s="42">
        <v>0.5</v>
      </c>
      <c r="E56" t="s">
        <v>1374</v>
      </c>
      <c r="F56" t="s">
        <v>1393</v>
      </c>
      <c r="G56" t="s">
        <v>1410</v>
      </c>
    </row>
    <row r="57" spans="1:7" x14ac:dyDescent="0.55000000000000004">
      <c r="A57">
        <v>1517</v>
      </c>
      <c r="B57">
        <v>-14.4323020181664</v>
      </c>
      <c r="C57">
        <v>16.4857135382873</v>
      </c>
      <c r="D57" s="42">
        <v>0.375</v>
      </c>
      <c r="E57" t="s">
        <v>1374</v>
      </c>
      <c r="F57" t="s">
        <v>1393</v>
      </c>
      <c r="G57" t="s">
        <v>1410</v>
      </c>
    </row>
    <row r="58" spans="1:7" x14ac:dyDescent="0.55000000000000004">
      <c r="A58">
        <v>1111</v>
      </c>
      <c r="B58">
        <v>-14.4323168254711</v>
      </c>
      <c r="C58">
        <v>16.4848126980534</v>
      </c>
      <c r="D58" s="42">
        <v>0.33333333333333331</v>
      </c>
      <c r="E58" t="s">
        <v>1374</v>
      </c>
      <c r="F58" t="s">
        <v>1390</v>
      </c>
      <c r="G58" t="s">
        <v>1411</v>
      </c>
    </row>
    <row r="59" spans="1:7" x14ac:dyDescent="0.55000000000000004">
      <c r="A59">
        <v>1112</v>
      </c>
      <c r="B59">
        <v>-14.4323168254711</v>
      </c>
      <c r="C59">
        <v>16.4848126980534</v>
      </c>
      <c r="D59" s="42">
        <v>0.29166666666666669</v>
      </c>
      <c r="E59" t="s">
        <v>1374</v>
      </c>
      <c r="F59" t="s">
        <v>1397</v>
      </c>
      <c r="G59" t="s">
        <v>1411</v>
      </c>
    </row>
    <row r="60" spans="1:7" x14ac:dyDescent="0.55000000000000004">
      <c r="A60">
        <v>1113</v>
      </c>
      <c r="B60">
        <v>-14.4323168254711</v>
      </c>
      <c r="C60">
        <v>16.4848126980534</v>
      </c>
      <c r="D60" s="42">
        <v>0.29166666666666669</v>
      </c>
      <c r="E60" t="s">
        <v>1374</v>
      </c>
      <c r="F60" t="s">
        <v>1397</v>
      </c>
      <c r="G60" t="s">
        <v>1411</v>
      </c>
    </row>
    <row r="61" spans="1:7" x14ac:dyDescent="0.55000000000000004">
      <c r="A61">
        <v>1114</v>
      </c>
      <c r="B61">
        <v>-14.4323168254711</v>
      </c>
      <c r="C61">
        <v>16.4848126980534</v>
      </c>
      <c r="D61" s="42">
        <v>0.33333333333333331</v>
      </c>
      <c r="E61" t="s">
        <v>1374</v>
      </c>
      <c r="F61" t="s">
        <v>1390</v>
      </c>
      <c r="G61" t="s">
        <v>1411</v>
      </c>
    </row>
    <row r="62" spans="1:7" x14ac:dyDescent="0.55000000000000004">
      <c r="A62">
        <v>1116</v>
      </c>
      <c r="B62">
        <v>-14.432299391113199</v>
      </c>
      <c r="C62">
        <v>16.4847811915809</v>
      </c>
      <c r="D62" s="42">
        <v>0.33333333333333331</v>
      </c>
      <c r="E62" t="s">
        <v>1374</v>
      </c>
      <c r="F62" t="s">
        <v>1390</v>
      </c>
      <c r="G62" t="s">
        <v>1411</v>
      </c>
    </row>
    <row r="63" spans="1:7" x14ac:dyDescent="0.55000000000000004">
      <c r="A63">
        <v>1406</v>
      </c>
      <c r="B63">
        <v>-14.4326595198966</v>
      </c>
      <c r="C63">
        <v>16.485436038022002</v>
      </c>
      <c r="D63" s="42">
        <v>0.29166666666666669</v>
      </c>
      <c r="E63" t="s">
        <v>1374</v>
      </c>
      <c r="F63" t="s">
        <v>1391</v>
      </c>
      <c r="G63" t="s">
        <v>1412</v>
      </c>
    </row>
    <row r="64" spans="1:7" x14ac:dyDescent="0.55000000000000004">
      <c r="A64">
        <v>1409</v>
      </c>
      <c r="B64">
        <v>-14.4326595198966</v>
      </c>
      <c r="C64">
        <v>16.485436038022002</v>
      </c>
      <c r="D64" s="42">
        <v>0.29166666666666669</v>
      </c>
      <c r="E64" t="s">
        <v>1374</v>
      </c>
      <c r="F64" t="s">
        <v>1391</v>
      </c>
      <c r="G64" t="s">
        <v>1412</v>
      </c>
    </row>
    <row r="65" spans="1:7" x14ac:dyDescent="0.55000000000000004">
      <c r="A65">
        <v>3006</v>
      </c>
      <c r="B65">
        <v>-14.433249470742499</v>
      </c>
      <c r="C65">
        <v>16.486415000902301</v>
      </c>
      <c r="D65" s="42">
        <v>0.33333333333333331</v>
      </c>
      <c r="E65" t="s">
        <v>1374</v>
      </c>
      <c r="F65" t="s">
        <v>1393</v>
      </c>
      <c r="G65" t="s">
        <v>1413</v>
      </c>
    </row>
    <row r="66" spans="1:7" x14ac:dyDescent="0.55000000000000004">
      <c r="A66">
        <v>3006</v>
      </c>
      <c r="B66">
        <v>-14.433249470742499</v>
      </c>
      <c r="C66">
        <v>16.486415000902301</v>
      </c>
      <c r="D66" s="42">
        <v>0.64583333333333337</v>
      </c>
      <c r="E66" t="s">
        <v>1374</v>
      </c>
      <c r="F66" t="s">
        <v>1393</v>
      </c>
      <c r="G66" t="s">
        <v>1413</v>
      </c>
    </row>
    <row r="67" spans="1:7" x14ac:dyDescent="0.55000000000000004">
      <c r="A67">
        <v>2901</v>
      </c>
      <c r="B67">
        <v>-14.4332583717845</v>
      </c>
      <c r="C67">
        <v>16.486230293033199</v>
      </c>
      <c r="D67" s="42">
        <v>0.45833333333333331</v>
      </c>
      <c r="E67" t="s">
        <v>1374</v>
      </c>
      <c r="F67" t="s">
        <v>1391</v>
      </c>
      <c r="G67" t="s">
        <v>1414</v>
      </c>
    </row>
    <row r="68" spans="1:7" x14ac:dyDescent="0.55000000000000004">
      <c r="A68">
        <v>2902</v>
      </c>
      <c r="B68">
        <v>-14.433122920231201</v>
      </c>
      <c r="C68">
        <v>16.4860991241564</v>
      </c>
      <c r="D68" s="42">
        <v>0.29166666666666669</v>
      </c>
      <c r="E68" t="s">
        <v>1374</v>
      </c>
      <c r="F68" t="s">
        <v>1393</v>
      </c>
      <c r="G68" t="s">
        <v>1415</v>
      </c>
    </row>
    <row r="69" spans="1:7" x14ac:dyDescent="0.55000000000000004">
      <c r="A69">
        <v>2903</v>
      </c>
      <c r="B69">
        <v>-14.4332033865005</v>
      </c>
      <c r="C69">
        <v>16.4861698524834</v>
      </c>
      <c r="D69" s="42">
        <v>0.38541666666666669</v>
      </c>
      <c r="E69" t="s">
        <v>1374</v>
      </c>
      <c r="F69" t="s">
        <v>1375</v>
      </c>
      <c r="G69" t="s">
        <v>1415</v>
      </c>
    </row>
    <row r="70" spans="1:7" x14ac:dyDescent="0.55000000000000004">
      <c r="A70">
        <v>1002</v>
      </c>
      <c r="B70">
        <v>-14.4318236078908</v>
      </c>
      <c r="C70">
        <v>16.484704440583702</v>
      </c>
      <c r="D70" s="42">
        <v>0.3125</v>
      </c>
      <c r="E70" t="s">
        <v>1374</v>
      </c>
      <c r="F70" t="s">
        <v>1390</v>
      </c>
      <c r="G70" t="s">
        <v>1416</v>
      </c>
    </row>
    <row r="71" spans="1:7" x14ac:dyDescent="0.55000000000000004">
      <c r="A71">
        <v>1003</v>
      </c>
      <c r="B71">
        <v>-14.4318236078908</v>
      </c>
      <c r="C71">
        <v>16.484704440583702</v>
      </c>
      <c r="D71" s="42">
        <v>0.375</v>
      </c>
      <c r="E71" t="s">
        <v>1374</v>
      </c>
      <c r="F71" t="s">
        <v>1390</v>
      </c>
      <c r="G71" t="s">
        <v>1416</v>
      </c>
    </row>
    <row r="72" spans="1:7" x14ac:dyDescent="0.55000000000000004">
      <c r="A72">
        <v>1004</v>
      </c>
      <c r="B72">
        <v>-14.4318334942612</v>
      </c>
      <c r="C72">
        <v>16.484716390949298</v>
      </c>
      <c r="D72" s="42">
        <v>0.375</v>
      </c>
      <c r="E72" t="s">
        <v>1374</v>
      </c>
      <c r="F72" t="s">
        <v>1397</v>
      </c>
      <c r="G72" t="s">
        <v>1416</v>
      </c>
    </row>
    <row r="73" spans="1:7" x14ac:dyDescent="0.55000000000000004">
      <c r="A73">
        <v>1005</v>
      </c>
      <c r="B73">
        <v>-14.4318236078908</v>
      </c>
      <c r="C73">
        <v>16.484704440583702</v>
      </c>
      <c r="D73" s="42">
        <v>0.33333333333333331</v>
      </c>
      <c r="E73" t="s">
        <v>1374</v>
      </c>
      <c r="F73" t="s">
        <v>1397</v>
      </c>
      <c r="G73" t="s">
        <v>1416</v>
      </c>
    </row>
    <row r="74" spans="1:7" x14ac:dyDescent="0.55000000000000004">
      <c r="A74">
        <v>1006</v>
      </c>
      <c r="B74">
        <v>-14.4318236078908</v>
      </c>
      <c r="C74">
        <v>16.484704440583702</v>
      </c>
      <c r="D74" s="42">
        <v>0.375</v>
      </c>
      <c r="E74" t="s">
        <v>1374</v>
      </c>
      <c r="F74" t="s">
        <v>1390</v>
      </c>
      <c r="G74" t="s">
        <v>1416</v>
      </c>
    </row>
    <row r="75" spans="1:7" x14ac:dyDescent="0.55000000000000004">
      <c r="A75">
        <v>1001</v>
      </c>
      <c r="B75">
        <v>-14.4318826164883</v>
      </c>
      <c r="C75">
        <v>16.484894765394099</v>
      </c>
      <c r="D75" s="42">
        <v>0.35416666666666669</v>
      </c>
      <c r="E75" t="s">
        <v>1374</v>
      </c>
      <c r="F75" t="s">
        <v>1393</v>
      </c>
      <c r="G75" t="s">
        <v>1417</v>
      </c>
    </row>
    <row r="76" spans="1:7" x14ac:dyDescent="0.55000000000000004">
      <c r="A76">
        <v>7003</v>
      </c>
      <c r="B76">
        <v>-14.432977992869599</v>
      </c>
      <c r="C76">
        <v>16.486606267102399</v>
      </c>
      <c r="D76" s="42">
        <v>0.39583333333333331</v>
      </c>
      <c r="E76" t="s">
        <v>1374</v>
      </c>
      <c r="F76" t="s">
        <v>1390</v>
      </c>
      <c r="G76" t="s">
        <v>1418</v>
      </c>
    </row>
    <row r="77" spans="1:7" x14ac:dyDescent="0.55000000000000004">
      <c r="A77">
        <v>7004</v>
      </c>
      <c r="B77">
        <v>-14.4329924441661</v>
      </c>
      <c r="C77">
        <v>16.4866341372317</v>
      </c>
      <c r="D77" s="42">
        <v>0.375</v>
      </c>
      <c r="E77" t="s">
        <v>1374</v>
      </c>
      <c r="F77" t="s">
        <v>1390</v>
      </c>
      <c r="G77" t="s">
        <v>1418</v>
      </c>
    </row>
    <row r="78" spans="1:7" x14ac:dyDescent="0.55000000000000004">
      <c r="A78">
        <v>8101</v>
      </c>
      <c r="B78">
        <v>-14.432164026780001</v>
      </c>
      <c r="C78">
        <v>16.486739342048399</v>
      </c>
      <c r="D78" s="42">
        <v>0.29166666666666669</v>
      </c>
      <c r="E78" t="s">
        <v>1374</v>
      </c>
      <c r="F78" t="s">
        <v>1390</v>
      </c>
      <c r="G78" t="s">
        <v>1419</v>
      </c>
    </row>
    <row r="79" spans="1:7" x14ac:dyDescent="0.55000000000000004">
      <c r="A79">
        <v>8102</v>
      </c>
      <c r="B79">
        <v>-14.432164026780001</v>
      </c>
      <c r="C79">
        <v>16.486739342048399</v>
      </c>
      <c r="D79" s="42">
        <v>0.29166666666666669</v>
      </c>
      <c r="E79" t="s">
        <v>1374</v>
      </c>
      <c r="F79" t="s">
        <v>1390</v>
      </c>
      <c r="G79" t="s">
        <v>1419</v>
      </c>
    </row>
    <row r="80" spans="1:7" x14ac:dyDescent="0.55000000000000004">
      <c r="A80">
        <v>7104</v>
      </c>
      <c r="B80">
        <v>-14.433078851945099</v>
      </c>
      <c r="C80">
        <v>16.486751427114001</v>
      </c>
      <c r="D80" s="42">
        <v>0.33333333333333331</v>
      </c>
      <c r="E80" t="s">
        <v>1374</v>
      </c>
      <c r="F80" t="s">
        <v>1397</v>
      </c>
      <c r="G80" t="s">
        <v>1420</v>
      </c>
    </row>
    <row r="81" spans="1:7" x14ac:dyDescent="0.55000000000000004">
      <c r="A81">
        <v>6701</v>
      </c>
      <c r="B81">
        <v>-14.4335001968429</v>
      </c>
      <c r="C81">
        <v>16.487247678978601</v>
      </c>
      <c r="D81" s="42">
        <v>0.25</v>
      </c>
      <c r="E81" t="s">
        <v>1374</v>
      </c>
      <c r="F81" t="s">
        <v>1390</v>
      </c>
      <c r="G81" t="s">
        <v>1421</v>
      </c>
    </row>
    <row r="82" spans="1:7" x14ac:dyDescent="0.55000000000000004">
      <c r="A82">
        <v>6702</v>
      </c>
      <c r="B82">
        <v>-14.4335176680343</v>
      </c>
      <c r="C82">
        <v>16.487283826158802</v>
      </c>
      <c r="D82" s="42">
        <v>0.41666666666666669</v>
      </c>
      <c r="E82" t="s">
        <v>1374</v>
      </c>
      <c r="F82" t="s">
        <v>1397</v>
      </c>
      <c r="G82" t="s">
        <v>1422</v>
      </c>
    </row>
    <row r="83" spans="1:7" x14ac:dyDescent="0.55000000000000004">
      <c r="A83">
        <v>6703</v>
      </c>
      <c r="B83">
        <v>-14.4335176680343</v>
      </c>
      <c r="C83">
        <v>16.487283826158802</v>
      </c>
      <c r="D83" s="42">
        <v>0.33333333333333331</v>
      </c>
      <c r="E83" t="s">
        <v>1374</v>
      </c>
      <c r="F83" t="s">
        <v>1397</v>
      </c>
      <c r="G83" t="s">
        <v>1422</v>
      </c>
    </row>
    <row r="84" spans="1:7" x14ac:dyDescent="0.55000000000000004">
      <c r="A84">
        <v>3503</v>
      </c>
      <c r="B84">
        <v>-14.433025317490101</v>
      </c>
      <c r="C84">
        <v>16.486963095974801</v>
      </c>
      <c r="D84" s="42">
        <v>0.33333333333333331</v>
      </c>
      <c r="E84" t="s">
        <v>1374</v>
      </c>
      <c r="F84" t="s">
        <v>1393</v>
      </c>
      <c r="G84" t="s">
        <v>1423</v>
      </c>
    </row>
    <row r="85" spans="1:7" x14ac:dyDescent="0.55000000000000004">
      <c r="A85">
        <v>3504</v>
      </c>
      <c r="B85">
        <v>-14.433049457370901</v>
      </c>
      <c r="C85">
        <v>16.486960524046602</v>
      </c>
      <c r="D85" s="42">
        <v>0.33333333333333331</v>
      </c>
      <c r="E85" t="s">
        <v>1374</v>
      </c>
      <c r="F85" t="s">
        <v>1393</v>
      </c>
      <c r="G85" t="s">
        <v>1423</v>
      </c>
    </row>
    <row r="86" spans="1:7" x14ac:dyDescent="0.55000000000000004">
      <c r="A86">
        <v>1104</v>
      </c>
      <c r="B86">
        <v>-14.432346329847499</v>
      </c>
      <c r="C86">
        <v>16.4848667091367</v>
      </c>
      <c r="D86" s="42">
        <v>0.41666666666666669</v>
      </c>
      <c r="E86" t="s">
        <v>1374</v>
      </c>
      <c r="F86" t="s">
        <v>1404</v>
      </c>
      <c r="G86" t="s">
        <v>1424</v>
      </c>
    </row>
    <row r="87" spans="1:7" x14ac:dyDescent="0.55000000000000004">
      <c r="A87">
        <v>1410</v>
      </c>
      <c r="B87">
        <v>-14.4325763714196</v>
      </c>
      <c r="C87">
        <v>16.4853125844574</v>
      </c>
      <c r="D87" s="42">
        <v>0.33333333333333331</v>
      </c>
      <c r="E87" t="s">
        <v>1374</v>
      </c>
      <c r="F87" t="s">
        <v>1375</v>
      </c>
      <c r="G87" t="s">
        <v>1425</v>
      </c>
    </row>
    <row r="88" spans="1:7" x14ac:dyDescent="0.55000000000000004">
      <c r="A88">
        <v>7002</v>
      </c>
      <c r="B88">
        <v>-14.4330127672435</v>
      </c>
      <c r="C88">
        <v>16.486656389266301</v>
      </c>
      <c r="D88" s="42">
        <v>0.70833333333333337</v>
      </c>
      <c r="E88" t="s">
        <v>1377</v>
      </c>
      <c r="F88" t="s">
        <v>1405</v>
      </c>
      <c r="G88" t="s">
        <v>1426</v>
      </c>
    </row>
    <row r="89" spans="1:7" x14ac:dyDescent="0.55000000000000004">
      <c r="A89">
        <v>7105</v>
      </c>
      <c r="B89">
        <v>-14.4330759041886</v>
      </c>
      <c r="C89">
        <v>16.486734603490099</v>
      </c>
      <c r="D89" s="42">
        <v>0.35416666666666669</v>
      </c>
      <c r="E89" t="s">
        <v>1374</v>
      </c>
      <c r="F89" t="s">
        <v>1390</v>
      </c>
      <c r="G89" t="s">
        <v>1427</v>
      </c>
    </row>
    <row r="90" spans="1:7" x14ac:dyDescent="0.55000000000000004">
      <c r="A90">
        <v>7106</v>
      </c>
      <c r="B90">
        <v>-14.4330759041886</v>
      </c>
      <c r="C90">
        <v>16.486734603490099</v>
      </c>
      <c r="D90" s="42">
        <v>0.375</v>
      </c>
      <c r="E90" t="s">
        <v>1374</v>
      </c>
      <c r="F90" t="s">
        <v>1393</v>
      </c>
      <c r="G90" t="s">
        <v>1427</v>
      </c>
    </row>
    <row r="91" spans="1:7" x14ac:dyDescent="0.55000000000000004">
      <c r="A91">
        <v>7107</v>
      </c>
      <c r="B91">
        <v>-14.4330759041886</v>
      </c>
      <c r="C91">
        <v>16.486734603490099</v>
      </c>
      <c r="D91" s="42">
        <v>0.375</v>
      </c>
      <c r="E91" t="s">
        <v>1374</v>
      </c>
      <c r="F91" t="s">
        <v>1393</v>
      </c>
      <c r="G91" t="s">
        <v>1427</v>
      </c>
    </row>
    <row r="92" spans="1:7" x14ac:dyDescent="0.55000000000000004">
      <c r="A92">
        <v>6704</v>
      </c>
      <c r="B92">
        <v>-14.433676817336</v>
      </c>
      <c r="C92">
        <v>16.487505907597299</v>
      </c>
      <c r="D92" s="42">
        <v>0.3263888888888889</v>
      </c>
      <c r="E92" t="s">
        <v>1374</v>
      </c>
      <c r="F92" t="s">
        <v>1393</v>
      </c>
      <c r="G92" t="s">
        <v>1428</v>
      </c>
    </row>
    <row r="93" spans="1:7" x14ac:dyDescent="0.55000000000000004">
      <c r="A93">
        <v>6706</v>
      </c>
      <c r="B93">
        <v>-14.4336970581173</v>
      </c>
      <c r="C93">
        <v>16.487530903337898</v>
      </c>
      <c r="D93" s="42">
        <v>0.33333333333333331</v>
      </c>
      <c r="E93" t="s">
        <v>1374</v>
      </c>
      <c r="F93" t="s">
        <v>1397</v>
      </c>
      <c r="G93" t="s">
        <v>1429</v>
      </c>
    </row>
    <row r="94" spans="1:7" x14ac:dyDescent="0.55000000000000004">
      <c r="A94">
        <v>6707</v>
      </c>
      <c r="B94">
        <v>-14.433760706827201</v>
      </c>
      <c r="C94">
        <v>16.487580926973699</v>
      </c>
      <c r="D94" s="42">
        <v>0.25</v>
      </c>
      <c r="E94" t="s">
        <v>1374</v>
      </c>
      <c r="F94" t="s">
        <v>1397</v>
      </c>
      <c r="G94" t="s">
        <v>1430</v>
      </c>
    </row>
    <row r="95" spans="1:7" x14ac:dyDescent="0.55000000000000004">
      <c r="A95">
        <v>2701</v>
      </c>
      <c r="B95">
        <v>-14.433279829540799</v>
      </c>
      <c r="C95">
        <v>16.485339757458998</v>
      </c>
      <c r="D95" s="42">
        <v>0.375</v>
      </c>
      <c r="E95" t="s">
        <v>1374</v>
      </c>
      <c r="F95" t="s">
        <v>1390</v>
      </c>
      <c r="G95" t="s">
        <v>1431</v>
      </c>
    </row>
    <row r="96" spans="1:7" x14ac:dyDescent="0.55000000000000004">
      <c r="A96">
        <v>2701</v>
      </c>
      <c r="B96">
        <v>-14.433279829540799</v>
      </c>
      <c r="C96">
        <v>16.485339757458998</v>
      </c>
      <c r="D96" s="42">
        <v>0.66666666666666663</v>
      </c>
      <c r="E96" t="s">
        <v>1374</v>
      </c>
      <c r="F96" t="s">
        <v>1390</v>
      </c>
      <c r="G96" t="s">
        <v>1431</v>
      </c>
    </row>
    <row r="97" spans="1:7" x14ac:dyDescent="0.55000000000000004">
      <c r="A97">
        <v>2702</v>
      </c>
      <c r="B97">
        <v>-14.433236243645799</v>
      </c>
      <c r="C97">
        <v>16.485373192787598</v>
      </c>
      <c r="D97" s="42">
        <v>0.375</v>
      </c>
      <c r="E97" t="s">
        <v>1374</v>
      </c>
      <c r="F97" t="s">
        <v>1397</v>
      </c>
      <c r="G97" t="s">
        <v>1432</v>
      </c>
    </row>
    <row r="98" spans="1:7" x14ac:dyDescent="0.55000000000000004">
      <c r="A98">
        <v>2702</v>
      </c>
      <c r="B98">
        <v>-14.433236243645799</v>
      </c>
      <c r="C98">
        <v>16.485373192787598</v>
      </c>
      <c r="D98" s="42">
        <v>0.70833333333333337</v>
      </c>
      <c r="E98" t="s">
        <v>1374</v>
      </c>
      <c r="F98" t="s">
        <v>1397</v>
      </c>
      <c r="G98" t="s">
        <v>1432</v>
      </c>
    </row>
    <row r="99" spans="1:7" x14ac:dyDescent="0.55000000000000004">
      <c r="A99">
        <v>2704</v>
      </c>
      <c r="B99">
        <v>-14.433236243645799</v>
      </c>
      <c r="C99">
        <v>16.485373192787598</v>
      </c>
      <c r="D99" s="42">
        <v>0.375</v>
      </c>
      <c r="E99" t="s">
        <v>1374</v>
      </c>
      <c r="F99" t="s">
        <v>1397</v>
      </c>
      <c r="G99" t="s">
        <v>1432</v>
      </c>
    </row>
    <row r="100" spans="1:7" x14ac:dyDescent="0.55000000000000004">
      <c r="A100">
        <v>2704</v>
      </c>
      <c r="B100">
        <v>-14.433236243645799</v>
      </c>
      <c r="C100">
        <v>16.485373192787598</v>
      </c>
      <c r="D100" s="42">
        <v>0.70833333333333337</v>
      </c>
      <c r="E100" t="s">
        <v>1374</v>
      </c>
      <c r="F100" t="s">
        <v>1397</v>
      </c>
      <c r="G100" t="s">
        <v>1432</v>
      </c>
    </row>
    <row r="101" spans="1:7" x14ac:dyDescent="0.55000000000000004">
      <c r="A101">
        <v>2705</v>
      </c>
      <c r="B101">
        <v>-14.433236243645799</v>
      </c>
      <c r="C101">
        <v>16.485373192787598</v>
      </c>
      <c r="D101" s="42">
        <v>0.375</v>
      </c>
      <c r="E101" t="s">
        <v>1374</v>
      </c>
      <c r="F101" t="s">
        <v>1397</v>
      </c>
      <c r="G101" t="s">
        <v>1432</v>
      </c>
    </row>
    <row r="102" spans="1:7" x14ac:dyDescent="0.55000000000000004">
      <c r="A102">
        <v>2705</v>
      </c>
      <c r="B102">
        <v>-14.433236243645799</v>
      </c>
      <c r="C102">
        <v>16.485373192787598</v>
      </c>
      <c r="D102" s="42">
        <v>0.70833333333333337</v>
      </c>
      <c r="E102" t="s">
        <v>1374</v>
      </c>
      <c r="F102" t="s">
        <v>1397</v>
      </c>
      <c r="G102" t="s">
        <v>1432</v>
      </c>
    </row>
    <row r="103" spans="1:7" x14ac:dyDescent="0.55000000000000004">
      <c r="A103">
        <v>1602</v>
      </c>
      <c r="B103">
        <v>-14.431828875784101</v>
      </c>
      <c r="C103">
        <v>16.485936358198</v>
      </c>
      <c r="D103" s="42">
        <v>0.29166666666666669</v>
      </c>
      <c r="E103" t="s">
        <v>1374</v>
      </c>
      <c r="F103" t="s">
        <v>1393</v>
      </c>
      <c r="G103" t="s">
        <v>1433</v>
      </c>
    </row>
    <row r="104" spans="1:7" x14ac:dyDescent="0.55000000000000004">
      <c r="A104">
        <v>1602</v>
      </c>
      <c r="B104">
        <v>-14.431828875784101</v>
      </c>
      <c r="C104">
        <v>16.485936358198</v>
      </c>
      <c r="D104" s="42">
        <v>0.625</v>
      </c>
      <c r="E104" t="s">
        <v>1374</v>
      </c>
      <c r="F104" t="s">
        <v>1393</v>
      </c>
      <c r="G104" t="s">
        <v>1433</v>
      </c>
    </row>
    <row r="105" spans="1:7" x14ac:dyDescent="0.55000000000000004">
      <c r="A105">
        <v>4208</v>
      </c>
      <c r="B105">
        <v>-14.432405283212001</v>
      </c>
      <c r="C105">
        <v>16.4855939428193</v>
      </c>
      <c r="D105" s="42">
        <v>0.625</v>
      </c>
      <c r="E105" t="s">
        <v>1374</v>
      </c>
      <c r="F105" t="s">
        <v>1397</v>
      </c>
      <c r="G105" t="s">
        <v>1404</v>
      </c>
    </row>
    <row r="106" spans="1:7" x14ac:dyDescent="0.55000000000000004">
      <c r="A106">
        <v>1102</v>
      </c>
      <c r="B106">
        <v>-14.432346329847499</v>
      </c>
      <c r="C106">
        <v>16.4848667091367</v>
      </c>
      <c r="D106" s="42">
        <v>0.3125</v>
      </c>
      <c r="E106" t="s">
        <v>1374</v>
      </c>
      <c r="F106" t="s">
        <v>1397</v>
      </c>
      <c r="G106" t="s">
        <v>1434</v>
      </c>
    </row>
    <row r="107" spans="1:7" x14ac:dyDescent="0.55000000000000004">
      <c r="A107">
        <v>1603</v>
      </c>
      <c r="B107">
        <v>-14.4319865903484</v>
      </c>
      <c r="C107">
        <v>16.485848742047001</v>
      </c>
      <c r="D107" s="42">
        <v>0.375</v>
      </c>
      <c r="E107" t="s">
        <v>1374</v>
      </c>
      <c r="F107" t="s">
        <v>1397</v>
      </c>
      <c r="G107" t="s">
        <v>1435</v>
      </c>
    </row>
    <row r="108" spans="1:7" x14ac:dyDescent="0.55000000000000004">
      <c r="A108">
        <v>1605</v>
      </c>
      <c r="B108">
        <v>-14.4319865903484</v>
      </c>
      <c r="C108">
        <v>16.485848742047001</v>
      </c>
      <c r="D108" s="42">
        <v>0.375</v>
      </c>
      <c r="E108" t="s">
        <v>1374</v>
      </c>
      <c r="F108" t="s">
        <v>1397</v>
      </c>
      <c r="G108" t="s">
        <v>1435</v>
      </c>
    </row>
    <row r="109" spans="1:7" x14ac:dyDescent="0.55000000000000004">
      <c r="A109">
        <v>6502</v>
      </c>
      <c r="B109">
        <v>-14.421911895006</v>
      </c>
      <c r="C109">
        <v>16.487017456482398</v>
      </c>
      <c r="D109" s="42">
        <v>0.29166666666666669</v>
      </c>
      <c r="E109" t="s">
        <v>1374</v>
      </c>
      <c r="F109" t="s">
        <v>1397</v>
      </c>
      <c r="G109" t="s">
        <v>1436</v>
      </c>
    </row>
    <row r="110" spans="1:7" x14ac:dyDescent="0.55000000000000004">
      <c r="A110">
        <v>1405</v>
      </c>
      <c r="B110">
        <v>-14.432589111912099</v>
      </c>
      <c r="C110">
        <v>16.485308083544702</v>
      </c>
      <c r="D110" s="42">
        <v>0.33333333333333331</v>
      </c>
      <c r="E110" t="s">
        <v>1374</v>
      </c>
      <c r="F110" t="s">
        <v>1390</v>
      </c>
      <c r="G110" t="s">
        <v>1437</v>
      </c>
    </row>
    <row r="111" spans="1:7" x14ac:dyDescent="0.55000000000000004">
      <c r="A111">
        <v>307</v>
      </c>
      <c r="B111">
        <v>-14.4305314386768</v>
      </c>
      <c r="C111">
        <v>16.487201537163301</v>
      </c>
      <c r="D111" s="42">
        <v>0.33333333333333331</v>
      </c>
      <c r="E111" t="s">
        <v>1374</v>
      </c>
      <c r="F111" t="s">
        <v>1438</v>
      </c>
      <c r="G111" t="s">
        <v>1439</v>
      </c>
    </row>
    <row r="112" spans="1:7" x14ac:dyDescent="0.55000000000000004">
      <c r="A112">
        <v>2104</v>
      </c>
      <c r="B112">
        <v>-14.4305314386768</v>
      </c>
      <c r="C112">
        <v>16.487201537163301</v>
      </c>
      <c r="D112" s="42">
        <v>0.79166666666666663</v>
      </c>
      <c r="E112" t="s">
        <v>1374</v>
      </c>
      <c r="F112" t="s">
        <v>1390</v>
      </c>
      <c r="G112" t="s">
        <v>1440</v>
      </c>
    </row>
    <row r="113" spans="1:7" x14ac:dyDescent="0.55000000000000004">
      <c r="A113">
        <v>4204</v>
      </c>
      <c r="B113">
        <v>-14.4305314386768</v>
      </c>
      <c r="C113">
        <v>16.487201537163301</v>
      </c>
      <c r="D113" s="42">
        <v>0</v>
      </c>
      <c r="E113" t="s">
        <v>1374</v>
      </c>
      <c r="F113" t="s">
        <v>1397</v>
      </c>
      <c r="G113" t="s">
        <v>1440</v>
      </c>
    </row>
    <row r="114" spans="1:7" x14ac:dyDescent="0.55000000000000004">
      <c r="A114">
        <v>4204</v>
      </c>
      <c r="B114">
        <v>-14.4305314386768</v>
      </c>
      <c r="C114">
        <v>16.487201537163301</v>
      </c>
      <c r="D114" s="42">
        <v>0.85416666666666663</v>
      </c>
      <c r="E114" t="s">
        <v>1374</v>
      </c>
      <c r="F114" t="s">
        <v>1397</v>
      </c>
      <c r="G114" t="s">
        <v>1440</v>
      </c>
    </row>
    <row r="115" spans="1:7" x14ac:dyDescent="0.55000000000000004">
      <c r="A115">
        <v>4607</v>
      </c>
      <c r="B115">
        <v>-14.4305314386768</v>
      </c>
      <c r="C115">
        <v>16.487201537163301</v>
      </c>
      <c r="D115" s="42">
        <v>0.25</v>
      </c>
      <c r="E115" t="s">
        <v>1379</v>
      </c>
      <c r="F115" t="s">
        <v>1441</v>
      </c>
      <c r="G115" t="s">
        <v>1439</v>
      </c>
    </row>
    <row r="116" spans="1:7" x14ac:dyDescent="0.55000000000000004">
      <c r="A116">
        <v>5903</v>
      </c>
      <c r="B116">
        <v>-14.4305314386768</v>
      </c>
      <c r="C116">
        <v>16.487201537163301</v>
      </c>
      <c r="D116" s="42">
        <v>0.25</v>
      </c>
      <c r="E116" t="s">
        <v>1379</v>
      </c>
      <c r="F116" t="s">
        <v>1441</v>
      </c>
      <c r="G116" t="s">
        <v>1439</v>
      </c>
    </row>
    <row r="117" spans="1:7" x14ac:dyDescent="0.55000000000000004">
      <c r="A117">
        <v>6120</v>
      </c>
      <c r="B117">
        <v>-14.4305314386768</v>
      </c>
      <c r="C117">
        <v>16.487201537163301</v>
      </c>
      <c r="D117" s="42">
        <v>0.875</v>
      </c>
      <c r="E117" t="s">
        <v>1374</v>
      </c>
      <c r="F117" t="s">
        <v>1390</v>
      </c>
      <c r="G117" t="s">
        <v>1440</v>
      </c>
    </row>
    <row r="118" spans="1:7" x14ac:dyDescent="0.55000000000000004">
      <c r="A118">
        <v>6121</v>
      </c>
      <c r="B118">
        <v>-14.4305314386768</v>
      </c>
      <c r="C118">
        <v>16.487201537163301</v>
      </c>
      <c r="D118" s="42">
        <v>0.2986111111111111</v>
      </c>
      <c r="E118" t="s">
        <v>1379</v>
      </c>
      <c r="F118" t="s">
        <v>1441</v>
      </c>
      <c r="G118" t="s">
        <v>1439</v>
      </c>
    </row>
    <row r="119" spans="1:7" x14ac:dyDescent="0.55000000000000004">
      <c r="A119">
        <v>6122</v>
      </c>
      <c r="B119">
        <v>-14.4305314386768</v>
      </c>
      <c r="C119">
        <v>16.487201537163301</v>
      </c>
      <c r="D119" s="42">
        <v>0.2986111111111111</v>
      </c>
      <c r="E119" t="s">
        <v>1379</v>
      </c>
      <c r="F119" t="s">
        <v>1441</v>
      </c>
      <c r="G119" t="s">
        <v>1439</v>
      </c>
    </row>
    <row r="120" spans="1:7" x14ac:dyDescent="0.55000000000000004">
      <c r="A120">
        <v>6123</v>
      </c>
      <c r="B120">
        <v>-14.4305314386768</v>
      </c>
      <c r="C120">
        <v>16.487201537163301</v>
      </c>
      <c r="D120" s="42">
        <v>0.2986111111111111</v>
      </c>
      <c r="E120" t="s">
        <v>1379</v>
      </c>
      <c r="F120" t="s">
        <v>1441</v>
      </c>
      <c r="G120" t="s">
        <v>1439</v>
      </c>
    </row>
    <row r="121" spans="1:7" x14ac:dyDescent="0.55000000000000004">
      <c r="A121">
        <v>6403</v>
      </c>
      <c r="B121">
        <v>-14.4305314386768</v>
      </c>
      <c r="C121">
        <v>16.487201537163301</v>
      </c>
      <c r="D121" s="42">
        <v>0.29166666666666669</v>
      </c>
      <c r="E121" t="s">
        <v>1374</v>
      </c>
      <c r="F121" t="s">
        <v>1442</v>
      </c>
      <c r="G121" t="s">
        <v>1439</v>
      </c>
    </row>
    <row r="122" spans="1:7" x14ac:dyDescent="0.55000000000000004">
      <c r="A122">
        <v>39503</v>
      </c>
      <c r="B122">
        <v>-14.4305314386768</v>
      </c>
      <c r="C122">
        <v>16.487201537163301</v>
      </c>
      <c r="D122" s="42">
        <v>0</v>
      </c>
      <c r="E122" t="s">
        <v>1374</v>
      </c>
      <c r="F122" t="s">
        <v>1397</v>
      </c>
      <c r="G122" t="s">
        <v>1440</v>
      </c>
    </row>
    <row r="123" spans="1:7" x14ac:dyDescent="0.55000000000000004">
      <c r="A123">
        <v>7904</v>
      </c>
      <c r="B123">
        <v>-14.4305314386768</v>
      </c>
      <c r="C123">
        <v>16.487201537163301</v>
      </c>
      <c r="D123" s="42">
        <v>0.29166666666666669</v>
      </c>
      <c r="E123" t="s">
        <v>1379</v>
      </c>
      <c r="F123" t="s">
        <v>1443</v>
      </c>
      <c r="G123" t="s">
        <v>1444</v>
      </c>
    </row>
    <row r="124" spans="1:7" x14ac:dyDescent="0.55000000000000004">
      <c r="A124">
        <v>1411</v>
      </c>
      <c r="B124">
        <v>-14.4326011818523</v>
      </c>
      <c r="C124">
        <v>16.485334446031899</v>
      </c>
      <c r="D124" s="42">
        <v>0.3125</v>
      </c>
      <c r="E124" t="s">
        <v>1374</v>
      </c>
      <c r="F124" t="s">
        <v>1390</v>
      </c>
      <c r="G124" t="s">
        <v>1445</v>
      </c>
    </row>
    <row r="125" spans="1:7" x14ac:dyDescent="0.55000000000000004">
      <c r="A125">
        <v>2904</v>
      </c>
      <c r="B125">
        <v>-14.433224844172299</v>
      </c>
      <c r="C125">
        <v>16.486316452933401</v>
      </c>
      <c r="D125" s="42">
        <v>0</v>
      </c>
      <c r="E125" t="s">
        <v>1377</v>
      </c>
      <c r="F125" t="s">
        <v>1446</v>
      </c>
      <c r="G125" t="s">
        <v>1445</v>
      </c>
    </row>
    <row r="126" spans="1:7" x14ac:dyDescent="0.55000000000000004">
      <c r="A126">
        <v>2904</v>
      </c>
      <c r="B126">
        <v>-14.433224844172299</v>
      </c>
      <c r="C126">
        <v>16.486316452933401</v>
      </c>
      <c r="D126" s="42">
        <v>0.20833333333333334</v>
      </c>
      <c r="E126" t="s">
        <v>1379</v>
      </c>
      <c r="F126" t="s">
        <v>1380</v>
      </c>
      <c r="G126" t="s">
        <v>1445</v>
      </c>
    </row>
    <row r="127" spans="1:7" x14ac:dyDescent="0.55000000000000004">
      <c r="A127">
        <v>2904</v>
      </c>
      <c r="B127">
        <v>-14.433224844172299</v>
      </c>
      <c r="C127">
        <v>16.486316452933401</v>
      </c>
      <c r="D127" s="42">
        <v>0.95833333333333337</v>
      </c>
      <c r="E127" t="s">
        <v>1377</v>
      </c>
      <c r="F127" t="s">
        <v>1405</v>
      </c>
      <c r="G127" t="s">
        <v>1445</v>
      </c>
    </row>
    <row r="128" spans="1:7" x14ac:dyDescent="0.55000000000000004">
      <c r="A128">
        <v>3111</v>
      </c>
      <c r="B128">
        <v>-14.433403976919999</v>
      </c>
      <c r="C128">
        <v>16.486654473096198</v>
      </c>
      <c r="D128" s="42">
        <v>0.70833333333333337</v>
      </c>
      <c r="E128" t="s">
        <v>1374</v>
      </c>
      <c r="F128" t="s">
        <v>1447</v>
      </c>
      <c r="G128" t="s">
        <v>1445</v>
      </c>
    </row>
    <row r="129" spans="1:7" x14ac:dyDescent="0.55000000000000004">
      <c r="A129">
        <v>3301</v>
      </c>
      <c r="B129">
        <v>-14.4339048207407</v>
      </c>
      <c r="C129">
        <v>16.487290528464399</v>
      </c>
      <c r="D129" s="42">
        <v>0.66666666666666663</v>
      </c>
      <c r="E129" t="s">
        <v>1374</v>
      </c>
      <c r="F129" t="s">
        <v>1447</v>
      </c>
      <c r="G129" t="s">
        <v>1445</v>
      </c>
    </row>
    <row r="130" spans="1:7" x14ac:dyDescent="0.55000000000000004">
      <c r="A130">
        <v>3401</v>
      </c>
      <c r="B130">
        <v>-14.432787431785499</v>
      </c>
      <c r="C130">
        <v>16.486441194301499</v>
      </c>
      <c r="D130" s="42">
        <v>0.375</v>
      </c>
      <c r="E130" t="s">
        <v>1374</v>
      </c>
      <c r="F130" t="s">
        <v>1397</v>
      </c>
      <c r="G130" t="s">
        <v>1445</v>
      </c>
    </row>
    <row r="131" spans="1:7" x14ac:dyDescent="0.55000000000000004">
      <c r="A131">
        <v>3402</v>
      </c>
      <c r="B131">
        <v>-14.432787431785499</v>
      </c>
      <c r="C131">
        <v>16.486441194301499</v>
      </c>
      <c r="D131" s="42">
        <v>0.375</v>
      </c>
      <c r="E131" t="s">
        <v>1374</v>
      </c>
      <c r="F131" t="s">
        <v>1397</v>
      </c>
      <c r="G131" t="s">
        <v>1445</v>
      </c>
    </row>
    <row r="132" spans="1:7" x14ac:dyDescent="0.55000000000000004">
      <c r="A132">
        <v>3404</v>
      </c>
      <c r="B132">
        <v>-14.432731105397</v>
      </c>
      <c r="C132">
        <v>16.486456625911401</v>
      </c>
      <c r="D132" s="42">
        <v>0.625</v>
      </c>
      <c r="E132" t="s">
        <v>1374</v>
      </c>
      <c r="F132" t="s">
        <v>1397</v>
      </c>
      <c r="G132" t="s">
        <v>1445</v>
      </c>
    </row>
    <row r="133" spans="1:7" x14ac:dyDescent="0.55000000000000004">
      <c r="A133">
        <v>3407</v>
      </c>
      <c r="B133">
        <v>-14.4328806385475</v>
      </c>
      <c r="C133">
        <v>16.486410331078002</v>
      </c>
      <c r="D133" s="42">
        <v>0.375</v>
      </c>
      <c r="E133" t="s">
        <v>1374</v>
      </c>
      <c r="F133" t="s">
        <v>1397</v>
      </c>
      <c r="G133" t="s">
        <v>1445</v>
      </c>
    </row>
    <row r="134" spans="1:7" x14ac:dyDescent="0.55000000000000004">
      <c r="A134">
        <v>3502</v>
      </c>
      <c r="B134">
        <v>-14.4329334518326</v>
      </c>
      <c r="C134">
        <v>16.4869393056379</v>
      </c>
      <c r="D134" s="42">
        <v>0.29166666666666669</v>
      </c>
      <c r="E134" t="s">
        <v>1374</v>
      </c>
      <c r="F134" t="s">
        <v>1447</v>
      </c>
      <c r="G134" t="s">
        <v>1445</v>
      </c>
    </row>
    <row r="135" spans="1:7" x14ac:dyDescent="0.55000000000000004">
      <c r="A135">
        <v>3502</v>
      </c>
      <c r="B135">
        <v>-14.4329334518326</v>
      </c>
      <c r="C135">
        <v>16.4869393056379</v>
      </c>
      <c r="D135" s="42">
        <v>0.66666666666666663</v>
      </c>
      <c r="E135" t="s">
        <v>1374</v>
      </c>
      <c r="F135" t="s">
        <v>1447</v>
      </c>
      <c r="G135" t="s">
        <v>1445</v>
      </c>
    </row>
    <row r="136" spans="1:7" x14ac:dyDescent="0.55000000000000004">
      <c r="A136">
        <v>6708</v>
      </c>
      <c r="B136">
        <v>-14.4337317690409</v>
      </c>
      <c r="C136">
        <v>16.4875670223621</v>
      </c>
      <c r="D136" s="42">
        <v>0.33333333333333331</v>
      </c>
      <c r="E136" t="s">
        <v>1374</v>
      </c>
      <c r="F136" t="s">
        <v>1448</v>
      </c>
      <c r="G136" t="s">
        <v>1449</v>
      </c>
    </row>
    <row r="137" spans="1:7" x14ac:dyDescent="0.55000000000000004">
      <c r="A137">
        <v>6709</v>
      </c>
      <c r="B137">
        <v>-14.4337259827981</v>
      </c>
      <c r="C137">
        <v>16.487558686621199</v>
      </c>
      <c r="D137" s="42">
        <v>0.33333333333333331</v>
      </c>
      <c r="E137" t="s">
        <v>1374</v>
      </c>
      <c r="F137" t="s">
        <v>1448</v>
      </c>
      <c r="G137" t="s">
        <v>1449</v>
      </c>
    </row>
    <row r="138" spans="1:7" x14ac:dyDescent="0.55000000000000004">
      <c r="A138">
        <v>7101</v>
      </c>
      <c r="B138">
        <v>-14.433119970853401</v>
      </c>
      <c r="C138">
        <v>16.486821560620299</v>
      </c>
      <c r="D138" s="42">
        <v>0.27083333333333331</v>
      </c>
      <c r="E138" t="s">
        <v>1374</v>
      </c>
      <c r="F138" t="s">
        <v>1375</v>
      </c>
      <c r="G138" t="s">
        <v>1449</v>
      </c>
    </row>
    <row r="139" spans="1:7" x14ac:dyDescent="0.55000000000000004">
      <c r="A139">
        <v>7101</v>
      </c>
      <c r="B139">
        <v>-14.433119970853401</v>
      </c>
      <c r="C139">
        <v>16.486821560620299</v>
      </c>
      <c r="D139" s="42">
        <v>0.60416666666666663</v>
      </c>
      <c r="E139" t="s">
        <v>1374</v>
      </c>
      <c r="F139" t="s">
        <v>1375</v>
      </c>
      <c r="G139" t="s">
        <v>1449</v>
      </c>
    </row>
    <row r="140" spans="1:7" x14ac:dyDescent="0.55000000000000004">
      <c r="A140">
        <v>7904</v>
      </c>
      <c r="B140">
        <v>-14.428971223914999</v>
      </c>
      <c r="C140">
        <v>16.487399320549802</v>
      </c>
      <c r="D140" s="42">
        <v>0.41666666666666669</v>
      </c>
      <c r="E140" t="s">
        <v>1374</v>
      </c>
      <c r="F140" t="s">
        <v>1450</v>
      </c>
      <c r="G140" t="s">
        <v>1445</v>
      </c>
    </row>
    <row r="141" spans="1:7" x14ac:dyDescent="0.55000000000000004">
      <c r="A141">
        <v>3101</v>
      </c>
      <c r="B141">
        <v>-14.4335498780971</v>
      </c>
      <c r="C141">
        <v>16.4867924320085</v>
      </c>
      <c r="D141" s="42">
        <v>0.70833333333333337</v>
      </c>
      <c r="E141" t="s">
        <v>1379</v>
      </c>
      <c r="F141" t="s">
        <v>1451</v>
      </c>
      <c r="G141" t="s">
        <v>1452</v>
      </c>
    </row>
    <row r="142" spans="1:7" x14ac:dyDescent="0.55000000000000004">
      <c r="A142">
        <v>1110</v>
      </c>
      <c r="B142">
        <v>-14.432434172146399</v>
      </c>
      <c r="C142">
        <v>16.4850171684987</v>
      </c>
      <c r="D142" s="42">
        <v>0.29166666666666669</v>
      </c>
      <c r="E142" t="s">
        <v>1374</v>
      </c>
      <c r="F142" t="s">
        <v>1447</v>
      </c>
      <c r="G142" t="s">
        <v>1453</v>
      </c>
    </row>
    <row r="143" spans="1:7" x14ac:dyDescent="0.55000000000000004">
      <c r="A143">
        <v>1506</v>
      </c>
      <c r="B143">
        <v>-14.4324334464063</v>
      </c>
      <c r="C143">
        <v>16.485647953685</v>
      </c>
      <c r="D143" s="42">
        <v>0.39583333333333331</v>
      </c>
      <c r="E143" t="s">
        <v>1374</v>
      </c>
      <c r="F143" t="s">
        <v>1454</v>
      </c>
      <c r="G143" t="s">
        <v>1455</v>
      </c>
    </row>
    <row r="144" spans="1:7" x14ac:dyDescent="0.55000000000000004">
      <c r="A144">
        <v>1403</v>
      </c>
      <c r="B144">
        <v>-14.432538820494599</v>
      </c>
      <c r="C144">
        <v>16.4852405698417</v>
      </c>
      <c r="D144" s="42">
        <v>0.33333333333333331</v>
      </c>
      <c r="E144" t="s">
        <v>1374</v>
      </c>
      <c r="F144" t="s">
        <v>1390</v>
      </c>
      <c r="G144" t="s">
        <v>1456</v>
      </c>
    </row>
    <row r="145" spans="1:7" x14ac:dyDescent="0.55000000000000004">
      <c r="A145">
        <v>1404</v>
      </c>
      <c r="B145">
        <v>-14.4326052051657</v>
      </c>
      <c r="C145">
        <v>16.485334446031899</v>
      </c>
      <c r="D145" s="42">
        <v>0.375</v>
      </c>
      <c r="E145" t="s">
        <v>1374</v>
      </c>
      <c r="F145" t="s">
        <v>1390</v>
      </c>
      <c r="G145" t="s">
        <v>1456</v>
      </c>
    </row>
    <row r="146" spans="1:7" x14ac:dyDescent="0.55000000000000004">
      <c r="A146">
        <v>1404</v>
      </c>
      <c r="B146">
        <v>-14.4326052051657</v>
      </c>
      <c r="C146">
        <v>16.485334446031899</v>
      </c>
      <c r="D146" s="42">
        <v>0.45833333333333331</v>
      </c>
      <c r="E146" t="s">
        <v>1379</v>
      </c>
      <c r="F146" t="s">
        <v>1457</v>
      </c>
      <c r="G146" t="s">
        <v>1456</v>
      </c>
    </row>
    <row r="147" spans="1:7" x14ac:dyDescent="0.55000000000000004">
      <c r="A147">
        <v>1404</v>
      </c>
      <c r="B147">
        <v>-14.4326052051657</v>
      </c>
      <c r="C147">
        <v>16.485334446031899</v>
      </c>
      <c r="D147" s="42">
        <v>0.70833333333333337</v>
      </c>
      <c r="E147" t="s">
        <v>1374</v>
      </c>
      <c r="F147" t="s">
        <v>1390</v>
      </c>
      <c r="G147" t="s">
        <v>1456</v>
      </c>
    </row>
    <row r="148" spans="1:7" x14ac:dyDescent="0.55000000000000004">
      <c r="A148">
        <v>3301</v>
      </c>
      <c r="B148">
        <v>-14.4339048207407</v>
      </c>
      <c r="C148">
        <v>16.487290528464399</v>
      </c>
      <c r="D148" s="42">
        <v>0.3125</v>
      </c>
      <c r="E148" t="s">
        <v>1374</v>
      </c>
      <c r="F148" t="s">
        <v>1458</v>
      </c>
      <c r="G148" t="s">
        <v>1459</v>
      </c>
    </row>
    <row r="149" spans="1:7" x14ac:dyDescent="0.55000000000000004">
      <c r="A149">
        <v>3201</v>
      </c>
      <c r="B149">
        <v>-14.4336286119251</v>
      </c>
      <c r="C149">
        <v>16.4868994494947</v>
      </c>
      <c r="D149" s="42">
        <v>0.29166666666666669</v>
      </c>
      <c r="E149" t="s">
        <v>1374</v>
      </c>
      <c r="F149" t="s">
        <v>1447</v>
      </c>
      <c r="G149" t="s">
        <v>1460</v>
      </c>
    </row>
    <row r="150" spans="1:7" x14ac:dyDescent="0.55000000000000004">
      <c r="A150">
        <v>3101</v>
      </c>
      <c r="B150">
        <v>-14.4335498780971</v>
      </c>
      <c r="C150">
        <v>16.4867924320085</v>
      </c>
      <c r="D150" s="42">
        <v>0.35416666666666669</v>
      </c>
      <c r="E150" t="s">
        <v>1374</v>
      </c>
      <c r="F150" t="s">
        <v>1461</v>
      </c>
      <c r="G150" t="s">
        <v>1462</v>
      </c>
    </row>
    <row r="151" spans="1:7" x14ac:dyDescent="0.55000000000000004">
      <c r="A151">
        <v>3110</v>
      </c>
      <c r="B151">
        <v>-14.4335498780971</v>
      </c>
      <c r="C151">
        <v>16.4867924320085</v>
      </c>
      <c r="D151" s="42">
        <v>0.70833333333333337</v>
      </c>
      <c r="E151" t="s">
        <v>1374</v>
      </c>
      <c r="F151" t="s">
        <v>1447</v>
      </c>
      <c r="G151" t="s">
        <v>1462</v>
      </c>
    </row>
    <row r="152" spans="1:7" x14ac:dyDescent="0.55000000000000004">
      <c r="A152">
        <v>3111</v>
      </c>
      <c r="B152">
        <v>-14.433403976919999</v>
      </c>
      <c r="C152">
        <v>16.486654473096198</v>
      </c>
      <c r="D152" s="42">
        <v>0.25</v>
      </c>
      <c r="E152" t="s">
        <v>1374</v>
      </c>
      <c r="F152" t="s">
        <v>1461</v>
      </c>
      <c r="G152" t="s">
        <v>1463</v>
      </c>
    </row>
    <row r="153" spans="1:7" x14ac:dyDescent="0.55000000000000004">
      <c r="A153">
        <v>3105</v>
      </c>
      <c r="B153">
        <v>-14.433410682443601</v>
      </c>
      <c r="C153">
        <v>16.4866203949876</v>
      </c>
      <c r="D153" s="42">
        <v>0.39583333333333331</v>
      </c>
      <c r="E153" t="s">
        <v>1374</v>
      </c>
      <c r="F153" t="s">
        <v>1393</v>
      </c>
      <c r="G153" t="s">
        <v>1464</v>
      </c>
    </row>
    <row r="154" spans="1:7" x14ac:dyDescent="0.55000000000000004">
      <c r="A154">
        <v>3001</v>
      </c>
      <c r="B154">
        <v>-14.4333648057285</v>
      </c>
      <c r="C154">
        <v>16.4865551713328</v>
      </c>
      <c r="D154" s="42">
        <v>0.33333333333333331</v>
      </c>
      <c r="E154" t="s">
        <v>1374</v>
      </c>
      <c r="F154" t="s">
        <v>1465</v>
      </c>
      <c r="G154" t="s">
        <v>1466</v>
      </c>
    </row>
    <row r="155" spans="1:7" x14ac:dyDescent="0.55000000000000004">
      <c r="A155">
        <v>2904</v>
      </c>
      <c r="B155">
        <v>-14.433224844172299</v>
      </c>
      <c r="C155">
        <v>16.486316452933401</v>
      </c>
      <c r="D155" s="42">
        <v>0.25</v>
      </c>
      <c r="E155" t="s">
        <v>1374</v>
      </c>
      <c r="F155" t="s">
        <v>1461</v>
      </c>
      <c r="G155" t="s">
        <v>1467</v>
      </c>
    </row>
    <row r="156" spans="1:7" x14ac:dyDescent="0.55000000000000004">
      <c r="A156">
        <v>3401</v>
      </c>
      <c r="B156">
        <v>-14.432787431785499</v>
      </c>
      <c r="C156">
        <v>16.486441194301499</v>
      </c>
      <c r="D156" s="42">
        <v>0.66666666666666663</v>
      </c>
      <c r="E156" t="s">
        <v>1374</v>
      </c>
      <c r="F156" t="s">
        <v>1397</v>
      </c>
      <c r="G156" t="s">
        <v>1468</v>
      </c>
    </row>
    <row r="157" spans="1:7" x14ac:dyDescent="0.55000000000000004">
      <c r="A157">
        <v>3402</v>
      </c>
      <c r="B157">
        <v>-14.432787431785499</v>
      </c>
      <c r="C157">
        <v>16.486441194301499</v>
      </c>
      <c r="D157" s="42">
        <v>0.66666666666666663</v>
      </c>
      <c r="E157" t="s">
        <v>1374</v>
      </c>
      <c r="F157" t="s">
        <v>1397</v>
      </c>
      <c r="G157" t="s">
        <v>1468</v>
      </c>
    </row>
    <row r="158" spans="1:7" x14ac:dyDescent="0.55000000000000004">
      <c r="A158">
        <v>3404</v>
      </c>
      <c r="B158">
        <v>-14.432731105397</v>
      </c>
      <c r="C158">
        <v>16.486456625911401</v>
      </c>
      <c r="D158" s="42">
        <v>0.33333333333333331</v>
      </c>
      <c r="E158" t="s">
        <v>1374</v>
      </c>
      <c r="F158" t="s">
        <v>1390</v>
      </c>
      <c r="G158" t="s">
        <v>1469</v>
      </c>
    </row>
    <row r="159" spans="1:7" x14ac:dyDescent="0.55000000000000004">
      <c r="A159">
        <v>8103</v>
      </c>
      <c r="B159">
        <v>-14.432018279894599</v>
      </c>
      <c r="C159">
        <v>16.486608439744</v>
      </c>
      <c r="D159" s="42">
        <v>0.29166666666666669</v>
      </c>
      <c r="E159" t="s">
        <v>1374</v>
      </c>
      <c r="F159" t="s">
        <v>1447</v>
      </c>
      <c r="G159" t="s">
        <v>1470</v>
      </c>
    </row>
    <row r="160" spans="1:7" x14ac:dyDescent="0.55000000000000004">
      <c r="A160">
        <v>8104</v>
      </c>
      <c r="B160">
        <v>-14.432018279894599</v>
      </c>
      <c r="C160">
        <v>16.486608439744</v>
      </c>
      <c r="D160" s="42">
        <v>0.33333333333333331</v>
      </c>
      <c r="E160" t="s">
        <v>1374</v>
      </c>
      <c r="F160" t="s">
        <v>1447</v>
      </c>
      <c r="G160" t="s">
        <v>1470</v>
      </c>
    </row>
    <row r="161" spans="1:7" x14ac:dyDescent="0.55000000000000004">
      <c r="A161">
        <v>3501</v>
      </c>
      <c r="B161">
        <v>-14.432736309469099</v>
      </c>
      <c r="C161">
        <v>16.486924517048401</v>
      </c>
      <c r="D161" s="42">
        <v>0.3125</v>
      </c>
      <c r="E161" t="s">
        <v>1374</v>
      </c>
      <c r="F161" t="s">
        <v>1447</v>
      </c>
      <c r="G161" t="s">
        <v>1471</v>
      </c>
    </row>
    <row r="162" spans="1:7" x14ac:dyDescent="0.55000000000000004">
      <c r="A162">
        <v>7109</v>
      </c>
      <c r="B162">
        <v>-14.433058332252299</v>
      </c>
      <c r="C162">
        <v>16.486714976261801</v>
      </c>
      <c r="D162" s="42">
        <v>0.29166666666666669</v>
      </c>
      <c r="E162" t="s">
        <v>1374</v>
      </c>
      <c r="F162" t="s">
        <v>1447</v>
      </c>
      <c r="G162" t="s">
        <v>1472</v>
      </c>
    </row>
    <row r="163" spans="1:7" x14ac:dyDescent="0.55000000000000004">
      <c r="A163">
        <v>3406</v>
      </c>
      <c r="B163">
        <v>-14.4328806385475</v>
      </c>
      <c r="C163">
        <v>16.486410331078002</v>
      </c>
      <c r="D163" s="42">
        <v>0.35416666666666669</v>
      </c>
      <c r="E163" t="s">
        <v>1374</v>
      </c>
      <c r="F163" t="s">
        <v>1397</v>
      </c>
      <c r="G163" t="s">
        <v>1473</v>
      </c>
    </row>
    <row r="164" spans="1:7" x14ac:dyDescent="0.55000000000000004">
      <c r="A164">
        <v>1506</v>
      </c>
      <c r="B164">
        <v>-14.4324334464063</v>
      </c>
      <c r="C164">
        <v>16.485647953685</v>
      </c>
      <c r="D164" s="42">
        <v>0.70833333333333337</v>
      </c>
      <c r="E164" t="s">
        <v>1374</v>
      </c>
      <c r="F164" t="s">
        <v>1394</v>
      </c>
      <c r="G164" t="s">
        <v>1474</v>
      </c>
    </row>
    <row r="165" spans="1:7" x14ac:dyDescent="0.55000000000000004">
      <c r="A165">
        <v>1507</v>
      </c>
      <c r="B165">
        <v>-14.432294629460699</v>
      </c>
      <c r="C165">
        <v>16.485423271598702</v>
      </c>
      <c r="D165" s="42">
        <v>0.375</v>
      </c>
      <c r="E165" t="s">
        <v>1374</v>
      </c>
      <c r="F165" t="s">
        <v>1397</v>
      </c>
      <c r="G165" t="s">
        <v>1475</v>
      </c>
    </row>
    <row r="166" spans="1:7" x14ac:dyDescent="0.55000000000000004">
      <c r="A166">
        <v>1518</v>
      </c>
      <c r="B166">
        <v>-14.432418694256899</v>
      </c>
      <c r="C166">
        <v>16.485618376308</v>
      </c>
      <c r="D166" s="42">
        <v>0.25</v>
      </c>
      <c r="E166" t="s">
        <v>1374</v>
      </c>
      <c r="F166" t="s">
        <v>1390</v>
      </c>
      <c r="G166" t="s">
        <v>1476</v>
      </c>
    </row>
    <row r="167" spans="1:7" x14ac:dyDescent="0.55000000000000004">
      <c r="A167">
        <v>3002</v>
      </c>
      <c r="B167">
        <v>-14.433223989757201</v>
      </c>
      <c r="C167">
        <v>16.486389281546199</v>
      </c>
      <c r="D167" s="42">
        <v>0.29166666666666669</v>
      </c>
      <c r="E167" t="s">
        <v>1374</v>
      </c>
      <c r="F167" t="s">
        <v>1375</v>
      </c>
      <c r="G167" t="s">
        <v>1477</v>
      </c>
    </row>
    <row r="168" spans="1:7" x14ac:dyDescent="0.55000000000000004">
      <c r="A168">
        <v>3007</v>
      </c>
      <c r="B168">
        <v>-14.433320549280401</v>
      </c>
      <c r="C168">
        <v>16.486520450226401</v>
      </c>
      <c r="D168" s="42">
        <v>0.26041666666666669</v>
      </c>
      <c r="E168" t="s">
        <v>1374</v>
      </c>
      <c r="F168" t="s">
        <v>1375</v>
      </c>
      <c r="G168" t="s">
        <v>1478</v>
      </c>
    </row>
    <row r="169" spans="1:7" x14ac:dyDescent="0.55000000000000004">
      <c r="A169">
        <v>2601</v>
      </c>
      <c r="B169">
        <v>-14.4327795975536</v>
      </c>
      <c r="C169">
        <v>16.485634245480298</v>
      </c>
      <c r="D169" s="42">
        <v>0.35416666666666669</v>
      </c>
      <c r="E169" t="s">
        <v>1374</v>
      </c>
      <c r="F169" t="s">
        <v>1465</v>
      </c>
      <c r="G169" t="s">
        <v>1479</v>
      </c>
    </row>
    <row r="170" spans="1:7" x14ac:dyDescent="0.55000000000000004">
      <c r="A170">
        <v>7102</v>
      </c>
      <c r="B170">
        <v>-14.4331052638755</v>
      </c>
      <c r="C170">
        <v>16.4867766802071</v>
      </c>
      <c r="D170" s="42">
        <v>0.35416666666666669</v>
      </c>
      <c r="E170" t="s">
        <v>1374</v>
      </c>
      <c r="F170" t="s">
        <v>1397</v>
      </c>
      <c r="G170" t="s">
        <v>1480</v>
      </c>
    </row>
    <row r="171" spans="1:7" x14ac:dyDescent="0.55000000000000004">
      <c r="A171">
        <v>7102</v>
      </c>
      <c r="B171">
        <v>-14.4331052638755</v>
      </c>
      <c r="C171">
        <v>16.4867766802071</v>
      </c>
      <c r="D171" s="42">
        <v>0.66666666666666663</v>
      </c>
      <c r="E171" t="s">
        <v>1374</v>
      </c>
      <c r="F171" t="s">
        <v>1397</v>
      </c>
      <c r="G171" t="s">
        <v>1480</v>
      </c>
    </row>
    <row r="172" spans="1:7" x14ac:dyDescent="0.55000000000000004">
      <c r="A172">
        <v>7103</v>
      </c>
      <c r="B172">
        <v>-14.4331052638755</v>
      </c>
      <c r="C172">
        <v>16.4867766802071</v>
      </c>
      <c r="D172" s="42">
        <v>0.35416666666666669</v>
      </c>
      <c r="E172" t="s">
        <v>1374</v>
      </c>
      <c r="F172" t="s">
        <v>1397</v>
      </c>
      <c r="G172" t="s">
        <v>1480</v>
      </c>
    </row>
    <row r="173" spans="1:7" x14ac:dyDescent="0.55000000000000004">
      <c r="A173">
        <v>7103</v>
      </c>
      <c r="B173">
        <v>-14.4331052638755</v>
      </c>
      <c r="C173">
        <v>16.4867766802071</v>
      </c>
      <c r="D173" s="42">
        <v>0.66666666666666663</v>
      </c>
      <c r="E173" t="s">
        <v>1374</v>
      </c>
      <c r="F173" t="s">
        <v>1397</v>
      </c>
      <c r="G173" t="s">
        <v>1480</v>
      </c>
    </row>
    <row r="174" spans="1:7" x14ac:dyDescent="0.55000000000000004">
      <c r="A174">
        <v>3505</v>
      </c>
      <c r="B174">
        <v>-14.433145346341799</v>
      </c>
      <c r="C174">
        <v>16.486965024920899</v>
      </c>
      <c r="D174" s="42">
        <v>0.25</v>
      </c>
      <c r="E174" t="s">
        <v>1374</v>
      </c>
      <c r="F174" t="s">
        <v>1397</v>
      </c>
      <c r="G174" t="s">
        <v>1481</v>
      </c>
    </row>
    <row r="175" spans="1:7" x14ac:dyDescent="0.55000000000000004">
      <c r="A175">
        <v>3303</v>
      </c>
      <c r="B175">
        <v>-14.4340818465331</v>
      </c>
      <c r="C175">
        <v>16.487183793597001</v>
      </c>
      <c r="D175" s="42">
        <v>0.25</v>
      </c>
      <c r="E175" t="s">
        <v>1374</v>
      </c>
      <c r="F175" t="s">
        <v>1482</v>
      </c>
      <c r="G175" t="s">
        <v>1483</v>
      </c>
    </row>
    <row r="176" spans="1:7" x14ac:dyDescent="0.55000000000000004">
      <c r="A176">
        <v>3303</v>
      </c>
      <c r="B176">
        <v>-14.4340818465331</v>
      </c>
      <c r="C176">
        <v>16.487183793597001</v>
      </c>
      <c r="D176" s="42">
        <v>0.70833333333333337</v>
      </c>
      <c r="E176" t="s">
        <v>1374</v>
      </c>
      <c r="F176" t="s">
        <v>1484</v>
      </c>
      <c r="G176" t="s">
        <v>1485</v>
      </c>
    </row>
    <row r="177" spans="1:7" x14ac:dyDescent="0.55000000000000004">
      <c r="A177">
        <v>5503</v>
      </c>
      <c r="B177">
        <v>-14.430142911149799</v>
      </c>
      <c r="C177">
        <v>16.488707971320999</v>
      </c>
      <c r="D177" s="42">
        <v>0.83333333333333337</v>
      </c>
      <c r="E177" t="s">
        <v>1374</v>
      </c>
      <c r="F177" t="s">
        <v>1484</v>
      </c>
      <c r="G177" t="s">
        <v>1485</v>
      </c>
    </row>
    <row r="178" spans="1:7" x14ac:dyDescent="0.55000000000000004">
      <c r="A178">
        <v>101</v>
      </c>
      <c r="B178">
        <v>-14.4310717639387</v>
      </c>
      <c r="C178">
        <v>16.485471230879401</v>
      </c>
      <c r="D178" s="42">
        <v>0.2638888888888889</v>
      </c>
      <c r="E178" t="s">
        <v>1379</v>
      </c>
      <c r="F178" t="s">
        <v>1380</v>
      </c>
      <c r="G178" t="s">
        <v>1360</v>
      </c>
    </row>
    <row r="179" spans="1:7" x14ac:dyDescent="0.55000000000000004">
      <c r="A179">
        <v>101</v>
      </c>
      <c r="B179">
        <v>-14.4310717639387</v>
      </c>
      <c r="C179">
        <v>16.485471230879401</v>
      </c>
      <c r="D179" s="42">
        <v>0.29166666666666669</v>
      </c>
      <c r="E179" t="s">
        <v>1398</v>
      </c>
      <c r="F179" t="s">
        <v>1486</v>
      </c>
      <c r="G179" t="s">
        <v>1360</v>
      </c>
    </row>
    <row r="180" spans="1:7" x14ac:dyDescent="0.55000000000000004">
      <c r="A180">
        <v>101</v>
      </c>
      <c r="B180">
        <v>-14.4310717639387</v>
      </c>
      <c r="C180">
        <v>16.485471230879401</v>
      </c>
      <c r="D180" s="42">
        <v>0.64583333333333337</v>
      </c>
      <c r="E180" t="s">
        <v>1374</v>
      </c>
      <c r="F180" t="s">
        <v>1487</v>
      </c>
      <c r="G180" t="s">
        <v>1360</v>
      </c>
    </row>
    <row r="181" spans="1:7" x14ac:dyDescent="0.55000000000000004">
      <c r="A181">
        <v>101</v>
      </c>
      <c r="B181">
        <v>-14.4310717639387</v>
      </c>
      <c r="C181">
        <v>16.485471230879401</v>
      </c>
      <c r="D181" s="42">
        <v>0.8125</v>
      </c>
      <c r="E181" t="s">
        <v>1379</v>
      </c>
      <c r="F181" t="s">
        <v>1488</v>
      </c>
      <c r="G181" t="s">
        <v>1360</v>
      </c>
    </row>
    <row r="182" spans="1:7" x14ac:dyDescent="0.55000000000000004">
      <c r="A182">
        <v>101</v>
      </c>
      <c r="B182">
        <v>-14.4310717639387</v>
      </c>
      <c r="C182">
        <v>16.485471230879401</v>
      </c>
      <c r="D182" s="42">
        <v>0.91666666666666663</v>
      </c>
      <c r="E182" t="s">
        <v>1374</v>
      </c>
      <c r="F182" t="s">
        <v>1489</v>
      </c>
      <c r="G182" t="s">
        <v>1360</v>
      </c>
    </row>
    <row r="183" spans="1:7" x14ac:dyDescent="0.55000000000000004">
      <c r="A183">
        <v>103</v>
      </c>
      <c r="B183">
        <v>-14.4310775057683</v>
      </c>
      <c r="C183">
        <v>16.485520883986101</v>
      </c>
      <c r="D183" s="42">
        <v>0.16666666666666666</v>
      </c>
      <c r="E183" t="s">
        <v>1379</v>
      </c>
      <c r="F183" t="s">
        <v>1490</v>
      </c>
      <c r="G183" t="s">
        <v>1360</v>
      </c>
    </row>
    <row r="184" spans="1:7" x14ac:dyDescent="0.55000000000000004">
      <c r="A184">
        <v>104</v>
      </c>
      <c r="B184">
        <v>-14.431059824955801</v>
      </c>
      <c r="C184">
        <v>16.485475179505201</v>
      </c>
      <c r="D184" s="42">
        <v>0.25</v>
      </c>
      <c r="E184" t="s">
        <v>1379</v>
      </c>
      <c r="F184" t="s">
        <v>1491</v>
      </c>
      <c r="G184" t="s">
        <v>1360</v>
      </c>
    </row>
    <row r="185" spans="1:7" x14ac:dyDescent="0.55000000000000004">
      <c r="A185">
        <v>105</v>
      </c>
      <c r="B185">
        <v>-14.4311707895748</v>
      </c>
      <c r="C185">
        <v>16.485665458608999</v>
      </c>
      <c r="D185" s="42">
        <v>0.875</v>
      </c>
      <c r="E185" t="s">
        <v>1377</v>
      </c>
      <c r="F185" t="s">
        <v>1378</v>
      </c>
      <c r="G185" t="s">
        <v>1360</v>
      </c>
    </row>
    <row r="186" spans="1:7" x14ac:dyDescent="0.55000000000000004">
      <c r="A186">
        <v>108</v>
      </c>
      <c r="B186">
        <v>-14.430902214365201</v>
      </c>
      <c r="C186">
        <v>16.4857858337311</v>
      </c>
      <c r="D186" s="42">
        <v>0</v>
      </c>
      <c r="E186" t="s">
        <v>1377</v>
      </c>
      <c r="F186" t="s">
        <v>1378</v>
      </c>
      <c r="G186" t="s">
        <v>1360</v>
      </c>
    </row>
    <row r="187" spans="1:7" x14ac:dyDescent="0.55000000000000004">
      <c r="A187">
        <v>109</v>
      </c>
      <c r="B187">
        <v>-14.430922284095001</v>
      </c>
      <c r="C187">
        <v>16.485874723143699</v>
      </c>
      <c r="D187" s="42">
        <v>0.95833333333333337</v>
      </c>
      <c r="E187" t="s">
        <v>1377</v>
      </c>
      <c r="F187" t="s">
        <v>1378</v>
      </c>
      <c r="G187" t="s">
        <v>1360</v>
      </c>
    </row>
    <row r="188" spans="1:7" x14ac:dyDescent="0.55000000000000004">
      <c r="A188">
        <v>110</v>
      </c>
      <c r="B188">
        <v>-14.4309357717267</v>
      </c>
      <c r="C188">
        <v>16.485849982132599</v>
      </c>
      <c r="D188" s="42">
        <v>0.91666666666666663</v>
      </c>
      <c r="E188" t="s">
        <v>1377</v>
      </c>
      <c r="F188" t="s">
        <v>1378</v>
      </c>
      <c r="G188" t="s">
        <v>1360</v>
      </c>
    </row>
    <row r="189" spans="1:7" x14ac:dyDescent="0.55000000000000004">
      <c r="A189">
        <v>111</v>
      </c>
      <c r="B189">
        <v>-14.431199589261601</v>
      </c>
      <c r="C189">
        <v>16.485708239221299</v>
      </c>
      <c r="D189" s="42">
        <v>0.875</v>
      </c>
      <c r="E189" t="s">
        <v>1377</v>
      </c>
      <c r="F189" t="s">
        <v>1378</v>
      </c>
      <c r="G189" t="s">
        <v>1360</v>
      </c>
    </row>
    <row r="190" spans="1:7" x14ac:dyDescent="0.55000000000000004">
      <c r="A190">
        <v>117</v>
      </c>
      <c r="B190">
        <v>-14.430921309395901</v>
      </c>
      <c r="C190">
        <v>16.485766607860398</v>
      </c>
      <c r="D190" s="42">
        <v>0.91666666666666663</v>
      </c>
      <c r="E190" t="s">
        <v>1377</v>
      </c>
      <c r="F190" t="s">
        <v>1378</v>
      </c>
      <c r="G190" t="s">
        <v>1360</v>
      </c>
    </row>
    <row r="191" spans="1:7" x14ac:dyDescent="0.55000000000000004">
      <c r="A191">
        <v>203</v>
      </c>
      <c r="B191">
        <v>-14.430381574624599</v>
      </c>
      <c r="C191">
        <v>16.485972840606301</v>
      </c>
      <c r="D191" s="42">
        <v>0.91666666666666663</v>
      </c>
      <c r="E191" t="s">
        <v>1377</v>
      </c>
      <c r="F191" t="s">
        <v>1378</v>
      </c>
      <c r="G191" t="s">
        <v>1360</v>
      </c>
    </row>
    <row r="192" spans="1:7" x14ac:dyDescent="0.55000000000000004">
      <c r="A192">
        <v>204</v>
      </c>
      <c r="B192">
        <v>-14.430381574624599</v>
      </c>
      <c r="C192">
        <v>16.485972840606301</v>
      </c>
      <c r="D192" s="42">
        <v>0.875</v>
      </c>
      <c r="E192" t="s">
        <v>1377</v>
      </c>
      <c r="F192" t="s">
        <v>1378</v>
      </c>
      <c r="G192" t="s">
        <v>1360</v>
      </c>
    </row>
    <row r="193" spans="1:7" x14ac:dyDescent="0.55000000000000004">
      <c r="A193">
        <v>205</v>
      </c>
      <c r="B193">
        <v>-14.430381574624599</v>
      </c>
      <c r="C193">
        <v>16.485972840606301</v>
      </c>
      <c r="D193" s="42">
        <v>0.91666666666666663</v>
      </c>
      <c r="E193" t="s">
        <v>1377</v>
      </c>
      <c r="F193" t="s">
        <v>1378</v>
      </c>
      <c r="G193" t="s">
        <v>1360</v>
      </c>
    </row>
    <row r="194" spans="1:7" x14ac:dyDescent="0.55000000000000004">
      <c r="A194">
        <v>301</v>
      </c>
      <c r="B194">
        <v>-14.4302838953743</v>
      </c>
      <c r="C194">
        <v>16.485949923680099</v>
      </c>
      <c r="D194" s="42">
        <v>0.89583333333333337</v>
      </c>
      <c r="E194" t="s">
        <v>1377</v>
      </c>
      <c r="F194" t="s">
        <v>1378</v>
      </c>
      <c r="G194" t="s">
        <v>1360</v>
      </c>
    </row>
    <row r="195" spans="1:7" x14ac:dyDescent="0.55000000000000004">
      <c r="A195">
        <v>302</v>
      </c>
      <c r="B195">
        <v>-14.4301710330313</v>
      </c>
      <c r="C195">
        <v>16.485763996255201</v>
      </c>
      <c r="D195" s="42">
        <v>0.91666666666666663</v>
      </c>
      <c r="E195" t="s">
        <v>1377</v>
      </c>
      <c r="F195" t="s">
        <v>1378</v>
      </c>
      <c r="G195" t="s">
        <v>1360</v>
      </c>
    </row>
    <row r="196" spans="1:7" x14ac:dyDescent="0.55000000000000004">
      <c r="A196">
        <v>303</v>
      </c>
      <c r="B196">
        <v>-14.4301420823529</v>
      </c>
      <c r="C196">
        <v>16.485780652521498</v>
      </c>
      <c r="D196" s="42">
        <v>0.95833333333333337</v>
      </c>
      <c r="E196" t="s">
        <v>1377</v>
      </c>
      <c r="F196" t="s">
        <v>1378</v>
      </c>
      <c r="G196" t="s">
        <v>1360</v>
      </c>
    </row>
    <row r="197" spans="1:7" x14ac:dyDescent="0.55000000000000004">
      <c r="A197">
        <v>304</v>
      </c>
      <c r="B197">
        <v>-14.4301420823529</v>
      </c>
      <c r="C197">
        <v>16.485780652521498</v>
      </c>
      <c r="D197" s="42">
        <v>0</v>
      </c>
      <c r="E197" t="s">
        <v>1377</v>
      </c>
      <c r="F197" t="s">
        <v>1446</v>
      </c>
      <c r="G197" t="s">
        <v>1360</v>
      </c>
    </row>
    <row r="198" spans="1:7" x14ac:dyDescent="0.55000000000000004">
      <c r="A198">
        <v>305</v>
      </c>
      <c r="B198">
        <v>-14.4302028787103</v>
      </c>
      <c r="C198">
        <v>16.485822293346398</v>
      </c>
      <c r="D198" s="42">
        <v>0.95833333333333337</v>
      </c>
      <c r="E198" t="s">
        <v>1377</v>
      </c>
      <c r="F198" t="s">
        <v>1446</v>
      </c>
      <c r="G198" t="s">
        <v>1360</v>
      </c>
    </row>
    <row r="199" spans="1:7" x14ac:dyDescent="0.55000000000000004">
      <c r="A199">
        <v>306</v>
      </c>
      <c r="B199">
        <v>-14.4302028787103</v>
      </c>
      <c r="C199">
        <v>16.485822293346398</v>
      </c>
      <c r="D199" s="42">
        <v>0.95833333333333337</v>
      </c>
      <c r="E199" t="s">
        <v>1377</v>
      </c>
      <c r="F199" t="s">
        <v>1378</v>
      </c>
      <c r="G199" t="s">
        <v>1360</v>
      </c>
    </row>
    <row r="200" spans="1:7" x14ac:dyDescent="0.55000000000000004">
      <c r="A200">
        <v>307</v>
      </c>
      <c r="B200">
        <v>-14.4302028787103</v>
      </c>
      <c r="C200">
        <v>16.485822293346398</v>
      </c>
      <c r="D200" s="42">
        <v>0.375</v>
      </c>
      <c r="E200" t="s">
        <v>1377</v>
      </c>
      <c r="F200" t="s">
        <v>1492</v>
      </c>
      <c r="G200" t="s">
        <v>1360</v>
      </c>
    </row>
    <row r="201" spans="1:7" x14ac:dyDescent="0.55000000000000004">
      <c r="A201">
        <v>307</v>
      </c>
      <c r="B201">
        <v>-14.4302028787103</v>
      </c>
      <c r="C201">
        <v>16.485822293346398</v>
      </c>
      <c r="D201" s="42">
        <v>0.85416666666666663</v>
      </c>
      <c r="E201" t="s">
        <v>1377</v>
      </c>
      <c r="F201" t="s">
        <v>1446</v>
      </c>
      <c r="G201" t="s">
        <v>1360</v>
      </c>
    </row>
    <row r="202" spans="1:7" x14ac:dyDescent="0.55000000000000004">
      <c r="A202">
        <v>308</v>
      </c>
      <c r="B202">
        <v>-14.4301710330313</v>
      </c>
      <c r="C202">
        <v>16.485763996255201</v>
      </c>
      <c r="D202" s="42">
        <v>0.41666666666666669</v>
      </c>
      <c r="E202" t="s">
        <v>1377</v>
      </c>
      <c r="F202" t="s">
        <v>1405</v>
      </c>
      <c r="G202" t="s">
        <v>1360</v>
      </c>
    </row>
    <row r="203" spans="1:7" x14ac:dyDescent="0.55000000000000004">
      <c r="A203">
        <v>308</v>
      </c>
      <c r="B203">
        <v>-14.4301710330313</v>
      </c>
      <c r="C203">
        <v>16.485763996255201</v>
      </c>
      <c r="D203" s="42">
        <v>0.58333333333333337</v>
      </c>
      <c r="E203" t="s">
        <v>1377</v>
      </c>
      <c r="F203" t="s">
        <v>1378</v>
      </c>
      <c r="G203" t="s">
        <v>1360</v>
      </c>
    </row>
    <row r="204" spans="1:7" x14ac:dyDescent="0.55000000000000004">
      <c r="A204">
        <v>308</v>
      </c>
      <c r="B204">
        <v>-14.4301710330313</v>
      </c>
      <c r="C204">
        <v>16.485763996255201</v>
      </c>
      <c r="D204" s="42">
        <v>0.91666666666666663</v>
      </c>
      <c r="E204" t="s">
        <v>1377</v>
      </c>
      <c r="F204" t="s">
        <v>1446</v>
      </c>
      <c r="G204" t="s">
        <v>1360</v>
      </c>
    </row>
    <row r="205" spans="1:7" x14ac:dyDescent="0.55000000000000004">
      <c r="A205">
        <v>401</v>
      </c>
      <c r="B205">
        <v>-14.429454513873299</v>
      </c>
      <c r="C205">
        <v>16.486013363663201</v>
      </c>
      <c r="D205" s="42">
        <v>0.95833333333333337</v>
      </c>
      <c r="E205" t="s">
        <v>1377</v>
      </c>
      <c r="F205" t="s">
        <v>1378</v>
      </c>
      <c r="G205" t="s">
        <v>1360</v>
      </c>
    </row>
    <row r="206" spans="1:7" x14ac:dyDescent="0.55000000000000004">
      <c r="A206">
        <v>402</v>
      </c>
      <c r="B206">
        <v>-14.429454513873299</v>
      </c>
      <c r="C206">
        <v>16.486013363663201</v>
      </c>
      <c r="D206" s="42">
        <v>0.60416666666666663</v>
      </c>
      <c r="E206" t="s">
        <v>1377</v>
      </c>
      <c r="F206" t="s">
        <v>1378</v>
      </c>
      <c r="G206" t="s">
        <v>1360</v>
      </c>
    </row>
    <row r="207" spans="1:7" x14ac:dyDescent="0.55000000000000004">
      <c r="A207">
        <v>402</v>
      </c>
      <c r="B207">
        <v>-14.429454513873299</v>
      </c>
      <c r="C207">
        <v>16.486013363663201</v>
      </c>
      <c r="D207" s="42">
        <v>0.91666666666666663</v>
      </c>
      <c r="E207" t="s">
        <v>1377</v>
      </c>
      <c r="F207" t="s">
        <v>1446</v>
      </c>
      <c r="G207" t="s">
        <v>1360</v>
      </c>
    </row>
    <row r="208" spans="1:7" x14ac:dyDescent="0.55000000000000004">
      <c r="A208">
        <v>404</v>
      </c>
      <c r="B208">
        <v>-14.429423785598001</v>
      </c>
      <c r="C208">
        <v>16.486023382277001</v>
      </c>
      <c r="D208" s="42">
        <v>0.27083333333333331</v>
      </c>
      <c r="E208" t="s">
        <v>1377</v>
      </c>
      <c r="F208" t="s">
        <v>1446</v>
      </c>
      <c r="G208" t="s">
        <v>1360</v>
      </c>
    </row>
    <row r="209" spans="1:7" x14ac:dyDescent="0.55000000000000004">
      <c r="A209">
        <v>406</v>
      </c>
      <c r="B209">
        <v>-14.429490723694499</v>
      </c>
      <c r="C209">
        <v>16.4860017899294</v>
      </c>
      <c r="D209" s="42">
        <v>0.25</v>
      </c>
      <c r="E209" t="s">
        <v>1377</v>
      </c>
      <c r="F209" t="s">
        <v>1446</v>
      </c>
      <c r="G209" t="s">
        <v>1360</v>
      </c>
    </row>
    <row r="210" spans="1:7" x14ac:dyDescent="0.55000000000000004">
      <c r="A210">
        <v>406</v>
      </c>
      <c r="B210">
        <v>-14.429490723694499</v>
      </c>
      <c r="C210">
        <v>16.4860017899294</v>
      </c>
      <c r="D210" s="42">
        <v>0.91666666666666663</v>
      </c>
      <c r="E210" t="s">
        <v>1377</v>
      </c>
      <c r="F210" t="s">
        <v>1378</v>
      </c>
      <c r="G210" t="s">
        <v>1360</v>
      </c>
    </row>
    <row r="211" spans="1:7" x14ac:dyDescent="0.55000000000000004">
      <c r="A211">
        <v>407</v>
      </c>
      <c r="B211">
        <v>-14.429455972085</v>
      </c>
      <c r="C211">
        <v>16.486013737516199</v>
      </c>
      <c r="D211" s="42">
        <v>0.95833333333333337</v>
      </c>
      <c r="E211" t="s">
        <v>1377</v>
      </c>
      <c r="F211" t="s">
        <v>1446</v>
      </c>
      <c r="G211" t="s">
        <v>1360</v>
      </c>
    </row>
    <row r="212" spans="1:7" x14ac:dyDescent="0.55000000000000004">
      <c r="A212">
        <v>408</v>
      </c>
      <c r="B212">
        <v>-14.429533085593</v>
      </c>
      <c r="C212">
        <v>16.485998948856199</v>
      </c>
      <c r="D212" s="42">
        <v>0</v>
      </c>
      <c r="E212" t="s">
        <v>1377</v>
      </c>
      <c r="F212" t="s">
        <v>1446</v>
      </c>
      <c r="G212" t="s">
        <v>1360</v>
      </c>
    </row>
    <row r="213" spans="1:7" x14ac:dyDescent="0.55000000000000004">
      <c r="A213">
        <v>408</v>
      </c>
      <c r="B213">
        <v>-14.429533085593</v>
      </c>
      <c r="C213">
        <v>16.485998948856199</v>
      </c>
      <c r="D213" s="42">
        <v>0.25</v>
      </c>
      <c r="E213" t="s">
        <v>1377</v>
      </c>
      <c r="F213" t="s">
        <v>1378</v>
      </c>
      <c r="G213" t="s">
        <v>1360</v>
      </c>
    </row>
    <row r="214" spans="1:7" x14ac:dyDescent="0.55000000000000004">
      <c r="A214">
        <v>502</v>
      </c>
      <c r="B214">
        <v>-14.429834134807701</v>
      </c>
      <c r="C214">
        <v>16.485563830156899</v>
      </c>
      <c r="D214" s="42">
        <v>0.29166666666666669</v>
      </c>
      <c r="E214" t="s">
        <v>1377</v>
      </c>
      <c r="F214" t="s">
        <v>1446</v>
      </c>
      <c r="G214" t="s">
        <v>1360</v>
      </c>
    </row>
    <row r="215" spans="1:7" x14ac:dyDescent="0.55000000000000004">
      <c r="A215">
        <v>502</v>
      </c>
      <c r="B215">
        <v>-14.429834134807701</v>
      </c>
      <c r="C215">
        <v>16.485563830156899</v>
      </c>
      <c r="D215" s="42">
        <v>0.33333333333333331</v>
      </c>
      <c r="E215" t="s">
        <v>1398</v>
      </c>
      <c r="F215" t="s">
        <v>1399</v>
      </c>
      <c r="G215" t="s">
        <v>1360</v>
      </c>
    </row>
    <row r="216" spans="1:7" x14ac:dyDescent="0.55000000000000004">
      <c r="A216">
        <v>502</v>
      </c>
      <c r="B216">
        <v>-14.429834134807701</v>
      </c>
      <c r="C216">
        <v>16.485563830156899</v>
      </c>
      <c r="D216" s="42">
        <v>0.91666666666666663</v>
      </c>
      <c r="E216" t="s">
        <v>1377</v>
      </c>
      <c r="F216" t="s">
        <v>1378</v>
      </c>
      <c r="G216" t="s">
        <v>1360</v>
      </c>
    </row>
    <row r="217" spans="1:7" x14ac:dyDescent="0.55000000000000004">
      <c r="A217">
        <v>503</v>
      </c>
      <c r="B217">
        <v>-14.429693318836399</v>
      </c>
      <c r="C217">
        <v>16.4857207188447</v>
      </c>
      <c r="D217" s="42">
        <v>0.41666666666666669</v>
      </c>
      <c r="E217" t="s">
        <v>1398</v>
      </c>
      <c r="F217" t="s">
        <v>1486</v>
      </c>
      <c r="G217" t="s">
        <v>1360</v>
      </c>
    </row>
    <row r="218" spans="1:7" x14ac:dyDescent="0.55000000000000004">
      <c r="A218">
        <v>503</v>
      </c>
      <c r="B218">
        <v>-14.429693318836399</v>
      </c>
      <c r="C218">
        <v>16.4857207188447</v>
      </c>
      <c r="D218" s="42">
        <v>0.42708333333333331</v>
      </c>
      <c r="E218" t="s">
        <v>1379</v>
      </c>
      <c r="F218" t="s">
        <v>1380</v>
      </c>
      <c r="G218" t="s">
        <v>1360</v>
      </c>
    </row>
    <row r="219" spans="1:7" x14ac:dyDescent="0.55000000000000004">
      <c r="A219">
        <v>503</v>
      </c>
      <c r="B219">
        <v>-14.429693318836399</v>
      </c>
      <c r="C219">
        <v>16.4857207188447</v>
      </c>
      <c r="D219" s="42">
        <v>0.625</v>
      </c>
      <c r="E219" t="s">
        <v>1377</v>
      </c>
      <c r="F219" t="s">
        <v>1405</v>
      </c>
      <c r="G219" t="s">
        <v>1360</v>
      </c>
    </row>
    <row r="220" spans="1:7" x14ac:dyDescent="0.55000000000000004">
      <c r="A220">
        <v>506</v>
      </c>
      <c r="B220">
        <v>-14.4300862624515</v>
      </c>
      <c r="C220">
        <v>16.485539396661299</v>
      </c>
      <c r="D220" s="42">
        <v>0</v>
      </c>
      <c r="E220" t="s">
        <v>1377</v>
      </c>
      <c r="F220" t="s">
        <v>1378</v>
      </c>
      <c r="G220" t="s">
        <v>1360</v>
      </c>
    </row>
    <row r="221" spans="1:7" x14ac:dyDescent="0.55000000000000004">
      <c r="A221">
        <v>507</v>
      </c>
      <c r="B221">
        <v>-14.4299292172338</v>
      </c>
      <c r="C221">
        <v>16.485485652790601</v>
      </c>
      <c r="D221" s="42">
        <v>0.79166666666666663</v>
      </c>
      <c r="E221" t="s">
        <v>1377</v>
      </c>
      <c r="F221" t="s">
        <v>1378</v>
      </c>
      <c r="G221" t="s">
        <v>1360</v>
      </c>
    </row>
    <row r="222" spans="1:7" x14ac:dyDescent="0.55000000000000004">
      <c r="A222">
        <v>508</v>
      </c>
      <c r="B222">
        <v>-14.429678566687</v>
      </c>
      <c r="C222">
        <v>16.485684711616098</v>
      </c>
      <c r="D222" s="42">
        <v>0.91666666666666663</v>
      </c>
      <c r="E222" t="s">
        <v>1377</v>
      </c>
      <c r="F222" t="s">
        <v>1378</v>
      </c>
      <c r="G222" t="s">
        <v>1360</v>
      </c>
    </row>
    <row r="223" spans="1:7" x14ac:dyDescent="0.55000000000000004">
      <c r="A223">
        <v>701</v>
      </c>
      <c r="B223">
        <v>-14.4303912277341</v>
      </c>
      <c r="C223">
        <v>16.484759076152301</v>
      </c>
      <c r="D223" s="42">
        <v>0.91666666666666663</v>
      </c>
      <c r="E223" t="s">
        <v>1377</v>
      </c>
      <c r="F223" t="s">
        <v>1378</v>
      </c>
      <c r="G223" t="s">
        <v>1360</v>
      </c>
    </row>
    <row r="224" spans="1:7" x14ac:dyDescent="0.55000000000000004">
      <c r="A224">
        <v>901</v>
      </c>
      <c r="B224">
        <v>-14.431140905143099</v>
      </c>
      <c r="C224">
        <v>16.484764220067099</v>
      </c>
      <c r="D224" s="42">
        <v>0.20833333333333334</v>
      </c>
      <c r="E224" t="s">
        <v>1379</v>
      </c>
      <c r="F224" t="s">
        <v>1491</v>
      </c>
      <c r="G224" t="s">
        <v>1360</v>
      </c>
    </row>
    <row r="225" spans="1:7" x14ac:dyDescent="0.55000000000000004">
      <c r="A225">
        <v>1002</v>
      </c>
      <c r="B225">
        <v>-14.425813933675601</v>
      </c>
      <c r="C225">
        <v>16.488386276389399</v>
      </c>
      <c r="D225" s="42">
        <v>0</v>
      </c>
      <c r="E225" t="s">
        <v>1377</v>
      </c>
      <c r="F225" t="s">
        <v>1378</v>
      </c>
      <c r="G225" t="s">
        <v>1360</v>
      </c>
    </row>
    <row r="226" spans="1:7" x14ac:dyDescent="0.55000000000000004">
      <c r="A226">
        <v>1003</v>
      </c>
      <c r="B226">
        <v>-14.432137924979999</v>
      </c>
      <c r="C226">
        <v>16.485678300852499</v>
      </c>
      <c r="D226" s="42">
        <v>0</v>
      </c>
      <c r="E226" t="s">
        <v>1377</v>
      </c>
      <c r="F226" t="s">
        <v>1378</v>
      </c>
      <c r="G226" t="s">
        <v>1360</v>
      </c>
    </row>
    <row r="227" spans="1:7" x14ac:dyDescent="0.55000000000000004">
      <c r="A227">
        <v>1006</v>
      </c>
      <c r="B227">
        <v>-14.4284002155197</v>
      </c>
      <c r="C227">
        <v>16.486509307663098</v>
      </c>
      <c r="D227" s="42">
        <v>0.95833333333333337</v>
      </c>
      <c r="E227" t="s">
        <v>1377</v>
      </c>
      <c r="F227" t="s">
        <v>1378</v>
      </c>
      <c r="G227" t="s">
        <v>1360</v>
      </c>
    </row>
    <row r="228" spans="1:7" x14ac:dyDescent="0.55000000000000004">
      <c r="A228">
        <v>1007</v>
      </c>
      <c r="B228">
        <v>-14.431402184540801</v>
      </c>
      <c r="C228">
        <v>16.486016137564299</v>
      </c>
      <c r="D228" s="42">
        <v>0</v>
      </c>
      <c r="E228" t="s">
        <v>1377</v>
      </c>
      <c r="F228" t="s">
        <v>1378</v>
      </c>
      <c r="G228" t="s">
        <v>1360</v>
      </c>
    </row>
    <row r="229" spans="1:7" x14ac:dyDescent="0.55000000000000004">
      <c r="A229">
        <v>1102</v>
      </c>
      <c r="B229">
        <v>-14.431711987424499</v>
      </c>
      <c r="C229">
        <v>16.4867030770152</v>
      </c>
      <c r="D229" s="42">
        <v>0</v>
      </c>
      <c r="E229" t="s">
        <v>1377</v>
      </c>
      <c r="F229" t="s">
        <v>1446</v>
      </c>
      <c r="G229" t="s">
        <v>1360</v>
      </c>
    </row>
    <row r="230" spans="1:7" x14ac:dyDescent="0.55000000000000004">
      <c r="A230">
        <v>1103</v>
      </c>
      <c r="B230">
        <v>-14.4289050556854</v>
      </c>
      <c r="C230">
        <v>16.487042571683901</v>
      </c>
      <c r="D230" s="42">
        <v>0</v>
      </c>
      <c r="E230" t="s">
        <v>1377</v>
      </c>
      <c r="F230" t="s">
        <v>1446</v>
      </c>
      <c r="G230" t="s">
        <v>1360</v>
      </c>
    </row>
    <row r="231" spans="1:7" x14ac:dyDescent="0.55000000000000004">
      <c r="A231">
        <v>1105</v>
      </c>
      <c r="B231">
        <v>-14.431415603287601</v>
      </c>
      <c r="C231">
        <v>16.486003510347398</v>
      </c>
      <c r="D231" s="42">
        <v>0</v>
      </c>
      <c r="E231" t="s">
        <v>1377</v>
      </c>
      <c r="F231" t="s">
        <v>1446</v>
      </c>
      <c r="G231" t="s">
        <v>1360</v>
      </c>
    </row>
    <row r="232" spans="1:7" x14ac:dyDescent="0.55000000000000004">
      <c r="A232">
        <v>1105</v>
      </c>
      <c r="B232">
        <v>-14.431415603287601</v>
      </c>
      <c r="C232">
        <v>16.486003510347398</v>
      </c>
      <c r="D232" s="42">
        <v>0.625</v>
      </c>
      <c r="E232" t="s">
        <v>1377</v>
      </c>
      <c r="F232" t="s">
        <v>1378</v>
      </c>
      <c r="G232" t="s">
        <v>1360</v>
      </c>
    </row>
    <row r="233" spans="1:7" x14ac:dyDescent="0.55000000000000004">
      <c r="A233">
        <v>1106</v>
      </c>
      <c r="B233">
        <v>-14.4326400316854</v>
      </c>
      <c r="C233">
        <v>16.489653060087502</v>
      </c>
      <c r="D233" s="42">
        <v>0.95833333333333337</v>
      </c>
      <c r="E233" t="s">
        <v>1377</v>
      </c>
      <c r="F233" t="s">
        <v>1446</v>
      </c>
      <c r="G233" t="s">
        <v>1360</v>
      </c>
    </row>
    <row r="234" spans="1:7" x14ac:dyDescent="0.55000000000000004">
      <c r="A234">
        <v>1107</v>
      </c>
      <c r="B234">
        <v>-14.4268203087583</v>
      </c>
      <c r="C234">
        <v>16.487522235493699</v>
      </c>
      <c r="D234" s="42">
        <v>8.3333333333333329E-2</v>
      </c>
      <c r="E234" t="s">
        <v>1377</v>
      </c>
      <c r="F234" t="s">
        <v>1446</v>
      </c>
      <c r="G234" t="s">
        <v>1360</v>
      </c>
    </row>
    <row r="235" spans="1:7" x14ac:dyDescent="0.55000000000000004">
      <c r="A235">
        <v>1107</v>
      </c>
      <c r="B235">
        <v>-14.4268203087583</v>
      </c>
      <c r="C235">
        <v>16.487522235493699</v>
      </c>
      <c r="D235" s="42">
        <v>0.27083333333333331</v>
      </c>
      <c r="E235" t="s">
        <v>1377</v>
      </c>
      <c r="F235" t="s">
        <v>1378</v>
      </c>
      <c r="G235" t="s">
        <v>1360</v>
      </c>
    </row>
    <row r="236" spans="1:7" x14ac:dyDescent="0.55000000000000004">
      <c r="A236">
        <v>1108</v>
      </c>
      <c r="B236">
        <v>-14.426865906310899</v>
      </c>
      <c r="C236">
        <v>16.487499088205801</v>
      </c>
      <c r="D236" s="42">
        <v>0</v>
      </c>
      <c r="E236" t="s">
        <v>1377</v>
      </c>
      <c r="F236" t="s">
        <v>1446</v>
      </c>
      <c r="G236" t="s">
        <v>1360</v>
      </c>
    </row>
    <row r="237" spans="1:7" x14ac:dyDescent="0.55000000000000004">
      <c r="A237">
        <v>1109</v>
      </c>
      <c r="B237">
        <v>-14.4325602359683</v>
      </c>
      <c r="C237">
        <v>16.484786978478301</v>
      </c>
      <c r="D237" s="42">
        <v>0.22916666666666666</v>
      </c>
      <c r="E237" t="s">
        <v>1374</v>
      </c>
      <c r="F237" t="s">
        <v>1493</v>
      </c>
      <c r="G237" t="s">
        <v>1360</v>
      </c>
    </row>
    <row r="238" spans="1:7" x14ac:dyDescent="0.55000000000000004">
      <c r="A238">
        <v>1109</v>
      </c>
      <c r="B238">
        <v>-14.4325602359683</v>
      </c>
      <c r="C238">
        <v>16.484786978478301</v>
      </c>
      <c r="D238" s="42">
        <v>0.625</v>
      </c>
      <c r="E238" t="s">
        <v>1377</v>
      </c>
      <c r="F238" t="s">
        <v>1378</v>
      </c>
      <c r="G238" t="s">
        <v>1360</v>
      </c>
    </row>
    <row r="239" spans="1:7" x14ac:dyDescent="0.55000000000000004">
      <c r="A239">
        <v>1109</v>
      </c>
      <c r="B239">
        <v>-14.4325602359683</v>
      </c>
      <c r="C239">
        <v>16.484786978478301</v>
      </c>
      <c r="D239" s="42">
        <v>0.70833333333333337</v>
      </c>
      <c r="E239" t="s">
        <v>1379</v>
      </c>
      <c r="F239" t="s">
        <v>1491</v>
      </c>
      <c r="G239" t="s">
        <v>1360</v>
      </c>
    </row>
    <row r="240" spans="1:7" x14ac:dyDescent="0.55000000000000004">
      <c r="A240">
        <v>1109</v>
      </c>
      <c r="B240">
        <v>-14.4325602359683</v>
      </c>
      <c r="C240">
        <v>16.484786978478301</v>
      </c>
      <c r="D240" s="42">
        <v>0.79166666666666663</v>
      </c>
      <c r="E240" t="s">
        <v>1379</v>
      </c>
      <c r="F240" t="s">
        <v>1457</v>
      </c>
      <c r="G240" t="s">
        <v>1360</v>
      </c>
    </row>
    <row r="241" spans="1:7" x14ac:dyDescent="0.55000000000000004">
      <c r="A241">
        <v>1109</v>
      </c>
      <c r="B241">
        <v>-14.4325602359683</v>
      </c>
      <c r="C241">
        <v>16.484786978478301</v>
      </c>
      <c r="D241" s="42">
        <v>0.91666666666666663</v>
      </c>
      <c r="E241" t="s">
        <v>1377</v>
      </c>
      <c r="F241" t="s">
        <v>1446</v>
      </c>
      <c r="G241" t="s">
        <v>1360</v>
      </c>
    </row>
    <row r="242" spans="1:7" x14ac:dyDescent="0.55000000000000004">
      <c r="A242">
        <v>1110</v>
      </c>
      <c r="B242">
        <v>-14.433200613344299</v>
      </c>
      <c r="C242">
        <v>16.484109266605898</v>
      </c>
      <c r="D242" s="42">
        <v>0</v>
      </c>
      <c r="E242" t="s">
        <v>1377</v>
      </c>
      <c r="F242" t="s">
        <v>1446</v>
      </c>
      <c r="G242" t="s">
        <v>1360</v>
      </c>
    </row>
    <row r="243" spans="1:7" x14ac:dyDescent="0.55000000000000004">
      <c r="A243">
        <v>1111</v>
      </c>
      <c r="B243">
        <v>-14.427978352499901</v>
      </c>
      <c r="C243">
        <v>16.486099958154298</v>
      </c>
      <c r="D243" s="42">
        <v>0</v>
      </c>
      <c r="E243" t="s">
        <v>1377</v>
      </c>
      <c r="F243" t="s">
        <v>1446</v>
      </c>
      <c r="G243" t="s">
        <v>1360</v>
      </c>
    </row>
    <row r="244" spans="1:7" x14ac:dyDescent="0.55000000000000004">
      <c r="A244">
        <v>1111</v>
      </c>
      <c r="B244">
        <v>-14.427978352499901</v>
      </c>
      <c r="C244">
        <v>16.486099958154298</v>
      </c>
      <c r="D244" s="42">
        <v>0.25</v>
      </c>
      <c r="E244" t="s">
        <v>1377</v>
      </c>
      <c r="F244" t="s">
        <v>1446</v>
      </c>
      <c r="G244" t="s">
        <v>1360</v>
      </c>
    </row>
    <row r="245" spans="1:7" x14ac:dyDescent="0.55000000000000004">
      <c r="A245">
        <v>1112</v>
      </c>
      <c r="B245">
        <v>-14.4279421426796</v>
      </c>
      <c r="C245">
        <v>16.486104459048502</v>
      </c>
      <c r="D245" s="42">
        <v>0.91666666666666663</v>
      </c>
      <c r="E245" t="s">
        <v>1377</v>
      </c>
      <c r="F245" t="s">
        <v>1446</v>
      </c>
      <c r="G245" t="s">
        <v>1360</v>
      </c>
    </row>
    <row r="246" spans="1:7" x14ac:dyDescent="0.55000000000000004">
      <c r="A246">
        <v>1113</v>
      </c>
      <c r="B246">
        <v>-14.427940131022901</v>
      </c>
      <c r="C246">
        <v>16.486036302638201</v>
      </c>
      <c r="D246" s="42">
        <v>0.91666666666666663</v>
      </c>
      <c r="E246" t="s">
        <v>1377</v>
      </c>
      <c r="F246" t="s">
        <v>1446</v>
      </c>
      <c r="G246" t="s">
        <v>1360</v>
      </c>
    </row>
    <row r="247" spans="1:7" x14ac:dyDescent="0.55000000000000004">
      <c r="A247">
        <v>1114</v>
      </c>
      <c r="B247">
        <v>-14.4279890813356</v>
      </c>
      <c r="C247">
        <v>16.486058164130899</v>
      </c>
      <c r="D247" s="42">
        <v>0.91666666666666663</v>
      </c>
      <c r="E247" t="s">
        <v>1377</v>
      </c>
      <c r="F247" t="s">
        <v>1446</v>
      </c>
      <c r="G247" t="s">
        <v>1360</v>
      </c>
    </row>
    <row r="248" spans="1:7" x14ac:dyDescent="0.55000000000000004">
      <c r="A248">
        <v>1116</v>
      </c>
      <c r="B248">
        <v>-14.4279066034115</v>
      </c>
      <c r="C248">
        <v>16.486054306220598</v>
      </c>
      <c r="D248" s="42">
        <v>0</v>
      </c>
      <c r="E248" t="s">
        <v>1377</v>
      </c>
      <c r="F248" t="s">
        <v>1446</v>
      </c>
      <c r="G248" t="s">
        <v>1360</v>
      </c>
    </row>
    <row r="249" spans="1:7" x14ac:dyDescent="0.55000000000000004">
      <c r="A249">
        <v>1116</v>
      </c>
      <c r="B249">
        <v>-14.4279066034115</v>
      </c>
      <c r="C249">
        <v>16.486054306220598</v>
      </c>
      <c r="D249" s="42">
        <v>0.25</v>
      </c>
      <c r="E249" t="s">
        <v>1377</v>
      </c>
      <c r="F249" t="s">
        <v>1446</v>
      </c>
      <c r="G249" t="s">
        <v>1360</v>
      </c>
    </row>
    <row r="250" spans="1:7" x14ac:dyDescent="0.55000000000000004">
      <c r="A250">
        <v>1303</v>
      </c>
      <c r="B250">
        <v>-14.4314893639687</v>
      </c>
      <c r="C250">
        <v>16.485114902773098</v>
      </c>
      <c r="D250" s="42">
        <v>0.66666666666666663</v>
      </c>
      <c r="E250" t="s">
        <v>1377</v>
      </c>
      <c r="F250" t="s">
        <v>1405</v>
      </c>
      <c r="G250" t="s">
        <v>1360</v>
      </c>
    </row>
    <row r="251" spans="1:7" x14ac:dyDescent="0.55000000000000004">
      <c r="A251">
        <v>1303</v>
      </c>
      <c r="B251">
        <v>-14.4314893639687</v>
      </c>
      <c r="C251">
        <v>16.485114902773098</v>
      </c>
      <c r="D251" s="42">
        <v>0.95833333333333337</v>
      </c>
      <c r="E251" t="s">
        <v>1377</v>
      </c>
      <c r="F251" t="s">
        <v>1378</v>
      </c>
      <c r="G251" t="s">
        <v>1360</v>
      </c>
    </row>
    <row r="252" spans="1:7" x14ac:dyDescent="0.55000000000000004">
      <c r="A252">
        <v>1304</v>
      </c>
      <c r="B252">
        <v>-14.4315121627445</v>
      </c>
      <c r="C252">
        <v>16.485146409191199</v>
      </c>
      <c r="D252" s="42">
        <v>0.29166666666666669</v>
      </c>
      <c r="E252" t="s">
        <v>1379</v>
      </c>
      <c r="F252" t="s">
        <v>1494</v>
      </c>
      <c r="G252" t="s">
        <v>1360</v>
      </c>
    </row>
    <row r="253" spans="1:7" x14ac:dyDescent="0.55000000000000004">
      <c r="A253">
        <v>1304</v>
      </c>
      <c r="B253">
        <v>-14.4315121627445</v>
      </c>
      <c r="C253">
        <v>16.485146409191199</v>
      </c>
      <c r="D253" s="42">
        <v>0.3125</v>
      </c>
      <c r="E253" t="s">
        <v>1377</v>
      </c>
      <c r="F253" t="s">
        <v>1446</v>
      </c>
      <c r="G253" t="s">
        <v>1360</v>
      </c>
    </row>
    <row r="254" spans="1:7" x14ac:dyDescent="0.55000000000000004">
      <c r="A254">
        <v>1304</v>
      </c>
      <c r="B254">
        <v>-14.4315121627445</v>
      </c>
      <c r="C254">
        <v>16.485146409191199</v>
      </c>
      <c r="D254" s="42">
        <v>0.47222222222222227</v>
      </c>
      <c r="E254" t="s">
        <v>1377</v>
      </c>
      <c r="F254" t="s">
        <v>1378</v>
      </c>
      <c r="G254" t="s">
        <v>1360</v>
      </c>
    </row>
    <row r="255" spans="1:7" x14ac:dyDescent="0.55000000000000004">
      <c r="A255">
        <v>1304</v>
      </c>
      <c r="B255">
        <v>-14.4315121627445</v>
      </c>
      <c r="C255">
        <v>16.485146409191199</v>
      </c>
      <c r="D255" s="42">
        <v>0.49305555555555558</v>
      </c>
      <c r="E255" t="s">
        <v>1379</v>
      </c>
      <c r="F255" t="s">
        <v>1457</v>
      </c>
      <c r="G255" t="s">
        <v>1360</v>
      </c>
    </row>
    <row r="256" spans="1:7" x14ac:dyDescent="0.55000000000000004">
      <c r="A256">
        <v>1401</v>
      </c>
      <c r="B256">
        <v>-14.432543471854901</v>
      </c>
      <c r="C256">
        <v>16.485184988503001</v>
      </c>
      <c r="D256" s="42">
        <v>0.91666666666666663</v>
      </c>
      <c r="E256" t="s">
        <v>1377</v>
      </c>
      <c r="F256" t="s">
        <v>1378</v>
      </c>
      <c r="G256" t="s">
        <v>1495</v>
      </c>
    </row>
    <row r="257" spans="1:7" x14ac:dyDescent="0.55000000000000004">
      <c r="A257">
        <v>1404</v>
      </c>
      <c r="B257">
        <v>-14.432383502407999</v>
      </c>
      <c r="C257">
        <v>16.483500421719601</v>
      </c>
      <c r="D257" s="42">
        <v>0.95833333333333337</v>
      </c>
      <c r="E257" t="s">
        <v>1377</v>
      </c>
      <c r="F257" t="s">
        <v>1378</v>
      </c>
      <c r="G257" t="s">
        <v>1360</v>
      </c>
    </row>
    <row r="258" spans="1:7" x14ac:dyDescent="0.55000000000000004">
      <c r="A258">
        <v>1405</v>
      </c>
      <c r="B258">
        <v>-14.432345951482301</v>
      </c>
      <c r="C258">
        <v>16.483482417899701</v>
      </c>
      <c r="D258" s="42">
        <v>0</v>
      </c>
      <c r="E258" t="s">
        <v>1377</v>
      </c>
      <c r="F258" t="s">
        <v>1378</v>
      </c>
      <c r="G258" t="s">
        <v>1360</v>
      </c>
    </row>
    <row r="259" spans="1:7" x14ac:dyDescent="0.55000000000000004">
      <c r="A259">
        <v>1411</v>
      </c>
      <c r="B259">
        <v>-14.4322739524262</v>
      </c>
      <c r="C259">
        <v>16.485438610009201</v>
      </c>
      <c r="D259" s="42">
        <v>0</v>
      </c>
      <c r="E259" t="s">
        <v>1377</v>
      </c>
      <c r="F259" t="s">
        <v>1378</v>
      </c>
      <c r="G259" t="s">
        <v>1360</v>
      </c>
    </row>
    <row r="260" spans="1:7" x14ac:dyDescent="0.55000000000000004">
      <c r="A260">
        <v>1501</v>
      </c>
      <c r="B260">
        <v>-14.432195387730101</v>
      </c>
      <c r="C260">
        <v>16.485412983804</v>
      </c>
      <c r="D260" s="42">
        <v>0.95833333333333337</v>
      </c>
      <c r="E260" t="s">
        <v>1377</v>
      </c>
      <c r="F260" t="s">
        <v>1446</v>
      </c>
      <c r="G260" t="s">
        <v>1360</v>
      </c>
    </row>
    <row r="261" spans="1:7" x14ac:dyDescent="0.55000000000000004">
      <c r="A261">
        <v>1502</v>
      </c>
      <c r="B261">
        <v>-14.432035796300401</v>
      </c>
      <c r="C261">
        <v>16.4856727504533</v>
      </c>
      <c r="D261" s="42">
        <v>0</v>
      </c>
      <c r="E261" t="s">
        <v>1377</v>
      </c>
      <c r="F261" t="s">
        <v>1446</v>
      </c>
      <c r="G261" t="s">
        <v>1360</v>
      </c>
    </row>
    <row r="262" spans="1:7" x14ac:dyDescent="0.55000000000000004">
      <c r="A262">
        <v>1502</v>
      </c>
      <c r="B262">
        <v>-14.432035796300401</v>
      </c>
      <c r="C262">
        <v>16.4856727504533</v>
      </c>
      <c r="D262" s="42">
        <v>0.625</v>
      </c>
      <c r="E262" t="s">
        <v>1377</v>
      </c>
      <c r="F262" t="s">
        <v>1378</v>
      </c>
      <c r="G262" t="s">
        <v>1360</v>
      </c>
    </row>
    <row r="263" spans="1:7" x14ac:dyDescent="0.55000000000000004">
      <c r="A263">
        <v>1503</v>
      </c>
      <c r="B263">
        <v>-14.4318346306155</v>
      </c>
      <c r="C263">
        <v>16.4811550757525</v>
      </c>
      <c r="D263" s="42">
        <v>0</v>
      </c>
      <c r="E263" t="s">
        <v>1377</v>
      </c>
      <c r="F263" t="s">
        <v>1446</v>
      </c>
      <c r="G263" t="s">
        <v>1360</v>
      </c>
    </row>
    <row r="264" spans="1:7" x14ac:dyDescent="0.55000000000000004">
      <c r="A264">
        <v>1504</v>
      </c>
      <c r="B264">
        <v>-14.432110240224601</v>
      </c>
      <c r="C264">
        <v>16.485692962728201</v>
      </c>
      <c r="D264" s="42">
        <v>0</v>
      </c>
      <c r="E264" t="s">
        <v>1377</v>
      </c>
      <c r="F264" t="s">
        <v>1446</v>
      </c>
      <c r="G264" t="s">
        <v>1360</v>
      </c>
    </row>
    <row r="265" spans="1:7" x14ac:dyDescent="0.55000000000000004">
      <c r="A265">
        <v>1504</v>
      </c>
      <c r="B265">
        <v>-14.432110240224601</v>
      </c>
      <c r="C265">
        <v>16.485692962728201</v>
      </c>
      <c r="D265" s="42">
        <v>0.625</v>
      </c>
      <c r="E265" t="s">
        <v>1377</v>
      </c>
      <c r="F265" t="s">
        <v>1446</v>
      </c>
      <c r="G265" t="s">
        <v>1360</v>
      </c>
    </row>
    <row r="266" spans="1:7" x14ac:dyDescent="0.55000000000000004">
      <c r="A266">
        <v>1506</v>
      </c>
      <c r="B266">
        <v>-14.4277751073322</v>
      </c>
      <c r="C266">
        <v>16.487215911484199</v>
      </c>
      <c r="D266" s="42">
        <v>0</v>
      </c>
      <c r="E266" t="s">
        <v>1377</v>
      </c>
      <c r="F266" t="s">
        <v>1446</v>
      </c>
      <c r="G266" t="s">
        <v>1360</v>
      </c>
    </row>
    <row r="267" spans="1:7" x14ac:dyDescent="0.55000000000000004">
      <c r="A267">
        <v>1506</v>
      </c>
      <c r="B267">
        <v>-14.4277751073322</v>
      </c>
      <c r="C267">
        <v>16.487215911484199</v>
      </c>
      <c r="D267" s="42">
        <v>0.25</v>
      </c>
      <c r="E267" t="s">
        <v>1377</v>
      </c>
      <c r="F267" t="s">
        <v>1378</v>
      </c>
      <c r="G267" t="s">
        <v>1360</v>
      </c>
    </row>
    <row r="268" spans="1:7" x14ac:dyDescent="0.55000000000000004">
      <c r="A268">
        <v>1507</v>
      </c>
      <c r="B268">
        <v>-14.458844341576</v>
      </c>
      <c r="C268">
        <v>16.4948805012633</v>
      </c>
      <c r="D268" s="42">
        <v>0</v>
      </c>
      <c r="E268" t="s">
        <v>1377</v>
      </c>
      <c r="F268" t="s">
        <v>1446</v>
      </c>
      <c r="G268" t="s">
        <v>1360</v>
      </c>
    </row>
    <row r="269" spans="1:7" x14ac:dyDescent="0.55000000000000004">
      <c r="A269">
        <v>1508</v>
      </c>
      <c r="B269">
        <v>-14.431147223117801</v>
      </c>
      <c r="C269">
        <v>16.4918838028753</v>
      </c>
      <c r="D269" s="42">
        <v>0</v>
      </c>
      <c r="E269" t="s">
        <v>1377</v>
      </c>
      <c r="F269" t="s">
        <v>1446</v>
      </c>
      <c r="G269" t="s">
        <v>1360</v>
      </c>
    </row>
    <row r="270" spans="1:7" x14ac:dyDescent="0.55000000000000004">
      <c r="A270">
        <v>1509</v>
      </c>
      <c r="B270">
        <v>-14.431147223117801</v>
      </c>
      <c r="C270">
        <v>16.4918838028753</v>
      </c>
      <c r="D270" s="42">
        <v>0</v>
      </c>
      <c r="E270" t="s">
        <v>1377</v>
      </c>
      <c r="F270" t="s">
        <v>1446</v>
      </c>
      <c r="G270" t="s">
        <v>1360</v>
      </c>
    </row>
    <row r="271" spans="1:7" x14ac:dyDescent="0.55000000000000004">
      <c r="A271">
        <v>1513</v>
      </c>
      <c r="B271">
        <v>-14.4278237239928</v>
      </c>
      <c r="C271">
        <v>16.487011624432199</v>
      </c>
      <c r="D271" s="42">
        <v>0.95833333333333337</v>
      </c>
      <c r="E271" t="s">
        <v>1377</v>
      </c>
      <c r="F271" t="s">
        <v>1446</v>
      </c>
      <c r="G271" t="s">
        <v>1360</v>
      </c>
    </row>
    <row r="272" spans="1:7" x14ac:dyDescent="0.55000000000000004">
      <c r="A272">
        <v>1515</v>
      </c>
      <c r="B272">
        <v>-14.431495946900901</v>
      </c>
      <c r="C272">
        <v>16.4824850786705</v>
      </c>
      <c r="D272" s="42">
        <v>0.91666666666666663</v>
      </c>
      <c r="E272" t="s">
        <v>1377</v>
      </c>
      <c r="F272" t="s">
        <v>1446</v>
      </c>
      <c r="G272" t="s">
        <v>1360</v>
      </c>
    </row>
    <row r="273" spans="1:7" x14ac:dyDescent="0.55000000000000004">
      <c r="A273">
        <v>1601</v>
      </c>
      <c r="B273">
        <v>-14.431832899097699</v>
      </c>
      <c r="C273">
        <v>16.4856663041211</v>
      </c>
      <c r="D273" s="42">
        <v>0.16666666666666666</v>
      </c>
      <c r="E273" t="s">
        <v>1379</v>
      </c>
      <c r="F273" t="s">
        <v>1496</v>
      </c>
      <c r="G273" t="s">
        <v>1360</v>
      </c>
    </row>
    <row r="274" spans="1:7" x14ac:dyDescent="0.55000000000000004">
      <c r="A274">
        <v>1601</v>
      </c>
      <c r="B274">
        <v>-14.431832899097699</v>
      </c>
      <c r="C274">
        <v>16.4856663041211</v>
      </c>
      <c r="D274" s="42">
        <v>0.72916666666666663</v>
      </c>
      <c r="E274" t="s">
        <v>1379</v>
      </c>
      <c r="F274" t="s">
        <v>1497</v>
      </c>
      <c r="G274" t="s">
        <v>1360</v>
      </c>
    </row>
    <row r="275" spans="1:7" x14ac:dyDescent="0.55000000000000004">
      <c r="A275">
        <v>1602</v>
      </c>
      <c r="B275">
        <v>-14.431859721188101</v>
      </c>
      <c r="C275">
        <v>16.4856483005026</v>
      </c>
      <c r="D275" s="42">
        <v>0</v>
      </c>
      <c r="E275" t="s">
        <v>1377</v>
      </c>
      <c r="F275" t="s">
        <v>1378</v>
      </c>
      <c r="G275" t="s">
        <v>1360</v>
      </c>
    </row>
    <row r="276" spans="1:7" x14ac:dyDescent="0.55000000000000004">
      <c r="A276">
        <v>1604</v>
      </c>
      <c r="B276">
        <v>-14.4242485955468</v>
      </c>
      <c r="C276">
        <v>16.4881897316254</v>
      </c>
      <c r="D276" s="42">
        <v>0.91666666666666663</v>
      </c>
      <c r="E276" t="s">
        <v>1377</v>
      </c>
      <c r="F276" t="s">
        <v>1378</v>
      </c>
      <c r="G276" t="s">
        <v>1360</v>
      </c>
    </row>
    <row r="277" spans="1:7" x14ac:dyDescent="0.55000000000000004">
      <c r="A277">
        <v>2001</v>
      </c>
      <c r="B277">
        <v>-14.4298764651095</v>
      </c>
      <c r="C277">
        <v>16.487130184046499</v>
      </c>
      <c r="D277" s="42">
        <v>0.95833333333333337</v>
      </c>
      <c r="E277" t="s">
        <v>1377</v>
      </c>
      <c r="F277" t="s">
        <v>1446</v>
      </c>
      <c r="G277" t="s">
        <v>1360</v>
      </c>
    </row>
    <row r="278" spans="1:7" x14ac:dyDescent="0.55000000000000004">
      <c r="A278">
        <v>2002</v>
      </c>
      <c r="B278">
        <v>-14.429786611108799</v>
      </c>
      <c r="C278">
        <v>16.486957864932201</v>
      </c>
      <c r="D278" s="42">
        <v>0</v>
      </c>
      <c r="E278" t="s">
        <v>1377</v>
      </c>
      <c r="F278" t="s">
        <v>1446</v>
      </c>
      <c r="G278" t="s">
        <v>1360</v>
      </c>
    </row>
    <row r="279" spans="1:7" x14ac:dyDescent="0.55000000000000004">
      <c r="A279">
        <v>2003</v>
      </c>
      <c r="B279">
        <v>-14.429885852840901</v>
      </c>
      <c r="C279">
        <v>16.487175192745099</v>
      </c>
      <c r="D279" s="42">
        <v>0.91666666666666663</v>
      </c>
      <c r="E279" t="s">
        <v>1377</v>
      </c>
      <c r="F279" t="s">
        <v>1446</v>
      </c>
      <c r="G279" t="s">
        <v>1360</v>
      </c>
    </row>
    <row r="280" spans="1:7" x14ac:dyDescent="0.55000000000000004">
      <c r="A280">
        <v>2101</v>
      </c>
      <c r="B280">
        <v>-14.4295421712633</v>
      </c>
      <c r="C280">
        <v>16.4871079648162</v>
      </c>
      <c r="D280" s="42">
        <v>0.875</v>
      </c>
      <c r="E280" t="s">
        <v>1377</v>
      </c>
      <c r="F280" t="s">
        <v>1446</v>
      </c>
      <c r="G280" t="s">
        <v>1360</v>
      </c>
    </row>
    <row r="281" spans="1:7" x14ac:dyDescent="0.55000000000000004">
      <c r="A281">
        <v>2105</v>
      </c>
      <c r="B281">
        <v>-14.429581063293501</v>
      </c>
      <c r="C281">
        <v>16.487338152076902</v>
      </c>
      <c r="D281" s="42">
        <v>0</v>
      </c>
      <c r="E281" t="s">
        <v>1377</v>
      </c>
      <c r="F281" t="s">
        <v>1446</v>
      </c>
      <c r="G281" t="s">
        <v>1360</v>
      </c>
    </row>
    <row r="282" spans="1:7" x14ac:dyDescent="0.55000000000000004">
      <c r="A282">
        <v>2701</v>
      </c>
      <c r="B282">
        <v>-14.4310757242847</v>
      </c>
      <c r="C282">
        <v>16.486871347485401</v>
      </c>
      <c r="D282" s="42">
        <v>0</v>
      </c>
      <c r="E282" t="s">
        <v>1377</v>
      </c>
      <c r="F282" t="s">
        <v>1446</v>
      </c>
      <c r="G282" t="s">
        <v>1360</v>
      </c>
    </row>
    <row r="283" spans="1:7" x14ac:dyDescent="0.55000000000000004">
      <c r="A283">
        <v>2702</v>
      </c>
      <c r="B283">
        <v>-14.4322009109808</v>
      </c>
      <c r="C283">
        <v>16.485464496965399</v>
      </c>
      <c r="D283" s="42">
        <v>0.29166666666666669</v>
      </c>
      <c r="E283" t="s">
        <v>1377</v>
      </c>
      <c r="F283" t="s">
        <v>1378</v>
      </c>
      <c r="G283" t="s">
        <v>1360</v>
      </c>
    </row>
    <row r="284" spans="1:7" x14ac:dyDescent="0.55000000000000004">
      <c r="A284">
        <v>2702</v>
      </c>
      <c r="B284">
        <v>-14.4322009109808</v>
      </c>
      <c r="C284">
        <v>16.485464496965399</v>
      </c>
      <c r="D284" s="42">
        <v>0.95833333333333337</v>
      </c>
      <c r="E284" t="s">
        <v>1377</v>
      </c>
      <c r="F284" t="s">
        <v>1378</v>
      </c>
      <c r="G284" t="s">
        <v>1360</v>
      </c>
    </row>
    <row r="285" spans="1:7" x14ac:dyDescent="0.55000000000000004">
      <c r="A285">
        <v>2703</v>
      </c>
      <c r="B285">
        <v>-14.425751539408999</v>
      </c>
      <c r="C285">
        <v>16.488027426292501</v>
      </c>
      <c r="D285" s="42">
        <v>0</v>
      </c>
      <c r="E285" t="s">
        <v>1377</v>
      </c>
      <c r="F285" t="s">
        <v>1446</v>
      </c>
      <c r="G285" t="s">
        <v>1360</v>
      </c>
    </row>
    <row r="286" spans="1:7" x14ac:dyDescent="0.55000000000000004">
      <c r="A286">
        <v>2703</v>
      </c>
      <c r="B286">
        <v>-14.425751539408999</v>
      </c>
      <c r="C286">
        <v>16.488027426292501</v>
      </c>
      <c r="D286" s="42">
        <v>0.29166666666666669</v>
      </c>
      <c r="E286" t="s">
        <v>1377</v>
      </c>
      <c r="F286" t="s">
        <v>1446</v>
      </c>
      <c r="G286" t="s">
        <v>1360</v>
      </c>
    </row>
    <row r="287" spans="1:7" x14ac:dyDescent="0.55000000000000004">
      <c r="A287">
        <v>2704</v>
      </c>
      <c r="B287">
        <v>-14.430308612462699</v>
      </c>
      <c r="C287">
        <v>16.486174353374299</v>
      </c>
      <c r="D287" s="42">
        <v>0.29166666666666669</v>
      </c>
      <c r="E287" t="s">
        <v>1377</v>
      </c>
      <c r="F287" t="s">
        <v>1378</v>
      </c>
      <c r="G287" t="s">
        <v>1360</v>
      </c>
    </row>
    <row r="288" spans="1:7" x14ac:dyDescent="0.55000000000000004">
      <c r="A288">
        <v>2704</v>
      </c>
      <c r="B288">
        <v>-14.430308612462699</v>
      </c>
      <c r="C288">
        <v>16.486174353374299</v>
      </c>
      <c r="D288" s="42">
        <v>0.95833333333333337</v>
      </c>
      <c r="E288" t="s">
        <v>1377</v>
      </c>
      <c r="F288" t="s">
        <v>1378</v>
      </c>
      <c r="G288" t="s">
        <v>1360</v>
      </c>
    </row>
    <row r="289" spans="1:7" x14ac:dyDescent="0.55000000000000004">
      <c r="A289">
        <v>2705</v>
      </c>
      <c r="B289">
        <v>-14.426835151838</v>
      </c>
      <c r="C289">
        <v>16.487523330487701</v>
      </c>
      <c r="D289" s="42">
        <v>0.29166666666666669</v>
      </c>
      <c r="E289" t="s">
        <v>1377</v>
      </c>
      <c r="F289" t="s">
        <v>1378</v>
      </c>
      <c r="G289" t="s">
        <v>1360</v>
      </c>
    </row>
    <row r="290" spans="1:7" x14ac:dyDescent="0.55000000000000004">
      <c r="A290">
        <v>2705</v>
      </c>
      <c r="B290">
        <v>-14.426835151838</v>
      </c>
      <c r="C290">
        <v>16.487523330487701</v>
      </c>
      <c r="D290" s="42">
        <v>0.95833333333333337</v>
      </c>
      <c r="E290" t="s">
        <v>1377</v>
      </c>
      <c r="F290" t="s">
        <v>1378</v>
      </c>
      <c r="G290" t="s">
        <v>1360</v>
      </c>
    </row>
    <row r="291" spans="1:7" x14ac:dyDescent="0.55000000000000004">
      <c r="A291">
        <v>2706</v>
      </c>
      <c r="B291">
        <v>-14.433570849132</v>
      </c>
      <c r="C291">
        <v>16.4853313986473</v>
      </c>
      <c r="D291" s="42">
        <v>0.25</v>
      </c>
      <c r="E291" t="s">
        <v>1377</v>
      </c>
      <c r="F291" t="s">
        <v>1446</v>
      </c>
      <c r="G291" t="s">
        <v>1360</v>
      </c>
    </row>
    <row r="292" spans="1:7" x14ac:dyDescent="0.55000000000000004">
      <c r="A292">
        <v>2706</v>
      </c>
      <c r="B292">
        <v>-14.433570849132</v>
      </c>
      <c r="C292">
        <v>16.4853313986473</v>
      </c>
      <c r="D292" s="42">
        <v>0.5</v>
      </c>
      <c r="E292" t="s">
        <v>1377</v>
      </c>
      <c r="F292" t="s">
        <v>1405</v>
      </c>
      <c r="G292" t="s">
        <v>1360</v>
      </c>
    </row>
    <row r="293" spans="1:7" x14ac:dyDescent="0.55000000000000004">
      <c r="A293">
        <v>2706</v>
      </c>
      <c r="B293">
        <v>-14.433570849132</v>
      </c>
      <c r="C293">
        <v>16.4853313986473</v>
      </c>
      <c r="D293" s="42">
        <v>0.625</v>
      </c>
      <c r="E293" t="s">
        <v>1377</v>
      </c>
      <c r="F293" t="s">
        <v>1378</v>
      </c>
      <c r="G293" t="s">
        <v>1360</v>
      </c>
    </row>
    <row r="294" spans="1:7" x14ac:dyDescent="0.55000000000000004">
      <c r="A294">
        <v>2708</v>
      </c>
      <c r="B294">
        <v>-14.4336942307449</v>
      </c>
      <c r="C294">
        <v>16.485363548017599</v>
      </c>
      <c r="D294" s="42">
        <v>0.875</v>
      </c>
      <c r="E294" t="s">
        <v>1379</v>
      </c>
      <c r="F294" t="s">
        <v>1498</v>
      </c>
      <c r="G294" t="s">
        <v>1360</v>
      </c>
    </row>
    <row r="295" spans="1:7" x14ac:dyDescent="0.55000000000000004">
      <c r="A295">
        <v>2708</v>
      </c>
      <c r="B295">
        <v>-14.4336942307449</v>
      </c>
      <c r="C295">
        <v>16.485363548017599</v>
      </c>
      <c r="D295" s="42">
        <v>0.9375</v>
      </c>
      <c r="E295" t="s">
        <v>1377</v>
      </c>
      <c r="F295" t="s">
        <v>1446</v>
      </c>
      <c r="G295" t="s">
        <v>1360</v>
      </c>
    </row>
    <row r="296" spans="1:7" x14ac:dyDescent="0.55000000000000004">
      <c r="A296">
        <v>2801</v>
      </c>
      <c r="B296">
        <v>-14.433796154686</v>
      </c>
      <c r="C296">
        <v>16.485878580200801</v>
      </c>
      <c r="D296" s="42">
        <v>0.4375</v>
      </c>
      <c r="E296" t="s">
        <v>1379</v>
      </c>
      <c r="F296" t="s">
        <v>1499</v>
      </c>
      <c r="G296" t="s">
        <v>1360</v>
      </c>
    </row>
    <row r="297" spans="1:7" x14ac:dyDescent="0.55000000000000004">
      <c r="A297">
        <v>2801</v>
      </c>
      <c r="B297">
        <v>-14.433796154686</v>
      </c>
      <c r="C297">
        <v>16.485878580200801</v>
      </c>
      <c r="D297" s="42">
        <v>0.45833333333333331</v>
      </c>
      <c r="E297" t="s">
        <v>1377</v>
      </c>
      <c r="F297" t="s">
        <v>1378</v>
      </c>
      <c r="G297" t="s">
        <v>1360</v>
      </c>
    </row>
    <row r="298" spans="1:7" x14ac:dyDescent="0.55000000000000004">
      <c r="A298">
        <v>2801</v>
      </c>
      <c r="B298">
        <v>-14.433796154686</v>
      </c>
      <c r="C298">
        <v>16.485878580200801</v>
      </c>
      <c r="D298" s="42">
        <v>0.625</v>
      </c>
      <c r="E298" t="s">
        <v>1377</v>
      </c>
      <c r="F298" t="s">
        <v>1378</v>
      </c>
      <c r="G298" t="s">
        <v>1360</v>
      </c>
    </row>
    <row r="299" spans="1:7" x14ac:dyDescent="0.55000000000000004">
      <c r="A299">
        <v>2801</v>
      </c>
      <c r="B299">
        <v>-14.433796154686</v>
      </c>
      <c r="C299">
        <v>16.485878580200801</v>
      </c>
      <c r="D299" s="42">
        <v>0.70833333333333337</v>
      </c>
      <c r="E299" t="s">
        <v>1379</v>
      </c>
      <c r="F299" t="s">
        <v>1491</v>
      </c>
      <c r="G299" t="s">
        <v>1360</v>
      </c>
    </row>
    <row r="300" spans="1:7" x14ac:dyDescent="0.55000000000000004">
      <c r="A300">
        <v>2801</v>
      </c>
      <c r="B300">
        <v>-14.433796154686</v>
      </c>
      <c r="C300">
        <v>16.485878580200801</v>
      </c>
      <c r="D300" s="42">
        <v>0.875</v>
      </c>
      <c r="E300" t="s">
        <v>1377</v>
      </c>
      <c r="F300" t="s">
        <v>1378</v>
      </c>
      <c r="G300" t="s">
        <v>1360</v>
      </c>
    </row>
    <row r="301" spans="1:7" x14ac:dyDescent="0.55000000000000004">
      <c r="A301">
        <v>2804</v>
      </c>
      <c r="B301">
        <v>-14.4338799737142</v>
      </c>
      <c r="C301">
        <v>16.4859499515977</v>
      </c>
      <c r="D301" s="42">
        <v>0.625</v>
      </c>
      <c r="E301" t="s">
        <v>1379</v>
      </c>
      <c r="F301" t="s">
        <v>1457</v>
      </c>
      <c r="G301" t="s">
        <v>1360</v>
      </c>
    </row>
    <row r="302" spans="1:7" x14ac:dyDescent="0.55000000000000004">
      <c r="A302">
        <v>2804</v>
      </c>
      <c r="B302">
        <v>-14.4338799737142</v>
      </c>
      <c r="C302">
        <v>16.4859499515977</v>
      </c>
      <c r="D302" s="42">
        <v>0.91666666666666663</v>
      </c>
      <c r="E302" t="s">
        <v>1377</v>
      </c>
      <c r="F302" t="s">
        <v>1378</v>
      </c>
      <c r="G302" t="s">
        <v>1360</v>
      </c>
    </row>
    <row r="303" spans="1:7" x14ac:dyDescent="0.55000000000000004">
      <c r="A303">
        <v>2806</v>
      </c>
      <c r="B303">
        <v>-14.4338109068331</v>
      </c>
      <c r="C303">
        <v>16.485926161136302</v>
      </c>
      <c r="D303" s="42">
        <v>0.45833333333333331</v>
      </c>
      <c r="E303" t="s">
        <v>1377</v>
      </c>
      <c r="F303" t="s">
        <v>1405</v>
      </c>
      <c r="G303" t="s">
        <v>1360</v>
      </c>
    </row>
    <row r="304" spans="1:7" x14ac:dyDescent="0.55000000000000004">
      <c r="A304">
        <v>2806</v>
      </c>
      <c r="B304">
        <v>-14.4338109068331</v>
      </c>
      <c r="C304">
        <v>16.485926161136302</v>
      </c>
      <c r="D304" s="42">
        <v>0.91666666666666663</v>
      </c>
      <c r="E304" t="s">
        <v>1377</v>
      </c>
      <c r="F304" t="s">
        <v>1378</v>
      </c>
      <c r="G304" t="s">
        <v>1360</v>
      </c>
    </row>
    <row r="305" spans="1:7" x14ac:dyDescent="0.55000000000000004">
      <c r="A305">
        <v>2807</v>
      </c>
      <c r="B305">
        <v>-14.4339805565509</v>
      </c>
      <c r="C305">
        <v>16.485681183512401</v>
      </c>
      <c r="D305" s="42">
        <v>0.95833333333333337</v>
      </c>
      <c r="E305" t="s">
        <v>1377</v>
      </c>
      <c r="F305" t="s">
        <v>1378</v>
      </c>
      <c r="G305" t="s">
        <v>1360</v>
      </c>
    </row>
    <row r="306" spans="1:7" x14ac:dyDescent="0.55000000000000004">
      <c r="A306">
        <v>2809</v>
      </c>
      <c r="B306">
        <v>-14.4339570872223</v>
      </c>
      <c r="C306">
        <v>16.4856946862242</v>
      </c>
      <c r="D306" s="42">
        <v>0.29166666666666669</v>
      </c>
      <c r="E306" t="s">
        <v>1379</v>
      </c>
      <c r="F306" t="s">
        <v>1380</v>
      </c>
      <c r="G306" t="s">
        <v>1360</v>
      </c>
    </row>
    <row r="307" spans="1:7" x14ac:dyDescent="0.55000000000000004">
      <c r="A307">
        <v>2809</v>
      </c>
      <c r="B307">
        <v>-14.4339570872223</v>
      </c>
      <c r="C307">
        <v>16.4856946862242</v>
      </c>
      <c r="D307" s="42">
        <v>0.30208333333333331</v>
      </c>
      <c r="E307" t="s">
        <v>1398</v>
      </c>
      <c r="F307" t="s">
        <v>1486</v>
      </c>
      <c r="G307" t="s">
        <v>1360</v>
      </c>
    </row>
    <row r="308" spans="1:7" x14ac:dyDescent="0.55000000000000004">
      <c r="A308">
        <v>2809</v>
      </c>
      <c r="B308">
        <v>-14.4339570872223</v>
      </c>
      <c r="C308">
        <v>16.4856946862242</v>
      </c>
      <c r="D308" s="42">
        <v>0.5</v>
      </c>
      <c r="E308" t="s">
        <v>1379</v>
      </c>
      <c r="F308" t="s">
        <v>1500</v>
      </c>
      <c r="G308" t="s">
        <v>1360</v>
      </c>
    </row>
    <row r="309" spans="1:7" x14ac:dyDescent="0.55000000000000004">
      <c r="A309">
        <v>2809</v>
      </c>
      <c r="B309">
        <v>-14.4339570872223</v>
      </c>
      <c r="C309">
        <v>16.4856946862242</v>
      </c>
      <c r="D309" s="42">
        <v>0.54166666666666663</v>
      </c>
      <c r="E309" t="s">
        <v>1377</v>
      </c>
      <c r="F309" t="s">
        <v>1405</v>
      </c>
      <c r="G309" t="s">
        <v>1360</v>
      </c>
    </row>
    <row r="310" spans="1:7" x14ac:dyDescent="0.55000000000000004">
      <c r="A310">
        <v>2809</v>
      </c>
      <c r="B310">
        <v>-14.4339570872223</v>
      </c>
      <c r="C310">
        <v>16.4856946862242</v>
      </c>
      <c r="D310" s="42">
        <v>0.91666666666666663</v>
      </c>
      <c r="E310" t="s">
        <v>1377</v>
      </c>
      <c r="F310" t="s">
        <v>1378</v>
      </c>
      <c r="G310" t="s">
        <v>1360</v>
      </c>
    </row>
    <row r="311" spans="1:7" x14ac:dyDescent="0.55000000000000004">
      <c r="A311">
        <v>2901</v>
      </c>
      <c r="B311">
        <v>-14.4330686055141</v>
      </c>
      <c r="C311">
        <v>16.4859814579162</v>
      </c>
      <c r="D311" s="42">
        <v>0.16666666666666666</v>
      </c>
      <c r="E311" t="s">
        <v>1377</v>
      </c>
      <c r="F311" t="s">
        <v>1378</v>
      </c>
      <c r="G311" t="s">
        <v>1360</v>
      </c>
    </row>
    <row r="312" spans="1:7" x14ac:dyDescent="0.55000000000000004">
      <c r="A312">
        <v>2902</v>
      </c>
      <c r="B312">
        <v>-14.433618458343799</v>
      </c>
      <c r="C312">
        <v>16.487978559937499</v>
      </c>
      <c r="D312" s="42">
        <v>0.875</v>
      </c>
      <c r="E312" t="s">
        <v>1377</v>
      </c>
      <c r="F312" t="s">
        <v>1378</v>
      </c>
      <c r="G312" t="s">
        <v>1360</v>
      </c>
    </row>
    <row r="313" spans="1:7" x14ac:dyDescent="0.55000000000000004">
      <c r="A313">
        <v>2903</v>
      </c>
      <c r="B313">
        <v>-14.432593183962499</v>
      </c>
      <c r="C313">
        <v>16.485231092601801</v>
      </c>
      <c r="D313" s="42">
        <v>0.95833333333333337</v>
      </c>
      <c r="E313" t="s">
        <v>1377</v>
      </c>
      <c r="F313" t="s">
        <v>1378</v>
      </c>
      <c r="G313" t="s">
        <v>1360</v>
      </c>
    </row>
    <row r="314" spans="1:7" x14ac:dyDescent="0.55000000000000004">
      <c r="A314">
        <v>3001</v>
      </c>
      <c r="B314">
        <v>-14.4343183310197</v>
      </c>
      <c r="C314">
        <v>16.486019565425099</v>
      </c>
      <c r="D314" s="42">
        <v>0.95833333333333337</v>
      </c>
      <c r="E314" t="s">
        <v>1377</v>
      </c>
      <c r="F314" t="s">
        <v>1378</v>
      </c>
      <c r="G314" t="s">
        <v>1360</v>
      </c>
    </row>
    <row r="315" spans="1:7" x14ac:dyDescent="0.55000000000000004">
      <c r="A315">
        <v>3002</v>
      </c>
      <c r="B315">
        <v>-14.4354891152691</v>
      </c>
      <c r="C315">
        <v>16.492693636557501</v>
      </c>
      <c r="D315" s="42">
        <v>0.95833333333333337</v>
      </c>
      <c r="E315" t="s">
        <v>1377</v>
      </c>
      <c r="F315" t="s">
        <v>1378</v>
      </c>
      <c r="G315" t="s">
        <v>1360</v>
      </c>
    </row>
    <row r="316" spans="1:7" x14ac:dyDescent="0.55000000000000004">
      <c r="A316">
        <v>3003</v>
      </c>
      <c r="B316">
        <v>-14.4336853297012</v>
      </c>
      <c r="C316">
        <v>16.486191242389999</v>
      </c>
      <c r="D316" s="42">
        <v>0.625</v>
      </c>
      <c r="E316" t="s">
        <v>1377</v>
      </c>
      <c r="F316" t="s">
        <v>1378</v>
      </c>
      <c r="G316" t="s">
        <v>1360</v>
      </c>
    </row>
    <row r="317" spans="1:7" x14ac:dyDescent="0.55000000000000004">
      <c r="A317">
        <v>3003</v>
      </c>
      <c r="B317">
        <v>-14.4336853297012</v>
      </c>
      <c r="C317">
        <v>16.486191242389999</v>
      </c>
      <c r="D317" s="42">
        <v>0.70833333333333337</v>
      </c>
      <c r="E317" t="s">
        <v>1374</v>
      </c>
      <c r="F317" t="s">
        <v>1457</v>
      </c>
      <c r="G317" t="s">
        <v>1360</v>
      </c>
    </row>
    <row r="318" spans="1:7" x14ac:dyDescent="0.55000000000000004">
      <c r="A318">
        <v>3003</v>
      </c>
      <c r="B318">
        <v>-14.4336853297012</v>
      </c>
      <c r="C318">
        <v>16.486191242389999</v>
      </c>
      <c r="D318" s="42">
        <v>0.91666666666666663</v>
      </c>
      <c r="E318" t="s">
        <v>1377</v>
      </c>
      <c r="F318" t="s">
        <v>1378</v>
      </c>
      <c r="G318" t="s">
        <v>1360</v>
      </c>
    </row>
    <row r="319" spans="1:7" x14ac:dyDescent="0.55000000000000004">
      <c r="A319">
        <v>3004</v>
      </c>
      <c r="B319">
        <v>-14.434813198574499</v>
      </c>
      <c r="C319">
        <v>16.490715872200699</v>
      </c>
      <c r="D319" s="42">
        <v>0</v>
      </c>
      <c r="E319" t="s">
        <v>1377</v>
      </c>
      <c r="F319" t="s">
        <v>1378</v>
      </c>
      <c r="G319" t="s">
        <v>1495</v>
      </c>
    </row>
    <row r="320" spans="1:7" x14ac:dyDescent="0.55000000000000004">
      <c r="A320">
        <v>3005</v>
      </c>
      <c r="B320">
        <v>-14.4336303443672</v>
      </c>
      <c r="C320">
        <v>16.486063931345701</v>
      </c>
      <c r="D320" s="42">
        <v>0.95833333333333337</v>
      </c>
      <c r="E320" t="s">
        <v>1377</v>
      </c>
      <c r="F320" t="s">
        <v>1378</v>
      </c>
      <c r="G320" t="s">
        <v>1495</v>
      </c>
    </row>
    <row r="321" spans="1:7" x14ac:dyDescent="0.55000000000000004">
      <c r="A321">
        <v>3101</v>
      </c>
      <c r="B321">
        <v>-14.433689352963899</v>
      </c>
      <c r="C321">
        <v>16.486657405614199</v>
      </c>
      <c r="D321" s="42">
        <v>0.95833333333333337</v>
      </c>
      <c r="E321" t="s">
        <v>1377</v>
      </c>
      <c r="F321" t="s">
        <v>1446</v>
      </c>
      <c r="G321" t="s">
        <v>1360</v>
      </c>
    </row>
    <row r="322" spans="1:7" x14ac:dyDescent="0.55000000000000004">
      <c r="A322">
        <v>3104</v>
      </c>
      <c r="B322">
        <v>-14.4336990199086</v>
      </c>
      <c r="C322">
        <v>16.486349698880801</v>
      </c>
      <c r="D322" s="42">
        <v>8.3333333333333329E-2</v>
      </c>
      <c r="E322" t="s">
        <v>1377</v>
      </c>
      <c r="F322" t="s">
        <v>1446</v>
      </c>
      <c r="G322" t="s">
        <v>1360</v>
      </c>
    </row>
    <row r="323" spans="1:7" x14ac:dyDescent="0.55000000000000004">
      <c r="A323">
        <v>3105</v>
      </c>
      <c r="B323">
        <v>-14.433784180043601</v>
      </c>
      <c r="C323">
        <v>16.486586959859501</v>
      </c>
      <c r="D323" s="42">
        <v>0.625</v>
      </c>
      <c r="E323" t="s">
        <v>1377</v>
      </c>
      <c r="F323" t="s">
        <v>1405</v>
      </c>
      <c r="G323" t="s">
        <v>1360</v>
      </c>
    </row>
    <row r="324" spans="1:7" x14ac:dyDescent="0.55000000000000004">
      <c r="A324">
        <v>3107</v>
      </c>
      <c r="B324">
        <v>-14.4337124309535</v>
      </c>
      <c r="C324">
        <v>16.486599176541599</v>
      </c>
      <c r="D324" s="42">
        <v>0</v>
      </c>
      <c r="E324" t="s">
        <v>1377</v>
      </c>
      <c r="F324" t="s">
        <v>1446</v>
      </c>
      <c r="G324" t="s">
        <v>1360</v>
      </c>
    </row>
    <row r="325" spans="1:7" x14ac:dyDescent="0.55000000000000004">
      <c r="A325">
        <v>3108</v>
      </c>
      <c r="B325">
        <v>-14.4337345591776</v>
      </c>
      <c r="C325">
        <v>16.486621680953899</v>
      </c>
      <c r="D325" s="42">
        <v>0.625</v>
      </c>
      <c r="E325" t="s">
        <v>1377</v>
      </c>
      <c r="F325" t="s">
        <v>1405</v>
      </c>
      <c r="G325" t="s">
        <v>1360</v>
      </c>
    </row>
    <row r="326" spans="1:7" x14ac:dyDescent="0.55000000000000004">
      <c r="A326">
        <v>3108</v>
      </c>
      <c r="B326">
        <v>-14.4337345591776</v>
      </c>
      <c r="C326">
        <v>16.486621680953899</v>
      </c>
      <c r="D326" s="42">
        <v>0.875</v>
      </c>
      <c r="E326" t="s">
        <v>1377</v>
      </c>
      <c r="F326" t="s">
        <v>1446</v>
      </c>
      <c r="G326" t="s">
        <v>1360</v>
      </c>
    </row>
    <row r="327" spans="1:7" x14ac:dyDescent="0.55000000000000004">
      <c r="A327">
        <v>3109</v>
      </c>
      <c r="B327">
        <v>-14.433784180043601</v>
      </c>
      <c r="C327">
        <v>16.486586959859501</v>
      </c>
      <c r="D327" s="42">
        <v>0.45833333333333331</v>
      </c>
      <c r="E327" t="s">
        <v>1377</v>
      </c>
      <c r="F327" t="s">
        <v>1405</v>
      </c>
      <c r="G327" t="s">
        <v>1360</v>
      </c>
    </row>
    <row r="328" spans="1:7" x14ac:dyDescent="0.55000000000000004">
      <c r="A328">
        <v>3109</v>
      </c>
      <c r="B328">
        <v>-14.433784180043601</v>
      </c>
      <c r="C328">
        <v>16.486586959859501</v>
      </c>
      <c r="D328" s="42">
        <v>0.91666666666666663</v>
      </c>
      <c r="E328" t="s">
        <v>1377</v>
      </c>
      <c r="F328" t="s">
        <v>1446</v>
      </c>
      <c r="G328" t="s">
        <v>1360</v>
      </c>
    </row>
    <row r="329" spans="1:7" x14ac:dyDescent="0.55000000000000004">
      <c r="A329">
        <v>3110</v>
      </c>
      <c r="B329">
        <v>-14.433838494775401</v>
      </c>
      <c r="C329">
        <v>16.486295688210902</v>
      </c>
      <c r="D329" s="42">
        <v>0.25</v>
      </c>
      <c r="E329" t="s">
        <v>1374</v>
      </c>
      <c r="F329" t="s">
        <v>1501</v>
      </c>
      <c r="G329" t="s">
        <v>1360</v>
      </c>
    </row>
    <row r="330" spans="1:7" x14ac:dyDescent="0.55000000000000004">
      <c r="A330">
        <v>3110</v>
      </c>
      <c r="B330">
        <v>-14.433838494775401</v>
      </c>
      <c r="C330">
        <v>16.486295688210902</v>
      </c>
      <c r="D330" s="42">
        <v>0.79166666666666663</v>
      </c>
      <c r="E330" t="s">
        <v>1379</v>
      </c>
      <c r="F330" t="s">
        <v>1502</v>
      </c>
      <c r="G330" t="s">
        <v>1360</v>
      </c>
    </row>
    <row r="331" spans="1:7" x14ac:dyDescent="0.55000000000000004">
      <c r="A331">
        <v>3110</v>
      </c>
      <c r="B331">
        <v>-14.433838494775401</v>
      </c>
      <c r="C331">
        <v>16.486295688210902</v>
      </c>
      <c r="D331" s="42">
        <v>0.91666666666666663</v>
      </c>
      <c r="E331" t="s">
        <v>1377</v>
      </c>
      <c r="F331" t="s">
        <v>1446</v>
      </c>
      <c r="G331" t="s">
        <v>1360</v>
      </c>
    </row>
    <row r="332" spans="1:7" x14ac:dyDescent="0.55000000000000004">
      <c r="A332">
        <v>3111</v>
      </c>
      <c r="B332">
        <v>-14.4338177076558</v>
      </c>
      <c r="C332">
        <v>16.4863233365319</v>
      </c>
      <c r="D332" s="42">
        <v>0.875</v>
      </c>
      <c r="E332" t="s">
        <v>1377</v>
      </c>
      <c r="F332" t="s">
        <v>1446</v>
      </c>
      <c r="G332" t="s">
        <v>1360</v>
      </c>
    </row>
    <row r="333" spans="1:7" x14ac:dyDescent="0.55000000000000004">
      <c r="A333">
        <v>3112</v>
      </c>
      <c r="B333">
        <v>-14.4338177076558</v>
      </c>
      <c r="C333">
        <v>16.4863233365319</v>
      </c>
      <c r="D333" s="42">
        <v>0</v>
      </c>
      <c r="E333" t="s">
        <v>1377</v>
      </c>
      <c r="F333" t="s">
        <v>1446</v>
      </c>
      <c r="G333" t="s">
        <v>1360</v>
      </c>
    </row>
    <row r="334" spans="1:7" x14ac:dyDescent="0.55000000000000004">
      <c r="A334">
        <v>3201</v>
      </c>
      <c r="B334">
        <v>-14.427796819057599</v>
      </c>
      <c r="C334">
        <v>16.487004255573101</v>
      </c>
      <c r="D334" s="42">
        <v>0.95833333333333337</v>
      </c>
      <c r="E334" t="s">
        <v>1377</v>
      </c>
      <c r="F334" t="s">
        <v>1446</v>
      </c>
      <c r="G334" t="s">
        <v>1360</v>
      </c>
    </row>
    <row r="335" spans="1:7" x14ac:dyDescent="0.55000000000000004">
      <c r="A335">
        <v>3202</v>
      </c>
      <c r="B335">
        <v>-14.4325677983042</v>
      </c>
      <c r="C335">
        <v>16.485207112928698</v>
      </c>
      <c r="D335" s="42">
        <v>0.25</v>
      </c>
      <c r="E335" t="s">
        <v>1377</v>
      </c>
      <c r="F335" t="s">
        <v>1446</v>
      </c>
      <c r="G335" t="s">
        <v>1360</v>
      </c>
    </row>
    <row r="336" spans="1:7" x14ac:dyDescent="0.55000000000000004">
      <c r="A336">
        <v>3202</v>
      </c>
      <c r="B336">
        <v>-14.4325677983042</v>
      </c>
      <c r="C336">
        <v>16.485207112928698</v>
      </c>
      <c r="D336" s="42">
        <v>0.91666666666666663</v>
      </c>
      <c r="E336" t="s">
        <v>1377</v>
      </c>
      <c r="F336" t="s">
        <v>1446</v>
      </c>
      <c r="G336" t="s">
        <v>1360</v>
      </c>
    </row>
    <row r="337" spans="1:7" x14ac:dyDescent="0.55000000000000004">
      <c r="A337">
        <v>3203</v>
      </c>
      <c r="B337">
        <v>-14.430935003589701</v>
      </c>
      <c r="C337">
        <v>16.492613548523401</v>
      </c>
      <c r="D337" s="42">
        <v>4.1666666666666664E-2</v>
      </c>
      <c r="E337" t="s">
        <v>1377</v>
      </c>
      <c r="F337" t="s">
        <v>1446</v>
      </c>
      <c r="G337" t="s">
        <v>1360</v>
      </c>
    </row>
    <row r="338" spans="1:7" x14ac:dyDescent="0.55000000000000004">
      <c r="A338">
        <v>3204</v>
      </c>
      <c r="B338">
        <v>-14.432562433886201</v>
      </c>
      <c r="C338">
        <v>16.485173677556499</v>
      </c>
      <c r="D338" s="42">
        <v>0.95833333333333337</v>
      </c>
      <c r="E338" t="s">
        <v>1377</v>
      </c>
      <c r="F338" t="s">
        <v>1446</v>
      </c>
      <c r="G338" t="s">
        <v>1360</v>
      </c>
    </row>
    <row r="339" spans="1:7" x14ac:dyDescent="0.55000000000000004">
      <c r="A339">
        <v>3301</v>
      </c>
      <c r="B339">
        <v>-14.434031976750701</v>
      </c>
      <c r="C339">
        <v>16.486913786797199</v>
      </c>
      <c r="D339" s="42">
        <v>0</v>
      </c>
      <c r="E339" t="s">
        <v>1377</v>
      </c>
      <c r="F339" t="s">
        <v>1446</v>
      </c>
      <c r="G339" t="s">
        <v>1360</v>
      </c>
    </row>
    <row r="340" spans="1:7" x14ac:dyDescent="0.55000000000000004">
      <c r="A340">
        <v>3302</v>
      </c>
      <c r="B340">
        <v>-14.4340775743033</v>
      </c>
      <c r="C340">
        <v>16.486957509582101</v>
      </c>
      <c r="D340" s="42">
        <v>0.91666666666666663</v>
      </c>
      <c r="E340" t="s">
        <v>1377</v>
      </c>
      <c r="F340" t="s">
        <v>1446</v>
      </c>
      <c r="G340" t="s">
        <v>1360</v>
      </c>
    </row>
    <row r="341" spans="1:7" x14ac:dyDescent="0.55000000000000004">
      <c r="A341">
        <v>3304</v>
      </c>
      <c r="B341">
        <v>-14.434108419706501</v>
      </c>
      <c r="C341">
        <v>16.486996088501702</v>
      </c>
      <c r="D341" s="42">
        <v>0</v>
      </c>
      <c r="E341" t="s">
        <v>1377</v>
      </c>
      <c r="F341" t="s">
        <v>1446</v>
      </c>
      <c r="G341" t="s">
        <v>1360</v>
      </c>
    </row>
    <row r="342" spans="1:7" x14ac:dyDescent="0.55000000000000004">
      <c r="A342">
        <v>3305</v>
      </c>
      <c r="B342">
        <v>-14.434144629527699</v>
      </c>
      <c r="C342">
        <v>16.487029523559102</v>
      </c>
      <c r="D342" s="42">
        <v>0.45833333333333331</v>
      </c>
      <c r="E342" t="s">
        <v>1379</v>
      </c>
      <c r="F342" t="s">
        <v>1503</v>
      </c>
      <c r="G342" t="s">
        <v>1360</v>
      </c>
    </row>
    <row r="343" spans="1:7" x14ac:dyDescent="0.55000000000000004">
      <c r="A343">
        <v>3305</v>
      </c>
      <c r="B343">
        <v>-14.434144629527699</v>
      </c>
      <c r="C343">
        <v>16.487029523559102</v>
      </c>
      <c r="D343" s="42">
        <v>0.75</v>
      </c>
      <c r="E343" t="s">
        <v>1379</v>
      </c>
      <c r="F343" t="s">
        <v>1503</v>
      </c>
      <c r="G343" t="s">
        <v>1360</v>
      </c>
    </row>
    <row r="344" spans="1:7" x14ac:dyDescent="0.55000000000000004">
      <c r="A344">
        <v>3305</v>
      </c>
      <c r="B344">
        <v>-14.434144629527699</v>
      </c>
      <c r="C344">
        <v>16.487029523559102</v>
      </c>
      <c r="D344" s="42">
        <v>0.875</v>
      </c>
      <c r="E344" t="s">
        <v>1379</v>
      </c>
      <c r="F344" t="s">
        <v>1504</v>
      </c>
      <c r="G344" t="s">
        <v>1360</v>
      </c>
    </row>
    <row r="345" spans="1:7" x14ac:dyDescent="0.55000000000000004">
      <c r="A345">
        <v>3305</v>
      </c>
      <c r="B345">
        <v>-14.434144629527699</v>
      </c>
      <c r="C345">
        <v>16.487029523559102</v>
      </c>
      <c r="D345" s="42">
        <v>0.95833333333333337</v>
      </c>
      <c r="E345" t="s">
        <v>1377</v>
      </c>
      <c r="F345" t="s">
        <v>1446</v>
      </c>
      <c r="G345" t="s">
        <v>1360</v>
      </c>
    </row>
    <row r="346" spans="1:7" x14ac:dyDescent="0.55000000000000004">
      <c r="A346">
        <v>3306</v>
      </c>
      <c r="B346">
        <v>-14.434076903751</v>
      </c>
      <c r="C346">
        <v>16.487072603336099</v>
      </c>
      <c r="D346" s="42">
        <v>0.625</v>
      </c>
      <c r="E346" t="s">
        <v>1377</v>
      </c>
      <c r="F346" t="s">
        <v>1405</v>
      </c>
      <c r="G346" t="s">
        <v>1360</v>
      </c>
    </row>
    <row r="347" spans="1:7" x14ac:dyDescent="0.55000000000000004">
      <c r="A347">
        <v>3306</v>
      </c>
      <c r="B347">
        <v>-14.434076903751</v>
      </c>
      <c r="C347">
        <v>16.487072603336099</v>
      </c>
      <c r="D347" s="42">
        <v>0.95833333333333337</v>
      </c>
      <c r="E347" t="s">
        <v>1377</v>
      </c>
      <c r="F347" t="s">
        <v>1446</v>
      </c>
      <c r="G347" t="s">
        <v>1360</v>
      </c>
    </row>
    <row r="348" spans="1:7" x14ac:dyDescent="0.55000000000000004">
      <c r="A348">
        <v>3308</v>
      </c>
      <c r="B348">
        <v>-14.434043376138799</v>
      </c>
      <c r="C348">
        <v>16.487035310395399</v>
      </c>
      <c r="D348" s="42">
        <v>0</v>
      </c>
      <c r="E348" t="s">
        <v>1377</v>
      </c>
      <c r="F348" t="s">
        <v>1446</v>
      </c>
      <c r="G348" t="s">
        <v>1360</v>
      </c>
    </row>
    <row r="349" spans="1:7" x14ac:dyDescent="0.55000000000000004">
      <c r="A349">
        <v>3401</v>
      </c>
      <c r="B349">
        <v>-14.432415945842299</v>
      </c>
      <c r="C349">
        <v>16.486502277750301</v>
      </c>
      <c r="D349" s="42">
        <v>0</v>
      </c>
      <c r="E349" t="s">
        <v>1377</v>
      </c>
      <c r="F349" t="s">
        <v>1446</v>
      </c>
      <c r="G349" t="s">
        <v>1360</v>
      </c>
    </row>
    <row r="350" spans="1:7" x14ac:dyDescent="0.55000000000000004">
      <c r="A350">
        <v>3401</v>
      </c>
      <c r="B350">
        <v>-14.432415945842299</v>
      </c>
      <c r="C350">
        <v>16.486502277750301</v>
      </c>
      <c r="D350" s="42">
        <v>0.25</v>
      </c>
      <c r="E350" t="s">
        <v>1377</v>
      </c>
      <c r="F350" t="s">
        <v>1446</v>
      </c>
      <c r="G350" t="s">
        <v>1360</v>
      </c>
    </row>
    <row r="351" spans="1:7" x14ac:dyDescent="0.55000000000000004">
      <c r="A351">
        <v>3402</v>
      </c>
      <c r="B351">
        <v>-14.4322402611543</v>
      </c>
      <c r="C351">
        <v>16.486555002395701</v>
      </c>
      <c r="D351" s="42">
        <v>0</v>
      </c>
      <c r="E351" t="s">
        <v>1377</v>
      </c>
      <c r="F351" t="s">
        <v>1446</v>
      </c>
      <c r="G351" t="s">
        <v>1360</v>
      </c>
    </row>
    <row r="352" spans="1:7" x14ac:dyDescent="0.55000000000000004">
      <c r="A352">
        <v>3402</v>
      </c>
      <c r="B352">
        <v>-14.4322402611543</v>
      </c>
      <c r="C352">
        <v>16.486555002395701</v>
      </c>
      <c r="D352" s="42">
        <v>0.25</v>
      </c>
      <c r="E352" t="s">
        <v>1377</v>
      </c>
      <c r="F352" t="s">
        <v>1446</v>
      </c>
      <c r="G352" t="s">
        <v>1360</v>
      </c>
    </row>
    <row r="353" spans="1:7" x14ac:dyDescent="0.55000000000000004">
      <c r="A353">
        <v>3403</v>
      </c>
      <c r="B353">
        <v>-14.4323643133195</v>
      </c>
      <c r="C353">
        <v>16.486518352338798</v>
      </c>
      <c r="D353" s="42">
        <v>0</v>
      </c>
      <c r="E353" t="s">
        <v>1377</v>
      </c>
      <c r="F353" t="s">
        <v>1446</v>
      </c>
      <c r="G353" t="s">
        <v>1360</v>
      </c>
    </row>
    <row r="354" spans="1:7" x14ac:dyDescent="0.55000000000000004">
      <c r="A354">
        <v>3403</v>
      </c>
      <c r="B354">
        <v>-14.4323643133195</v>
      </c>
      <c r="C354">
        <v>16.486518352338798</v>
      </c>
      <c r="D354" s="42">
        <v>0.27083333333333331</v>
      </c>
      <c r="E354" t="s">
        <v>1377</v>
      </c>
      <c r="F354" t="s">
        <v>1446</v>
      </c>
      <c r="G354" t="s">
        <v>1360</v>
      </c>
    </row>
    <row r="355" spans="1:7" x14ac:dyDescent="0.55000000000000004">
      <c r="A355">
        <v>3404</v>
      </c>
      <c r="B355">
        <v>-14.432446120693299</v>
      </c>
      <c r="C355">
        <v>16.4866032261443</v>
      </c>
      <c r="D355" s="42">
        <v>8.3333333333333329E-2</v>
      </c>
      <c r="E355" t="s">
        <v>1377</v>
      </c>
      <c r="F355" t="s">
        <v>1446</v>
      </c>
      <c r="G355" t="s">
        <v>1360</v>
      </c>
    </row>
    <row r="356" spans="1:7" x14ac:dyDescent="0.55000000000000004">
      <c r="A356">
        <v>3405</v>
      </c>
      <c r="B356">
        <v>-14.432259036617101</v>
      </c>
      <c r="C356">
        <v>16.486666881474001</v>
      </c>
      <c r="D356" s="42">
        <v>8.3333333333333329E-2</v>
      </c>
      <c r="E356" t="s">
        <v>1377</v>
      </c>
      <c r="F356" t="s">
        <v>1446</v>
      </c>
      <c r="G356" t="s">
        <v>1360</v>
      </c>
    </row>
    <row r="357" spans="1:7" x14ac:dyDescent="0.55000000000000004">
      <c r="A357">
        <v>3406</v>
      </c>
      <c r="B357">
        <v>-14.4323804065733</v>
      </c>
      <c r="C357">
        <v>16.486718320108999</v>
      </c>
      <c r="D357" s="42">
        <v>0</v>
      </c>
      <c r="E357" t="s">
        <v>1377</v>
      </c>
      <c r="F357" t="s">
        <v>1446</v>
      </c>
      <c r="G357" t="s">
        <v>1360</v>
      </c>
    </row>
    <row r="358" spans="1:7" x14ac:dyDescent="0.55000000000000004">
      <c r="A358">
        <v>3501</v>
      </c>
      <c r="B358">
        <v>-14.429100735547101</v>
      </c>
      <c r="C358">
        <v>16.487808172974901</v>
      </c>
      <c r="D358" s="42">
        <v>0.91666666666666663</v>
      </c>
      <c r="E358" t="s">
        <v>1377</v>
      </c>
      <c r="F358" t="s">
        <v>1446</v>
      </c>
      <c r="G358" t="s">
        <v>1360</v>
      </c>
    </row>
    <row r="359" spans="1:7" x14ac:dyDescent="0.55000000000000004">
      <c r="A359">
        <v>3502</v>
      </c>
      <c r="B359">
        <v>-14.4337262049273</v>
      </c>
      <c r="C359">
        <v>16.486151851387898</v>
      </c>
      <c r="D359" s="42">
        <v>0</v>
      </c>
      <c r="E359" t="s">
        <v>1377</v>
      </c>
      <c r="F359" t="s">
        <v>1446</v>
      </c>
      <c r="G359" t="s">
        <v>1360</v>
      </c>
    </row>
    <row r="360" spans="1:7" x14ac:dyDescent="0.55000000000000004">
      <c r="A360">
        <v>3503</v>
      </c>
      <c r="B360">
        <v>-14.433056323237301</v>
      </c>
      <c r="C360">
        <v>16.4879714896426</v>
      </c>
      <c r="D360" s="42">
        <v>0.25</v>
      </c>
      <c r="E360" t="s">
        <v>1398</v>
      </c>
      <c r="F360" t="s">
        <v>1505</v>
      </c>
      <c r="G360" t="s">
        <v>1360</v>
      </c>
    </row>
    <row r="361" spans="1:7" x14ac:dyDescent="0.55000000000000004">
      <c r="A361">
        <v>3503</v>
      </c>
      <c r="B361">
        <v>-14.433056323237301</v>
      </c>
      <c r="C361">
        <v>16.4879714896426</v>
      </c>
      <c r="D361" s="42">
        <v>0.95833333333333337</v>
      </c>
      <c r="E361" t="s">
        <v>1377</v>
      </c>
      <c r="F361" t="s">
        <v>1446</v>
      </c>
      <c r="G361" t="s">
        <v>1360</v>
      </c>
    </row>
    <row r="362" spans="1:7" x14ac:dyDescent="0.55000000000000004">
      <c r="A362">
        <v>3505</v>
      </c>
      <c r="B362">
        <v>-14.4340165540453</v>
      </c>
      <c r="C362">
        <v>16.482068855290301</v>
      </c>
      <c r="D362" s="42">
        <v>0.97916666666666663</v>
      </c>
      <c r="E362" t="s">
        <v>1377</v>
      </c>
      <c r="F362" t="s">
        <v>1446</v>
      </c>
      <c r="G362" t="s">
        <v>1360</v>
      </c>
    </row>
    <row r="363" spans="1:7" x14ac:dyDescent="0.55000000000000004">
      <c r="A363">
        <v>4101</v>
      </c>
      <c r="B363">
        <v>-14.429283153896799</v>
      </c>
      <c r="C363">
        <v>16.4880163393548</v>
      </c>
      <c r="D363" s="42">
        <v>0.20833333333333334</v>
      </c>
      <c r="E363" t="s">
        <v>1374</v>
      </c>
      <c r="F363" t="s">
        <v>1506</v>
      </c>
      <c r="G363" t="s">
        <v>1360</v>
      </c>
    </row>
    <row r="364" spans="1:7" x14ac:dyDescent="0.55000000000000004">
      <c r="A364">
        <v>4101</v>
      </c>
      <c r="B364">
        <v>-14.429283153896799</v>
      </c>
      <c r="C364">
        <v>16.4880163393548</v>
      </c>
      <c r="D364" s="42">
        <v>0.25</v>
      </c>
      <c r="E364" t="s">
        <v>1377</v>
      </c>
      <c r="F364" t="s">
        <v>1446</v>
      </c>
      <c r="G364" t="s">
        <v>1360</v>
      </c>
    </row>
    <row r="365" spans="1:7" x14ac:dyDescent="0.55000000000000004">
      <c r="A365">
        <v>4101</v>
      </c>
      <c r="B365">
        <v>-14.429283153896799</v>
      </c>
      <c r="C365">
        <v>16.4880163393548</v>
      </c>
      <c r="D365" s="42">
        <v>0.29166666666666669</v>
      </c>
      <c r="E365" t="s">
        <v>1398</v>
      </c>
      <c r="F365" t="s">
        <v>1399</v>
      </c>
      <c r="G365" t="s">
        <v>1360</v>
      </c>
    </row>
    <row r="366" spans="1:7" x14ac:dyDescent="0.55000000000000004">
      <c r="A366">
        <v>4101</v>
      </c>
      <c r="B366">
        <v>-14.429283153896799</v>
      </c>
      <c r="C366">
        <v>16.4880163393548</v>
      </c>
      <c r="D366" s="42">
        <v>0.33333333333333331</v>
      </c>
      <c r="E366" t="s">
        <v>1379</v>
      </c>
      <c r="F366" t="s">
        <v>1507</v>
      </c>
      <c r="G366" t="s">
        <v>1360</v>
      </c>
    </row>
    <row r="367" spans="1:7" x14ac:dyDescent="0.55000000000000004">
      <c r="A367">
        <v>4101</v>
      </c>
      <c r="B367">
        <v>-14.429283153896799</v>
      </c>
      <c r="C367">
        <v>16.4880163393548</v>
      </c>
      <c r="D367" s="42">
        <v>0.375</v>
      </c>
      <c r="E367" t="s">
        <v>1377</v>
      </c>
      <c r="F367" t="s">
        <v>1405</v>
      </c>
      <c r="G367" t="s">
        <v>1360</v>
      </c>
    </row>
    <row r="368" spans="1:7" x14ac:dyDescent="0.55000000000000004">
      <c r="A368">
        <v>4101</v>
      </c>
      <c r="B368">
        <v>-14.429283153896799</v>
      </c>
      <c r="C368">
        <v>16.4880163393548</v>
      </c>
      <c r="D368" s="42">
        <v>0.45833333333333331</v>
      </c>
      <c r="E368" t="s">
        <v>1374</v>
      </c>
      <c r="F368" t="s">
        <v>1508</v>
      </c>
      <c r="G368" t="s">
        <v>1360</v>
      </c>
    </row>
    <row r="369" spans="1:7" x14ac:dyDescent="0.55000000000000004">
      <c r="A369">
        <v>4103</v>
      </c>
      <c r="B369">
        <v>-14.4295213768452</v>
      </c>
      <c r="C369">
        <v>16.487796691039701</v>
      </c>
      <c r="D369" s="42">
        <v>0.91666666666666663</v>
      </c>
      <c r="E369" t="s">
        <v>1377</v>
      </c>
      <c r="F369" t="s">
        <v>1446</v>
      </c>
      <c r="G369" t="s">
        <v>1360</v>
      </c>
    </row>
    <row r="370" spans="1:7" x14ac:dyDescent="0.55000000000000004">
      <c r="A370">
        <v>4104</v>
      </c>
      <c r="B370">
        <v>-14.4295185505124</v>
      </c>
      <c r="C370">
        <v>16.487760496206199</v>
      </c>
      <c r="D370" s="42">
        <v>0</v>
      </c>
      <c r="E370" t="s">
        <v>1377</v>
      </c>
      <c r="F370" t="s">
        <v>1446</v>
      </c>
      <c r="G370" t="s">
        <v>1360</v>
      </c>
    </row>
    <row r="371" spans="1:7" x14ac:dyDescent="0.55000000000000004">
      <c r="A371">
        <v>4104</v>
      </c>
      <c r="B371">
        <v>-14.4295185505124</v>
      </c>
      <c r="C371">
        <v>16.487760496206199</v>
      </c>
      <c r="D371" s="42">
        <v>0.625</v>
      </c>
      <c r="E371" t="s">
        <v>1377</v>
      </c>
      <c r="F371" t="s">
        <v>1446</v>
      </c>
      <c r="G371" t="s">
        <v>1360</v>
      </c>
    </row>
    <row r="372" spans="1:7" x14ac:dyDescent="0.55000000000000004">
      <c r="A372">
        <v>4110</v>
      </c>
      <c r="B372">
        <v>-14.429271696711499</v>
      </c>
      <c r="C372">
        <v>16.487699404869002</v>
      </c>
      <c r="D372" s="42">
        <v>0.25</v>
      </c>
      <c r="E372" t="s">
        <v>1374</v>
      </c>
      <c r="F372" t="s">
        <v>1501</v>
      </c>
      <c r="G372" t="s">
        <v>1360</v>
      </c>
    </row>
    <row r="373" spans="1:7" x14ac:dyDescent="0.55000000000000004">
      <c r="A373">
        <v>4110</v>
      </c>
      <c r="B373">
        <v>-14.429271696711499</v>
      </c>
      <c r="C373">
        <v>16.487699404869002</v>
      </c>
      <c r="D373" s="42">
        <v>0.66666666666666663</v>
      </c>
      <c r="E373" t="s">
        <v>1377</v>
      </c>
      <c r="F373" t="s">
        <v>1446</v>
      </c>
      <c r="G373" t="s">
        <v>1360</v>
      </c>
    </row>
    <row r="374" spans="1:7" x14ac:dyDescent="0.55000000000000004">
      <c r="A374">
        <v>4202</v>
      </c>
      <c r="B374">
        <v>-14.4297029732324</v>
      </c>
      <c r="C374">
        <v>16.488092646828999</v>
      </c>
      <c r="D374" s="42">
        <v>0.25</v>
      </c>
      <c r="E374" t="s">
        <v>1377</v>
      </c>
      <c r="F374" t="s">
        <v>1378</v>
      </c>
      <c r="G374" t="s">
        <v>1360</v>
      </c>
    </row>
    <row r="375" spans="1:7" x14ac:dyDescent="0.55000000000000004">
      <c r="A375">
        <v>4202</v>
      </c>
      <c r="B375">
        <v>-14.4297029732324</v>
      </c>
      <c r="C375">
        <v>16.488092646828999</v>
      </c>
      <c r="D375" s="42">
        <v>0.95833333333333337</v>
      </c>
      <c r="E375" t="s">
        <v>1377</v>
      </c>
      <c r="F375" t="s">
        <v>1446</v>
      </c>
      <c r="G375" t="s">
        <v>1360</v>
      </c>
    </row>
    <row r="376" spans="1:7" x14ac:dyDescent="0.55000000000000004">
      <c r="A376">
        <v>4203</v>
      </c>
      <c r="B376">
        <v>-14.429713573070099</v>
      </c>
      <c r="C376">
        <v>16.488085664887301</v>
      </c>
      <c r="D376" s="42">
        <v>0.91666666666666663</v>
      </c>
      <c r="E376" t="s">
        <v>1377</v>
      </c>
      <c r="F376" t="s">
        <v>1446</v>
      </c>
      <c r="G376" t="s">
        <v>1360</v>
      </c>
    </row>
    <row r="377" spans="1:7" x14ac:dyDescent="0.55000000000000004">
      <c r="A377">
        <v>4204</v>
      </c>
      <c r="B377">
        <v>-14.4296185821314</v>
      </c>
      <c r="C377">
        <v>16.488112187240102</v>
      </c>
      <c r="D377" s="42">
        <v>0.16666666666666666</v>
      </c>
      <c r="E377" t="s">
        <v>1377</v>
      </c>
      <c r="F377" t="s">
        <v>1378</v>
      </c>
      <c r="G377" t="s">
        <v>1360</v>
      </c>
    </row>
    <row r="378" spans="1:7" x14ac:dyDescent="0.55000000000000004">
      <c r="A378">
        <v>4204</v>
      </c>
      <c r="B378">
        <v>-14.4296185821314</v>
      </c>
      <c r="C378">
        <v>16.488112187240102</v>
      </c>
      <c r="D378" s="42">
        <v>0.625</v>
      </c>
      <c r="E378" t="s">
        <v>1377</v>
      </c>
      <c r="F378" t="s">
        <v>1378</v>
      </c>
      <c r="G378" t="s">
        <v>1360</v>
      </c>
    </row>
    <row r="379" spans="1:7" x14ac:dyDescent="0.55000000000000004">
      <c r="A379">
        <v>4204</v>
      </c>
      <c r="B379">
        <v>-14.4296185821314</v>
      </c>
      <c r="C379">
        <v>16.488112187240102</v>
      </c>
      <c r="D379" s="42">
        <v>0.91666666666666663</v>
      </c>
      <c r="E379" t="s">
        <v>1398</v>
      </c>
      <c r="F379" t="s">
        <v>1509</v>
      </c>
      <c r="G379" t="s">
        <v>1360</v>
      </c>
    </row>
    <row r="380" spans="1:7" x14ac:dyDescent="0.55000000000000004">
      <c r="A380">
        <v>4204</v>
      </c>
      <c r="B380">
        <v>-14.4296185821314</v>
      </c>
      <c r="C380">
        <v>16.488112187240102</v>
      </c>
      <c r="D380" s="42">
        <v>0.95833333333333337</v>
      </c>
      <c r="E380" t="s">
        <v>1374</v>
      </c>
      <c r="F380" t="s">
        <v>1405</v>
      </c>
      <c r="G380" t="s">
        <v>1360</v>
      </c>
    </row>
    <row r="381" spans="1:7" x14ac:dyDescent="0.55000000000000004">
      <c r="A381">
        <v>4207</v>
      </c>
      <c r="B381">
        <v>-14.429786191409899</v>
      </c>
      <c r="C381">
        <v>16.487799639209399</v>
      </c>
      <c r="D381" s="42">
        <v>0</v>
      </c>
      <c r="E381" t="s">
        <v>1377</v>
      </c>
      <c r="F381" t="s">
        <v>1446</v>
      </c>
      <c r="G381" t="s">
        <v>1360</v>
      </c>
    </row>
    <row r="382" spans="1:7" x14ac:dyDescent="0.55000000000000004">
      <c r="A382">
        <v>4208</v>
      </c>
      <c r="B382">
        <v>-14.4298899628134</v>
      </c>
      <c r="C382">
        <v>16.488011606868799</v>
      </c>
      <c r="D382" s="42">
        <v>0.95833333333333337</v>
      </c>
      <c r="E382" t="s">
        <v>1377</v>
      </c>
      <c r="F382" t="s">
        <v>1378</v>
      </c>
      <c r="G382" t="s">
        <v>1360</v>
      </c>
    </row>
    <row r="383" spans="1:7" x14ac:dyDescent="0.55000000000000004">
      <c r="A383">
        <v>4209</v>
      </c>
      <c r="B383">
        <v>-14.4298900138809</v>
      </c>
      <c r="C383">
        <v>16.488003239513201</v>
      </c>
      <c r="D383" s="42">
        <v>0.25</v>
      </c>
      <c r="E383" t="s">
        <v>1377</v>
      </c>
      <c r="F383" t="s">
        <v>1378</v>
      </c>
      <c r="G383" t="s">
        <v>1360</v>
      </c>
    </row>
    <row r="384" spans="1:7" x14ac:dyDescent="0.55000000000000004">
      <c r="A384">
        <v>4209</v>
      </c>
      <c r="B384">
        <v>-14.4298900138809</v>
      </c>
      <c r="C384">
        <v>16.488003239513201</v>
      </c>
      <c r="D384" s="42">
        <v>0.95833333333333337</v>
      </c>
      <c r="E384" t="s">
        <v>1377</v>
      </c>
      <c r="F384" t="s">
        <v>1446</v>
      </c>
      <c r="G384" t="s">
        <v>1360</v>
      </c>
    </row>
    <row r="385" spans="1:7" x14ac:dyDescent="0.55000000000000004">
      <c r="A385">
        <v>4210</v>
      </c>
      <c r="B385">
        <v>-14.4298989228766</v>
      </c>
      <c r="C385">
        <v>16.487969765850501</v>
      </c>
      <c r="D385" s="42">
        <v>0.25</v>
      </c>
      <c r="E385" t="s">
        <v>1377</v>
      </c>
      <c r="F385" t="s">
        <v>1378</v>
      </c>
      <c r="G385" t="s">
        <v>1360</v>
      </c>
    </row>
    <row r="386" spans="1:7" x14ac:dyDescent="0.55000000000000004">
      <c r="A386">
        <v>4501</v>
      </c>
      <c r="B386">
        <v>-14.4303134815744</v>
      </c>
      <c r="C386">
        <v>16.487886194358499</v>
      </c>
      <c r="D386" s="42">
        <v>0</v>
      </c>
      <c r="E386" t="s">
        <v>1377</v>
      </c>
      <c r="F386" t="s">
        <v>1446</v>
      </c>
      <c r="G386" t="s">
        <v>1360</v>
      </c>
    </row>
    <row r="387" spans="1:7" x14ac:dyDescent="0.55000000000000004">
      <c r="A387">
        <v>4502</v>
      </c>
      <c r="B387">
        <v>-14.430476145711401</v>
      </c>
      <c r="C387">
        <v>16.488142650203901</v>
      </c>
      <c r="D387" s="42">
        <v>0</v>
      </c>
      <c r="E387" t="s">
        <v>1377</v>
      </c>
      <c r="F387" t="s">
        <v>1446</v>
      </c>
      <c r="G387" t="s">
        <v>1360</v>
      </c>
    </row>
    <row r="388" spans="1:7" x14ac:dyDescent="0.55000000000000004">
      <c r="A388">
        <v>4504</v>
      </c>
      <c r="B388">
        <v>-14.430179486259201</v>
      </c>
      <c r="C388">
        <v>16.487969979153501</v>
      </c>
      <c r="D388" s="42">
        <v>0</v>
      </c>
      <c r="E388" t="s">
        <v>1377</v>
      </c>
      <c r="F388" t="s">
        <v>1446</v>
      </c>
      <c r="G388" t="s">
        <v>1360</v>
      </c>
    </row>
    <row r="389" spans="1:7" x14ac:dyDescent="0.55000000000000004">
      <c r="A389">
        <v>4505</v>
      </c>
      <c r="B389">
        <v>-14.4301647763085</v>
      </c>
      <c r="C389">
        <v>16.488011912143499</v>
      </c>
      <c r="D389" s="42">
        <v>0</v>
      </c>
      <c r="E389" t="s">
        <v>1377</v>
      </c>
      <c r="F389" t="s">
        <v>1446</v>
      </c>
      <c r="G389" t="s">
        <v>1360</v>
      </c>
    </row>
    <row r="390" spans="1:7" x14ac:dyDescent="0.55000000000000004">
      <c r="A390">
        <v>4508</v>
      </c>
      <c r="B390">
        <v>-14.430127034889599</v>
      </c>
      <c r="C390">
        <v>16.487958863502101</v>
      </c>
      <c r="D390" s="42">
        <v>0</v>
      </c>
      <c r="E390" t="s">
        <v>1377</v>
      </c>
      <c r="F390" t="s">
        <v>1446</v>
      </c>
      <c r="G390" t="s">
        <v>1360</v>
      </c>
    </row>
    <row r="391" spans="1:7" x14ac:dyDescent="0.55000000000000004">
      <c r="A391">
        <v>4508</v>
      </c>
      <c r="B391">
        <v>-14.430127034889599</v>
      </c>
      <c r="C391">
        <v>16.487958863502101</v>
      </c>
      <c r="D391" s="42">
        <v>0.91666666666666663</v>
      </c>
      <c r="E391" t="s">
        <v>1379</v>
      </c>
      <c r="F391" t="s">
        <v>1502</v>
      </c>
      <c r="G391" t="s">
        <v>1360</v>
      </c>
    </row>
    <row r="392" spans="1:7" x14ac:dyDescent="0.55000000000000004">
      <c r="A392">
        <v>4509</v>
      </c>
      <c r="B392">
        <v>-14.430127034889599</v>
      </c>
      <c r="C392">
        <v>16.487958863502101</v>
      </c>
      <c r="D392" s="42">
        <v>0</v>
      </c>
      <c r="E392" t="s">
        <v>1377</v>
      </c>
      <c r="F392" t="s">
        <v>1446</v>
      </c>
      <c r="G392" t="s">
        <v>1360</v>
      </c>
    </row>
    <row r="393" spans="1:7" x14ac:dyDescent="0.55000000000000004">
      <c r="A393">
        <v>4509</v>
      </c>
      <c r="B393">
        <v>-14.430127034889599</v>
      </c>
      <c r="C393">
        <v>16.487958863502101</v>
      </c>
      <c r="D393" s="42">
        <v>0.91666666666666663</v>
      </c>
      <c r="E393" t="s">
        <v>1379</v>
      </c>
      <c r="F393" t="s">
        <v>1502</v>
      </c>
      <c r="G393" t="s">
        <v>1360</v>
      </c>
    </row>
    <row r="394" spans="1:7" x14ac:dyDescent="0.55000000000000004">
      <c r="A394">
        <v>4510</v>
      </c>
      <c r="B394">
        <v>-14.430127034889599</v>
      </c>
      <c r="C394">
        <v>16.487958863502101</v>
      </c>
      <c r="D394" s="42">
        <v>0</v>
      </c>
      <c r="E394" t="s">
        <v>1377</v>
      </c>
      <c r="F394" t="s">
        <v>1446</v>
      </c>
      <c r="G394" t="s">
        <v>1360</v>
      </c>
    </row>
    <row r="395" spans="1:7" x14ac:dyDescent="0.55000000000000004">
      <c r="A395">
        <v>4510</v>
      </c>
      <c r="B395">
        <v>-14.430127034889599</v>
      </c>
      <c r="C395">
        <v>16.487958863502101</v>
      </c>
      <c r="D395" s="42">
        <v>0.91666666666666663</v>
      </c>
      <c r="E395" t="s">
        <v>1379</v>
      </c>
      <c r="F395" t="s">
        <v>1502</v>
      </c>
      <c r="G395" t="s">
        <v>1360</v>
      </c>
    </row>
    <row r="396" spans="1:7" x14ac:dyDescent="0.55000000000000004">
      <c r="A396">
        <v>4511</v>
      </c>
      <c r="B396">
        <v>-14.4300798433907</v>
      </c>
      <c r="C396">
        <v>16.487869309772101</v>
      </c>
      <c r="D396" s="42">
        <v>0.25</v>
      </c>
      <c r="E396" t="s">
        <v>1374</v>
      </c>
      <c r="F396" t="s">
        <v>1501</v>
      </c>
      <c r="G396" t="s">
        <v>1360</v>
      </c>
    </row>
    <row r="397" spans="1:7" x14ac:dyDescent="0.55000000000000004">
      <c r="A397">
        <v>4511</v>
      </c>
      <c r="B397">
        <v>-14.4300798433907</v>
      </c>
      <c r="C397">
        <v>16.487869309772101</v>
      </c>
      <c r="D397" s="42">
        <v>0.66666666666666663</v>
      </c>
      <c r="E397" t="s">
        <v>1377</v>
      </c>
      <c r="F397" t="s">
        <v>1446</v>
      </c>
      <c r="G397" t="s">
        <v>1360</v>
      </c>
    </row>
    <row r="398" spans="1:7" x14ac:dyDescent="0.55000000000000004">
      <c r="A398">
        <v>4513</v>
      </c>
      <c r="B398">
        <v>-14.4300795358158</v>
      </c>
      <c r="C398">
        <v>16.4880814635885</v>
      </c>
      <c r="D398" s="42">
        <v>0.25</v>
      </c>
      <c r="E398" t="s">
        <v>1374</v>
      </c>
      <c r="F398" t="s">
        <v>1501</v>
      </c>
      <c r="G398" t="s">
        <v>1360</v>
      </c>
    </row>
    <row r="399" spans="1:7" x14ac:dyDescent="0.55000000000000004">
      <c r="A399">
        <v>4513</v>
      </c>
      <c r="B399">
        <v>-14.4300795358158</v>
      </c>
      <c r="C399">
        <v>16.4880814635885</v>
      </c>
      <c r="D399" s="42">
        <v>0.66666666666666663</v>
      </c>
      <c r="E399" t="s">
        <v>1377</v>
      </c>
      <c r="F399" t="s">
        <v>1446</v>
      </c>
      <c r="G399" t="s">
        <v>1360</v>
      </c>
    </row>
    <row r="400" spans="1:7" x14ac:dyDescent="0.55000000000000004">
      <c r="A400">
        <v>4514</v>
      </c>
      <c r="B400">
        <v>-14.430070647190499</v>
      </c>
      <c r="C400">
        <v>16.488117780577799</v>
      </c>
      <c r="D400" s="42">
        <v>0.95833333333333337</v>
      </c>
      <c r="E400" t="s">
        <v>1377</v>
      </c>
      <c r="F400" t="s">
        <v>1446</v>
      </c>
      <c r="G400" t="s">
        <v>1360</v>
      </c>
    </row>
    <row r="401" spans="1:7" x14ac:dyDescent="0.55000000000000004">
      <c r="A401">
        <v>4515</v>
      </c>
      <c r="B401">
        <v>-14.430023492177799</v>
      </c>
      <c r="C401">
        <v>16.488106863355998</v>
      </c>
      <c r="D401" s="42">
        <v>0.95833333333333337</v>
      </c>
      <c r="E401" t="s">
        <v>1377</v>
      </c>
      <c r="F401" t="s">
        <v>1446</v>
      </c>
      <c r="G401" t="s">
        <v>1360</v>
      </c>
    </row>
    <row r="402" spans="1:7" x14ac:dyDescent="0.55000000000000004">
      <c r="A402">
        <v>4517</v>
      </c>
      <c r="B402">
        <v>-14.430023492177799</v>
      </c>
      <c r="C402">
        <v>16.488106863355998</v>
      </c>
      <c r="D402" s="42">
        <v>0.25</v>
      </c>
      <c r="E402" t="s">
        <v>1374</v>
      </c>
      <c r="F402" t="s">
        <v>1501</v>
      </c>
      <c r="G402" t="s">
        <v>1360</v>
      </c>
    </row>
    <row r="403" spans="1:7" x14ac:dyDescent="0.55000000000000004">
      <c r="A403">
        <v>4517</v>
      </c>
      <c r="B403">
        <v>-14.4300413189209</v>
      </c>
      <c r="C403">
        <v>16.488048167169499</v>
      </c>
      <c r="D403" s="42">
        <v>0.66666666666666663</v>
      </c>
      <c r="E403" t="s">
        <v>1377</v>
      </c>
      <c r="F403" t="s">
        <v>1446</v>
      </c>
      <c r="G403" t="s">
        <v>1360</v>
      </c>
    </row>
    <row r="404" spans="1:7" x14ac:dyDescent="0.55000000000000004">
      <c r="A404">
        <v>4524</v>
      </c>
      <c r="B404">
        <v>-14.4300385774362</v>
      </c>
      <c r="C404">
        <v>16.488006267126298</v>
      </c>
      <c r="D404" s="42">
        <v>0.25</v>
      </c>
      <c r="E404" t="s">
        <v>1374</v>
      </c>
      <c r="F404" t="s">
        <v>1501</v>
      </c>
      <c r="G404" t="s">
        <v>1360</v>
      </c>
    </row>
    <row r="405" spans="1:7" x14ac:dyDescent="0.55000000000000004">
      <c r="A405">
        <v>4525</v>
      </c>
      <c r="B405">
        <v>-14.4300504262683</v>
      </c>
      <c r="C405">
        <v>16.4879754861858</v>
      </c>
      <c r="D405" s="42">
        <v>0.25</v>
      </c>
      <c r="E405" t="s">
        <v>1374</v>
      </c>
      <c r="F405" t="s">
        <v>1501</v>
      </c>
      <c r="G405" t="s">
        <v>1360</v>
      </c>
    </row>
    <row r="406" spans="1:7" x14ac:dyDescent="0.55000000000000004">
      <c r="A406">
        <v>4526</v>
      </c>
      <c r="B406">
        <v>-14.430053572977799</v>
      </c>
      <c r="C406">
        <v>16.4879418923665</v>
      </c>
      <c r="D406" s="42">
        <v>0.25</v>
      </c>
      <c r="E406" t="s">
        <v>1374</v>
      </c>
      <c r="F406" t="s">
        <v>1501</v>
      </c>
      <c r="G406" t="s">
        <v>1360</v>
      </c>
    </row>
    <row r="407" spans="1:7" x14ac:dyDescent="0.55000000000000004">
      <c r="A407">
        <v>4527</v>
      </c>
      <c r="B407">
        <v>-14.4300504262683</v>
      </c>
      <c r="C407">
        <v>16.4879754861858</v>
      </c>
      <c r="D407" s="42">
        <v>0.25</v>
      </c>
      <c r="E407" t="s">
        <v>1374</v>
      </c>
      <c r="F407" t="s">
        <v>1501</v>
      </c>
      <c r="G407" t="s">
        <v>1360</v>
      </c>
    </row>
    <row r="408" spans="1:7" x14ac:dyDescent="0.55000000000000004">
      <c r="A408">
        <v>4527</v>
      </c>
      <c r="B408">
        <v>-14.4300504262683</v>
      </c>
      <c r="C408">
        <v>16.4879754861858</v>
      </c>
      <c r="D408" s="42">
        <v>0.66666666666666663</v>
      </c>
      <c r="E408" t="s">
        <v>1377</v>
      </c>
      <c r="F408" t="s">
        <v>1446</v>
      </c>
      <c r="G408" t="s">
        <v>1360</v>
      </c>
    </row>
    <row r="409" spans="1:7" x14ac:dyDescent="0.55000000000000004">
      <c r="A409">
        <v>4528</v>
      </c>
      <c r="B409">
        <v>-14.430053572977799</v>
      </c>
      <c r="C409">
        <v>16.4879418923665</v>
      </c>
      <c r="D409" s="42">
        <v>0.25</v>
      </c>
      <c r="E409" t="s">
        <v>1374</v>
      </c>
      <c r="F409" t="s">
        <v>1501</v>
      </c>
      <c r="G409" t="s">
        <v>1360</v>
      </c>
    </row>
    <row r="410" spans="1:7" x14ac:dyDescent="0.55000000000000004">
      <c r="A410">
        <v>4528</v>
      </c>
      <c r="B410">
        <v>-14.430053572977799</v>
      </c>
      <c r="C410">
        <v>16.4879418923665</v>
      </c>
      <c r="D410" s="42">
        <v>0.66666666666666663</v>
      </c>
      <c r="E410" t="s">
        <v>1377</v>
      </c>
      <c r="F410" t="s">
        <v>1446</v>
      </c>
      <c r="G410" t="s">
        <v>1360</v>
      </c>
    </row>
    <row r="411" spans="1:7" x14ac:dyDescent="0.55000000000000004">
      <c r="A411">
        <v>4601</v>
      </c>
      <c r="B411">
        <v>-14.430786458859099</v>
      </c>
      <c r="C411">
        <v>16.488466660544699</v>
      </c>
      <c r="D411" s="42">
        <v>0.91666666666666663</v>
      </c>
      <c r="E411" t="s">
        <v>1377</v>
      </c>
      <c r="F411" t="s">
        <v>1446</v>
      </c>
      <c r="G411" t="s">
        <v>1360</v>
      </c>
    </row>
    <row r="412" spans="1:7" x14ac:dyDescent="0.55000000000000004">
      <c r="A412">
        <v>4602</v>
      </c>
      <c r="B412">
        <v>-14.430786458859099</v>
      </c>
      <c r="C412">
        <v>16.488466660544699</v>
      </c>
      <c r="D412" s="42">
        <v>0.95833333333333337</v>
      </c>
      <c r="E412" t="s">
        <v>1377</v>
      </c>
      <c r="F412" t="s">
        <v>1378</v>
      </c>
      <c r="G412" t="s">
        <v>1360</v>
      </c>
    </row>
    <row r="413" spans="1:7" x14ac:dyDescent="0.55000000000000004">
      <c r="A413">
        <v>4603</v>
      </c>
      <c r="B413">
        <v>-14.430786458859099</v>
      </c>
      <c r="C413">
        <v>16.488466660544699</v>
      </c>
      <c r="D413" s="42">
        <v>0.875</v>
      </c>
      <c r="E413" t="s">
        <v>1377</v>
      </c>
      <c r="F413" t="s">
        <v>1378</v>
      </c>
      <c r="G413" t="s">
        <v>1360</v>
      </c>
    </row>
    <row r="414" spans="1:7" x14ac:dyDescent="0.55000000000000004">
      <c r="A414">
        <v>4604</v>
      </c>
      <c r="B414">
        <v>-14.4308457697915</v>
      </c>
      <c r="C414">
        <v>16.488340586616101</v>
      </c>
      <c r="D414" s="42">
        <v>0.95833333333333337</v>
      </c>
      <c r="E414" t="s">
        <v>1377</v>
      </c>
      <c r="F414" t="s">
        <v>1446</v>
      </c>
      <c r="G414" t="s">
        <v>1360</v>
      </c>
    </row>
    <row r="415" spans="1:7" x14ac:dyDescent="0.55000000000000004">
      <c r="A415">
        <v>4605</v>
      </c>
      <c r="B415">
        <v>-14.430941816656601</v>
      </c>
      <c r="C415">
        <v>16.488319035374801</v>
      </c>
      <c r="D415" s="42">
        <v>0.25</v>
      </c>
      <c r="E415" t="s">
        <v>1374</v>
      </c>
      <c r="F415" t="s">
        <v>1494</v>
      </c>
      <c r="G415" t="s">
        <v>1360</v>
      </c>
    </row>
    <row r="416" spans="1:7" x14ac:dyDescent="0.55000000000000004">
      <c r="A416">
        <v>4605</v>
      </c>
      <c r="B416">
        <v>-14.430941816656601</v>
      </c>
      <c r="C416">
        <v>16.488319035374801</v>
      </c>
      <c r="D416" s="42">
        <v>0.29166666666666669</v>
      </c>
      <c r="E416" t="s">
        <v>1398</v>
      </c>
      <c r="F416" t="s">
        <v>1486</v>
      </c>
      <c r="G416" t="s">
        <v>1495</v>
      </c>
    </row>
    <row r="417" spans="1:7" x14ac:dyDescent="0.55000000000000004">
      <c r="A417">
        <v>4605</v>
      </c>
      <c r="B417">
        <v>-14.430936329185601</v>
      </c>
      <c r="C417">
        <v>16.488335646727901</v>
      </c>
      <c r="D417" s="42">
        <v>0.875</v>
      </c>
      <c r="E417" t="s">
        <v>1377</v>
      </c>
      <c r="F417" t="s">
        <v>1378</v>
      </c>
      <c r="G417" t="s">
        <v>1495</v>
      </c>
    </row>
    <row r="418" spans="1:7" x14ac:dyDescent="0.55000000000000004">
      <c r="A418">
        <v>4606</v>
      </c>
      <c r="B418">
        <v>-14.430941816656601</v>
      </c>
      <c r="C418">
        <v>16.488319035374801</v>
      </c>
      <c r="D418" s="42">
        <v>0.25</v>
      </c>
      <c r="E418" t="s">
        <v>1374</v>
      </c>
      <c r="F418" t="s">
        <v>1494</v>
      </c>
      <c r="G418" t="s">
        <v>1360</v>
      </c>
    </row>
    <row r="419" spans="1:7" x14ac:dyDescent="0.55000000000000004">
      <c r="A419">
        <v>4606</v>
      </c>
      <c r="B419">
        <v>-14.430941816656601</v>
      </c>
      <c r="C419">
        <v>16.488319035374801</v>
      </c>
      <c r="D419" s="42">
        <v>0.29166666666666669</v>
      </c>
      <c r="E419" t="s">
        <v>1398</v>
      </c>
      <c r="F419" t="s">
        <v>1486</v>
      </c>
      <c r="G419" t="s">
        <v>1495</v>
      </c>
    </row>
    <row r="420" spans="1:7" x14ac:dyDescent="0.55000000000000004">
      <c r="A420">
        <v>4607</v>
      </c>
      <c r="B420">
        <v>-14.4309068575279</v>
      </c>
      <c r="C420">
        <v>16.4884089353638</v>
      </c>
      <c r="D420" s="42">
        <v>0.95833333333333337</v>
      </c>
      <c r="E420" t="s">
        <v>1377</v>
      </c>
      <c r="F420" t="s">
        <v>1378</v>
      </c>
      <c r="G420" t="s">
        <v>1495</v>
      </c>
    </row>
    <row r="421" spans="1:7" x14ac:dyDescent="0.55000000000000004">
      <c r="A421">
        <v>4706</v>
      </c>
      <c r="B421">
        <v>-14.4314454373151</v>
      </c>
      <c r="C421">
        <v>16.487999153382301</v>
      </c>
      <c r="D421" s="42">
        <v>0.375</v>
      </c>
      <c r="E421" t="s">
        <v>1374</v>
      </c>
      <c r="F421" t="s">
        <v>1510</v>
      </c>
      <c r="G421" t="s">
        <v>1360</v>
      </c>
    </row>
    <row r="422" spans="1:7" x14ac:dyDescent="0.55000000000000004">
      <c r="A422">
        <v>4708</v>
      </c>
      <c r="B422">
        <v>-14.4311114991315</v>
      </c>
      <c r="C422">
        <v>16.488185732856</v>
      </c>
      <c r="D422" s="42">
        <v>0.625</v>
      </c>
      <c r="E422" t="s">
        <v>1377</v>
      </c>
      <c r="F422" t="s">
        <v>1446</v>
      </c>
      <c r="G422" t="s">
        <v>1360</v>
      </c>
    </row>
    <row r="423" spans="1:7" x14ac:dyDescent="0.55000000000000004">
      <c r="A423">
        <v>4708</v>
      </c>
      <c r="B423">
        <v>-14.4311114991315</v>
      </c>
      <c r="C423">
        <v>16.488185732856</v>
      </c>
      <c r="D423" s="42">
        <v>0.95833333333333337</v>
      </c>
      <c r="E423" t="s">
        <v>1377</v>
      </c>
      <c r="F423" t="s">
        <v>1446</v>
      </c>
      <c r="G423" t="s">
        <v>1360</v>
      </c>
    </row>
    <row r="424" spans="1:7" x14ac:dyDescent="0.55000000000000004">
      <c r="A424">
        <v>4711</v>
      </c>
      <c r="B424">
        <v>-14.4311056911273</v>
      </c>
      <c r="C424">
        <v>16.488202460707601</v>
      </c>
      <c r="D424" s="42">
        <v>0.95833333333333337</v>
      </c>
      <c r="E424" t="s">
        <v>1377</v>
      </c>
      <c r="F424" t="s">
        <v>1446</v>
      </c>
      <c r="G424" t="s">
        <v>1360</v>
      </c>
    </row>
    <row r="425" spans="1:7" x14ac:dyDescent="0.55000000000000004">
      <c r="A425">
        <v>4712</v>
      </c>
      <c r="B425">
        <v>-14.4313058960505</v>
      </c>
      <c r="C425">
        <v>16.488054905803601</v>
      </c>
      <c r="D425" s="42">
        <v>0.3125</v>
      </c>
      <c r="E425" t="s">
        <v>1377</v>
      </c>
      <c r="F425" t="s">
        <v>1378</v>
      </c>
      <c r="G425" t="s">
        <v>1360</v>
      </c>
    </row>
    <row r="426" spans="1:7" x14ac:dyDescent="0.55000000000000004">
      <c r="A426">
        <v>4712</v>
      </c>
      <c r="B426">
        <v>-14.4313058960505</v>
      </c>
      <c r="C426">
        <v>16.488054905803601</v>
      </c>
      <c r="D426" s="42">
        <v>0.625</v>
      </c>
      <c r="E426" t="s">
        <v>1377</v>
      </c>
      <c r="F426" t="s">
        <v>1378</v>
      </c>
      <c r="G426" t="s">
        <v>1360</v>
      </c>
    </row>
    <row r="427" spans="1:7" x14ac:dyDescent="0.55000000000000004">
      <c r="A427">
        <v>4712</v>
      </c>
      <c r="B427">
        <v>-14.4313058960505</v>
      </c>
      <c r="C427">
        <v>16.488054905803601</v>
      </c>
      <c r="D427" s="42">
        <v>0.70833333333333337</v>
      </c>
      <c r="E427" t="s">
        <v>1379</v>
      </c>
      <c r="F427" t="s">
        <v>1511</v>
      </c>
      <c r="G427" t="s">
        <v>1360</v>
      </c>
    </row>
    <row r="428" spans="1:7" x14ac:dyDescent="0.55000000000000004">
      <c r="A428">
        <v>4712</v>
      </c>
      <c r="B428">
        <v>-14.4313058960505</v>
      </c>
      <c r="C428">
        <v>16.488054905803601</v>
      </c>
      <c r="D428" s="42">
        <v>0.95833333333333337</v>
      </c>
      <c r="E428" t="s">
        <v>1377</v>
      </c>
      <c r="F428" t="s">
        <v>1446</v>
      </c>
      <c r="G428" t="s">
        <v>1360</v>
      </c>
    </row>
    <row r="429" spans="1:7" x14ac:dyDescent="0.55000000000000004">
      <c r="A429">
        <v>4714</v>
      </c>
      <c r="B429">
        <v>-14.4316466248711</v>
      </c>
      <c r="C429">
        <v>16.488149474021501</v>
      </c>
      <c r="D429" s="42">
        <v>0.91666666666666663</v>
      </c>
      <c r="E429" t="s">
        <v>1377</v>
      </c>
      <c r="F429" t="s">
        <v>1446</v>
      </c>
      <c r="G429" t="s">
        <v>1360</v>
      </c>
    </row>
    <row r="430" spans="1:7" x14ac:dyDescent="0.55000000000000004">
      <c r="A430">
        <v>4715</v>
      </c>
      <c r="B430">
        <v>-14.4313931094769</v>
      </c>
      <c r="C430">
        <v>16.4880688427831</v>
      </c>
      <c r="D430" s="42">
        <v>0.95833333333333337</v>
      </c>
      <c r="E430" t="s">
        <v>1377</v>
      </c>
      <c r="F430" t="s">
        <v>1446</v>
      </c>
      <c r="G430" t="s">
        <v>1360</v>
      </c>
    </row>
    <row r="431" spans="1:7" x14ac:dyDescent="0.55000000000000004">
      <c r="A431">
        <v>4801</v>
      </c>
      <c r="B431">
        <v>-14.4324305138909</v>
      </c>
      <c r="C431">
        <v>16.488285646601501</v>
      </c>
      <c r="D431" s="42">
        <v>0.91666666666666663</v>
      </c>
      <c r="E431" t="s">
        <v>1377</v>
      </c>
      <c r="F431" t="s">
        <v>1378</v>
      </c>
      <c r="G431" t="s">
        <v>1360</v>
      </c>
    </row>
    <row r="432" spans="1:7" x14ac:dyDescent="0.55000000000000004">
      <c r="A432">
        <v>4802</v>
      </c>
      <c r="B432">
        <v>-14.4325231829255</v>
      </c>
      <c r="C432">
        <v>16.488219148546701</v>
      </c>
      <c r="D432" s="42">
        <v>0.91666666666666663</v>
      </c>
      <c r="E432" t="s">
        <v>1377</v>
      </c>
      <c r="F432" t="s">
        <v>1378</v>
      </c>
      <c r="G432" t="s">
        <v>1360</v>
      </c>
    </row>
    <row r="433" spans="1:7" x14ac:dyDescent="0.55000000000000004">
      <c r="A433">
        <v>4803</v>
      </c>
      <c r="B433">
        <v>-14.4324653189191</v>
      </c>
      <c r="C433">
        <v>16.488305078417699</v>
      </c>
      <c r="D433" s="42">
        <v>0</v>
      </c>
      <c r="E433" t="s">
        <v>1377</v>
      </c>
      <c r="F433" t="s">
        <v>1378</v>
      </c>
      <c r="G433" t="s">
        <v>1360</v>
      </c>
    </row>
    <row r="434" spans="1:7" x14ac:dyDescent="0.55000000000000004">
      <c r="A434">
        <v>4806</v>
      </c>
      <c r="B434">
        <v>-14.432352219465001</v>
      </c>
      <c r="C434">
        <v>16.4883467140397</v>
      </c>
      <c r="D434" s="42">
        <v>0.91666666666666663</v>
      </c>
      <c r="E434" t="s">
        <v>1377</v>
      </c>
      <c r="F434" t="s">
        <v>1378</v>
      </c>
      <c r="G434" t="s">
        <v>1360</v>
      </c>
    </row>
    <row r="435" spans="1:7" x14ac:dyDescent="0.55000000000000004">
      <c r="A435">
        <v>4807</v>
      </c>
      <c r="B435">
        <v>-14.432352219465001</v>
      </c>
      <c r="C435">
        <v>16.4883467140397</v>
      </c>
      <c r="D435" s="42">
        <v>0.625</v>
      </c>
      <c r="E435" t="s">
        <v>1377</v>
      </c>
      <c r="F435" t="s">
        <v>1446</v>
      </c>
      <c r="G435" t="s">
        <v>1360</v>
      </c>
    </row>
    <row r="436" spans="1:7" x14ac:dyDescent="0.55000000000000004">
      <c r="A436">
        <v>4807</v>
      </c>
      <c r="B436">
        <v>-14.432352219465001</v>
      </c>
      <c r="C436">
        <v>16.4883467140397</v>
      </c>
      <c r="D436" s="42">
        <v>0.91666666666666663</v>
      </c>
      <c r="E436" t="s">
        <v>1377</v>
      </c>
      <c r="F436" t="s">
        <v>1378</v>
      </c>
      <c r="G436" t="s">
        <v>1360</v>
      </c>
    </row>
    <row r="437" spans="1:7" x14ac:dyDescent="0.55000000000000004">
      <c r="A437">
        <v>4808</v>
      </c>
      <c r="B437">
        <v>-14.432352219465001</v>
      </c>
      <c r="C437">
        <v>16.4883467140397</v>
      </c>
      <c r="D437" s="42">
        <v>0.625</v>
      </c>
      <c r="E437" t="s">
        <v>1377</v>
      </c>
      <c r="F437" t="s">
        <v>1446</v>
      </c>
      <c r="G437" t="s">
        <v>1360</v>
      </c>
    </row>
    <row r="438" spans="1:7" x14ac:dyDescent="0.55000000000000004">
      <c r="A438">
        <v>4808</v>
      </c>
      <c r="B438">
        <v>-14.432352219465001</v>
      </c>
      <c r="C438">
        <v>16.4883467140397</v>
      </c>
      <c r="D438" s="42">
        <v>0.91666666666666663</v>
      </c>
      <c r="E438" t="s">
        <v>1377</v>
      </c>
      <c r="F438" t="s">
        <v>1378</v>
      </c>
      <c r="G438" t="s">
        <v>1360</v>
      </c>
    </row>
    <row r="439" spans="1:7" x14ac:dyDescent="0.55000000000000004">
      <c r="A439">
        <v>4809</v>
      </c>
      <c r="B439">
        <v>-14.432352219465001</v>
      </c>
      <c r="C439">
        <v>16.4883467140397</v>
      </c>
      <c r="D439" s="42">
        <v>0.625</v>
      </c>
      <c r="E439" t="s">
        <v>1377</v>
      </c>
      <c r="F439" t="s">
        <v>1446</v>
      </c>
      <c r="G439" t="s">
        <v>1360</v>
      </c>
    </row>
    <row r="440" spans="1:7" x14ac:dyDescent="0.55000000000000004">
      <c r="A440">
        <v>4809</v>
      </c>
      <c r="B440">
        <v>-14.432352219465001</v>
      </c>
      <c r="C440">
        <v>16.4883467140397</v>
      </c>
      <c r="D440" s="42">
        <v>0.91666666666666663</v>
      </c>
      <c r="E440" t="s">
        <v>1377</v>
      </c>
      <c r="F440" t="s">
        <v>1378</v>
      </c>
      <c r="G440" t="s">
        <v>1360</v>
      </c>
    </row>
    <row r="441" spans="1:7" x14ac:dyDescent="0.55000000000000004">
      <c r="A441">
        <v>4810</v>
      </c>
      <c r="B441">
        <v>-14.432340608775901</v>
      </c>
      <c r="C441">
        <v>16.488377280550299</v>
      </c>
      <c r="D441" s="42">
        <v>4.1666666666666664E-2</v>
      </c>
      <c r="E441" t="s">
        <v>1377</v>
      </c>
      <c r="F441" t="s">
        <v>1378</v>
      </c>
      <c r="G441" t="s">
        <v>1360</v>
      </c>
    </row>
    <row r="442" spans="1:7" x14ac:dyDescent="0.55000000000000004">
      <c r="A442">
        <v>4811</v>
      </c>
      <c r="B442">
        <v>-14.432340608775901</v>
      </c>
      <c r="C442">
        <v>16.488377280550299</v>
      </c>
      <c r="D442" s="42">
        <v>4.1666666666666664E-2</v>
      </c>
      <c r="E442" t="s">
        <v>1377</v>
      </c>
      <c r="F442" t="s">
        <v>1378</v>
      </c>
      <c r="G442" t="s">
        <v>1360</v>
      </c>
    </row>
    <row r="443" spans="1:7" x14ac:dyDescent="0.55000000000000004">
      <c r="A443">
        <v>4812</v>
      </c>
      <c r="B443">
        <v>-14.432340608775901</v>
      </c>
      <c r="C443">
        <v>16.488377280550299</v>
      </c>
      <c r="D443" s="42">
        <v>4.1666666666666664E-2</v>
      </c>
      <c r="E443" t="s">
        <v>1377</v>
      </c>
      <c r="F443" t="s">
        <v>1378</v>
      </c>
      <c r="G443" t="s">
        <v>1360</v>
      </c>
    </row>
    <row r="444" spans="1:7" x14ac:dyDescent="0.55000000000000004">
      <c r="A444">
        <v>4814</v>
      </c>
      <c r="B444">
        <v>-14.432340608775901</v>
      </c>
      <c r="C444">
        <v>16.488377280550299</v>
      </c>
      <c r="D444" s="42">
        <v>0.625</v>
      </c>
      <c r="E444" t="s">
        <v>1377</v>
      </c>
      <c r="F444" t="s">
        <v>1446</v>
      </c>
      <c r="G444" t="s">
        <v>1360</v>
      </c>
    </row>
    <row r="445" spans="1:7" x14ac:dyDescent="0.55000000000000004">
      <c r="A445">
        <v>4814</v>
      </c>
      <c r="B445">
        <v>-14.432340608775901</v>
      </c>
      <c r="C445">
        <v>16.488377280550299</v>
      </c>
      <c r="D445" s="42">
        <v>0.91666666666666663</v>
      </c>
      <c r="E445" t="s">
        <v>1377</v>
      </c>
      <c r="F445" t="s">
        <v>1378</v>
      </c>
      <c r="G445" t="s">
        <v>1360</v>
      </c>
    </row>
    <row r="446" spans="1:7" x14ac:dyDescent="0.55000000000000004">
      <c r="A446">
        <v>4901</v>
      </c>
      <c r="B446">
        <v>-14.4324230115418</v>
      </c>
      <c r="C446">
        <v>16.487972759418099</v>
      </c>
      <c r="D446" s="42">
        <v>0.95833333333333337</v>
      </c>
      <c r="E446" t="s">
        <v>1377</v>
      </c>
      <c r="F446" t="s">
        <v>1378</v>
      </c>
      <c r="G446" t="s">
        <v>1360</v>
      </c>
    </row>
    <row r="447" spans="1:7" x14ac:dyDescent="0.55000000000000004">
      <c r="A447">
        <v>4903</v>
      </c>
      <c r="B447">
        <v>-14.432626017175</v>
      </c>
      <c r="C447">
        <v>16.487925460635999</v>
      </c>
      <c r="D447" s="42">
        <v>0.95833333333333337</v>
      </c>
      <c r="E447" t="s">
        <v>1377</v>
      </c>
      <c r="F447" t="s">
        <v>1378</v>
      </c>
      <c r="G447" t="s">
        <v>1360</v>
      </c>
    </row>
    <row r="448" spans="1:7" x14ac:dyDescent="0.55000000000000004">
      <c r="A448">
        <v>4904</v>
      </c>
      <c r="B448">
        <v>-14.432628906813299</v>
      </c>
      <c r="C448">
        <v>16.487897657869201</v>
      </c>
      <c r="D448" s="42">
        <v>0.95833333333333337</v>
      </c>
      <c r="E448" t="s">
        <v>1377</v>
      </c>
      <c r="F448" t="s">
        <v>1378</v>
      </c>
      <c r="G448" t="s">
        <v>1360</v>
      </c>
    </row>
    <row r="449" spans="1:7" x14ac:dyDescent="0.55000000000000004">
      <c r="A449">
        <v>4905</v>
      </c>
      <c r="B449">
        <v>-14.432628906813299</v>
      </c>
      <c r="C449">
        <v>16.487897657869201</v>
      </c>
      <c r="D449" s="42">
        <v>0.25</v>
      </c>
      <c r="E449" t="s">
        <v>1374</v>
      </c>
      <c r="F449" t="s">
        <v>1512</v>
      </c>
      <c r="G449" t="s">
        <v>1360</v>
      </c>
    </row>
    <row r="450" spans="1:7" x14ac:dyDescent="0.55000000000000004">
      <c r="A450">
        <v>4905</v>
      </c>
      <c r="B450">
        <v>-14.432628906813299</v>
      </c>
      <c r="C450">
        <v>16.487897657869201</v>
      </c>
      <c r="D450" s="42">
        <v>0.95833333333333337</v>
      </c>
      <c r="E450" t="s">
        <v>1377</v>
      </c>
      <c r="F450" t="s">
        <v>1378</v>
      </c>
      <c r="G450" t="s">
        <v>1360</v>
      </c>
    </row>
    <row r="451" spans="1:7" x14ac:dyDescent="0.55000000000000004">
      <c r="A451">
        <v>4906</v>
      </c>
      <c r="B451">
        <v>-14.4324957115142</v>
      </c>
      <c r="C451">
        <v>16.487609006078699</v>
      </c>
      <c r="D451" s="42">
        <v>0.875</v>
      </c>
      <c r="E451" t="s">
        <v>1377</v>
      </c>
      <c r="F451" t="s">
        <v>1378</v>
      </c>
      <c r="G451" t="s">
        <v>1360</v>
      </c>
    </row>
    <row r="452" spans="1:7" x14ac:dyDescent="0.55000000000000004">
      <c r="A452">
        <v>4907</v>
      </c>
      <c r="B452">
        <v>-14.4324957115142</v>
      </c>
      <c r="C452">
        <v>16.487609006078699</v>
      </c>
      <c r="D452" s="42">
        <v>0.875</v>
      </c>
      <c r="E452" t="s">
        <v>1377</v>
      </c>
      <c r="F452" t="s">
        <v>1378</v>
      </c>
      <c r="G452" t="s">
        <v>1360</v>
      </c>
    </row>
    <row r="453" spans="1:7" x14ac:dyDescent="0.55000000000000004">
      <c r="A453">
        <v>5002</v>
      </c>
      <c r="B453">
        <v>-14.4328111021299</v>
      </c>
      <c r="C453">
        <v>16.487675819402298</v>
      </c>
      <c r="D453" s="42">
        <v>0.20833333333333334</v>
      </c>
      <c r="E453" t="s">
        <v>1379</v>
      </c>
      <c r="F453" t="s">
        <v>1496</v>
      </c>
      <c r="G453" t="s">
        <v>1360</v>
      </c>
    </row>
    <row r="454" spans="1:7" x14ac:dyDescent="0.55000000000000004">
      <c r="A454">
        <v>5002</v>
      </c>
      <c r="B454">
        <v>-14.4328111021299</v>
      </c>
      <c r="C454">
        <v>16.487675819402298</v>
      </c>
      <c r="D454" s="42">
        <v>0.91666666666666663</v>
      </c>
      <c r="E454" t="s">
        <v>1377</v>
      </c>
      <c r="F454" t="s">
        <v>1378</v>
      </c>
      <c r="G454" t="s">
        <v>1360</v>
      </c>
    </row>
    <row r="455" spans="1:7" x14ac:dyDescent="0.55000000000000004">
      <c r="A455">
        <v>5003</v>
      </c>
      <c r="B455">
        <v>-14.4328197900552</v>
      </c>
      <c r="C455">
        <v>16.487656384302898</v>
      </c>
      <c r="D455" s="42">
        <v>0.20833333333333334</v>
      </c>
      <c r="E455" t="s">
        <v>1374</v>
      </c>
      <c r="F455" t="s">
        <v>1513</v>
      </c>
      <c r="G455" t="s">
        <v>1360</v>
      </c>
    </row>
    <row r="456" spans="1:7" x14ac:dyDescent="0.55000000000000004">
      <c r="A456">
        <v>5003</v>
      </c>
      <c r="B456">
        <v>-14.4328197900552</v>
      </c>
      <c r="C456">
        <v>16.487656384302898</v>
      </c>
      <c r="D456" s="42">
        <v>0.625</v>
      </c>
      <c r="E456" t="s">
        <v>1377</v>
      </c>
      <c r="F456" t="s">
        <v>1514</v>
      </c>
      <c r="G456" t="s">
        <v>1360</v>
      </c>
    </row>
    <row r="457" spans="1:7" x14ac:dyDescent="0.55000000000000004">
      <c r="A457">
        <v>5101</v>
      </c>
      <c r="B457">
        <v>-14.433065914703599</v>
      </c>
      <c r="C457">
        <v>16.487983773336499</v>
      </c>
      <c r="D457" s="42">
        <v>0.91666666666666663</v>
      </c>
      <c r="E457" t="s">
        <v>1377</v>
      </c>
      <c r="F457" t="s">
        <v>1446</v>
      </c>
      <c r="G457" t="s">
        <v>1360</v>
      </c>
    </row>
    <row r="458" spans="1:7" x14ac:dyDescent="0.55000000000000004">
      <c r="A458">
        <v>5102</v>
      </c>
      <c r="B458">
        <v>-14.4333148390938</v>
      </c>
      <c r="C458">
        <v>16.48822523562</v>
      </c>
      <c r="D458" s="42">
        <v>0.91666666666666663</v>
      </c>
      <c r="E458" t="s">
        <v>1377</v>
      </c>
      <c r="F458" t="s">
        <v>1446</v>
      </c>
      <c r="G458" t="s">
        <v>1360</v>
      </c>
    </row>
    <row r="459" spans="1:7" x14ac:dyDescent="0.55000000000000004">
      <c r="A459">
        <v>5107</v>
      </c>
      <c r="B459">
        <v>-14.4331700534243</v>
      </c>
      <c r="C459">
        <v>16.487981085315699</v>
      </c>
      <c r="D459" s="42">
        <v>0.625</v>
      </c>
      <c r="E459" t="s">
        <v>1377</v>
      </c>
      <c r="F459" t="s">
        <v>1378</v>
      </c>
      <c r="G459" t="s">
        <v>1360</v>
      </c>
    </row>
    <row r="460" spans="1:7" x14ac:dyDescent="0.55000000000000004">
      <c r="A460">
        <v>5107</v>
      </c>
      <c r="B460">
        <v>-14.4331700534243</v>
      </c>
      <c r="C460">
        <v>16.487981085315699</v>
      </c>
      <c r="D460" s="42">
        <v>0.95833333333333337</v>
      </c>
      <c r="E460" t="s">
        <v>1377</v>
      </c>
      <c r="F460" t="s">
        <v>1446</v>
      </c>
      <c r="G460" t="s">
        <v>1360</v>
      </c>
    </row>
    <row r="461" spans="1:7" x14ac:dyDescent="0.55000000000000004">
      <c r="A461">
        <v>5201</v>
      </c>
      <c r="B461">
        <v>-14.4339145679503</v>
      </c>
      <c r="C461">
        <v>16.488161233737099</v>
      </c>
      <c r="D461" s="42">
        <v>0.91666666666666663</v>
      </c>
      <c r="E461" t="s">
        <v>1377</v>
      </c>
      <c r="F461" t="s">
        <v>1378</v>
      </c>
      <c r="G461" t="s">
        <v>1495</v>
      </c>
    </row>
    <row r="462" spans="1:7" x14ac:dyDescent="0.55000000000000004">
      <c r="A462">
        <v>5202</v>
      </c>
      <c r="B462">
        <v>-14.4339145679503</v>
      </c>
      <c r="C462">
        <v>16.488161233737099</v>
      </c>
      <c r="D462" s="42">
        <v>0</v>
      </c>
      <c r="E462" t="s">
        <v>1377</v>
      </c>
      <c r="F462" t="s">
        <v>1378</v>
      </c>
      <c r="G462" t="s">
        <v>1360</v>
      </c>
    </row>
    <row r="463" spans="1:7" x14ac:dyDescent="0.55000000000000004">
      <c r="A463">
        <v>5203</v>
      </c>
      <c r="B463">
        <v>-14.433779982999001</v>
      </c>
      <c r="C463">
        <v>16.488374291838198</v>
      </c>
      <c r="D463" s="42">
        <v>0.625</v>
      </c>
      <c r="E463" t="s">
        <v>1377</v>
      </c>
      <c r="F463" t="s">
        <v>1378</v>
      </c>
      <c r="G463" t="s">
        <v>1360</v>
      </c>
    </row>
    <row r="464" spans="1:7" x14ac:dyDescent="0.55000000000000004">
      <c r="A464">
        <v>5203</v>
      </c>
      <c r="B464">
        <v>-14.433779982999001</v>
      </c>
      <c r="C464">
        <v>16.488374291838198</v>
      </c>
      <c r="D464" s="42">
        <v>0.95833333333333337</v>
      </c>
      <c r="E464" t="s">
        <v>1377</v>
      </c>
      <c r="F464" t="s">
        <v>1378</v>
      </c>
      <c r="G464" t="s">
        <v>1360</v>
      </c>
    </row>
    <row r="465" spans="1:7" x14ac:dyDescent="0.55000000000000004">
      <c r="A465">
        <v>5204</v>
      </c>
      <c r="B465">
        <v>-14.4338763746873</v>
      </c>
      <c r="C465">
        <v>16.488166822676</v>
      </c>
      <c r="D465" s="42">
        <v>0.79166666666666663</v>
      </c>
      <c r="E465" t="s">
        <v>1379</v>
      </c>
      <c r="F465" t="s">
        <v>1502</v>
      </c>
      <c r="G465" t="s">
        <v>1360</v>
      </c>
    </row>
    <row r="466" spans="1:7" x14ac:dyDescent="0.55000000000000004">
      <c r="A466">
        <v>5204</v>
      </c>
      <c r="B466">
        <v>-14.433855780941199</v>
      </c>
      <c r="C466">
        <v>16.488152797877099</v>
      </c>
      <c r="D466" s="42">
        <v>0.875</v>
      </c>
      <c r="E466" t="s">
        <v>1377</v>
      </c>
      <c r="F466" t="s">
        <v>1378</v>
      </c>
      <c r="G466" t="s">
        <v>1360</v>
      </c>
    </row>
    <row r="467" spans="1:7" x14ac:dyDescent="0.55000000000000004">
      <c r="A467">
        <v>5205</v>
      </c>
      <c r="B467">
        <v>-14.433639303656101</v>
      </c>
      <c r="C467">
        <v>16.488373798591599</v>
      </c>
      <c r="D467" s="42">
        <v>0.91666666666666663</v>
      </c>
      <c r="E467" t="s">
        <v>1377</v>
      </c>
      <c r="F467" t="s">
        <v>1378</v>
      </c>
      <c r="G467" t="s">
        <v>1495</v>
      </c>
    </row>
    <row r="468" spans="1:7" x14ac:dyDescent="0.55000000000000004">
      <c r="A468">
        <v>5206</v>
      </c>
      <c r="B468">
        <v>-14.433666735590799</v>
      </c>
      <c r="C468">
        <v>16.4880867615814</v>
      </c>
      <c r="D468" s="42">
        <v>0.95833333333333337</v>
      </c>
      <c r="E468" t="s">
        <v>1377</v>
      </c>
      <c r="F468" t="s">
        <v>1378</v>
      </c>
      <c r="G468" t="s">
        <v>1495</v>
      </c>
    </row>
    <row r="469" spans="1:7" x14ac:dyDescent="0.55000000000000004">
      <c r="A469">
        <v>5209</v>
      </c>
      <c r="B469">
        <v>-14.4336256528963</v>
      </c>
      <c r="C469">
        <v>16.4880757240112</v>
      </c>
      <c r="D469" s="42">
        <v>0.95833333333333337</v>
      </c>
      <c r="E469" t="s">
        <v>1377</v>
      </c>
      <c r="F469" t="s">
        <v>1378</v>
      </c>
      <c r="G469" t="s">
        <v>1495</v>
      </c>
    </row>
    <row r="470" spans="1:7" x14ac:dyDescent="0.55000000000000004">
      <c r="A470">
        <v>5210</v>
      </c>
      <c r="B470">
        <v>-14.4336256528963</v>
      </c>
      <c r="C470">
        <v>16.4880757240112</v>
      </c>
      <c r="D470" s="42">
        <v>0.95833333333333337</v>
      </c>
      <c r="E470" t="s">
        <v>1377</v>
      </c>
      <c r="F470" t="s">
        <v>1378</v>
      </c>
      <c r="G470" t="s">
        <v>1495</v>
      </c>
    </row>
    <row r="471" spans="1:7" x14ac:dyDescent="0.55000000000000004">
      <c r="A471">
        <v>5211</v>
      </c>
      <c r="B471">
        <v>-14.4336656431832</v>
      </c>
      <c r="C471">
        <v>16.488373896070399</v>
      </c>
      <c r="D471" s="42">
        <v>0</v>
      </c>
      <c r="E471" t="s">
        <v>1377</v>
      </c>
      <c r="F471" t="s">
        <v>1378</v>
      </c>
      <c r="G471" t="s">
        <v>1360</v>
      </c>
    </row>
    <row r="472" spans="1:7" x14ac:dyDescent="0.55000000000000004">
      <c r="A472">
        <v>5211</v>
      </c>
      <c r="B472">
        <v>-14.4336656431832</v>
      </c>
      <c r="C472">
        <v>16.488373896070399</v>
      </c>
      <c r="D472" s="42">
        <v>0.79166666666666663</v>
      </c>
      <c r="E472" t="s">
        <v>1379</v>
      </c>
      <c r="F472" t="s">
        <v>1502</v>
      </c>
      <c r="G472" t="s">
        <v>1360</v>
      </c>
    </row>
    <row r="473" spans="1:7" x14ac:dyDescent="0.55000000000000004">
      <c r="A473">
        <v>5301</v>
      </c>
      <c r="B473">
        <v>-14.432728968882101</v>
      </c>
      <c r="C473">
        <v>16.4885587590949</v>
      </c>
      <c r="D473" s="42">
        <v>0.91666666666666663</v>
      </c>
      <c r="E473" t="s">
        <v>1377</v>
      </c>
      <c r="F473" t="s">
        <v>1378</v>
      </c>
      <c r="G473" t="s">
        <v>1360</v>
      </c>
    </row>
    <row r="474" spans="1:7" x14ac:dyDescent="0.55000000000000004">
      <c r="A474">
        <v>5302</v>
      </c>
      <c r="B474">
        <v>-14.432728968882101</v>
      </c>
      <c r="C474">
        <v>16.4885587590949</v>
      </c>
      <c r="D474" s="42">
        <v>0.91666666666666663</v>
      </c>
      <c r="E474" t="s">
        <v>1377</v>
      </c>
      <c r="F474" t="s">
        <v>1378</v>
      </c>
      <c r="G474" t="s">
        <v>1360</v>
      </c>
    </row>
    <row r="475" spans="1:7" x14ac:dyDescent="0.55000000000000004">
      <c r="A475">
        <v>5303</v>
      </c>
      <c r="B475">
        <v>-14.432728968882101</v>
      </c>
      <c r="C475">
        <v>16.4885587590949</v>
      </c>
      <c r="D475" s="42">
        <v>0.91666666666666663</v>
      </c>
      <c r="E475" t="s">
        <v>1379</v>
      </c>
      <c r="F475" t="s">
        <v>1515</v>
      </c>
      <c r="G475" t="s">
        <v>1495</v>
      </c>
    </row>
    <row r="476" spans="1:7" x14ac:dyDescent="0.55000000000000004">
      <c r="A476">
        <v>5304</v>
      </c>
      <c r="B476">
        <v>-14.432757361255399</v>
      </c>
      <c r="C476">
        <v>16.488624396667799</v>
      </c>
      <c r="D476" s="42">
        <v>0.95833333333333337</v>
      </c>
      <c r="E476" t="s">
        <v>1377</v>
      </c>
      <c r="F476" t="s">
        <v>1378</v>
      </c>
      <c r="G476" t="s">
        <v>1360</v>
      </c>
    </row>
    <row r="477" spans="1:7" x14ac:dyDescent="0.55000000000000004">
      <c r="A477">
        <v>5305</v>
      </c>
      <c r="B477">
        <v>-14.432954569262201</v>
      </c>
      <c r="C477">
        <v>16.488744594181</v>
      </c>
      <c r="D477" s="42">
        <v>0.95833333333333337</v>
      </c>
      <c r="E477" t="s">
        <v>1377</v>
      </c>
      <c r="F477" t="s">
        <v>1378</v>
      </c>
      <c r="G477" t="s">
        <v>1360</v>
      </c>
    </row>
    <row r="478" spans="1:7" x14ac:dyDescent="0.55000000000000004">
      <c r="A478">
        <v>5307</v>
      </c>
      <c r="B478">
        <v>-14.432870538854401</v>
      </c>
      <c r="C478">
        <v>16.488749429607498</v>
      </c>
      <c r="D478" s="42">
        <v>0.25</v>
      </c>
      <c r="E478" t="s">
        <v>1374</v>
      </c>
      <c r="F478" t="s">
        <v>1516</v>
      </c>
      <c r="G478" t="s">
        <v>1495</v>
      </c>
    </row>
    <row r="479" spans="1:7" x14ac:dyDescent="0.55000000000000004">
      <c r="A479">
        <v>5307</v>
      </c>
      <c r="B479">
        <v>-14.432870538854401</v>
      </c>
      <c r="C479">
        <v>16.488749429607498</v>
      </c>
      <c r="D479" s="42">
        <v>0.79166666666666663</v>
      </c>
      <c r="E479" t="s">
        <v>1379</v>
      </c>
      <c r="F479" t="s">
        <v>1517</v>
      </c>
      <c r="G479" t="s">
        <v>1495</v>
      </c>
    </row>
    <row r="480" spans="1:7" x14ac:dyDescent="0.55000000000000004">
      <c r="A480">
        <v>5307</v>
      </c>
      <c r="B480">
        <v>-14.432870538854401</v>
      </c>
      <c r="C480">
        <v>16.488749429607498</v>
      </c>
      <c r="D480" s="42">
        <v>0.83333333333333337</v>
      </c>
      <c r="E480" t="s">
        <v>1379</v>
      </c>
      <c r="F480" t="s">
        <v>1514</v>
      </c>
      <c r="G480" t="s">
        <v>1495</v>
      </c>
    </row>
    <row r="481" spans="1:7" x14ac:dyDescent="0.55000000000000004">
      <c r="A481">
        <v>5308</v>
      </c>
      <c r="B481">
        <v>-14.432757361255399</v>
      </c>
      <c r="C481">
        <v>16.488624396667799</v>
      </c>
      <c r="D481" s="42">
        <v>0.95833333333333337</v>
      </c>
      <c r="E481" t="s">
        <v>1377</v>
      </c>
      <c r="F481" t="s">
        <v>1378</v>
      </c>
      <c r="G481" t="s">
        <v>1360</v>
      </c>
    </row>
    <row r="482" spans="1:7" x14ac:dyDescent="0.55000000000000004">
      <c r="A482">
        <v>5309</v>
      </c>
      <c r="B482">
        <v>-14.432757361255399</v>
      </c>
      <c r="C482">
        <v>16.488624396667799</v>
      </c>
      <c r="D482" s="42">
        <v>0.95833333333333337</v>
      </c>
      <c r="E482" t="s">
        <v>1377</v>
      </c>
      <c r="F482" t="s">
        <v>1378</v>
      </c>
      <c r="G482" t="s">
        <v>1360</v>
      </c>
    </row>
    <row r="483" spans="1:7" x14ac:dyDescent="0.55000000000000004">
      <c r="A483">
        <v>5311</v>
      </c>
      <c r="B483">
        <v>-14.433017041726901</v>
      </c>
      <c r="C483">
        <v>16.488361934971401</v>
      </c>
      <c r="D483" s="42">
        <v>0.91666666666666663</v>
      </c>
      <c r="E483" t="s">
        <v>1377</v>
      </c>
      <c r="F483" t="s">
        <v>1378</v>
      </c>
      <c r="G483" t="s">
        <v>1360</v>
      </c>
    </row>
    <row r="484" spans="1:7" x14ac:dyDescent="0.55000000000000004">
      <c r="A484">
        <v>5312</v>
      </c>
      <c r="B484">
        <v>-14.433017041726901</v>
      </c>
      <c r="C484">
        <v>16.488361934971401</v>
      </c>
      <c r="D484" s="42">
        <v>0</v>
      </c>
      <c r="E484" t="s">
        <v>1377</v>
      </c>
      <c r="F484" t="s">
        <v>1378</v>
      </c>
      <c r="G484" t="s">
        <v>1360</v>
      </c>
    </row>
    <row r="485" spans="1:7" x14ac:dyDescent="0.55000000000000004">
      <c r="A485">
        <v>5313</v>
      </c>
      <c r="B485">
        <v>-14.4332659185884</v>
      </c>
      <c r="C485">
        <v>16.4883752442142</v>
      </c>
      <c r="D485" s="42">
        <v>0.91666666666666663</v>
      </c>
      <c r="E485" t="s">
        <v>1377</v>
      </c>
      <c r="F485" t="s">
        <v>1378</v>
      </c>
      <c r="G485" t="s">
        <v>1495</v>
      </c>
    </row>
    <row r="486" spans="1:7" x14ac:dyDescent="0.55000000000000004">
      <c r="A486">
        <v>5315</v>
      </c>
      <c r="B486">
        <v>-14.433265954492001</v>
      </c>
      <c r="C486">
        <v>16.488389083624</v>
      </c>
      <c r="D486" s="42">
        <v>4.1666666666666664E-2</v>
      </c>
      <c r="E486" t="s">
        <v>1377</v>
      </c>
      <c r="F486" t="s">
        <v>1446</v>
      </c>
      <c r="G486" t="s">
        <v>1360</v>
      </c>
    </row>
    <row r="487" spans="1:7" x14ac:dyDescent="0.55000000000000004">
      <c r="A487">
        <v>5316</v>
      </c>
      <c r="B487">
        <v>-14.4330545199273</v>
      </c>
      <c r="C487">
        <v>16.488364774333199</v>
      </c>
      <c r="D487" s="42">
        <v>0.25</v>
      </c>
      <c r="E487" t="s">
        <v>1379</v>
      </c>
      <c r="F487" t="s">
        <v>1518</v>
      </c>
      <c r="G487" t="s">
        <v>1495</v>
      </c>
    </row>
    <row r="488" spans="1:7" x14ac:dyDescent="0.55000000000000004">
      <c r="A488">
        <v>5316</v>
      </c>
      <c r="B488">
        <v>-14.4330545199273</v>
      </c>
      <c r="C488">
        <v>16.488364774333199</v>
      </c>
      <c r="D488" s="42">
        <v>0.29166666666666669</v>
      </c>
      <c r="E488" t="s">
        <v>1398</v>
      </c>
      <c r="F488" t="s">
        <v>1505</v>
      </c>
      <c r="G488" t="s">
        <v>1495</v>
      </c>
    </row>
    <row r="489" spans="1:7" x14ac:dyDescent="0.55000000000000004">
      <c r="A489">
        <v>5316</v>
      </c>
      <c r="B489">
        <v>-14.4330545199273</v>
      </c>
      <c r="C489">
        <v>16.488364774333199</v>
      </c>
      <c r="D489" s="42">
        <v>0.91666666666666663</v>
      </c>
      <c r="E489" t="s">
        <v>1377</v>
      </c>
      <c r="F489" t="s">
        <v>1378</v>
      </c>
      <c r="G489" t="s">
        <v>1360</v>
      </c>
    </row>
    <row r="490" spans="1:7" x14ac:dyDescent="0.55000000000000004">
      <c r="A490">
        <v>5317</v>
      </c>
      <c r="B490">
        <v>-14.4330372227874</v>
      </c>
      <c r="C490">
        <v>16.488361971844601</v>
      </c>
      <c r="D490" s="42">
        <v>0.875</v>
      </c>
      <c r="E490" t="s">
        <v>1377</v>
      </c>
      <c r="F490" t="s">
        <v>1378</v>
      </c>
      <c r="G490" t="s">
        <v>1360</v>
      </c>
    </row>
    <row r="491" spans="1:7" x14ac:dyDescent="0.55000000000000004">
      <c r="A491">
        <v>5401</v>
      </c>
      <c r="B491">
        <v>-14.4324912738269</v>
      </c>
      <c r="C491">
        <v>16.488961640649901</v>
      </c>
      <c r="D491" s="42">
        <v>0.625</v>
      </c>
      <c r="E491" t="s">
        <v>1377</v>
      </c>
      <c r="F491" t="s">
        <v>1446</v>
      </c>
      <c r="G491" t="s">
        <v>1360</v>
      </c>
    </row>
    <row r="492" spans="1:7" x14ac:dyDescent="0.55000000000000004">
      <c r="A492">
        <v>5501</v>
      </c>
      <c r="B492">
        <v>-14.430393592645901</v>
      </c>
      <c r="C492">
        <v>16.488574237317799</v>
      </c>
      <c r="D492" s="42">
        <v>0.22916666666666666</v>
      </c>
      <c r="E492" t="s">
        <v>1377</v>
      </c>
      <c r="F492" t="s">
        <v>1378</v>
      </c>
      <c r="G492" t="s">
        <v>1360</v>
      </c>
    </row>
    <row r="493" spans="1:7" x14ac:dyDescent="0.55000000000000004">
      <c r="A493">
        <v>5501</v>
      </c>
      <c r="B493">
        <v>-14.430393592645901</v>
      </c>
      <c r="C493">
        <v>16.488574237317799</v>
      </c>
      <c r="D493" s="42">
        <v>0.91666666666666663</v>
      </c>
      <c r="E493" t="s">
        <v>1377</v>
      </c>
      <c r="F493" t="s">
        <v>1446</v>
      </c>
      <c r="G493" t="s">
        <v>1360</v>
      </c>
    </row>
    <row r="494" spans="1:7" x14ac:dyDescent="0.55000000000000004">
      <c r="A494">
        <v>5502</v>
      </c>
      <c r="B494">
        <v>-14.430390526661601</v>
      </c>
      <c r="C494">
        <v>16.488610473954498</v>
      </c>
      <c r="D494" s="42">
        <v>0.91666666666666663</v>
      </c>
      <c r="E494" t="s">
        <v>1377</v>
      </c>
      <c r="F494" t="s">
        <v>1446</v>
      </c>
      <c r="G494" t="s">
        <v>1360</v>
      </c>
    </row>
    <row r="495" spans="1:7" x14ac:dyDescent="0.55000000000000004">
      <c r="A495">
        <v>5505</v>
      </c>
      <c r="B495">
        <v>-14.430277314811001</v>
      </c>
      <c r="C495">
        <v>16.4884376718731</v>
      </c>
      <c r="D495" s="42">
        <v>0.25</v>
      </c>
      <c r="E495" t="s">
        <v>1374</v>
      </c>
      <c r="F495" t="s">
        <v>1519</v>
      </c>
      <c r="G495" t="s">
        <v>1360</v>
      </c>
    </row>
    <row r="496" spans="1:7" x14ac:dyDescent="0.55000000000000004">
      <c r="A496">
        <v>5505</v>
      </c>
      <c r="B496">
        <v>-14.430277314811001</v>
      </c>
      <c r="C496">
        <v>16.4884376718731</v>
      </c>
      <c r="D496" s="42">
        <v>0.83333333333333337</v>
      </c>
      <c r="E496" t="s">
        <v>1379</v>
      </c>
      <c r="F496" t="s">
        <v>1502</v>
      </c>
      <c r="G496" t="s">
        <v>1360</v>
      </c>
    </row>
    <row r="497" spans="1:7" x14ac:dyDescent="0.55000000000000004">
      <c r="A497">
        <v>5505</v>
      </c>
      <c r="B497">
        <v>-14.430277314811001</v>
      </c>
      <c r="C497">
        <v>16.4884376718731</v>
      </c>
      <c r="D497" s="42">
        <v>0.91666666666666663</v>
      </c>
      <c r="E497" t="s">
        <v>1377</v>
      </c>
      <c r="F497" t="s">
        <v>1446</v>
      </c>
      <c r="G497" t="s">
        <v>1360</v>
      </c>
    </row>
    <row r="498" spans="1:7" x14ac:dyDescent="0.55000000000000004">
      <c r="A498">
        <v>5509</v>
      </c>
      <c r="B498">
        <v>-14.4302453659385</v>
      </c>
      <c r="C498">
        <v>16.488432093169799</v>
      </c>
      <c r="D498" s="42">
        <v>0</v>
      </c>
      <c r="E498" t="s">
        <v>1377</v>
      </c>
      <c r="F498" t="s">
        <v>1446</v>
      </c>
      <c r="G498" t="s">
        <v>1360</v>
      </c>
    </row>
    <row r="499" spans="1:7" x14ac:dyDescent="0.55000000000000004">
      <c r="A499">
        <v>5601</v>
      </c>
      <c r="B499">
        <v>-14.4313381287825</v>
      </c>
      <c r="C499">
        <v>16.4888221825247</v>
      </c>
      <c r="D499" s="42">
        <v>0.91666666666666663</v>
      </c>
      <c r="E499" t="s">
        <v>1377</v>
      </c>
      <c r="F499" t="s">
        <v>1378</v>
      </c>
      <c r="G499" t="s">
        <v>1360</v>
      </c>
    </row>
    <row r="500" spans="1:7" x14ac:dyDescent="0.55000000000000004">
      <c r="A500">
        <v>5602</v>
      </c>
      <c r="B500">
        <v>-14.431343976932601</v>
      </c>
      <c r="C500">
        <v>16.4888110310856</v>
      </c>
      <c r="D500" s="42">
        <v>0</v>
      </c>
      <c r="E500" t="s">
        <v>1377</v>
      </c>
      <c r="F500" t="s">
        <v>1378</v>
      </c>
      <c r="G500" t="s">
        <v>1495</v>
      </c>
    </row>
    <row r="501" spans="1:7" x14ac:dyDescent="0.55000000000000004">
      <c r="A501">
        <v>5603</v>
      </c>
      <c r="B501">
        <v>-14.430885155619</v>
      </c>
      <c r="C501">
        <v>16.489039195548099</v>
      </c>
      <c r="D501" s="42">
        <v>0.95833333333333337</v>
      </c>
      <c r="E501" t="s">
        <v>1377</v>
      </c>
      <c r="F501" t="s">
        <v>1378</v>
      </c>
      <c r="G501" t="s">
        <v>1495</v>
      </c>
    </row>
    <row r="502" spans="1:7" x14ac:dyDescent="0.55000000000000004">
      <c r="A502">
        <v>5604</v>
      </c>
      <c r="B502">
        <v>-14.430914130390301</v>
      </c>
      <c r="C502">
        <v>16.489050316571198</v>
      </c>
      <c r="D502" s="42">
        <v>0</v>
      </c>
      <c r="E502" t="s">
        <v>1377</v>
      </c>
      <c r="F502" t="s">
        <v>1378</v>
      </c>
      <c r="G502" t="s">
        <v>1360</v>
      </c>
    </row>
    <row r="503" spans="1:7" x14ac:dyDescent="0.55000000000000004">
      <c r="A503">
        <v>5605</v>
      </c>
      <c r="B503">
        <v>-14.430951805538999</v>
      </c>
      <c r="C503">
        <v>16.4890503268958</v>
      </c>
      <c r="D503" s="42">
        <v>0.25</v>
      </c>
      <c r="E503" t="s">
        <v>1374</v>
      </c>
      <c r="F503" t="s">
        <v>1520</v>
      </c>
      <c r="G503" t="s">
        <v>1360</v>
      </c>
    </row>
    <row r="504" spans="1:7" x14ac:dyDescent="0.55000000000000004">
      <c r="A504">
        <v>5605</v>
      </c>
      <c r="B504">
        <v>-14.430951805538999</v>
      </c>
      <c r="C504">
        <v>16.4890503268958</v>
      </c>
      <c r="D504" s="42">
        <v>0.625</v>
      </c>
      <c r="E504" t="s">
        <v>1377</v>
      </c>
      <c r="F504" t="s">
        <v>1378</v>
      </c>
      <c r="G504" t="s">
        <v>1360</v>
      </c>
    </row>
    <row r="505" spans="1:7" x14ac:dyDescent="0.55000000000000004">
      <c r="A505">
        <v>5605</v>
      </c>
      <c r="B505">
        <v>-14.430951805538999</v>
      </c>
      <c r="C505">
        <v>16.4890503268958</v>
      </c>
      <c r="D505" s="42">
        <v>0.66666666666666663</v>
      </c>
      <c r="E505" t="s">
        <v>1379</v>
      </c>
      <c r="F505" t="s">
        <v>1502</v>
      </c>
      <c r="G505" t="s">
        <v>1360</v>
      </c>
    </row>
    <row r="506" spans="1:7" x14ac:dyDescent="0.55000000000000004">
      <c r="A506">
        <v>5605</v>
      </c>
      <c r="B506">
        <v>-14.4309807847761</v>
      </c>
      <c r="C506">
        <v>16.489055884308701</v>
      </c>
      <c r="D506" s="42">
        <v>0.91666666666666663</v>
      </c>
      <c r="E506" t="s">
        <v>1377</v>
      </c>
      <c r="F506" t="s">
        <v>1378</v>
      </c>
      <c r="G506" t="s">
        <v>1495</v>
      </c>
    </row>
    <row r="507" spans="1:7" x14ac:dyDescent="0.55000000000000004">
      <c r="A507">
        <v>5606</v>
      </c>
      <c r="B507">
        <v>-14.4309807847761</v>
      </c>
      <c r="C507">
        <v>16.489055884308701</v>
      </c>
      <c r="D507" s="42">
        <v>0.625</v>
      </c>
      <c r="E507" t="s">
        <v>1377</v>
      </c>
      <c r="F507" t="s">
        <v>1378</v>
      </c>
      <c r="G507" t="s">
        <v>1360</v>
      </c>
    </row>
    <row r="508" spans="1:7" x14ac:dyDescent="0.55000000000000004">
      <c r="A508">
        <v>5606</v>
      </c>
      <c r="B508">
        <v>-14.4309807847761</v>
      </c>
      <c r="C508">
        <v>16.489055884308701</v>
      </c>
      <c r="D508" s="42">
        <v>0.875</v>
      </c>
      <c r="E508" t="s">
        <v>1379</v>
      </c>
      <c r="F508" t="s">
        <v>1500</v>
      </c>
      <c r="G508" t="s">
        <v>1360</v>
      </c>
    </row>
    <row r="509" spans="1:7" x14ac:dyDescent="0.55000000000000004">
      <c r="A509">
        <v>5606</v>
      </c>
      <c r="B509">
        <v>-14.4309807847761</v>
      </c>
      <c r="C509">
        <v>16.489055884308701</v>
      </c>
      <c r="D509" s="42">
        <v>0.95833333333333337</v>
      </c>
      <c r="E509" t="s">
        <v>1377</v>
      </c>
      <c r="F509" t="s">
        <v>1378</v>
      </c>
      <c r="G509" t="s">
        <v>1495</v>
      </c>
    </row>
    <row r="510" spans="1:7" x14ac:dyDescent="0.55000000000000004">
      <c r="A510">
        <v>5701</v>
      </c>
      <c r="B510">
        <v>-14.431845506161499</v>
      </c>
      <c r="C510">
        <v>16.488273788053601</v>
      </c>
      <c r="D510" s="42">
        <v>0.20833333333333334</v>
      </c>
      <c r="E510" t="s">
        <v>1379</v>
      </c>
      <c r="F510" t="s">
        <v>1521</v>
      </c>
      <c r="G510" t="s">
        <v>1495</v>
      </c>
    </row>
    <row r="511" spans="1:7" x14ac:dyDescent="0.55000000000000004">
      <c r="A511">
        <v>5702</v>
      </c>
      <c r="B511">
        <v>-14.4318426600957</v>
      </c>
      <c r="C511">
        <v>16.4884492359093</v>
      </c>
      <c r="D511" s="42">
        <v>0.25</v>
      </c>
      <c r="E511" t="s">
        <v>1374</v>
      </c>
      <c r="F511" t="s">
        <v>1522</v>
      </c>
      <c r="G511" t="s">
        <v>1360</v>
      </c>
    </row>
    <row r="512" spans="1:7" x14ac:dyDescent="0.55000000000000004">
      <c r="A512">
        <v>5702</v>
      </c>
      <c r="B512">
        <v>-14.4318426600957</v>
      </c>
      <c r="C512">
        <v>16.4884492359093</v>
      </c>
      <c r="D512" s="42">
        <v>0.91666666666666663</v>
      </c>
      <c r="E512" t="s">
        <v>1377</v>
      </c>
      <c r="F512" t="s">
        <v>1378</v>
      </c>
      <c r="G512" t="s">
        <v>1360</v>
      </c>
    </row>
    <row r="513" spans="1:7" x14ac:dyDescent="0.55000000000000004">
      <c r="A513">
        <v>5704</v>
      </c>
      <c r="B513">
        <v>-14.431819504911701</v>
      </c>
      <c r="C513">
        <v>16.488429687184698</v>
      </c>
      <c r="D513" s="42">
        <v>0.91666666666666663</v>
      </c>
      <c r="E513" t="s">
        <v>1377</v>
      </c>
      <c r="F513" t="s">
        <v>1378</v>
      </c>
      <c r="G513" t="s">
        <v>1360</v>
      </c>
    </row>
    <row r="514" spans="1:7" x14ac:dyDescent="0.55000000000000004">
      <c r="A514">
        <v>5705</v>
      </c>
      <c r="B514">
        <v>-14.431886182085499</v>
      </c>
      <c r="C514">
        <v>16.488284923326301</v>
      </c>
      <c r="D514" s="42">
        <v>0.75</v>
      </c>
      <c r="E514" t="s">
        <v>1379</v>
      </c>
      <c r="F514" t="s">
        <v>1517</v>
      </c>
      <c r="G514" t="s">
        <v>1495</v>
      </c>
    </row>
    <row r="515" spans="1:7" x14ac:dyDescent="0.55000000000000004">
      <c r="A515">
        <v>5705</v>
      </c>
      <c r="B515">
        <v>-14.431886182085499</v>
      </c>
      <c r="C515">
        <v>16.488284923326301</v>
      </c>
      <c r="D515" s="42">
        <v>0.91666666666666663</v>
      </c>
      <c r="E515" t="s">
        <v>1377</v>
      </c>
      <c r="F515" t="s">
        <v>1378</v>
      </c>
      <c r="G515" t="s">
        <v>1360</v>
      </c>
    </row>
    <row r="516" spans="1:7" x14ac:dyDescent="0.55000000000000004">
      <c r="A516">
        <v>5706</v>
      </c>
      <c r="B516">
        <v>-14.431886182085499</v>
      </c>
      <c r="C516">
        <v>16.488284923326301</v>
      </c>
      <c r="D516" s="42">
        <v>0.625</v>
      </c>
      <c r="E516" t="s">
        <v>1377</v>
      </c>
      <c r="F516" t="s">
        <v>1378</v>
      </c>
      <c r="G516" t="s">
        <v>1360</v>
      </c>
    </row>
    <row r="517" spans="1:7" x14ac:dyDescent="0.55000000000000004">
      <c r="A517">
        <v>5706</v>
      </c>
      <c r="B517">
        <v>-14.431886182085499</v>
      </c>
      <c r="C517">
        <v>16.488284923326301</v>
      </c>
      <c r="D517" s="42">
        <v>0.75</v>
      </c>
      <c r="E517" t="s">
        <v>1379</v>
      </c>
      <c r="F517" t="s">
        <v>1517</v>
      </c>
      <c r="G517" t="s">
        <v>1495</v>
      </c>
    </row>
    <row r="518" spans="1:7" x14ac:dyDescent="0.55000000000000004">
      <c r="A518">
        <v>5706</v>
      </c>
      <c r="B518">
        <v>-14.431886182085499</v>
      </c>
      <c r="C518">
        <v>16.488284923326301</v>
      </c>
      <c r="D518" s="42">
        <v>0.91666666666666663</v>
      </c>
      <c r="E518" t="s">
        <v>1377</v>
      </c>
      <c r="F518" t="s">
        <v>1378</v>
      </c>
      <c r="G518" t="s">
        <v>1360</v>
      </c>
    </row>
    <row r="519" spans="1:7" x14ac:dyDescent="0.55000000000000004">
      <c r="A519">
        <v>5707</v>
      </c>
      <c r="B519">
        <v>-14.431819504911701</v>
      </c>
      <c r="C519">
        <v>16.488429687184698</v>
      </c>
      <c r="D519" s="42">
        <v>0.79166666666666663</v>
      </c>
      <c r="E519" t="s">
        <v>1377</v>
      </c>
      <c r="F519" t="s">
        <v>1378</v>
      </c>
      <c r="G519" t="s">
        <v>1360</v>
      </c>
    </row>
    <row r="520" spans="1:7" x14ac:dyDescent="0.55000000000000004">
      <c r="A520">
        <v>5802</v>
      </c>
      <c r="B520">
        <v>-14.4320281789819</v>
      </c>
      <c r="C520">
        <v>16.488767157725398</v>
      </c>
      <c r="D520" s="42">
        <v>0.20833333333333334</v>
      </c>
      <c r="E520" t="s">
        <v>1379</v>
      </c>
      <c r="F520" t="s">
        <v>1521</v>
      </c>
      <c r="G520" t="s">
        <v>1360</v>
      </c>
    </row>
    <row r="521" spans="1:7" x14ac:dyDescent="0.55000000000000004">
      <c r="A521">
        <v>5802</v>
      </c>
      <c r="B521">
        <v>-14.4320281789819</v>
      </c>
      <c r="C521">
        <v>16.488767157725398</v>
      </c>
      <c r="D521" s="42">
        <v>0.25</v>
      </c>
      <c r="E521" t="s">
        <v>1377</v>
      </c>
      <c r="F521" t="s">
        <v>1378</v>
      </c>
      <c r="G521" t="s">
        <v>1360</v>
      </c>
    </row>
    <row r="522" spans="1:7" x14ac:dyDescent="0.55000000000000004">
      <c r="A522">
        <v>5803</v>
      </c>
      <c r="B522">
        <v>-14.4320249349894</v>
      </c>
      <c r="C522">
        <v>16.488792293960699</v>
      </c>
      <c r="D522" s="42">
        <v>0</v>
      </c>
      <c r="E522" t="s">
        <v>1377</v>
      </c>
      <c r="F522" t="s">
        <v>1378</v>
      </c>
      <c r="G522" t="s">
        <v>1360</v>
      </c>
    </row>
    <row r="523" spans="1:7" x14ac:dyDescent="0.55000000000000004">
      <c r="A523">
        <v>5804</v>
      </c>
      <c r="B523">
        <v>-14.4320249349894</v>
      </c>
      <c r="C523">
        <v>16.488792293960699</v>
      </c>
      <c r="D523" s="42">
        <v>0</v>
      </c>
      <c r="E523" t="s">
        <v>1377</v>
      </c>
      <c r="F523" t="s">
        <v>1378</v>
      </c>
      <c r="G523" t="s">
        <v>1360</v>
      </c>
    </row>
    <row r="524" spans="1:7" x14ac:dyDescent="0.55000000000000004">
      <c r="A524">
        <v>5804</v>
      </c>
      <c r="B524">
        <v>-14.4320249349894</v>
      </c>
      <c r="C524">
        <v>16.488792293960699</v>
      </c>
      <c r="D524" s="42">
        <v>0.25</v>
      </c>
      <c r="E524" t="s">
        <v>1374</v>
      </c>
      <c r="F524" t="s">
        <v>1523</v>
      </c>
      <c r="G524" t="s">
        <v>1360</v>
      </c>
    </row>
    <row r="525" spans="1:7" x14ac:dyDescent="0.55000000000000004">
      <c r="A525">
        <v>5805</v>
      </c>
      <c r="B525">
        <v>-14.4320249349894</v>
      </c>
      <c r="C525">
        <v>16.488792293960699</v>
      </c>
      <c r="D525" s="42">
        <v>0</v>
      </c>
      <c r="E525" t="s">
        <v>1377</v>
      </c>
      <c r="F525" t="s">
        <v>1378</v>
      </c>
      <c r="G525" t="s">
        <v>1360</v>
      </c>
    </row>
    <row r="526" spans="1:7" x14ac:dyDescent="0.55000000000000004">
      <c r="A526">
        <v>5805</v>
      </c>
      <c r="B526">
        <v>-14.4320249349894</v>
      </c>
      <c r="C526">
        <v>16.488792293960699</v>
      </c>
      <c r="D526" s="42">
        <v>0.25</v>
      </c>
      <c r="E526" t="s">
        <v>1374</v>
      </c>
      <c r="F526" t="s">
        <v>1523</v>
      </c>
      <c r="G526" t="s">
        <v>1360</v>
      </c>
    </row>
    <row r="527" spans="1:7" x14ac:dyDescent="0.55000000000000004">
      <c r="A527">
        <v>5806</v>
      </c>
      <c r="B527">
        <v>-14.4320249349894</v>
      </c>
      <c r="C527">
        <v>16.488792293960699</v>
      </c>
      <c r="D527" s="42">
        <v>0.79166666666666663</v>
      </c>
      <c r="E527" t="s">
        <v>1377</v>
      </c>
      <c r="F527" t="s">
        <v>1378</v>
      </c>
      <c r="G527" t="s">
        <v>1360</v>
      </c>
    </row>
    <row r="528" spans="1:7" x14ac:dyDescent="0.55000000000000004">
      <c r="A528">
        <v>5901</v>
      </c>
      <c r="B528">
        <v>-14.431908446985201</v>
      </c>
      <c r="C528">
        <v>16.4891479693562</v>
      </c>
      <c r="D528" s="42">
        <v>0.125</v>
      </c>
      <c r="E528" t="s">
        <v>1377</v>
      </c>
      <c r="F528" t="s">
        <v>1378</v>
      </c>
      <c r="G528" t="s">
        <v>1360</v>
      </c>
    </row>
    <row r="529" spans="1:7" x14ac:dyDescent="0.55000000000000004">
      <c r="A529">
        <v>5901</v>
      </c>
      <c r="B529">
        <v>-14.431908446985201</v>
      </c>
      <c r="C529">
        <v>16.4891479693562</v>
      </c>
      <c r="D529" s="42">
        <v>0.95833333333333337</v>
      </c>
      <c r="E529" t="s">
        <v>1377</v>
      </c>
      <c r="F529" t="s">
        <v>1378</v>
      </c>
      <c r="G529" t="s">
        <v>1360</v>
      </c>
    </row>
    <row r="530" spans="1:7" x14ac:dyDescent="0.55000000000000004">
      <c r="A530">
        <v>5902</v>
      </c>
      <c r="B530">
        <v>-14.4317071349382</v>
      </c>
      <c r="C530">
        <v>16.489376996479098</v>
      </c>
      <c r="D530" s="42">
        <v>0.45833333333333331</v>
      </c>
      <c r="E530" t="s">
        <v>1374</v>
      </c>
      <c r="F530" t="s">
        <v>1524</v>
      </c>
      <c r="G530" t="s">
        <v>1495</v>
      </c>
    </row>
    <row r="531" spans="1:7" x14ac:dyDescent="0.55000000000000004">
      <c r="A531">
        <v>5902</v>
      </c>
      <c r="B531">
        <v>-14.4317071349382</v>
      </c>
      <c r="C531">
        <v>16.489376996479098</v>
      </c>
      <c r="D531" s="42">
        <v>0.91666666666666663</v>
      </c>
      <c r="E531" t="s">
        <v>1377</v>
      </c>
      <c r="F531" t="s">
        <v>1378</v>
      </c>
      <c r="G531" t="s">
        <v>1360</v>
      </c>
    </row>
    <row r="532" spans="1:7" x14ac:dyDescent="0.55000000000000004">
      <c r="A532">
        <v>5903</v>
      </c>
      <c r="B532">
        <v>-14.431793709692601</v>
      </c>
      <c r="C532">
        <v>16.4893967500572</v>
      </c>
      <c r="D532" s="42">
        <v>0.95833333333333337</v>
      </c>
      <c r="E532" t="s">
        <v>1377</v>
      </c>
      <c r="F532" t="s">
        <v>1378</v>
      </c>
      <c r="G532" t="s">
        <v>1360</v>
      </c>
    </row>
    <row r="533" spans="1:7" x14ac:dyDescent="0.55000000000000004">
      <c r="A533">
        <v>6101</v>
      </c>
      <c r="B533">
        <v>-14.431612026046199</v>
      </c>
      <c r="C533">
        <v>16.487811339755702</v>
      </c>
      <c r="D533" s="42">
        <v>0.25</v>
      </c>
      <c r="E533" t="s">
        <v>1379</v>
      </c>
      <c r="F533" t="s">
        <v>1491</v>
      </c>
      <c r="G533" t="s">
        <v>1360</v>
      </c>
    </row>
    <row r="534" spans="1:7" x14ac:dyDescent="0.55000000000000004">
      <c r="A534">
        <v>6101</v>
      </c>
      <c r="B534">
        <v>-14.431612026046199</v>
      </c>
      <c r="C534">
        <v>16.487811339755702</v>
      </c>
      <c r="D534" s="42">
        <v>0.875</v>
      </c>
      <c r="E534" t="s">
        <v>1377</v>
      </c>
      <c r="F534" t="s">
        <v>1378</v>
      </c>
      <c r="G534" t="s">
        <v>1360</v>
      </c>
    </row>
    <row r="535" spans="1:7" x14ac:dyDescent="0.55000000000000004">
      <c r="A535">
        <v>6103</v>
      </c>
      <c r="B535">
        <v>-14.4316555856756</v>
      </c>
      <c r="C535">
        <v>16.487841916885099</v>
      </c>
      <c r="D535" s="42">
        <v>0.625</v>
      </c>
      <c r="E535" t="s">
        <v>1377</v>
      </c>
      <c r="F535" t="s">
        <v>1378</v>
      </c>
      <c r="G535" t="s">
        <v>1360</v>
      </c>
    </row>
    <row r="536" spans="1:7" x14ac:dyDescent="0.55000000000000004">
      <c r="A536">
        <v>6103</v>
      </c>
      <c r="B536">
        <v>-14.4316555856756</v>
      </c>
      <c r="C536">
        <v>16.487841916885099</v>
      </c>
      <c r="D536" s="42">
        <v>0.95833333333333337</v>
      </c>
      <c r="E536" t="s">
        <v>1377</v>
      </c>
      <c r="F536" t="s">
        <v>1378</v>
      </c>
      <c r="G536" t="s">
        <v>1495</v>
      </c>
    </row>
    <row r="537" spans="1:7" x14ac:dyDescent="0.55000000000000004">
      <c r="A537">
        <v>6104</v>
      </c>
      <c r="B537">
        <v>-14.431652679490201</v>
      </c>
      <c r="C537">
        <v>16.487841916897999</v>
      </c>
      <c r="D537" s="42">
        <v>0.27083333333333331</v>
      </c>
      <c r="E537" t="s">
        <v>1374</v>
      </c>
      <c r="F537" t="s">
        <v>1380</v>
      </c>
      <c r="G537" t="s">
        <v>1360</v>
      </c>
    </row>
    <row r="538" spans="1:7" x14ac:dyDescent="0.55000000000000004">
      <c r="A538">
        <v>6105</v>
      </c>
      <c r="B538">
        <v>-14.431609127322799</v>
      </c>
      <c r="C538">
        <v>16.487841917123301</v>
      </c>
      <c r="D538" s="42">
        <v>0</v>
      </c>
      <c r="E538" t="s">
        <v>1377</v>
      </c>
      <c r="F538" t="s">
        <v>1446</v>
      </c>
      <c r="G538" t="s">
        <v>1360</v>
      </c>
    </row>
    <row r="539" spans="1:7" x14ac:dyDescent="0.55000000000000004">
      <c r="A539">
        <v>6105</v>
      </c>
      <c r="B539">
        <v>-14.431609127322799</v>
      </c>
      <c r="C539">
        <v>16.487841917123301</v>
      </c>
      <c r="D539" s="42">
        <v>0.25</v>
      </c>
      <c r="E539" t="s">
        <v>1374</v>
      </c>
      <c r="F539" t="s">
        <v>1501</v>
      </c>
      <c r="G539" t="s">
        <v>1360</v>
      </c>
    </row>
    <row r="540" spans="1:7" x14ac:dyDescent="0.55000000000000004">
      <c r="A540">
        <v>6105</v>
      </c>
      <c r="B540">
        <v>-14.431609127322799</v>
      </c>
      <c r="C540">
        <v>16.487841917123301</v>
      </c>
      <c r="D540" s="42">
        <v>0.625</v>
      </c>
      <c r="E540" t="s">
        <v>1377</v>
      </c>
      <c r="F540" t="s">
        <v>1378</v>
      </c>
      <c r="G540" t="s">
        <v>1360</v>
      </c>
    </row>
    <row r="541" spans="1:7" x14ac:dyDescent="0.55000000000000004">
      <c r="A541">
        <v>6105</v>
      </c>
      <c r="B541">
        <v>-14.431609127322799</v>
      </c>
      <c r="C541">
        <v>16.487841917123301</v>
      </c>
      <c r="D541" s="42">
        <v>0.70833333333333337</v>
      </c>
      <c r="E541" t="s">
        <v>1379</v>
      </c>
      <c r="F541" t="s">
        <v>1502</v>
      </c>
      <c r="G541" t="s">
        <v>1360</v>
      </c>
    </row>
    <row r="542" spans="1:7" x14ac:dyDescent="0.55000000000000004">
      <c r="A542">
        <v>6106</v>
      </c>
      <c r="B542">
        <v>-14.4316555856756</v>
      </c>
      <c r="C542">
        <v>16.487841916885099</v>
      </c>
      <c r="D542" s="42">
        <v>0.29166666666666669</v>
      </c>
      <c r="E542" t="s">
        <v>1374</v>
      </c>
      <c r="F542" t="s">
        <v>1525</v>
      </c>
      <c r="G542" t="s">
        <v>1360</v>
      </c>
    </row>
    <row r="543" spans="1:7" x14ac:dyDescent="0.55000000000000004">
      <c r="A543">
        <v>6106</v>
      </c>
      <c r="B543">
        <v>-14.4316555856756</v>
      </c>
      <c r="C543">
        <v>16.487841916885099</v>
      </c>
      <c r="D543" s="42">
        <v>0.70833333333333337</v>
      </c>
      <c r="E543" t="s">
        <v>1379</v>
      </c>
      <c r="F543" t="s">
        <v>1502</v>
      </c>
      <c r="G543" t="s">
        <v>1360</v>
      </c>
    </row>
    <row r="544" spans="1:7" x14ac:dyDescent="0.55000000000000004">
      <c r="A544">
        <v>6106</v>
      </c>
      <c r="B544">
        <v>-14.4316555856756</v>
      </c>
      <c r="C544">
        <v>16.487841916885099</v>
      </c>
      <c r="D544" s="42">
        <v>0.89583333333333337</v>
      </c>
      <c r="E544" t="s">
        <v>1377</v>
      </c>
      <c r="F544" t="s">
        <v>1446</v>
      </c>
      <c r="G544" t="s">
        <v>1360</v>
      </c>
    </row>
    <row r="545" spans="1:7" x14ac:dyDescent="0.55000000000000004">
      <c r="A545">
        <v>6107</v>
      </c>
      <c r="B545">
        <v>-14.431562660738001</v>
      </c>
      <c r="C545">
        <v>16.487215082556901</v>
      </c>
      <c r="D545" s="42">
        <v>0</v>
      </c>
      <c r="E545" t="s">
        <v>1377</v>
      </c>
      <c r="F545" t="s">
        <v>1446</v>
      </c>
      <c r="G545" t="s">
        <v>1360</v>
      </c>
    </row>
    <row r="546" spans="1:7" x14ac:dyDescent="0.55000000000000004">
      <c r="A546">
        <v>6107</v>
      </c>
      <c r="B546">
        <v>-14.431562660738001</v>
      </c>
      <c r="C546">
        <v>16.487215082556901</v>
      </c>
      <c r="D546" s="42">
        <v>0.27083333333333331</v>
      </c>
      <c r="E546" t="s">
        <v>1374</v>
      </c>
      <c r="F546" t="s">
        <v>1526</v>
      </c>
      <c r="G546" t="s">
        <v>1360</v>
      </c>
    </row>
    <row r="547" spans="1:7" x14ac:dyDescent="0.55000000000000004">
      <c r="A547">
        <v>6107</v>
      </c>
      <c r="B547">
        <v>-14.431562660738001</v>
      </c>
      <c r="C547">
        <v>16.487215082556901</v>
      </c>
      <c r="D547" s="42">
        <v>0.3125</v>
      </c>
      <c r="E547" t="s">
        <v>1377</v>
      </c>
      <c r="F547" t="s">
        <v>1378</v>
      </c>
      <c r="G547" t="s">
        <v>1360</v>
      </c>
    </row>
    <row r="548" spans="1:7" x14ac:dyDescent="0.55000000000000004">
      <c r="A548">
        <v>6108</v>
      </c>
      <c r="B548">
        <v>-14.431562660738001</v>
      </c>
      <c r="C548">
        <v>16.487215082556901</v>
      </c>
      <c r="D548" s="42">
        <v>0</v>
      </c>
      <c r="E548" t="s">
        <v>1377</v>
      </c>
      <c r="F548" t="s">
        <v>1446</v>
      </c>
      <c r="G548" t="s">
        <v>1360</v>
      </c>
    </row>
    <row r="549" spans="1:7" x14ac:dyDescent="0.55000000000000004">
      <c r="A549">
        <v>6112</v>
      </c>
      <c r="B549">
        <v>-14.431577476623101</v>
      </c>
      <c r="C549">
        <v>16.487214919243101</v>
      </c>
      <c r="D549" s="42">
        <v>0.625</v>
      </c>
      <c r="E549" t="s">
        <v>1377</v>
      </c>
      <c r="F549" t="s">
        <v>1378</v>
      </c>
      <c r="G549" t="s">
        <v>1360</v>
      </c>
    </row>
    <row r="550" spans="1:7" x14ac:dyDescent="0.55000000000000004">
      <c r="A550">
        <v>6112</v>
      </c>
      <c r="B550">
        <v>-14.431577476623101</v>
      </c>
      <c r="C550">
        <v>16.487214919243101</v>
      </c>
      <c r="D550" s="42">
        <v>0.95833333333333337</v>
      </c>
      <c r="E550" t="s">
        <v>1377</v>
      </c>
      <c r="F550" t="s">
        <v>1446</v>
      </c>
      <c r="G550" t="s">
        <v>1360</v>
      </c>
    </row>
    <row r="551" spans="1:7" x14ac:dyDescent="0.55000000000000004">
      <c r="A551">
        <v>6113</v>
      </c>
      <c r="B551">
        <v>-14.4316648263974</v>
      </c>
      <c r="C551">
        <v>16.487342346933701</v>
      </c>
      <c r="D551" s="42">
        <v>0.625</v>
      </c>
      <c r="E551" t="s">
        <v>1377</v>
      </c>
      <c r="F551" t="s">
        <v>1405</v>
      </c>
      <c r="G551" t="s">
        <v>1360</v>
      </c>
    </row>
    <row r="552" spans="1:7" x14ac:dyDescent="0.55000000000000004">
      <c r="A552">
        <v>6113</v>
      </c>
      <c r="B552">
        <v>-14.4316648263974</v>
      </c>
      <c r="C552">
        <v>16.487342346933701</v>
      </c>
      <c r="D552" s="42">
        <v>0.95833333333333337</v>
      </c>
      <c r="E552" t="s">
        <v>1377</v>
      </c>
      <c r="F552" t="s">
        <v>1446</v>
      </c>
      <c r="G552" t="s">
        <v>1360</v>
      </c>
    </row>
    <row r="553" spans="1:7" x14ac:dyDescent="0.55000000000000004">
      <c r="A553">
        <v>6116</v>
      </c>
      <c r="B553">
        <v>-14.4317436955302</v>
      </c>
      <c r="C553">
        <v>16.487442071212701</v>
      </c>
      <c r="D553" s="42">
        <v>0</v>
      </c>
      <c r="E553" t="s">
        <v>1377</v>
      </c>
      <c r="F553" t="s">
        <v>1446</v>
      </c>
      <c r="G553" t="s">
        <v>1360</v>
      </c>
    </row>
    <row r="554" spans="1:7" x14ac:dyDescent="0.55000000000000004">
      <c r="A554">
        <v>6119</v>
      </c>
      <c r="B554">
        <v>-14.4317525581705</v>
      </c>
      <c r="C554">
        <v>16.487469795591501</v>
      </c>
      <c r="D554" s="42">
        <v>0.25694444444444448</v>
      </c>
      <c r="E554" t="s">
        <v>1377</v>
      </c>
      <c r="F554" t="s">
        <v>1446</v>
      </c>
      <c r="G554" t="s">
        <v>1360</v>
      </c>
    </row>
    <row r="555" spans="1:7" x14ac:dyDescent="0.55000000000000004">
      <c r="A555">
        <v>6119</v>
      </c>
      <c r="B555">
        <v>-14.4317525581705</v>
      </c>
      <c r="C555">
        <v>16.487469795591501</v>
      </c>
      <c r="D555" s="42">
        <v>0.875</v>
      </c>
      <c r="E555" t="s">
        <v>1377</v>
      </c>
      <c r="F555" t="s">
        <v>1446</v>
      </c>
      <c r="G555" t="s">
        <v>1360</v>
      </c>
    </row>
    <row r="556" spans="1:7" x14ac:dyDescent="0.55000000000000004">
      <c r="A556">
        <v>6120</v>
      </c>
      <c r="B556">
        <v>-14.4317436955302</v>
      </c>
      <c r="C556">
        <v>16.487442071212701</v>
      </c>
      <c r="D556" s="42">
        <v>0.22916666666666666</v>
      </c>
      <c r="E556" t="s">
        <v>1377</v>
      </c>
      <c r="F556" t="s">
        <v>1446</v>
      </c>
      <c r="G556" t="s">
        <v>1360</v>
      </c>
    </row>
    <row r="557" spans="1:7" x14ac:dyDescent="0.55000000000000004">
      <c r="A557">
        <v>6120</v>
      </c>
      <c r="B557">
        <v>-14.4317436955302</v>
      </c>
      <c r="C557">
        <v>16.487442071212701</v>
      </c>
      <c r="D557" s="42">
        <v>0.47916666666666669</v>
      </c>
      <c r="E557" t="s">
        <v>1379</v>
      </c>
      <c r="F557" t="s">
        <v>1503</v>
      </c>
      <c r="G557" t="s">
        <v>1360</v>
      </c>
    </row>
    <row r="558" spans="1:7" x14ac:dyDescent="0.55000000000000004">
      <c r="A558">
        <v>6121</v>
      </c>
      <c r="B558">
        <v>-14.431685284434399</v>
      </c>
      <c r="C558">
        <v>16.4873755886188</v>
      </c>
      <c r="D558" s="42">
        <v>0.625</v>
      </c>
      <c r="E558" t="s">
        <v>1377</v>
      </c>
      <c r="F558" t="s">
        <v>1378</v>
      </c>
      <c r="G558" t="s">
        <v>1360</v>
      </c>
    </row>
    <row r="559" spans="1:7" x14ac:dyDescent="0.55000000000000004">
      <c r="A559">
        <v>6121</v>
      </c>
      <c r="B559">
        <v>-14.431685284434399</v>
      </c>
      <c r="C559">
        <v>16.4873755886188</v>
      </c>
      <c r="D559" s="42">
        <v>0.95833333333333337</v>
      </c>
      <c r="E559" t="s">
        <v>1377</v>
      </c>
      <c r="F559" t="s">
        <v>1446</v>
      </c>
      <c r="G559" t="s">
        <v>1360</v>
      </c>
    </row>
    <row r="560" spans="1:7" x14ac:dyDescent="0.55000000000000004">
      <c r="A560">
        <v>6122</v>
      </c>
      <c r="B560">
        <v>-14.4317525581705</v>
      </c>
      <c r="C560">
        <v>16.487469795591501</v>
      </c>
      <c r="D560" s="42">
        <v>0.625</v>
      </c>
      <c r="E560" t="s">
        <v>1377</v>
      </c>
      <c r="F560" t="s">
        <v>1378</v>
      </c>
      <c r="G560" t="s">
        <v>1360</v>
      </c>
    </row>
    <row r="561" spans="1:7" x14ac:dyDescent="0.55000000000000004">
      <c r="A561">
        <v>6122</v>
      </c>
      <c r="B561">
        <v>-14.4317525581705</v>
      </c>
      <c r="C561">
        <v>16.487469795591501</v>
      </c>
      <c r="D561" s="42">
        <v>0.95833333333333337</v>
      </c>
      <c r="E561" t="s">
        <v>1377</v>
      </c>
      <c r="F561" t="s">
        <v>1446</v>
      </c>
      <c r="G561" t="s">
        <v>1360</v>
      </c>
    </row>
    <row r="562" spans="1:7" x14ac:dyDescent="0.55000000000000004">
      <c r="A562">
        <v>6123</v>
      </c>
      <c r="B562">
        <v>-14.4317525581705</v>
      </c>
      <c r="C562">
        <v>16.487469795591501</v>
      </c>
      <c r="D562" s="42">
        <v>0.625</v>
      </c>
      <c r="E562" t="s">
        <v>1377</v>
      </c>
      <c r="F562" t="s">
        <v>1378</v>
      </c>
      <c r="G562" t="s">
        <v>1360</v>
      </c>
    </row>
    <row r="563" spans="1:7" x14ac:dyDescent="0.55000000000000004">
      <c r="A563">
        <v>6123</v>
      </c>
      <c r="B563">
        <v>-14.4317525581705</v>
      </c>
      <c r="C563">
        <v>16.487469795591501</v>
      </c>
      <c r="D563" s="42">
        <v>0.95833333333333337</v>
      </c>
      <c r="E563" t="s">
        <v>1377</v>
      </c>
      <c r="F563" t="s">
        <v>1446</v>
      </c>
      <c r="G563" t="s">
        <v>1360</v>
      </c>
    </row>
    <row r="564" spans="1:7" x14ac:dyDescent="0.55000000000000004">
      <c r="A564">
        <v>6201</v>
      </c>
      <c r="B564">
        <v>-14.4322692358712</v>
      </c>
      <c r="C564">
        <v>16.489404752018299</v>
      </c>
      <c r="D564" s="42">
        <v>0.20833333333333334</v>
      </c>
      <c r="E564" t="s">
        <v>1379</v>
      </c>
      <c r="F564" t="s">
        <v>1496</v>
      </c>
      <c r="G564" t="s">
        <v>1360</v>
      </c>
    </row>
    <row r="565" spans="1:7" x14ac:dyDescent="0.55000000000000004">
      <c r="A565">
        <v>6203</v>
      </c>
      <c r="B565">
        <v>-14.4323649765096</v>
      </c>
      <c r="C565">
        <v>16.489418677084799</v>
      </c>
      <c r="D565" s="42">
        <v>0.625</v>
      </c>
      <c r="E565" t="s">
        <v>1377</v>
      </c>
      <c r="F565" t="s">
        <v>1378</v>
      </c>
      <c r="G565" t="s">
        <v>1360</v>
      </c>
    </row>
    <row r="566" spans="1:7" x14ac:dyDescent="0.55000000000000004">
      <c r="A566">
        <v>6204</v>
      </c>
      <c r="B566">
        <v>-14.432289593452699</v>
      </c>
      <c r="C566">
        <v>16.4894103064909</v>
      </c>
      <c r="D566" s="42">
        <v>0.29166666666666669</v>
      </c>
      <c r="E566" t="s">
        <v>1374</v>
      </c>
      <c r="F566" t="s">
        <v>1527</v>
      </c>
      <c r="G566" t="s">
        <v>1360</v>
      </c>
    </row>
    <row r="567" spans="1:7" x14ac:dyDescent="0.55000000000000004">
      <c r="A567">
        <v>6205</v>
      </c>
      <c r="B567">
        <v>-14.4323011939002</v>
      </c>
      <c r="C567">
        <v>16.489404742876399</v>
      </c>
      <c r="D567" s="42">
        <v>0.29166666666666669</v>
      </c>
      <c r="E567" t="s">
        <v>1374</v>
      </c>
      <c r="F567" t="s">
        <v>1527</v>
      </c>
      <c r="G567" t="s">
        <v>1360</v>
      </c>
    </row>
    <row r="568" spans="1:7" x14ac:dyDescent="0.55000000000000004">
      <c r="A568">
        <v>6206</v>
      </c>
      <c r="B568">
        <v>-14.4323011939002</v>
      </c>
      <c r="C568">
        <v>16.489404742876399</v>
      </c>
      <c r="D568" s="42">
        <v>0.29166666666666669</v>
      </c>
      <c r="E568" t="s">
        <v>1374</v>
      </c>
      <c r="F568" t="s">
        <v>1527</v>
      </c>
      <c r="G568" t="s">
        <v>1360</v>
      </c>
    </row>
    <row r="569" spans="1:7" x14ac:dyDescent="0.55000000000000004">
      <c r="A569">
        <v>6207</v>
      </c>
      <c r="B569">
        <v>-14.4322837827822</v>
      </c>
      <c r="C569">
        <v>16.489410308125901</v>
      </c>
      <c r="D569" s="42">
        <v>0.29166666666666669</v>
      </c>
      <c r="E569" t="s">
        <v>1374</v>
      </c>
      <c r="F569" t="s">
        <v>1527</v>
      </c>
      <c r="G569" t="s">
        <v>1360</v>
      </c>
    </row>
    <row r="570" spans="1:7" x14ac:dyDescent="0.55000000000000004">
      <c r="A570">
        <v>6302</v>
      </c>
      <c r="B570">
        <v>-14.432875379587299</v>
      </c>
      <c r="C570">
        <v>16.489076788640201</v>
      </c>
      <c r="D570" s="42">
        <v>0.20833333333333334</v>
      </c>
      <c r="E570" t="s">
        <v>1379</v>
      </c>
      <c r="F570" t="s">
        <v>1528</v>
      </c>
      <c r="G570" t="s">
        <v>1495</v>
      </c>
    </row>
    <row r="571" spans="1:7" x14ac:dyDescent="0.55000000000000004">
      <c r="A571">
        <v>6305</v>
      </c>
      <c r="B571">
        <v>-14.4328520889087</v>
      </c>
      <c r="C571">
        <v>16.4890768096509</v>
      </c>
      <c r="D571" s="42">
        <v>0.20833333333333334</v>
      </c>
      <c r="E571" t="s">
        <v>1374</v>
      </c>
      <c r="F571" t="s">
        <v>1529</v>
      </c>
      <c r="G571" t="s">
        <v>1495</v>
      </c>
    </row>
    <row r="572" spans="1:7" x14ac:dyDescent="0.55000000000000004">
      <c r="A572">
        <v>6401</v>
      </c>
      <c r="B572">
        <v>-14.4336388075074</v>
      </c>
      <c r="C572">
        <v>16.489245229368301</v>
      </c>
      <c r="D572" s="42">
        <v>0</v>
      </c>
      <c r="E572" t="s">
        <v>1377</v>
      </c>
      <c r="F572" t="s">
        <v>1446</v>
      </c>
      <c r="G572" t="s">
        <v>1360</v>
      </c>
    </row>
    <row r="573" spans="1:7" x14ac:dyDescent="0.55000000000000004">
      <c r="A573">
        <v>6401</v>
      </c>
      <c r="B573">
        <v>-14.4336388075074</v>
      </c>
      <c r="C573">
        <v>16.489245229368301</v>
      </c>
      <c r="D573" s="42">
        <v>0.75</v>
      </c>
      <c r="E573" t="s">
        <v>1379</v>
      </c>
      <c r="F573" t="s">
        <v>1517</v>
      </c>
      <c r="G573" t="s">
        <v>1495</v>
      </c>
    </row>
    <row r="574" spans="1:7" x14ac:dyDescent="0.55000000000000004">
      <c r="A574">
        <v>6401</v>
      </c>
      <c r="B574">
        <v>-14.4336388075074</v>
      </c>
      <c r="C574">
        <v>16.489245229368301</v>
      </c>
      <c r="D574" s="42">
        <v>0.875</v>
      </c>
      <c r="E574" t="s">
        <v>1379</v>
      </c>
      <c r="F574" t="s">
        <v>1517</v>
      </c>
      <c r="G574" t="s">
        <v>1495</v>
      </c>
    </row>
    <row r="575" spans="1:7" x14ac:dyDescent="0.55000000000000004">
      <c r="A575">
        <v>6402</v>
      </c>
      <c r="B575">
        <v>-14.433588950173901</v>
      </c>
      <c r="C575">
        <v>16.489236843562999</v>
      </c>
      <c r="D575" s="42">
        <v>0.875</v>
      </c>
      <c r="E575" t="s">
        <v>1379</v>
      </c>
      <c r="F575" t="s">
        <v>1517</v>
      </c>
      <c r="G575" t="s">
        <v>1495</v>
      </c>
    </row>
    <row r="576" spans="1:7" x14ac:dyDescent="0.55000000000000004">
      <c r="A576">
        <v>6403</v>
      </c>
      <c r="B576">
        <v>-14.433712170117801</v>
      </c>
      <c r="C576">
        <v>16.489231252841499</v>
      </c>
      <c r="D576" s="42">
        <v>0.25</v>
      </c>
      <c r="E576" t="s">
        <v>1374</v>
      </c>
      <c r="F576" t="s">
        <v>1530</v>
      </c>
      <c r="G576" t="s">
        <v>1495</v>
      </c>
    </row>
    <row r="577" spans="1:7" x14ac:dyDescent="0.55000000000000004">
      <c r="A577">
        <v>6403</v>
      </c>
      <c r="B577">
        <v>-14.433712170117801</v>
      </c>
      <c r="C577">
        <v>16.489231252841499</v>
      </c>
      <c r="D577" s="42">
        <v>0.875</v>
      </c>
      <c r="E577" t="s">
        <v>1379</v>
      </c>
      <c r="F577" t="s">
        <v>1517</v>
      </c>
      <c r="G577" t="s">
        <v>1495</v>
      </c>
    </row>
    <row r="578" spans="1:7" x14ac:dyDescent="0.55000000000000004">
      <c r="A578">
        <v>6404</v>
      </c>
      <c r="B578">
        <v>-14.4336974948468</v>
      </c>
      <c r="C578">
        <v>16.489309534815298</v>
      </c>
      <c r="D578" s="42">
        <v>0.27083333333333331</v>
      </c>
      <c r="E578" t="s">
        <v>1379</v>
      </c>
      <c r="F578" t="s">
        <v>1528</v>
      </c>
      <c r="G578" t="s">
        <v>1495</v>
      </c>
    </row>
    <row r="579" spans="1:7" x14ac:dyDescent="0.55000000000000004">
      <c r="A579">
        <v>6404</v>
      </c>
      <c r="B579">
        <v>-14.4336974948468</v>
      </c>
      <c r="C579">
        <v>16.489309534815298</v>
      </c>
      <c r="D579" s="42">
        <v>0.375</v>
      </c>
      <c r="E579" t="s">
        <v>1374</v>
      </c>
      <c r="F579" t="s">
        <v>1531</v>
      </c>
      <c r="G579" t="s">
        <v>1360</v>
      </c>
    </row>
    <row r="580" spans="1:7" x14ac:dyDescent="0.55000000000000004">
      <c r="A580">
        <v>6404</v>
      </c>
      <c r="B580">
        <v>-14.4336974948468</v>
      </c>
      <c r="C580">
        <v>16.489309534815298</v>
      </c>
      <c r="D580" s="42">
        <v>0.625</v>
      </c>
      <c r="E580" t="s">
        <v>1398</v>
      </c>
      <c r="F580" t="s">
        <v>1532</v>
      </c>
      <c r="G580" t="s">
        <v>1495</v>
      </c>
    </row>
    <row r="581" spans="1:7" x14ac:dyDescent="0.55000000000000004">
      <c r="A581">
        <v>6404</v>
      </c>
      <c r="B581">
        <v>-14.4336974948468</v>
      </c>
      <c r="C581">
        <v>16.489309534815298</v>
      </c>
      <c r="D581" s="42">
        <v>0.79166666666666663</v>
      </c>
      <c r="E581" t="s">
        <v>1379</v>
      </c>
      <c r="F581" t="s">
        <v>1533</v>
      </c>
      <c r="G581" t="s">
        <v>1495</v>
      </c>
    </row>
    <row r="582" spans="1:7" x14ac:dyDescent="0.55000000000000004">
      <c r="A582">
        <v>6404</v>
      </c>
      <c r="B582">
        <v>-14.4336974948468</v>
      </c>
      <c r="C582">
        <v>16.489309534815298</v>
      </c>
      <c r="D582" s="42">
        <v>0.875</v>
      </c>
      <c r="E582" t="s">
        <v>1374</v>
      </c>
      <c r="F582" t="s">
        <v>1534</v>
      </c>
      <c r="G582" t="s">
        <v>1495</v>
      </c>
    </row>
    <row r="583" spans="1:7" x14ac:dyDescent="0.55000000000000004">
      <c r="A583">
        <v>6501</v>
      </c>
      <c r="B583">
        <v>-14.4339766491214</v>
      </c>
      <c r="C583">
        <v>16.489010941726001</v>
      </c>
      <c r="D583" s="42">
        <v>4.1666666666666664E-2</v>
      </c>
      <c r="E583" t="s">
        <v>1377</v>
      </c>
      <c r="F583" t="s">
        <v>1446</v>
      </c>
      <c r="G583" t="s">
        <v>1360</v>
      </c>
    </row>
    <row r="584" spans="1:7" x14ac:dyDescent="0.55000000000000004">
      <c r="A584">
        <v>6502</v>
      </c>
      <c r="B584">
        <v>-14.4340119895204</v>
      </c>
      <c r="C584">
        <v>16.489010941384102</v>
      </c>
      <c r="D584" s="42">
        <v>4.1666666666666664E-2</v>
      </c>
      <c r="E584" t="s">
        <v>1377</v>
      </c>
      <c r="F584" t="s">
        <v>1446</v>
      </c>
      <c r="G584" t="s">
        <v>1360</v>
      </c>
    </row>
    <row r="585" spans="1:7" x14ac:dyDescent="0.55000000000000004">
      <c r="A585">
        <v>6503</v>
      </c>
      <c r="B585">
        <v>-14.433885873948901</v>
      </c>
      <c r="C585">
        <v>16.488746299800798</v>
      </c>
      <c r="D585" s="42">
        <v>4.1666666666666664E-2</v>
      </c>
      <c r="E585" t="s">
        <v>1377</v>
      </c>
      <c r="F585" t="s">
        <v>1446</v>
      </c>
      <c r="G585" t="s">
        <v>1360</v>
      </c>
    </row>
    <row r="586" spans="1:7" x14ac:dyDescent="0.55000000000000004">
      <c r="A586">
        <v>6506</v>
      </c>
      <c r="B586">
        <v>-14.4340943992564</v>
      </c>
      <c r="C586">
        <v>16.4886195110203</v>
      </c>
      <c r="D586" s="42">
        <v>0.33333333333333331</v>
      </c>
      <c r="E586" t="s">
        <v>1377</v>
      </c>
      <c r="F586" t="s">
        <v>1378</v>
      </c>
      <c r="G586" t="s">
        <v>1360</v>
      </c>
    </row>
    <row r="587" spans="1:7" x14ac:dyDescent="0.55000000000000004">
      <c r="A587">
        <v>6507</v>
      </c>
      <c r="B587">
        <v>-14.4340416504849</v>
      </c>
      <c r="C587">
        <v>16.488605351006701</v>
      </c>
      <c r="D587" s="42">
        <v>4.1666666666666664E-2</v>
      </c>
      <c r="E587" t="s">
        <v>1377</v>
      </c>
      <c r="F587" t="s">
        <v>1446</v>
      </c>
      <c r="G587" t="s">
        <v>1360</v>
      </c>
    </row>
    <row r="588" spans="1:7" x14ac:dyDescent="0.55000000000000004">
      <c r="A588">
        <v>6507</v>
      </c>
      <c r="B588">
        <v>-14.4340384949147</v>
      </c>
      <c r="C588">
        <v>16.489027884418402</v>
      </c>
      <c r="D588" s="42">
        <v>0.625</v>
      </c>
      <c r="E588" t="s">
        <v>1379</v>
      </c>
      <c r="F588" t="s">
        <v>1502</v>
      </c>
      <c r="G588" t="s">
        <v>1360</v>
      </c>
    </row>
    <row r="589" spans="1:7" x14ac:dyDescent="0.55000000000000004">
      <c r="A589">
        <v>6507</v>
      </c>
      <c r="B589">
        <v>-14.4340416504849</v>
      </c>
      <c r="C589">
        <v>16.488605351006701</v>
      </c>
      <c r="D589" s="42">
        <v>0.66666666666666663</v>
      </c>
      <c r="E589" t="s">
        <v>1377</v>
      </c>
      <c r="F589" t="s">
        <v>1378</v>
      </c>
      <c r="G589" t="s">
        <v>1360</v>
      </c>
    </row>
    <row r="590" spans="1:7" x14ac:dyDescent="0.55000000000000004">
      <c r="A590">
        <v>6508</v>
      </c>
      <c r="B590">
        <v>-14.4338768706669</v>
      </c>
      <c r="C590">
        <v>16.488706893418399</v>
      </c>
      <c r="D590" s="42">
        <v>4.1666666666666664E-2</v>
      </c>
      <c r="E590" t="s">
        <v>1377</v>
      </c>
      <c r="F590" t="s">
        <v>1446</v>
      </c>
      <c r="G590" t="s">
        <v>1360</v>
      </c>
    </row>
    <row r="591" spans="1:7" x14ac:dyDescent="0.55000000000000004">
      <c r="A591">
        <v>6509</v>
      </c>
      <c r="B591">
        <v>-14.4338768706669</v>
      </c>
      <c r="C591">
        <v>16.488706893418399</v>
      </c>
      <c r="D591" s="42">
        <v>0.625</v>
      </c>
      <c r="E591" t="s">
        <v>1379</v>
      </c>
      <c r="F591" t="s">
        <v>1502</v>
      </c>
      <c r="G591" t="s">
        <v>1360</v>
      </c>
    </row>
    <row r="592" spans="1:7" x14ac:dyDescent="0.55000000000000004">
      <c r="A592">
        <v>6509</v>
      </c>
      <c r="B592">
        <v>-14.4338768706669</v>
      </c>
      <c r="C592">
        <v>16.488706893418399</v>
      </c>
      <c r="D592" s="42">
        <v>0.83333333333333337</v>
      </c>
      <c r="E592" t="s">
        <v>1379</v>
      </c>
      <c r="F592" t="s">
        <v>1502</v>
      </c>
      <c r="G592" t="s">
        <v>1360</v>
      </c>
    </row>
    <row r="593" spans="1:7" x14ac:dyDescent="0.55000000000000004">
      <c r="A593">
        <v>6510</v>
      </c>
      <c r="B593">
        <v>-14.4338768706669</v>
      </c>
      <c r="C593">
        <v>16.488706893418399</v>
      </c>
      <c r="D593" s="42">
        <v>0.25</v>
      </c>
      <c r="E593" t="s">
        <v>1374</v>
      </c>
      <c r="F593" t="s">
        <v>1535</v>
      </c>
      <c r="G593" t="s">
        <v>1360</v>
      </c>
    </row>
    <row r="594" spans="1:7" x14ac:dyDescent="0.55000000000000004">
      <c r="A594">
        <v>6702</v>
      </c>
      <c r="B594">
        <v>-14.433749751573499</v>
      </c>
      <c r="C594">
        <v>16.4830455861103</v>
      </c>
      <c r="D594" s="42">
        <v>4.1666666666666664E-2</v>
      </c>
      <c r="E594" t="s">
        <v>1377</v>
      </c>
      <c r="F594" t="s">
        <v>1446</v>
      </c>
      <c r="G594" t="s">
        <v>1360</v>
      </c>
    </row>
    <row r="595" spans="1:7" x14ac:dyDescent="0.55000000000000004">
      <c r="A595">
        <v>6703</v>
      </c>
      <c r="B595">
        <v>-14.433779202759499</v>
      </c>
      <c r="C595">
        <v>16.483038278604901</v>
      </c>
      <c r="D595" s="42">
        <v>0.95833333333333337</v>
      </c>
      <c r="E595" t="s">
        <v>1377</v>
      </c>
      <c r="F595" t="s">
        <v>1446</v>
      </c>
      <c r="G595" t="s">
        <v>1360</v>
      </c>
    </row>
    <row r="596" spans="1:7" x14ac:dyDescent="0.55000000000000004">
      <c r="A596">
        <v>6704</v>
      </c>
      <c r="B596">
        <v>-14.431366707825999</v>
      </c>
      <c r="C596">
        <v>16.485930716054899</v>
      </c>
      <c r="D596" s="42">
        <v>0.875</v>
      </c>
      <c r="E596" t="s">
        <v>1377</v>
      </c>
      <c r="F596" t="s">
        <v>1446</v>
      </c>
      <c r="G596" t="s">
        <v>1360</v>
      </c>
    </row>
    <row r="597" spans="1:7" x14ac:dyDescent="0.55000000000000004">
      <c r="A597">
        <v>6706</v>
      </c>
      <c r="B597">
        <v>-14.4320302456668</v>
      </c>
      <c r="C597">
        <v>16.485672123839301</v>
      </c>
      <c r="D597" s="42">
        <v>0.95833333333333337</v>
      </c>
      <c r="E597" t="s">
        <v>1377</v>
      </c>
      <c r="F597" t="s">
        <v>1446</v>
      </c>
      <c r="G597" t="s">
        <v>1360</v>
      </c>
    </row>
    <row r="598" spans="1:7" x14ac:dyDescent="0.55000000000000004">
      <c r="A598">
        <v>6707</v>
      </c>
      <c r="B598">
        <v>-14.430943886918399</v>
      </c>
      <c r="C598">
        <v>16.488386551826199</v>
      </c>
      <c r="D598" s="42">
        <v>0.91666666666666663</v>
      </c>
      <c r="E598" t="s">
        <v>1377</v>
      </c>
      <c r="F598" t="s">
        <v>1446</v>
      </c>
      <c r="G598" t="s">
        <v>1360</v>
      </c>
    </row>
    <row r="599" spans="1:7" x14ac:dyDescent="0.55000000000000004">
      <c r="A599">
        <v>7001</v>
      </c>
      <c r="B599">
        <v>-14.4328096836058</v>
      </c>
      <c r="C599">
        <v>16.486565056289599</v>
      </c>
      <c r="D599" s="42">
        <v>0</v>
      </c>
      <c r="E599" t="s">
        <v>1377</v>
      </c>
      <c r="F599" t="s">
        <v>1378</v>
      </c>
      <c r="G599" t="s">
        <v>1360</v>
      </c>
    </row>
    <row r="600" spans="1:7" x14ac:dyDescent="0.55000000000000004">
      <c r="A600">
        <v>7001</v>
      </c>
      <c r="B600">
        <v>-14.4328096836058</v>
      </c>
      <c r="C600">
        <v>16.486565056289599</v>
      </c>
      <c r="D600" s="42">
        <v>0.91666666666666663</v>
      </c>
      <c r="E600" t="s">
        <v>1379</v>
      </c>
      <c r="F600" t="s">
        <v>1457</v>
      </c>
      <c r="G600" t="s">
        <v>1360</v>
      </c>
    </row>
    <row r="601" spans="1:7" x14ac:dyDescent="0.55000000000000004">
      <c r="A601">
        <v>7002</v>
      </c>
      <c r="B601">
        <v>-14.432526143444001</v>
      </c>
      <c r="C601">
        <v>16.484703978128501</v>
      </c>
      <c r="D601" s="42">
        <v>0</v>
      </c>
      <c r="E601" t="s">
        <v>1377</v>
      </c>
      <c r="F601" t="s">
        <v>1378</v>
      </c>
      <c r="G601" t="s">
        <v>1360</v>
      </c>
    </row>
    <row r="602" spans="1:7" x14ac:dyDescent="0.55000000000000004">
      <c r="A602">
        <v>7003</v>
      </c>
      <c r="B602">
        <v>-14.429256491356</v>
      </c>
      <c r="C602">
        <v>16.4883136959746</v>
      </c>
      <c r="D602" s="42">
        <v>0</v>
      </c>
      <c r="E602" t="s">
        <v>1377</v>
      </c>
      <c r="F602" t="s">
        <v>1378</v>
      </c>
      <c r="G602" t="s">
        <v>1360</v>
      </c>
    </row>
    <row r="603" spans="1:7" x14ac:dyDescent="0.55000000000000004">
      <c r="A603">
        <v>7004</v>
      </c>
      <c r="B603">
        <v>-14.432748338248301</v>
      </c>
      <c r="C603">
        <v>16.486594440797301</v>
      </c>
      <c r="D603" s="42">
        <v>0</v>
      </c>
      <c r="E603" t="s">
        <v>1377</v>
      </c>
      <c r="F603" t="s">
        <v>1378</v>
      </c>
      <c r="G603" t="s">
        <v>1360</v>
      </c>
    </row>
    <row r="604" spans="1:7" x14ac:dyDescent="0.55000000000000004">
      <c r="A604">
        <v>7101</v>
      </c>
      <c r="B604">
        <v>-14.428370843536401</v>
      </c>
      <c r="C604">
        <v>16.486531450442101</v>
      </c>
      <c r="D604" s="42">
        <v>0.95833333333333337</v>
      </c>
      <c r="E604" t="s">
        <v>1377</v>
      </c>
      <c r="F604" t="s">
        <v>1378</v>
      </c>
      <c r="G604" t="s">
        <v>1360</v>
      </c>
    </row>
    <row r="605" spans="1:7" x14ac:dyDescent="0.55000000000000004">
      <c r="A605">
        <v>7102</v>
      </c>
      <c r="B605">
        <v>-14.4378175156259</v>
      </c>
      <c r="C605">
        <v>16.489238827492802</v>
      </c>
      <c r="D605" s="42">
        <v>0</v>
      </c>
      <c r="E605" t="s">
        <v>1377</v>
      </c>
      <c r="F605" t="s">
        <v>1378</v>
      </c>
      <c r="G605" t="s">
        <v>1360</v>
      </c>
    </row>
    <row r="606" spans="1:7" x14ac:dyDescent="0.55000000000000004">
      <c r="A606">
        <v>7104</v>
      </c>
      <c r="B606">
        <v>-14.429147024206101</v>
      </c>
      <c r="C606">
        <v>16.4877695730863</v>
      </c>
      <c r="D606" s="42">
        <v>0.95833333333333337</v>
      </c>
      <c r="E606" t="s">
        <v>1377</v>
      </c>
      <c r="F606" t="s">
        <v>1378</v>
      </c>
      <c r="G606" t="s">
        <v>1360</v>
      </c>
    </row>
    <row r="607" spans="1:7" x14ac:dyDescent="0.55000000000000004">
      <c r="A607">
        <v>7109</v>
      </c>
      <c r="B607">
        <v>-14.4341682176543</v>
      </c>
      <c r="C607">
        <v>16.481913802212901</v>
      </c>
      <c r="D607" s="42">
        <v>0.97916666666666663</v>
      </c>
      <c r="E607" t="s">
        <v>1377</v>
      </c>
      <c r="F607" t="s">
        <v>1378</v>
      </c>
      <c r="G607" t="s">
        <v>1360</v>
      </c>
    </row>
    <row r="608" spans="1:7" x14ac:dyDescent="0.55000000000000004">
      <c r="A608">
        <v>7401</v>
      </c>
      <c r="B608">
        <v>-14.431464000661199</v>
      </c>
      <c r="C608">
        <v>16.486824661971301</v>
      </c>
      <c r="D608" s="42">
        <v>0.95833333333333337</v>
      </c>
      <c r="E608" t="s">
        <v>1377</v>
      </c>
      <c r="F608" t="s">
        <v>1378</v>
      </c>
      <c r="G608" t="s">
        <v>1360</v>
      </c>
    </row>
    <row r="609" spans="1:7" x14ac:dyDescent="0.55000000000000004">
      <c r="A609">
        <v>7402</v>
      </c>
      <c r="B609">
        <v>-14.431464000661199</v>
      </c>
      <c r="C609">
        <v>16.486824661971301</v>
      </c>
      <c r="D609" s="42">
        <v>0.91666666666666663</v>
      </c>
      <c r="E609" t="s">
        <v>1377</v>
      </c>
      <c r="F609" t="s">
        <v>1378</v>
      </c>
      <c r="G609" t="s">
        <v>1360</v>
      </c>
    </row>
    <row r="610" spans="1:7" x14ac:dyDescent="0.55000000000000004">
      <c r="A610">
        <v>7403</v>
      </c>
      <c r="B610">
        <v>-14.4314929707046</v>
      </c>
      <c r="C610">
        <v>16.4868107707637</v>
      </c>
      <c r="D610" s="42">
        <v>0.91666666666666663</v>
      </c>
      <c r="E610" t="s">
        <v>1377</v>
      </c>
      <c r="F610" t="s">
        <v>1378</v>
      </c>
      <c r="G610" t="s">
        <v>1360</v>
      </c>
    </row>
    <row r="611" spans="1:7" x14ac:dyDescent="0.55000000000000004">
      <c r="A611">
        <v>7404</v>
      </c>
      <c r="B611">
        <v>-14.4314408227059</v>
      </c>
      <c r="C611">
        <v>16.486835775854001</v>
      </c>
      <c r="D611" s="42">
        <v>8.3333333333333329E-2</v>
      </c>
      <c r="E611" t="s">
        <v>1377</v>
      </c>
      <c r="F611" t="s">
        <v>1378</v>
      </c>
      <c r="G611" t="s">
        <v>1360</v>
      </c>
    </row>
    <row r="612" spans="1:7" x14ac:dyDescent="0.55000000000000004">
      <c r="A612">
        <v>7501</v>
      </c>
      <c r="B612">
        <v>-14.431777373283399</v>
      </c>
      <c r="C612">
        <v>16.486819386967898</v>
      </c>
      <c r="D612" s="42">
        <v>0.875</v>
      </c>
      <c r="E612" t="s">
        <v>1377</v>
      </c>
      <c r="F612" t="s">
        <v>1378</v>
      </c>
      <c r="G612" t="s">
        <v>1360</v>
      </c>
    </row>
    <row r="613" spans="1:7" x14ac:dyDescent="0.55000000000000004">
      <c r="A613">
        <v>7701</v>
      </c>
      <c r="B613">
        <v>-14.4295883817591</v>
      </c>
      <c r="C613">
        <v>16.4884625236208</v>
      </c>
      <c r="D613" s="42">
        <v>0.95833333333333337</v>
      </c>
      <c r="E613" t="s">
        <v>1377</v>
      </c>
      <c r="F613" t="s">
        <v>1446</v>
      </c>
      <c r="G613" t="s">
        <v>1360</v>
      </c>
    </row>
    <row r="614" spans="1:7" x14ac:dyDescent="0.55000000000000004">
      <c r="A614">
        <v>7702</v>
      </c>
      <c r="B614">
        <v>-14.4295883817591</v>
      </c>
      <c r="C614">
        <v>16.4884625236208</v>
      </c>
      <c r="D614" s="42">
        <v>2.0833333333333332E-2</v>
      </c>
      <c r="E614" t="s">
        <v>1377</v>
      </c>
      <c r="F614" t="s">
        <v>1446</v>
      </c>
      <c r="G614" t="s">
        <v>1360</v>
      </c>
    </row>
    <row r="615" spans="1:7" x14ac:dyDescent="0.55000000000000004">
      <c r="A615">
        <v>7705</v>
      </c>
      <c r="B615">
        <v>-14.4297334743557</v>
      </c>
      <c r="C615">
        <v>16.488562617019301</v>
      </c>
      <c r="D615" s="42">
        <v>0</v>
      </c>
      <c r="E615" t="s">
        <v>1377</v>
      </c>
      <c r="F615" t="s">
        <v>1446</v>
      </c>
      <c r="G615" t="s">
        <v>1360</v>
      </c>
    </row>
    <row r="616" spans="1:7" x14ac:dyDescent="0.55000000000000004">
      <c r="A616">
        <v>7706</v>
      </c>
      <c r="B616">
        <v>-14.4297334743557</v>
      </c>
      <c r="C616">
        <v>16.488562617019301</v>
      </c>
      <c r="D616" s="42">
        <v>0.29166666666666669</v>
      </c>
      <c r="E616" t="s">
        <v>1374</v>
      </c>
      <c r="F616" t="s">
        <v>1501</v>
      </c>
      <c r="G616" t="s">
        <v>1360</v>
      </c>
    </row>
    <row r="617" spans="1:7" x14ac:dyDescent="0.55000000000000004">
      <c r="A617">
        <v>7706</v>
      </c>
      <c r="B617">
        <v>-14.4297334743557</v>
      </c>
      <c r="C617">
        <v>16.488562617019301</v>
      </c>
      <c r="D617" s="42">
        <v>0.58333333333333337</v>
      </c>
      <c r="E617" t="s">
        <v>1377</v>
      </c>
      <c r="F617" t="s">
        <v>1405</v>
      </c>
      <c r="G617" t="s">
        <v>1360</v>
      </c>
    </row>
    <row r="618" spans="1:7" x14ac:dyDescent="0.55000000000000004">
      <c r="A618">
        <v>7706</v>
      </c>
      <c r="B618">
        <v>-14.4297334743557</v>
      </c>
      <c r="C618">
        <v>16.488562617019301</v>
      </c>
      <c r="D618" s="42">
        <v>0.625</v>
      </c>
      <c r="E618" t="s">
        <v>1379</v>
      </c>
      <c r="F618" t="s">
        <v>1502</v>
      </c>
      <c r="G618" t="s">
        <v>1360</v>
      </c>
    </row>
    <row r="619" spans="1:7" x14ac:dyDescent="0.55000000000000004">
      <c r="A619">
        <v>7706</v>
      </c>
      <c r="B619">
        <v>-14.4297334743557</v>
      </c>
      <c r="C619">
        <v>16.488562617019301</v>
      </c>
      <c r="D619" s="42">
        <v>0.66666666666666663</v>
      </c>
      <c r="E619" t="s">
        <v>1379</v>
      </c>
      <c r="F619" t="s">
        <v>1503</v>
      </c>
      <c r="G619" t="s">
        <v>1360</v>
      </c>
    </row>
    <row r="620" spans="1:7" x14ac:dyDescent="0.55000000000000004">
      <c r="A620">
        <v>7706</v>
      </c>
      <c r="B620">
        <v>-14.4297334743557</v>
      </c>
      <c r="C620">
        <v>16.488562617019301</v>
      </c>
      <c r="D620" s="42">
        <v>0.91666666666666663</v>
      </c>
      <c r="E620" t="s">
        <v>1377</v>
      </c>
      <c r="F620" t="s">
        <v>1446</v>
      </c>
      <c r="G620" t="s">
        <v>1360</v>
      </c>
    </row>
    <row r="621" spans="1:7" x14ac:dyDescent="0.55000000000000004">
      <c r="A621">
        <v>7712</v>
      </c>
      <c r="B621">
        <v>-14.429617387432801</v>
      </c>
      <c r="C621">
        <v>16.4884792038666</v>
      </c>
      <c r="D621" s="42">
        <v>0.95833333333333337</v>
      </c>
      <c r="E621" t="s">
        <v>1377</v>
      </c>
      <c r="F621" t="s">
        <v>1446</v>
      </c>
      <c r="G621" t="s">
        <v>1360</v>
      </c>
    </row>
    <row r="622" spans="1:7" x14ac:dyDescent="0.55000000000000004">
      <c r="A622">
        <v>7714</v>
      </c>
      <c r="B622">
        <v>-14.4297538293877</v>
      </c>
      <c r="C622">
        <v>16.488609906087</v>
      </c>
      <c r="D622" s="42">
        <v>0.29166666666666669</v>
      </c>
      <c r="E622" t="s">
        <v>1379</v>
      </c>
      <c r="F622" t="s">
        <v>1380</v>
      </c>
      <c r="G622" t="s">
        <v>1360</v>
      </c>
    </row>
    <row r="623" spans="1:7" x14ac:dyDescent="0.55000000000000004">
      <c r="A623">
        <v>7901</v>
      </c>
      <c r="B623">
        <v>-14.430286016956</v>
      </c>
      <c r="C623">
        <v>16.488946889616699</v>
      </c>
      <c r="D623" s="42">
        <v>0.91666666666666663</v>
      </c>
      <c r="E623" t="s">
        <v>1377</v>
      </c>
      <c r="F623" t="s">
        <v>1446</v>
      </c>
      <c r="G623" t="s">
        <v>1360</v>
      </c>
    </row>
    <row r="624" spans="1:7" x14ac:dyDescent="0.55000000000000004">
      <c r="A624">
        <v>7902</v>
      </c>
      <c r="B624">
        <v>-14.430286016956</v>
      </c>
      <c r="C624">
        <v>16.488946889616699</v>
      </c>
      <c r="D624" s="42">
        <v>0.95833333333333337</v>
      </c>
      <c r="E624" t="s">
        <v>1377</v>
      </c>
      <c r="F624" t="s">
        <v>1446</v>
      </c>
      <c r="G624" t="s">
        <v>1360</v>
      </c>
    </row>
    <row r="625" spans="1:7" x14ac:dyDescent="0.55000000000000004">
      <c r="A625">
        <v>7904</v>
      </c>
      <c r="B625">
        <v>-14.4302671199132</v>
      </c>
      <c r="C625">
        <v>16.489001075869101</v>
      </c>
      <c r="D625" s="42">
        <v>0.91666666666666663</v>
      </c>
      <c r="E625" t="s">
        <v>1377</v>
      </c>
      <c r="F625" t="s">
        <v>1446</v>
      </c>
      <c r="G625" t="s">
        <v>1360</v>
      </c>
    </row>
    <row r="626" spans="1:7" x14ac:dyDescent="0.55000000000000004">
      <c r="A626">
        <v>13801</v>
      </c>
      <c r="B626">
        <v>-14.424640343288999</v>
      </c>
      <c r="C626">
        <v>16.4870380708897</v>
      </c>
      <c r="D626" s="42">
        <v>0.91666666666666663</v>
      </c>
      <c r="E626" t="s">
        <v>1377</v>
      </c>
      <c r="F626" t="s">
        <v>1446</v>
      </c>
      <c r="G626" t="s">
        <v>1360</v>
      </c>
    </row>
    <row r="627" spans="1:7" x14ac:dyDescent="0.55000000000000004">
      <c r="A627">
        <v>13802</v>
      </c>
      <c r="B627">
        <v>-14.424636319975599</v>
      </c>
      <c r="C627">
        <v>16.487057360342401</v>
      </c>
      <c r="D627" s="42">
        <v>0.25</v>
      </c>
      <c r="E627" t="s">
        <v>1379</v>
      </c>
      <c r="F627" t="s">
        <v>1491</v>
      </c>
      <c r="G627" t="s">
        <v>1360</v>
      </c>
    </row>
    <row r="628" spans="1:7" x14ac:dyDescent="0.55000000000000004">
      <c r="A628">
        <v>15301</v>
      </c>
      <c r="B628">
        <v>-14.4237167310337</v>
      </c>
      <c r="C628">
        <v>16.489128228590701</v>
      </c>
      <c r="D628" s="42">
        <v>0.91666666666666663</v>
      </c>
      <c r="E628" t="s">
        <v>1377</v>
      </c>
      <c r="F628" t="s">
        <v>1446</v>
      </c>
      <c r="G628" t="s">
        <v>1360</v>
      </c>
    </row>
    <row r="629" spans="1:7" x14ac:dyDescent="0.55000000000000004">
      <c r="A629">
        <v>15302</v>
      </c>
      <c r="B629">
        <v>-14.4237167310337</v>
      </c>
      <c r="C629">
        <v>16.489128228590701</v>
      </c>
      <c r="D629" s="42">
        <v>0.625</v>
      </c>
      <c r="E629" t="s">
        <v>1377</v>
      </c>
      <c r="F629" t="s">
        <v>1446</v>
      </c>
      <c r="G629" t="s">
        <v>1360</v>
      </c>
    </row>
    <row r="630" spans="1:7" x14ac:dyDescent="0.55000000000000004">
      <c r="A630">
        <v>15302</v>
      </c>
      <c r="B630">
        <v>-14.4237167310337</v>
      </c>
      <c r="C630">
        <v>16.489128228590701</v>
      </c>
      <c r="D630" s="42">
        <v>0.875</v>
      </c>
      <c r="E630" t="s">
        <v>1377</v>
      </c>
      <c r="F630" t="s">
        <v>1446</v>
      </c>
      <c r="G630" t="s">
        <v>1360</v>
      </c>
    </row>
    <row r="631" spans="1:7" x14ac:dyDescent="0.55000000000000004">
      <c r="A631">
        <v>15303</v>
      </c>
      <c r="B631">
        <v>-14.423737017367401</v>
      </c>
      <c r="C631">
        <v>16.4891643537077</v>
      </c>
      <c r="D631" s="42">
        <v>0.66666666666666663</v>
      </c>
      <c r="E631" t="s">
        <v>1379</v>
      </c>
      <c r="F631" t="s">
        <v>1502</v>
      </c>
      <c r="G631" t="s">
        <v>1360</v>
      </c>
    </row>
    <row r="632" spans="1:7" x14ac:dyDescent="0.55000000000000004">
      <c r="A632">
        <v>15303</v>
      </c>
      <c r="B632">
        <v>-14.423737017367401</v>
      </c>
      <c r="C632">
        <v>16.4891643537077</v>
      </c>
      <c r="D632" s="42">
        <v>0.91666666666666663</v>
      </c>
      <c r="E632" t="s">
        <v>1377</v>
      </c>
      <c r="F632" t="s">
        <v>1446</v>
      </c>
      <c r="G632" t="s">
        <v>1360</v>
      </c>
    </row>
    <row r="633" spans="1:7" x14ac:dyDescent="0.55000000000000004">
      <c r="A633">
        <v>29502</v>
      </c>
      <c r="B633">
        <v>-14.432417115024601</v>
      </c>
      <c r="C633">
        <v>16.4823845819258</v>
      </c>
      <c r="D633" s="42">
        <v>0.95833333333333337</v>
      </c>
      <c r="E633" t="s">
        <v>1377</v>
      </c>
      <c r="F633" t="s">
        <v>1446</v>
      </c>
      <c r="G633" t="s">
        <v>1360</v>
      </c>
    </row>
    <row r="634" spans="1:7" x14ac:dyDescent="0.55000000000000004">
      <c r="A634">
        <v>29503</v>
      </c>
      <c r="B634">
        <v>-14.4323850747677</v>
      </c>
      <c r="C634">
        <v>16.482407759516501</v>
      </c>
      <c r="D634" s="42">
        <v>0</v>
      </c>
      <c r="E634" t="s">
        <v>1377</v>
      </c>
      <c r="F634" t="s">
        <v>1446</v>
      </c>
      <c r="G634" t="s">
        <v>1360</v>
      </c>
    </row>
    <row r="635" spans="1:7" x14ac:dyDescent="0.55000000000000004">
      <c r="A635">
        <v>39501</v>
      </c>
      <c r="B635">
        <v>-14.4291468432701</v>
      </c>
      <c r="C635">
        <v>16.489504144330301</v>
      </c>
      <c r="D635" s="42">
        <v>4.1666666666666664E-2</v>
      </c>
      <c r="E635" t="s">
        <v>1377</v>
      </c>
      <c r="F635" t="s">
        <v>1446</v>
      </c>
      <c r="G635" t="s">
        <v>1360</v>
      </c>
    </row>
    <row r="636" spans="1:7" x14ac:dyDescent="0.55000000000000004">
      <c r="A636">
        <v>39501</v>
      </c>
      <c r="B636">
        <v>-14.4291468432701</v>
      </c>
      <c r="C636">
        <v>16.489504144330301</v>
      </c>
      <c r="D636" s="42">
        <v>0.625</v>
      </c>
      <c r="E636" t="s">
        <v>1377</v>
      </c>
      <c r="F636" t="s">
        <v>1378</v>
      </c>
      <c r="G636" t="s">
        <v>1360</v>
      </c>
    </row>
    <row r="637" spans="1:7" x14ac:dyDescent="0.55000000000000004">
      <c r="A637">
        <v>39502</v>
      </c>
      <c r="B637">
        <v>-14.429217921807201</v>
      </c>
      <c r="C637">
        <v>16.489514431907601</v>
      </c>
      <c r="D637" s="42">
        <v>0.16666666666666666</v>
      </c>
      <c r="E637" t="s">
        <v>1377</v>
      </c>
      <c r="F637" t="s">
        <v>1446</v>
      </c>
      <c r="G637" t="s">
        <v>1360</v>
      </c>
    </row>
    <row r="638" spans="1:7" x14ac:dyDescent="0.55000000000000004">
      <c r="A638">
        <v>39502</v>
      </c>
      <c r="B638">
        <v>-14.429217921807201</v>
      </c>
      <c r="C638">
        <v>16.489514431907601</v>
      </c>
      <c r="D638" s="42">
        <v>0.5</v>
      </c>
      <c r="E638" t="s">
        <v>1377</v>
      </c>
      <c r="F638" t="s">
        <v>1405</v>
      </c>
      <c r="G638" t="s">
        <v>1360</v>
      </c>
    </row>
    <row r="639" spans="1:7" x14ac:dyDescent="0.55000000000000004">
      <c r="A639">
        <v>39502</v>
      </c>
      <c r="B639">
        <v>-14.429217921807201</v>
      </c>
      <c r="C639">
        <v>16.489514431907601</v>
      </c>
      <c r="D639" s="42">
        <v>0.625</v>
      </c>
      <c r="E639" t="s">
        <v>1377</v>
      </c>
      <c r="F639" t="s">
        <v>1378</v>
      </c>
      <c r="G639" t="s">
        <v>1360</v>
      </c>
    </row>
    <row r="640" spans="1:7" x14ac:dyDescent="0.55000000000000004">
      <c r="A640">
        <v>39502</v>
      </c>
      <c r="B640">
        <v>-14.429217921807201</v>
      </c>
      <c r="C640">
        <v>16.489514431907601</v>
      </c>
      <c r="D640" s="42">
        <v>0.79166666666666663</v>
      </c>
      <c r="E640" t="s">
        <v>1379</v>
      </c>
      <c r="F640" t="s">
        <v>1511</v>
      </c>
      <c r="G640" t="s">
        <v>1360</v>
      </c>
    </row>
    <row r="641" spans="1:7" x14ac:dyDescent="0.55000000000000004">
      <c r="A641">
        <v>39503</v>
      </c>
      <c r="B641">
        <v>-14.4293386212098</v>
      </c>
      <c r="C641">
        <v>16.489538864901501</v>
      </c>
      <c r="D641" s="42">
        <v>0.54166666666666663</v>
      </c>
      <c r="E641" t="s">
        <v>1377</v>
      </c>
      <c r="F641" t="s">
        <v>1378</v>
      </c>
      <c r="G641" t="s">
        <v>1360</v>
      </c>
    </row>
    <row r="642" spans="1:7" x14ac:dyDescent="0.55000000000000004">
      <c r="A642">
        <v>39504</v>
      </c>
      <c r="B642">
        <v>-14.429445909567701</v>
      </c>
      <c r="C642">
        <v>16.4893099662062</v>
      </c>
      <c r="D642" s="42">
        <v>0</v>
      </c>
      <c r="E642" t="s">
        <v>1377</v>
      </c>
      <c r="F642" t="s">
        <v>1446</v>
      </c>
      <c r="G642" t="s">
        <v>1360</v>
      </c>
    </row>
    <row r="643" spans="1:7" x14ac:dyDescent="0.55000000000000004">
      <c r="A643">
        <v>41303</v>
      </c>
      <c r="B643">
        <v>-14.429667565445801</v>
      </c>
      <c r="C643">
        <v>16.488885018918399</v>
      </c>
      <c r="D643" s="42">
        <v>0.875</v>
      </c>
      <c r="E643" t="s">
        <v>1377</v>
      </c>
      <c r="F643" t="s">
        <v>1446</v>
      </c>
      <c r="G643" t="s">
        <v>1360</v>
      </c>
    </row>
    <row r="644" spans="1:7" x14ac:dyDescent="0.55000000000000004">
      <c r="A644">
        <v>41304</v>
      </c>
      <c r="B644">
        <v>-14.429422850371401</v>
      </c>
      <c r="C644">
        <v>16.4887461742643</v>
      </c>
      <c r="D644" s="42">
        <v>0</v>
      </c>
      <c r="E644" t="s">
        <v>1377</v>
      </c>
      <c r="F644" t="s">
        <v>1446</v>
      </c>
      <c r="G644" t="s">
        <v>1360</v>
      </c>
    </row>
    <row r="645" spans="1:7" x14ac:dyDescent="0.55000000000000004">
      <c r="A645">
        <v>107</v>
      </c>
      <c r="B645">
        <v>-14.4308944762794</v>
      </c>
      <c r="C645">
        <v>16.485784560246</v>
      </c>
      <c r="D645" s="42">
        <v>0.20833333333333334</v>
      </c>
      <c r="E645" t="s">
        <v>1379</v>
      </c>
      <c r="F645" t="s">
        <v>1380</v>
      </c>
      <c r="G645" t="s">
        <v>1536</v>
      </c>
    </row>
    <row r="646" spans="1:7" x14ac:dyDescent="0.55000000000000004">
      <c r="A646">
        <v>404</v>
      </c>
      <c r="B646">
        <v>-14.429423785598001</v>
      </c>
      <c r="C646">
        <v>16.486023382277001</v>
      </c>
      <c r="D646" s="42">
        <v>0.25</v>
      </c>
      <c r="E646" t="s">
        <v>1379</v>
      </c>
      <c r="F646" t="s">
        <v>1380</v>
      </c>
      <c r="G646" t="s">
        <v>1536</v>
      </c>
    </row>
    <row r="647" spans="1:7" x14ac:dyDescent="0.55000000000000004">
      <c r="A647">
        <v>1107</v>
      </c>
      <c r="B647">
        <v>-14.4268203087583</v>
      </c>
      <c r="C647">
        <v>16.487522235493699</v>
      </c>
      <c r="D647" s="42">
        <v>0.25</v>
      </c>
      <c r="E647" t="s">
        <v>1379</v>
      </c>
      <c r="F647" t="s">
        <v>1380</v>
      </c>
      <c r="G647" t="s">
        <v>1536</v>
      </c>
    </row>
    <row r="648" spans="1:7" x14ac:dyDescent="0.55000000000000004">
      <c r="A648">
        <v>1602</v>
      </c>
      <c r="B648">
        <v>-14.431859721188101</v>
      </c>
      <c r="C648">
        <v>16.4856483005026</v>
      </c>
      <c r="D648" s="42">
        <v>0.25</v>
      </c>
      <c r="E648" t="s">
        <v>1374</v>
      </c>
      <c r="F648" t="s">
        <v>1537</v>
      </c>
      <c r="G648" t="s">
        <v>1536</v>
      </c>
    </row>
    <row r="649" spans="1:7" x14ac:dyDescent="0.55000000000000004">
      <c r="A649">
        <v>1602</v>
      </c>
      <c r="B649">
        <v>-14.431859721188101</v>
      </c>
      <c r="C649">
        <v>16.4856483005026</v>
      </c>
      <c r="D649" s="42">
        <v>0.75</v>
      </c>
      <c r="E649" t="s">
        <v>1374</v>
      </c>
      <c r="F649" t="s">
        <v>1537</v>
      </c>
      <c r="G649" t="s">
        <v>1536</v>
      </c>
    </row>
    <row r="650" spans="1:7" x14ac:dyDescent="0.55000000000000004">
      <c r="A650">
        <v>2103</v>
      </c>
      <c r="B650">
        <v>-14.4292703969925</v>
      </c>
      <c r="C650">
        <v>16.487292816373301</v>
      </c>
      <c r="D650" s="42">
        <v>0.95833333333333337</v>
      </c>
      <c r="E650" t="s">
        <v>1377</v>
      </c>
      <c r="F650" t="s">
        <v>1446</v>
      </c>
      <c r="G650" t="s">
        <v>1536</v>
      </c>
    </row>
    <row r="651" spans="1:7" x14ac:dyDescent="0.55000000000000004">
      <c r="A651">
        <v>2706</v>
      </c>
      <c r="B651">
        <v>-14.433570849132</v>
      </c>
      <c r="C651">
        <v>16.4853313986473</v>
      </c>
      <c r="D651" s="42">
        <v>0.20833333333333334</v>
      </c>
      <c r="E651" t="s">
        <v>1379</v>
      </c>
      <c r="F651" t="s">
        <v>1380</v>
      </c>
      <c r="G651" t="s">
        <v>1536</v>
      </c>
    </row>
    <row r="652" spans="1:7" x14ac:dyDescent="0.55000000000000004">
      <c r="A652">
        <v>2802</v>
      </c>
      <c r="B652">
        <v>-14.4338833264766</v>
      </c>
      <c r="C652">
        <v>16.485952523538199</v>
      </c>
      <c r="D652" s="42">
        <v>0.875</v>
      </c>
      <c r="E652" t="s">
        <v>1379</v>
      </c>
      <c r="F652" t="s">
        <v>1504</v>
      </c>
      <c r="G652" t="s">
        <v>1536</v>
      </c>
    </row>
    <row r="653" spans="1:7" x14ac:dyDescent="0.55000000000000004">
      <c r="A653">
        <v>2809</v>
      </c>
      <c r="B653">
        <v>-14.4339570872223</v>
      </c>
      <c r="C653">
        <v>16.4856946862242</v>
      </c>
      <c r="D653" s="42">
        <v>0.74305555555555547</v>
      </c>
      <c r="E653" t="s">
        <v>1379</v>
      </c>
      <c r="F653" t="s">
        <v>1502</v>
      </c>
      <c r="G653" t="s">
        <v>1538</v>
      </c>
    </row>
    <row r="654" spans="1:7" x14ac:dyDescent="0.55000000000000004">
      <c r="A654">
        <v>3405</v>
      </c>
      <c r="B654">
        <v>-14.432259036617101</v>
      </c>
      <c r="C654">
        <v>16.486666881474001</v>
      </c>
      <c r="D654" s="42">
        <v>0.27083333333333331</v>
      </c>
      <c r="E654" t="s">
        <v>1377</v>
      </c>
      <c r="F654" t="s">
        <v>1446</v>
      </c>
      <c r="G654" t="s">
        <v>1536</v>
      </c>
    </row>
    <row r="655" spans="1:7" x14ac:dyDescent="0.55000000000000004">
      <c r="A655">
        <v>4110</v>
      </c>
      <c r="B655">
        <v>-14.429271696711499</v>
      </c>
      <c r="C655">
        <v>16.487699404869002</v>
      </c>
      <c r="D655" s="42">
        <v>0</v>
      </c>
      <c r="E655" t="s">
        <v>1377</v>
      </c>
      <c r="F655" t="s">
        <v>1378</v>
      </c>
      <c r="G655" t="s">
        <v>1536</v>
      </c>
    </row>
    <row r="656" spans="1:7" x14ac:dyDescent="0.55000000000000004">
      <c r="A656">
        <v>4511</v>
      </c>
      <c r="B656">
        <v>-14.4300798433907</v>
      </c>
      <c r="C656">
        <v>16.487869309772101</v>
      </c>
      <c r="D656" s="42">
        <v>0</v>
      </c>
      <c r="E656" t="s">
        <v>1377</v>
      </c>
      <c r="F656" t="s">
        <v>1378</v>
      </c>
      <c r="G656" t="s">
        <v>1536</v>
      </c>
    </row>
    <row r="657" spans="1:7" x14ac:dyDescent="0.55000000000000004">
      <c r="A657">
        <v>4513</v>
      </c>
      <c r="B657">
        <v>-14.4300795358158</v>
      </c>
      <c r="C657">
        <v>16.4880814635885</v>
      </c>
      <c r="D657" s="42">
        <v>0</v>
      </c>
      <c r="E657" t="s">
        <v>1377</v>
      </c>
      <c r="F657" t="s">
        <v>1378</v>
      </c>
      <c r="G657" t="s">
        <v>1536</v>
      </c>
    </row>
    <row r="658" spans="1:7" x14ac:dyDescent="0.55000000000000004">
      <c r="A658">
        <v>4517</v>
      </c>
      <c r="B658">
        <v>-14.4300413189209</v>
      </c>
      <c r="C658">
        <v>16.488048167169499</v>
      </c>
      <c r="D658" s="42">
        <v>0.95833333333333337</v>
      </c>
      <c r="E658" t="s">
        <v>1377</v>
      </c>
      <c r="F658" t="s">
        <v>1378</v>
      </c>
      <c r="G658" t="s">
        <v>1536</v>
      </c>
    </row>
    <row r="659" spans="1:7" x14ac:dyDescent="0.55000000000000004">
      <c r="A659">
        <v>4524</v>
      </c>
      <c r="B659">
        <v>-14.4300385774362</v>
      </c>
      <c r="C659">
        <v>16.488006267126298</v>
      </c>
      <c r="D659" s="42">
        <v>0.91666666666666663</v>
      </c>
      <c r="E659" t="s">
        <v>1377</v>
      </c>
      <c r="F659" t="s">
        <v>1378</v>
      </c>
      <c r="G659" t="s">
        <v>1536</v>
      </c>
    </row>
    <row r="660" spans="1:7" x14ac:dyDescent="0.55000000000000004">
      <c r="A660">
        <v>4525</v>
      </c>
      <c r="B660">
        <v>-14.4300504262683</v>
      </c>
      <c r="C660">
        <v>16.4879754861858</v>
      </c>
      <c r="D660" s="42">
        <v>0.91666666666666663</v>
      </c>
      <c r="E660" t="s">
        <v>1377</v>
      </c>
      <c r="F660" t="s">
        <v>1378</v>
      </c>
      <c r="G660" t="s">
        <v>1536</v>
      </c>
    </row>
    <row r="661" spans="1:7" x14ac:dyDescent="0.55000000000000004">
      <c r="A661">
        <v>4526</v>
      </c>
      <c r="B661">
        <v>-14.430053572977799</v>
      </c>
      <c r="C661">
        <v>16.4879418923665</v>
      </c>
      <c r="D661" s="42">
        <v>0.91666666666666663</v>
      </c>
      <c r="E661" t="s">
        <v>1377</v>
      </c>
      <c r="F661" t="s">
        <v>1378</v>
      </c>
      <c r="G661" t="s">
        <v>1536</v>
      </c>
    </row>
    <row r="662" spans="1:7" x14ac:dyDescent="0.55000000000000004">
      <c r="A662">
        <v>4527</v>
      </c>
      <c r="B662">
        <v>-14.4300504262683</v>
      </c>
      <c r="C662">
        <v>16.4879754861858</v>
      </c>
      <c r="D662" s="42">
        <v>0.95833333333333337</v>
      </c>
      <c r="E662" t="s">
        <v>1377</v>
      </c>
      <c r="F662" t="s">
        <v>1378</v>
      </c>
      <c r="G662" t="s">
        <v>1536</v>
      </c>
    </row>
    <row r="663" spans="1:7" x14ac:dyDescent="0.55000000000000004">
      <c r="A663">
        <v>4528</v>
      </c>
      <c r="B663">
        <v>-14.430053572977799</v>
      </c>
      <c r="C663">
        <v>16.4879418923665</v>
      </c>
      <c r="D663" s="42">
        <v>0.95833333333333337</v>
      </c>
      <c r="E663" t="s">
        <v>1377</v>
      </c>
      <c r="F663" t="s">
        <v>1378</v>
      </c>
      <c r="G663" t="s">
        <v>1536</v>
      </c>
    </row>
    <row r="664" spans="1:7" x14ac:dyDescent="0.55000000000000004">
      <c r="A664">
        <v>4904</v>
      </c>
      <c r="B664">
        <v>-14.432628906813299</v>
      </c>
      <c r="C664">
        <v>16.487897657869201</v>
      </c>
      <c r="D664" s="42">
        <v>0.75</v>
      </c>
      <c r="E664" t="s">
        <v>1379</v>
      </c>
      <c r="F664" t="s">
        <v>1502</v>
      </c>
      <c r="G664" t="s">
        <v>1538</v>
      </c>
    </row>
    <row r="665" spans="1:7" x14ac:dyDescent="0.55000000000000004">
      <c r="A665">
        <v>4904</v>
      </c>
      <c r="B665">
        <v>-14.432628906813299</v>
      </c>
      <c r="C665">
        <v>16.487897657869201</v>
      </c>
      <c r="D665" s="42">
        <v>0.875</v>
      </c>
      <c r="E665" t="s">
        <v>1379</v>
      </c>
      <c r="F665" t="s">
        <v>1502</v>
      </c>
      <c r="G665" t="s">
        <v>1538</v>
      </c>
    </row>
    <row r="666" spans="1:7" x14ac:dyDescent="0.55000000000000004">
      <c r="A666">
        <v>5003</v>
      </c>
      <c r="B666">
        <v>-14.4328197900552</v>
      </c>
      <c r="C666">
        <v>16.487656384302898</v>
      </c>
      <c r="D666" s="42">
        <v>0.875</v>
      </c>
      <c r="E666" t="s">
        <v>1379</v>
      </c>
      <c r="F666" t="s">
        <v>1502</v>
      </c>
      <c r="G666" t="s">
        <v>1538</v>
      </c>
    </row>
    <row r="667" spans="1:7" x14ac:dyDescent="0.55000000000000004">
      <c r="A667">
        <v>5401</v>
      </c>
      <c r="B667">
        <v>-14.4324912738269</v>
      </c>
      <c r="C667">
        <v>16.488961640649901</v>
      </c>
      <c r="D667" s="42">
        <v>0.16666666666666666</v>
      </c>
      <c r="E667" t="s">
        <v>1379</v>
      </c>
      <c r="F667" t="s">
        <v>1521</v>
      </c>
      <c r="G667" t="s">
        <v>1536</v>
      </c>
    </row>
    <row r="668" spans="1:7" x14ac:dyDescent="0.55000000000000004">
      <c r="A668">
        <v>5902</v>
      </c>
      <c r="B668">
        <v>-14.4317071349382</v>
      </c>
      <c r="C668">
        <v>16.489376996479098</v>
      </c>
      <c r="D668" s="42">
        <v>0.20833333333333334</v>
      </c>
      <c r="E668" t="s">
        <v>1379</v>
      </c>
      <c r="F668" t="s">
        <v>1521</v>
      </c>
      <c r="G668" t="s">
        <v>1536</v>
      </c>
    </row>
    <row r="669" spans="1:7" x14ac:dyDescent="0.55000000000000004">
      <c r="A669">
        <v>6102</v>
      </c>
      <c r="B669">
        <v>-14.431612026046199</v>
      </c>
      <c r="C669">
        <v>16.487811339755702</v>
      </c>
      <c r="D669" s="42">
        <v>0.91666666666666663</v>
      </c>
      <c r="E669" t="s">
        <v>1377</v>
      </c>
      <c r="F669" t="s">
        <v>1378</v>
      </c>
      <c r="G669" t="s">
        <v>1536</v>
      </c>
    </row>
    <row r="670" spans="1:7" x14ac:dyDescent="0.55000000000000004">
      <c r="A670">
        <v>6120</v>
      </c>
      <c r="B670">
        <v>-14.4317436955302</v>
      </c>
      <c r="C670">
        <v>16.487442071212701</v>
      </c>
      <c r="D670" s="42">
        <v>0.20833333333333334</v>
      </c>
      <c r="E670" t="s">
        <v>1379</v>
      </c>
      <c r="F670" t="s">
        <v>1380</v>
      </c>
      <c r="G670" t="s">
        <v>1536</v>
      </c>
    </row>
    <row r="671" spans="1:7" x14ac:dyDescent="0.55000000000000004">
      <c r="A671">
        <v>6120</v>
      </c>
      <c r="B671">
        <v>-14.4317436955302</v>
      </c>
      <c r="C671">
        <v>16.487442071212701</v>
      </c>
      <c r="D671" s="42">
        <v>0.625</v>
      </c>
      <c r="E671" t="s">
        <v>1379</v>
      </c>
      <c r="F671" t="s">
        <v>1504</v>
      </c>
      <c r="G671" t="s">
        <v>1536</v>
      </c>
    </row>
    <row r="672" spans="1:7" x14ac:dyDescent="0.55000000000000004">
      <c r="A672">
        <v>6203</v>
      </c>
      <c r="B672">
        <v>-14.4323649765096</v>
      </c>
      <c r="C672">
        <v>16.489418677084799</v>
      </c>
      <c r="D672" s="42">
        <v>0.91666666666666663</v>
      </c>
      <c r="E672" t="s">
        <v>1377</v>
      </c>
      <c r="F672" t="s">
        <v>1378</v>
      </c>
      <c r="G672" t="s">
        <v>1536</v>
      </c>
    </row>
    <row r="673" spans="1:7" x14ac:dyDescent="0.55000000000000004">
      <c r="A673">
        <v>6204</v>
      </c>
      <c r="B673">
        <v>-14.432289593452699</v>
      </c>
      <c r="C673">
        <v>16.4894103064909</v>
      </c>
      <c r="D673" s="42">
        <v>0.91666666666666663</v>
      </c>
      <c r="E673" t="s">
        <v>1377</v>
      </c>
      <c r="F673" t="s">
        <v>1378</v>
      </c>
      <c r="G673" t="s">
        <v>1536</v>
      </c>
    </row>
    <row r="674" spans="1:7" x14ac:dyDescent="0.55000000000000004">
      <c r="A674">
        <v>6205</v>
      </c>
      <c r="B674">
        <v>-14.4323011939002</v>
      </c>
      <c r="C674">
        <v>16.489404742876399</v>
      </c>
      <c r="D674" s="42">
        <v>0.91666666666666663</v>
      </c>
      <c r="E674" t="s">
        <v>1377</v>
      </c>
      <c r="F674" t="s">
        <v>1378</v>
      </c>
      <c r="G674" t="s">
        <v>1536</v>
      </c>
    </row>
    <row r="675" spans="1:7" x14ac:dyDescent="0.55000000000000004">
      <c r="A675">
        <v>6206</v>
      </c>
      <c r="B675">
        <v>-14.4323011939002</v>
      </c>
      <c r="C675">
        <v>16.489404742876399</v>
      </c>
      <c r="D675" s="42">
        <v>0.91666666666666663</v>
      </c>
      <c r="E675" t="s">
        <v>1377</v>
      </c>
      <c r="F675" t="s">
        <v>1378</v>
      </c>
      <c r="G675" t="s">
        <v>1536</v>
      </c>
    </row>
    <row r="676" spans="1:7" x14ac:dyDescent="0.55000000000000004">
      <c r="A676">
        <v>6207</v>
      </c>
      <c r="B676">
        <v>-14.4322837827822</v>
      </c>
      <c r="C676">
        <v>16.489410308125901</v>
      </c>
      <c r="D676" s="42">
        <v>0.91666666666666663</v>
      </c>
      <c r="E676" t="s">
        <v>1377</v>
      </c>
      <c r="F676" t="s">
        <v>1378</v>
      </c>
      <c r="G676" t="s">
        <v>1536</v>
      </c>
    </row>
    <row r="677" spans="1:7" x14ac:dyDescent="0.55000000000000004">
      <c r="A677">
        <v>6208</v>
      </c>
      <c r="B677">
        <v>-14.4322692358712</v>
      </c>
      <c r="C677">
        <v>16.489404752018299</v>
      </c>
      <c r="D677" s="42">
        <v>0.95833333333333337</v>
      </c>
      <c r="E677" t="s">
        <v>1377</v>
      </c>
      <c r="F677" t="s">
        <v>1378</v>
      </c>
      <c r="G677" t="s">
        <v>1536</v>
      </c>
    </row>
    <row r="678" spans="1:7" x14ac:dyDescent="0.55000000000000004">
      <c r="A678">
        <v>6209</v>
      </c>
      <c r="B678">
        <v>-14.4323649765096</v>
      </c>
      <c r="C678">
        <v>16.489418677084799</v>
      </c>
      <c r="D678" s="42">
        <v>0.95833333333333337</v>
      </c>
      <c r="E678" t="s">
        <v>1377</v>
      </c>
      <c r="F678" t="s">
        <v>1378</v>
      </c>
      <c r="G678" t="s">
        <v>1536</v>
      </c>
    </row>
    <row r="679" spans="1:7" x14ac:dyDescent="0.55000000000000004">
      <c r="A679">
        <v>6301</v>
      </c>
      <c r="B679">
        <v>-14.4328900654832</v>
      </c>
      <c r="C679">
        <v>16.489012681660299</v>
      </c>
      <c r="D679" s="42">
        <v>0.91666666666666663</v>
      </c>
      <c r="E679" t="s">
        <v>1377</v>
      </c>
      <c r="F679" t="s">
        <v>1378</v>
      </c>
      <c r="G679" t="s">
        <v>1536</v>
      </c>
    </row>
    <row r="680" spans="1:7" x14ac:dyDescent="0.55000000000000004">
      <c r="A680">
        <v>7105</v>
      </c>
      <c r="B680">
        <v>-14.4335825005559</v>
      </c>
      <c r="C680">
        <v>16.489233246418699</v>
      </c>
      <c r="D680" s="42">
        <v>0</v>
      </c>
      <c r="E680" t="s">
        <v>1377</v>
      </c>
      <c r="F680" t="s">
        <v>1378</v>
      </c>
      <c r="G680" t="s">
        <v>1536</v>
      </c>
    </row>
    <row r="681" spans="1:7" x14ac:dyDescent="0.55000000000000004">
      <c r="A681">
        <v>5303</v>
      </c>
      <c r="B681">
        <v>-14.432728968882101</v>
      </c>
      <c r="C681">
        <v>16.4885587590949</v>
      </c>
      <c r="D681" s="42">
        <v>0.66666666666666663</v>
      </c>
      <c r="E681" t="s">
        <v>1379</v>
      </c>
      <c r="F681" t="s">
        <v>1517</v>
      </c>
      <c r="G681" t="s">
        <v>1539</v>
      </c>
    </row>
    <row r="682" spans="1:7" x14ac:dyDescent="0.55000000000000004">
      <c r="A682">
        <v>5317</v>
      </c>
      <c r="B682">
        <v>-14.432757361255399</v>
      </c>
      <c r="C682">
        <v>16.488624396667799</v>
      </c>
      <c r="D682" s="42">
        <v>0.70833333333333337</v>
      </c>
      <c r="E682" t="s">
        <v>1379</v>
      </c>
      <c r="F682" t="s">
        <v>1517</v>
      </c>
      <c r="G682" t="s">
        <v>1539</v>
      </c>
    </row>
    <row r="683" spans="1:7" x14ac:dyDescent="0.55000000000000004">
      <c r="A683">
        <v>6303</v>
      </c>
      <c r="B683">
        <v>-14.4328841632838</v>
      </c>
      <c r="C683">
        <v>16.489048918065201</v>
      </c>
      <c r="D683" s="42">
        <v>0.875</v>
      </c>
      <c r="E683" t="s">
        <v>1379</v>
      </c>
      <c r="F683" t="s">
        <v>1502</v>
      </c>
      <c r="G683" t="s">
        <v>1540</v>
      </c>
    </row>
    <row r="684" spans="1:7" x14ac:dyDescent="0.55000000000000004">
      <c r="A684">
        <v>6401</v>
      </c>
      <c r="B684">
        <v>-14.4336388075074</v>
      </c>
      <c r="C684">
        <v>16.489245229368301</v>
      </c>
      <c r="D684" s="42">
        <v>0.625</v>
      </c>
      <c r="E684" t="s">
        <v>1377</v>
      </c>
      <c r="F684" t="s">
        <v>1378</v>
      </c>
      <c r="G684" t="s">
        <v>1541</v>
      </c>
    </row>
    <row r="685" spans="1:7" x14ac:dyDescent="0.55000000000000004">
      <c r="A685">
        <v>6504</v>
      </c>
      <c r="B685">
        <v>-14.4338768706669</v>
      </c>
      <c r="C685">
        <v>16.488706893418399</v>
      </c>
      <c r="D685" s="42">
        <v>4.1666666666666664E-2</v>
      </c>
      <c r="E685" t="s">
        <v>1377</v>
      </c>
      <c r="F685" t="s">
        <v>1446</v>
      </c>
      <c r="G685" t="s">
        <v>1542</v>
      </c>
    </row>
    <row r="686" spans="1:7" x14ac:dyDescent="0.55000000000000004">
      <c r="A686">
        <v>6509</v>
      </c>
      <c r="B686">
        <v>-14.4338768706669</v>
      </c>
      <c r="C686">
        <v>16.488706893418399</v>
      </c>
      <c r="D686" s="42">
        <v>4.1666666666666664E-2</v>
      </c>
      <c r="E686" t="s">
        <v>1377</v>
      </c>
      <c r="F686" t="s">
        <v>1446</v>
      </c>
      <c r="G686" t="s">
        <v>1542</v>
      </c>
    </row>
    <row r="687" spans="1:7" x14ac:dyDescent="0.55000000000000004">
      <c r="A687">
        <v>6509</v>
      </c>
      <c r="B687">
        <v>-14.4338768706669</v>
      </c>
      <c r="C687">
        <v>16.488706893418399</v>
      </c>
      <c r="D687" s="42">
        <v>0.25</v>
      </c>
      <c r="E687" t="s">
        <v>1374</v>
      </c>
      <c r="F687" t="s">
        <v>1543</v>
      </c>
      <c r="G687" t="s">
        <v>1542</v>
      </c>
    </row>
    <row r="688" spans="1:7" x14ac:dyDescent="0.55000000000000004">
      <c r="A688">
        <v>6510</v>
      </c>
      <c r="B688">
        <v>-14.4338768706669</v>
      </c>
      <c r="C688">
        <v>16.488706893418399</v>
      </c>
      <c r="D688" s="42">
        <v>4.1666666666666664E-2</v>
      </c>
      <c r="E688" t="s">
        <v>1377</v>
      </c>
      <c r="F688" t="s">
        <v>1446</v>
      </c>
      <c r="G688" t="s">
        <v>1542</v>
      </c>
    </row>
    <row r="689" spans="1:7" x14ac:dyDescent="0.55000000000000004">
      <c r="A689">
        <v>6510</v>
      </c>
      <c r="B689">
        <v>-14.4338768706669</v>
      </c>
      <c r="C689">
        <v>16.488706893418399</v>
      </c>
      <c r="D689" s="42">
        <v>0.70833333333333337</v>
      </c>
      <c r="E689" t="s">
        <v>1379</v>
      </c>
      <c r="F689" t="s">
        <v>1502</v>
      </c>
      <c r="G689" t="s">
        <v>1542</v>
      </c>
    </row>
    <row r="690" spans="1:7" x14ac:dyDescent="0.55000000000000004">
      <c r="A690">
        <v>6506</v>
      </c>
      <c r="B690">
        <v>-14.433885873948901</v>
      </c>
      <c r="C690">
        <v>16.488746299800798</v>
      </c>
      <c r="D690" s="42">
        <v>4.1666666666666664E-2</v>
      </c>
      <c r="E690" t="s">
        <v>1377</v>
      </c>
      <c r="F690" t="s">
        <v>1446</v>
      </c>
      <c r="G690" t="s">
        <v>1544</v>
      </c>
    </row>
    <row r="691" spans="1:7" x14ac:dyDescent="0.55000000000000004">
      <c r="A691">
        <v>6505</v>
      </c>
      <c r="B691">
        <v>-14.4340943992564</v>
      </c>
      <c r="C691">
        <v>16.4886195110203</v>
      </c>
      <c r="D691" s="42">
        <v>4.1666666666666664E-2</v>
      </c>
      <c r="E691" t="s">
        <v>1377</v>
      </c>
      <c r="F691" t="s">
        <v>1446</v>
      </c>
      <c r="G691" t="s">
        <v>1545</v>
      </c>
    </row>
    <row r="692" spans="1:7" x14ac:dyDescent="0.55000000000000004">
      <c r="A692">
        <v>5401</v>
      </c>
      <c r="B692">
        <v>-14.4324912738269</v>
      </c>
      <c r="C692">
        <v>16.488961640649901</v>
      </c>
      <c r="D692" s="42">
        <v>0</v>
      </c>
      <c r="E692" t="s">
        <v>1377</v>
      </c>
      <c r="F692" t="s">
        <v>1378</v>
      </c>
      <c r="G692" t="s">
        <v>1546</v>
      </c>
    </row>
    <row r="693" spans="1:7" x14ac:dyDescent="0.55000000000000004">
      <c r="A693">
        <v>5401</v>
      </c>
      <c r="B693">
        <v>-14.4324912738269</v>
      </c>
      <c r="C693">
        <v>16.488961640649901</v>
      </c>
      <c r="D693" s="42">
        <v>0.25</v>
      </c>
      <c r="E693" t="s">
        <v>1377</v>
      </c>
      <c r="F693" t="s">
        <v>1378</v>
      </c>
      <c r="G693" t="s">
        <v>1546</v>
      </c>
    </row>
    <row r="694" spans="1:7" x14ac:dyDescent="0.55000000000000004">
      <c r="A694">
        <v>5402</v>
      </c>
      <c r="B694">
        <v>-14.4324912738269</v>
      </c>
      <c r="C694">
        <v>16.488961640649901</v>
      </c>
      <c r="D694" s="42">
        <v>0.89583333333333337</v>
      </c>
      <c r="E694" t="s">
        <v>1377</v>
      </c>
      <c r="F694" t="s">
        <v>1378</v>
      </c>
      <c r="G694" t="s">
        <v>1546</v>
      </c>
    </row>
    <row r="695" spans="1:7" x14ac:dyDescent="0.55000000000000004">
      <c r="A695">
        <v>5403</v>
      </c>
      <c r="B695">
        <v>-14.4324912738269</v>
      </c>
      <c r="C695">
        <v>16.488961640649901</v>
      </c>
      <c r="D695" s="42">
        <v>0.89583333333333337</v>
      </c>
      <c r="E695" t="s">
        <v>1377</v>
      </c>
      <c r="F695" t="s">
        <v>1378</v>
      </c>
      <c r="G695" t="s">
        <v>1546</v>
      </c>
    </row>
    <row r="696" spans="1:7" x14ac:dyDescent="0.55000000000000004">
      <c r="A696">
        <v>5404</v>
      </c>
      <c r="B696">
        <v>-14.4324912738269</v>
      </c>
      <c r="C696">
        <v>16.488961640649901</v>
      </c>
      <c r="D696" s="42">
        <v>0.89583333333333337</v>
      </c>
      <c r="E696" t="s">
        <v>1377</v>
      </c>
      <c r="F696" t="s">
        <v>1378</v>
      </c>
      <c r="G696" t="s">
        <v>1546</v>
      </c>
    </row>
    <row r="697" spans="1:7" x14ac:dyDescent="0.55000000000000004">
      <c r="A697">
        <v>5405</v>
      </c>
      <c r="B697">
        <v>-14.4324912738269</v>
      </c>
      <c r="C697">
        <v>16.488961640649901</v>
      </c>
      <c r="D697" s="42">
        <v>0.89583333333333337</v>
      </c>
      <c r="E697" t="s">
        <v>1377</v>
      </c>
      <c r="F697" t="s">
        <v>1378</v>
      </c>
      <c r="G697" t="s">
        <v>1546</v>
      </c>
    </row>
    <row r="698" spans="1:7" x14ac:dyDescent="0.55000000000000004">
      <c r="A698">
        <v>5406</v>
      </c>
      <c r="B698">
        <v>-14.4324912738269</v>
      </c>
      <c r="C698">
        <v>16.488961640649901</v>
      </c>
      <c r="D698" s="42">
        <v>0.89583333333333337</v>
      </c>
      <c r="E698" t="s">
        <v>1377</v>
      </c>
      <c r="F698" t="s">
        <v>1378</v>
      </c>
      <c r="G698" t="s">
        <v>1546</v>
      </c>
    </row>
    <row r="699" spans="1:7" x14ac:dyDescent="0.55000000000000004">
      <c r="A699">
        <v>6201</v>
      </c>
      <c r="B699">
        <v>-14.4322692358712</v>
      </c>
      <c r="C699">
        <v>16.489404752018299</v>
      </c>
      <c r="D699" s="42">
        <v>0</v>
      </c>
      <c r="E699" t="s">
        <v>1377</v>
      </c>
      <c r="F699" t="s">
        <v>1378</v>
      </c>
      <c r="G699" t="s">
        <v>1547</v>
      </c>
    </row>
    <row r="700" spans="1:7" x14ac:dyDescent="0.55000000000000004">
      <c r="A700">
        <v>6201</v>
      </c>
      <c r="B700">
        <v>-14.4322692358712</v>
      </c>
      <c r="C700">
        <v>16.489404752018299</v>
      </c>
      <c r="D700" s="42">
        <v>0.29166666666666669</v>
      </c>
      <c r="E700" t="s">
        <v>1377</v>
      </c>
      <c r="F700" t="s">
        <v>1378</v>
      </c>
      <c r="G700" t="s">
        <v>1547</v>
      </c>
    </row>
    <row r="701" spans="1:7" x14ac:dyDescent="0.55000000000000004">
      <c r="A701">
        <v>6202</v>
      </c>
      <c r="B701">
        <v>-14.432376496870001</v>
      </c>
      <c r="C701">
        <v>16.489390872214699</v>
      </c>
      <c r="D701" s="42">
        <v>0</v>
      </c>
      <c r="E701" t="s">
        <v>1377</v>
      </c>
      <c r="F701" t="s">
        <v>1378</v>
      </c>
      <c r="G701" t="s">
        <v>1548</v>
      </c>
    </row>
    <row r="702" spans="1:7" x14ac:dyDescent="0.55000000000000004">
      <c r="A702">
        <v>6202</v>
      </c>
      <c r="B702">
        <v>-14.432376496870001</v>
      </c>
      <c r="C702">
        <v>16.489390872214699</v>
      </c>
      <c r="D702" s="42">
        <v>0.625</v>
      </c>
      <c r="E702" t="s">
        <v>1374</v>
      </c>
      <c r="F702" t="s">
        <v>1510</v>
      </c>
      <c r="G702" t="s">
        <v>1548</v>
      </c>
    </row>
    <row r="703" spans="1:7" x14ac:dyDescent="0.55000000000000004">
      <c r="A703">
        <v>6202</v>
      </c>
      <c r="B703">
        <v>-14.432376496870001</v>
      </c>
      <c r="C703">
        <v>16.489390872214699</v>
      </c>
      <c r="D703" s="42">
        <v>0.70833333333333337</v>
      </c>
      <c r="E703" t="s">
        <v>1374</v>
      </c>
      <c r="F703" t="s">
        <v>1510</v>
      </c>
      <c r="G703" t="s">
        <v>1548</v>
      </c>
    </row>
    <row r="704" spans="1:7" x14ac:dyDescent="0.55000000000000004">
      <c r="A704">
        <v>4804</v>
      </c>
      <c r="B704">
        <v>-14.4324653135346</v>
      </c>
      <c r="C704">
        <v>16.488299530422498</v>
      </c>
      <c r="D704" s="42">
        <v>0.91666666666666663</v>
      </c>
      <c r="E704" t="s">
        <v>1377</v>
      </c>
      <c r="F704" t="s">
        <v>1378</v>
      </c>
      <c r="G704" t="s">
        <v>1549</v>
      </c>
    </row>
    <row r="705" spans="1:7" x14ac:dyDescent="0.55000000000000004">
      <c r="A705">
        <v>4805</v>
      </c>
      <c r="B705">
        <v>-14.432352219465001</v>
      </c>
      <c r="C705">
        <v>16.4883467140397</v>
      </c>
      <c r="D705" s="42">
        <v>0</v>
      </c>
      <c r="E705" t="s">
        <v>1377</v>
      </c>
      <c r="F705" t="s">
        <v>1378</v>
      </c>
      <c r="G705" t="s">
        <v>1550</v>
      </c>
    </row>
    <row r="706" spans="1:7" x14ac:dyDescent="0.55000000000000004">
      <c r="A706">
        <v>5701</v>
      </c>
      <c r="B706">
        <v>-14.431845506161499</v>
      </c>
      <c r="C706">
        <v>16.488273788053601</v>
      </c>
      <c r="D706" s="42">
        <v>0</v>
      </c>
      <c r="E706" t="s">
        <v>1377</v>
      </c>
      <c r="F706" t="s">
        <v>1378</v>
      </c>
      <c r="G706" t="s">
        <v>1551</v>
      </c>
    </row>
    <row r="707" spans="1:7" x14ac:dyDescent="0.55000000000000004">
      <c r="A707">
        <v>5703</v>
      </c>
      <c r="B707">
        <v>-14.4318426600957</v>
      </c>
      <c r="C707">
        <v>16.4884492359093</v>
      </c>
      <c r="D707" s="42">
        <v>0</v>
      </c>
      <c r="E707" t="s">
        <v>1377</v>
      </c>
      <c r="F707" t="s">
        <v>1378</v>
      </c>
      <c r="G707" t="s">
        <v>1552</v>
      </c>
    </row>
    <row r="708" spans="1:7" x14ac:dyDescent="0.55000000000000004">
      <c r="A708">
        <v>5801</v>
      </c>
      <c r="B708">
        <v>-14.4320281789819</v>
      </c>
      <c r="C708">
        <v>16.488767157725398</v>
      </c>
      <c r="D708" s="42">
        <v>0.91666666666666663</v>
      </c>
      <c r="E708" t="s">
        <v>1377</v>
      </c>
      <c r="F708" t="s">
        <v>1378</v>
      </c>
      <c r="G708" t="s">
        <v>1553</v>
      </c>
    </row>
    <row r="709" spans="1:7" x14ac:dyDescent="0.55000000000000004">
      <c r="A709">
        <v>5802</v>
      </c>
      <c r="B709">
        <v>-14.4320281789819</v>
      </c>
      <c r="C709">
        <v>16.488767157725398</v>
      </c>
      <c r="D709" s="42">
        <v>0.91666666666666663</v>
      </c>
      <c r="E709" t="s">
        <v>1377</v>
      </c>
      <c r="F709" t="s">
        <v>1378</v>
      </c>
      <c r="G709" t="s">
        <v>1553</v>
      </c>
    </row>
    <row r="710" spans="1:7" x14ac:dyDescent="0.55000000000000004">
      <c r="A710">
        <v>5504</v>
      </c>
      <c r="B710">
        <v>-14.430231084802299</v>
      </c>
      <c r="C710">
        <v>16.488412527969</v>
      </c>
      <c r="D710" s="42">
        <v>0.91666666666666663</v>
      </c>
      <c r="E710" t="s">
        <v>1377</v>
      </c>
      <c r="F710" t="s">
        <v>1446</v>
      </c>
      <c r="G710" t="s">
        <v>1554</v>
      </c>
    </row>
    <row r="711" spans="1:7" x14ac:dyDescent="0.55000000000000004">
      <c r="A711">
        <v>7903</v>
      </c>
      <c r="B711">
        <v>-14.4302671199132</v>
      </c>
      <c r="C711">
        <v>16.489001075869101</v>
      </c>
      <c r="D711" s="42">
        <v>0.91666666666666663</v>
      </c>
      <c r="E711" t="s">
        <v>1377</v>
      </c>
      <c r="F711" t="s">
        <v>1446</v>
      </c>
      <c r="G711" t="s">
        <v>1555</v>
      </c>
    </row>
    <row r="712" spans="1:7" x14ac:dyDescent="0.55000000000000004">
      <c r="A712">
        <v>5503</v>
      </c>
      <c r="B712">
        <v>-14.430210612621099</v>
      </c>
      <c r="C712">
        <v>16.488406980045301</v>
      </c>
      <c r="D712" s="42">
        <v>0.91666666666666663</v>
      </c>
      <c r="E712" t="s">
        <v>1377</v>
      </c>
      <c r="F712" t="s">
        <v>1446</v>
      </c>
      <c r="G712" t="s">
        <v>1556</v>
      </c>
    </row>
    <row r="713" spans="1:7" x14ac:dyDescent="0.55000000000000004">
      <c r="A713">
        <v>4101</v>
      </c>
      <c r="B713">
        <v>-14.429283153896799</v>
      </c>
      <c r="C713">
        <v>16.4880163393548</v>
      </c>
      <c r="D713" s="42">
        <v>0.95833333333333337</v>
      </c>
      <c r="E713" t="s">
        <v>1377</v>
      </c>
      <c r="F713" t="s">
        <v>1378</v>
      </c>
      <c r="G713" t="s">
        <v>1557</v>
      </c>
    </row>
    <row r="714" spans="1:7" x14ac:dyDescent="0.55000000000000004">
      <c r="A714">
        <v>4109</v>
      </c>
      <c r="B714">
        <v>-14.4292513722195</v>
      </c>
      <c r="C714">
        <v>16.4876827453656</v>
      </c>
      <c r="D714" s="42">
        <v>0.95833333333333337</v>
      </c>
      <c r="E714" t="s">
        <v>1377</v>
      </c>
      <c r="F714" t="s">
        <v>1378</v>
      </c>
      <c r="G714" t="s">
        <v>1558</v>
      </c>
    </row>
    <row r="715" spans="1:7" x14ac:dyDescent="0.55000000000000004">
      <c r="A715">
        <v>4102</v>
      </c>
      <c r="B715">
        <v>-14.4294398257897</v>
      </c>
      <c r="C715">
        <v>16.4879663592185</v>
      </c>
      <c r="D715" s="42">
        <v>0.95833333333333337</v>
      </c>
      <c r="E715" t="s">
        <v>1377</v>
      </c>
      <c r="F715" t="s">
        <v>1378</v>
      </c>
      <c r="G715" t="s">
        <v>1559</v>
      </c>
    </row>
    <row r="716" spans="1:7" x14ac:dyDescent="0.55000000000000004">
      <c r="A716">
        <v>4104</v>
      </c>
      <c r="B716">
        <v>-14.4295185505124</v>
      </c>
      <c r="C716">
        <v>16.487760496206199</v>
      </c>
      <c r="D716" s="42">
        <v>0.20833333333333334</v>
      </c>
      <c r="E716" t="s">
        <v>1374</v>
      </c>
      <c r="F716" t="s">
        <v>1493</v>
      </c>
      <c r="G716" t="s">
        <v>1560</v>
      </c>
    </row>
    <row r="717" spans="1:7" x14ac:dyDescent="0.55000000000000004">
      <c r="A717">
        <v>7714</v>
      </c>
      <c r="B717">
        <v>-14.4297538293877</v>
      </c>
      <c r="C717">
        <v>16.488609906087</v>
      </c>
      <c r="D717" s="42">
        <v>0.95833333333333337</v>
      </c>
      <c r="E717" t="s">
        <v>1377</v>
      </c>
      <c r="F717" t="s">
        <v>1446</v>
      </c>
      <c r="G717" t="s">
        <v>1561</v>
      </c>
    </row>
    <row r="718" spans="1:7" x14ac:dyDescent="0.55000000000000004">
      <c r="A718">
        <v>5001</v>
      </c>
      <c r="B718">
        <v>-14.4328486923055</v>
      </c>
      <c r="C718">
        <v>16.487681356736601</v>
      </c>
      <c r="D718" s="42">
        <v>0.22916666666666666</v>
      </c>
      <c r="E718" t="s">
        <v>1377</v>
      </c>
      <c r="F718" t="s">
        <v>1378</v>
      </c>
      <c r="G718" t="s">
        <v>1562</v>
      </c>
    </row>
    <row r="719" spans="1:7" x14ac:dyDescent="0.55000000000000004">
      <c r="A719">
        <v>41305</v>
      </c>
      <c r="B719">
        <v>-14.429673392047</v>
      </c>
      <c r="C719">
        <v>16.488854360293701</v>
      </c>
      <c r="D719" s="42">
        <v>0.95833333333333337</v>
      </c>
      <c r="E719" t="s">
        <v>1377</v>
      </c>
      <c r="F719" t="s">
        <v>1446</v>
      </c>
      <c r="G719" t="s">
        <v>1562</v>
      </c>
    </row>
    <row r="720" spans="1:7" x14ac:dyDescent="0.55000000000000004">
      <c r="A720">
        <v>5001</v>
      </c>
      <c r="B720">
        <v>-14.4328111021299</v>
      </c>
      <c r="C720">
        <v>16.487675819402298</v>
      </c>
      <c r="D720" s="42">
        <v>0</v>
      </c>
      <c r="E720" t="s">
        <v>1377</v>
      </c>
      <c r="F720" t="s">
        <v>1378</v>
      </c>
      <c r="G720" t="s">
        <v>1563</v>
      </c>
    </row>
    <row r="721" spans="1:7" x14ac:dyDescent="0.55000000000000004">
      <c r="A721">
        <v>5003</v>
      </c>
      <c r="B721">
        <v>-14.432808209808501</v>
      </c>
      <c r="C721">
        <v>16.487675820454399</v>
      </c>
      <c r="D721" s="42">
        <v>0.95833333333333337</v>
      </c>
      <c r="E721" t="s">
        <v>1377</v>
      </c>
      <c r="F721" t="s">
        <v>1378</v>
      </c>
      <c r="G721" t="s">
        <v>1564</v>
      </c>
    </row>
    <row r="722" spans="1:7" x14ac:dyDescent="0.55000000000000004">
      <c r="A722">
        <v>5004</v>
      </c>
      <c r="B722">
        <v>-14.432808209808501</v>
      </c>
      <c r="C722">
        <v>16.487675820454399</v>
      </c>
      <c r="D722" s="42">
        <v>0.95833333333333337</v>
      </c>
      <c r="E722" t="s">
        <v>1377</v>
      </c>
      <c r="F722" t="s">
        <v>1378</v>
      </c>
      <c r="G722" t="s">
        <v>1564</v>
      </c>
    </row>
    <row r="723" spans="1:7" x14ac:dyDescent="0.55000000000000004">
      <c r="A723">
        <v>5106</v>
      </c>
      <c r="B723">
        <v>-14.4331615113691</v>
      </c>
      <c r="C723">
        <v>16.488222491692401</v>
      </c>
      <c r="D723" s="42">
        <v>0.95833333333333337</v>
      </c>
      <c r="E723" t="s">
        <v>1377</v>
      </c>
      <c r="F723" t="s">
        <v>1446</v>
      </c>
      <c r="G723" t="s">
        <v>1565</v>
      </c>
    </row>
    <row r="724" spans="1:7" x14ac:dyDescent="0.55000000000000004">
      <c r="A724">
        <v>5103</v>
      </c>
      <c r="B724">
        <v>-14.433317750860899</v>
      </c>
      <c r="C724">
        <v>16.488205809571198</v>
      </c>
      <c r="D724" s="42">
        <v>0.91666666666666663</v>
      </c>
      <c r="E724" t="s">
        <v>1377</v>
      </c>
      <c r="F724" t="s">
        <v>1446</v>
      </c>
      <c r="G724" t="s">
        <v>1566</v>
      </c>
    </row>
    <row r="725" spans="1:7" x14ac:dyDescent="0.55000000000000004">
      <c r="A725">
        <v>5104</v>
      </c>
      <c r="B725">
        <v>-14.4331267769743</v>
      </c>
      <c r="C725">
        <v>16.488208614112001</v>
      </c>
      <c r="D725" s="42">
        <v>0.95833333333333337</v>
      </c>
      <c r="E725" t="s">
        <v>1377</v>
      </c>
      <c r="F725" t="s">
        <v>1446</v>
      </c>
      <c r="G725" t="s">
        <v>1567</v>
      </c>
    </row>
    <row r="726" spans="1:7" x14ac:dyDescent="0.55000000000000004">
      <c r="A726">
        <v>5105</v>
      </c>
      <c r="B726">
        <v>-14.4331267769743</v>
      </c>
      <c r="C726">
        <v>16.488208614112001</v>
      </c>
      <c r="D726" s="42">
        <v>0.875</v>
      </c>
      <c r="E726" t="s">
        <v>1377</v>
      </c>
      <c r="F726" t="s">
        <v>1446</v>
      </c>
      <c r="G726" t="s">
        <v>1567</v>
      </c>
    </row>
    <row r="727" spans="1:7" x14ac:dyDescent="0.55000000000000004">
      <c r="A727">
        <v>302</v>
      </c>
      <c r="B727">
        <v>-14.430172675329899</v>
      </c>
      <c r="C727">
        <v>16.485768386139</v>
      </c>
      <c r="D727" s="42">
        <v>0.22916666666666666</v>
      </c>
      <c r="E727" t="s">
        <v>1377</v>
      </c>
      <c r="F727" t="s">
        <v>1378</v>
      </c>
      <c r="G727" t="s">
        <v>1568</v>
      </c>
    </row>
    <row r="728" spans="1:7" x14ac:dyDescent="0.55000000000000004">
      <c r="A728">
        <v>305</v>
      </c>
      <c r="B728">
        <v>-14.4302028787103</v>
      </c>
      <c r="C728">
        <v>16.485822293346398</v>
      </c>
      <c r="D728" s="42">
        <v>0.58333333333333337</v>
      </c>
      <c r="E728" t="s">
        <v>1377</v>
      </c>
      <c r="F728" t="s">
        <v>1378</v>
      </c>
      <c r="G728" t="s">
        <v>1569</v>
      </c>
    </row>
    <row r="729" spans="1:7" x14ac:dyDescent="0.55000000000000004">
      <c r="A729">
        <v>201</v>
      </c>
      <c r="B729">
        <v>-14.430376210206701</v>
      </c>
      <c r="C729">
        <v>16.4860242794256</v>
      </c>
      <c r="D729" s="42">
        <v>0.91666666666666663</v>
      </c>
      <c r="E729" t="s">
        <v>1377</v>
      </c>
      <c r="F729" t="s">
        <v>1378</v>
      </c>
      <c r="G729" t="s">
        <v>1570</v>
      </c>
    </row>
    <row r="730" spans="1:7" x14ac:dyDescent="0.55000000000000004">
      <c r="A730">
        <v>202</v>
      </c>
      <c r="B730">
        <v>-14.4303896212515</v>
      </c>
      <c r="C730">
        <v>16.486021707485001</v>
      </c>
      <c r="D730" s="42">
        <v>0</v>
      </c>
      <c r="E730" t="s">
        <v>1377</v>
      </c>
      <c r="F730" t="s">
        <v>1378</v>
      </c>
      <c r="G730" t="s">
        <v>1571</v>
      </c>
    </row>
    <row r="731" spans="1:7" x14ac:dyDescent="0.55000000000000004">
      <c r="A731">
        <v>109</v>
      </c>
      <c r="B731">
        <v>-14.430922284095001</v>
      </c>
      <c r="C731">
        <v>16.485874723143699</v>
      </c>
      <c r="D731" s="42">
        <v>0.625</v>
      </c>
      <c r="E731" t="s">
        <v>1377</v>
      </c>
      <c r="F731" t="s">
        <v>1378</v>
      </c>
      <c r="G731" t="s">
        <v>1572</v>
      </c>
    </row>
    <row r="732" spans="1:7" x14ac:dyDescent="0.55000000000000004">
      <c r="A732">
        <v>106</v>
      </c>
      <c r="B732">
        <v>-14.4311998278164</v>
      </c>
      <c r="C732">
        <v>16.485682062166202</v>
      </c>
      <c r="D732" s="42">
        <v>0.91666666666666663</v>
      </c>
      <c r="E732" t="s">
        <v>1377</v>
      </c>
      <c r="F732" t="s">
        <v>1378</v>
      </c>
      <c r="G732" t="s">
        <v>1573</v>
      </c>
    </row>
    <row r="733" spans="1:7" x14ac:dyDescent="0.55000000000000004">
      <c r="A733">
        <v>108</v>
      </c>
      <c r="B733">
        <v>-14.431220540928599</v>
      </c>
      <c r="C733">
        <v>16.485706304424902</v>
      </c>
      <c r="D733" s="42">
        <v>0.625</v>
      </c>
      <c r="E733" t="s">
        <v>1377</v>
      </c>
      <c r="F733" t="s">
        <v>1378</v>
      </c>
      <c r="G733" t="s">
        <v>1574</v>
      </c>
    </row>
    <row r="734" spans="1:7" x14ac:dyDescent="0.55000000000000004">
      <c r="A734">
        <v>105</v>
      </c>
      <c r="B734">
        <v>-14.4311707895748</v>
      </c>
      <c r="C734">
        <v>16.485665458608999</v>
      </c>
      <c r="D734" s="42">
        <v>0.29166666666666669</v>
      </c>
      <c r="E734" t="s">
        <v>1377</v>
      </c>
      <c r="F734" t="s">
        <v>1446</v>
      </c>
      <c r="G734" t="s">
        <v>1575</v>
      </c>
    </row>
    <row r="735" spans="1:7" x14ac:dyDescent="0.55000000000000004">
      <c r="A735">
        <v>107</v>
      </c>
      <c r="B735">
        <v>-14.4308944762794</v>
      </c>
      <c r="C735">
        <v>16.485784560246</v>
      </c>
      <c r="D735" s="42">
        <v>0.95833333333333337</v>
      </c>
      <c r="E735" t="s">
        <v>1377</v>
      </c>
      <c r="F735" t="s">
        <v>1378</v>
      </c>
      <c r="G735" t="s">
        <v>1576</v>
      </c>
    </row>
    <row r="736" spans="1:7" x14ac:dyDescent="0.55000000000000004">
      <c r="A736">
        <v>102</v>
      </c>
      <c r="B736">
        <v>-14.4311512578732</v>
      </c>
      <c r="C736">
        <v>16.485460908574701</v>
      </c>
      <c r="D736" s="42">
        <v>0</v>
      </c>
      <c r="E736" t="s">
        <v>1377</v>
      </c>
      <c r="F736" t="s">
        <v>1378</v>
      </c>
      <c r="G736" t="s">
        <v>1577</v>
      </c>
    </row>
    <row r="737" spans="1:7" x14ac:dyDescent="0.55000000000000004">
      <c r="A737">
        <v>104</v>
      </c>
      <c r="B737">
        <v>-14.4311463103955</v>
      </c>
      <c r="C737">
        <v>16.485442154557798</v>
      </c>
      <c r="D737" s="42">
        <v>0.91666666666666663</v>
      </c>
      <c r="E737" t="s">
        <v>1377</v>
      </c>
      <c r="F737" t="s">
        <v>1378</v>
      </c>
      <c r="G737" t="s">
        <v>1577</v>
      </c>
    </row>
    <row r="738" spans="1:7" x14ac:dyDescent="0.55000000000000004">
      <c r="A738">
        <v>103</v>
      </c>
      <c r="B738">
        <v>-14.431155942986599</v>
      </c>
      <c r="C738">
        <v>16.4854819660106</v>
      </c>
      <c r="D738" s="42">
        <v>0</v>
      </c>
      <c r="E738" t="s">
        <v>1377</v>
      </c>
      <c r="F738" t="s">
        <v>1378</v>
      </c>
      <c r="G738" t="s">
        <v>1578</v>
      </c>
    </row>
    <row r="739" spans="1:7" x14ac:dyDescent="0.55000000000000004">
      <c r="A739">
        <v>101</v>
      </c>
      <c r="B739">
        <v>-14.4310717639387</v>
      </c>
      <c r="C739">
        <v>16.485471230879401</v>
      </c>
      <c r="D739" s="42">
        <v>4.1666666666666664E-2</v>
      </c>
      <c r="E739" t="s">
        <v>1377</v>
      </c>
      <c r="F739" t="s">
        <v>1378</v>
      </c>
      <c r="G739" t="s">
        <v>1579</v>
      </c>
    </row>
    <row r="740" spans="1:7" x14ac:dyDescent="0.55000000000000004">
      <c r="A740">
        <v>901</v>
      </c>
      <c r="B740">
        <v>-14.431140905143099</v>
      </c>
      <c r="C740">
        <v>16.484764220067099</v>
      </c>
      <c r="D740" s="42">
        <v>0</v>
      </c>
      <c r="E740" t="s">
        <v>1377</v>
      </c>
      <c r="F740" t="s">
        <v>1378</v>
      </c>
      <c r="G740" t="s">
        <v>1580</v>
      </c>
    </row>
    <row r="741" spans="1:7" x14ac:dyDescent="0.55000000000000004">
      <c r="A741">
        <v>903</v>
      </c>
      <c r="B741">
        <v>-14.4311744327523</v>
      </c>
      <c r="C741">
        <v>16.484752003289898</v>
      </c>
      <c r="D741" s="42">
        <v>0</v>
      </c>
      <c r="E741" t="s">
        <v>1377</v>
      </c>
      <c r="F741" t="s">
        <v>1378</v>
      </c>
      <c r="G741" t="s">
        <v>1580</v>
      </c>
    </row>
    <row r="742" spans="1:7" x14ac:dyDescent="0.55000000000000004">
      <c r="A742">
        <v>703</v>
      </c>
      <c r="B742">
        <v>-14.430517291556001</v>
      </c>
      <c r="C742">
        <v>16.484697349164001</v>
      </c>
      <c r="D742" s="42">
        <v>0.91666666666666663</v>
      </c>
      <c r="E742" t="s">
        <v>1377</v>
      </c>
      <c r="F742" t="s">
        <v>1378</v>
      </c>
      <c r="G742" t="s">
        <v>1581</v>
      </c>
    </row>
    <row r="743" spans="1:7" x14ac:dyDescent="0.55000000000000004">
      <c r="A743">
        <v>702</v>
      </c>
      <c r="B743">
        <v>-14.4304918105708</v>
      </c>
      <c r="C743">
        <v>16.4850381333329</v>
      </c>
      <c r="D743" s="42">
        <v>0.91666666666666663</v>
      </c>
      <c r="E743" t="s">
        <v>1377</v>
      </c>
      <c r="F743" t="s">
        <v>1378</v>
      </c>
      <c r="G743" t="s">
        <v>1582</v>
      </c>
    </row>
    <row r="744" spans="1:7" x14ac:dyDescent="0.55000000000000004">
      <c r="A744">
        <v>1302</v>
      </c>
      <c r="B744">
        <v>-14.431451142491699</v>
      </c>
      <c r="C744">
        <v>16.485143837238901</v>
      </c>
      <c r="D744" s="42">
        <v>0.625</v>
      </c>
      <c r="E744" t="s">
        <v>1377</v>
      </c>
      <c r="F744" t="s">
        <v>1378</v>
      </c>
      <c r="G744" t="s">
        <v>1583</v>
      </c>
    </row>
    <row r="745" spans="1:7" x14ac:dyDescent="0.55000000000000004">
      <c r="A745">
        <v>1602</v>
      </c>
      <c r="B745">
        <v>-14.431859721188101</v>
      </c>
      <c r="C745">
        <v>16.4856483005026</v>
      </c>
      <c r="D745" s="42">
        <v>0.58333333333333337</v>
      </c>
      <c r="E745" t="s">
        <v>1377</v>
      </c>
      <c r="F745" t="s">
        <v>1378</v>
      </c>
      <c r="G745" t="s">
        <v>1584</v>
      </c>
    </row>
    <row r="746" spans="1:7" x14ac:dyDescent="0.55000000000000004">
      <c r="A746">
        <v>1303</v>
      </c>
      <c r="B746">
        <v>-14.4314893639687</v>
      </c>
      <c r="C746">
        <v>16.485114902773098</v>
      </c>
      <c r="D746" s="42">
        <v>0.27083333333333331</v>
      </c>
      <c r="E746" t="s">
        <v>1377</v>
      </c>
      <c r="F746" t="s">
        <v>1378</v>
      </c>
      <c r="G746" t="s">
        <v>1585</v>
      </c>
    </row>
    <row r="747" spans="1:7" x14ac:dyDescent="0.55000000000000004">
      <c r="A747">
        <v>1601</v>
      </c>
      <c r="B747">
        <v>-14.431832899097699</v>
      </c>
      <c r="C747">
        <v>16.4856663041211</v>
      </c>
      <c r="D747" s="42">
        <v>0.875</v>
      </c>
      <c r="E747" t="s">
        <v>1377</v>
      </c>
      <c r="F747" t="s">
        <v>1378</v>
      </c>
      <c r="G747" t="s">
        <v>1585</v>
      </c>
    </row>
    <row r="748" spans="1:7" x14ac:dyDescent="0.55000000000000004">
      <c r="A748">
        <v>2802</v>
      </c>
      <c r="B748">
        <v>-14.4338833264766</v>
      </c>
      <c r="C748">
        <v>16.485952523538199</v>
      </c>
      <c r="D748" s="42">
        <v>0.91666666666666663</v>
      </c>
      <c r="E748" t="s">
        <v>1377</v>
      </c>
      <c r="F748" t="s">
        <v>1378</v>
      </c>
      <c r="G748" t="s">
        <v>1586</v>
      </c>
    </row>
    <row r="749" spans="1:7" x14ac:dyDescent="0.55000000000000004">
      <c r="A749">
        <v>2803</v>
      </c>
      <c r="B749">
        <v>-14.433768662042899</v>
      </c>
      <c r="C749">
        <v>16.4859004417142</v>
      </c>
      <c r="D749" s="42">
        <v>0.625</v>
      </c>
      <c r="E749" t="s">
        <v>1377</v>
      </c>
      <c r="F749" t="s">
        <v>1378</v>
      </c>
      <c r="G749" t="s">
        <v>1587</v>
      </c>
    </row>
    <row r="750" spans="1:7" x14ac:dyDescent="0.55000000000000004">
      <c r="A750">
        <v>2801</v>
      </c>
      <c r="B750">
        <v>-14.433796154686</v>
      </c>
      <c r="C750">
        <v>16.485878580200801</v>
      </c>
      <c r="D750" s="42">
        <v>0.25</v>
      </c>
      <c r="E750" t="s">
        <v>1377</v>
      </c>
      <c r="F750" t="s">
        <v>1378</v>
      </c>
      <c r="G750" t="s">
        <v>1588</v>
      </c>
    </row>
    <row r="751" spans="1:7" x14ac:dyDescent="0.55000000000000004">
      <c r="A751">
        <v>2804</v>
      </c>
      <c r="B751">
        <v>-14.4338799737142</v>
      </c>
      <c r="C751">
        <v>16.4859499515977</v>
      </c>
      <c r="D751" s="42">
        <v>0.5</v>
      </c>
      <c r="E751" t="s">
        <v>1377</v>
      </c>
      <c r="F751" t="s">
        <v>1378</v>
      </c>
      <c r="G751" t="s">
        <v>1589</v>
      </c>
    </row>
    <row r="752" spans="1:7" x14ac:dyDescent="0.55000000000000004">
      <c r="A752">
        <v>2805</v>
      </c>
      <c r="B752">
        <v>-14.4338504694155</v>
      </c>
      <c r="C752">
        <v>16.4859685981735</v>
      </c>
      <c r="D752" s="42">
        <v>0.91666666666666663</v>
      </c>
      <c r="E752" t="s">
        <v>1377</v>
      </c>
      <c r="F752" t="s">
        <v>1378</v>
      </c>
      <c r="G752" t="s">
        <v>1590</v>
      </c>
    </row>
    <row r="753" spans="1:7" x14ac:dyDescent="0.55000000000000004">
      <c r="A753">
        <v>2807</v>
      </c>
      <c r="B753">
        <v>-14.4339805565509</v>
      </c>
      <c r="C753">
        <v>16.485681183512401</v>
      </c>
      <c r="D753" s="42">
        <v>0.29166666666666669</v>
      </c>
      <c r="E753" t="s">
        <v>1374</v>
      </c>
      <c r="F753" t="s">
        <v>1501</v>
      </c>
      <c r="G753" t="s">
        <v>1591</v>
      </c>
    </row>
    <row r="754" spans="1:7" x14ac:dyDescent="0.55000000000000004">
      <c r="A754">
        <v>1501</v>
      </c>
      <c r="B754">
        <v>-14.432195387730101</v>
      </c>
      <c r="C754">
        <v>16.485412983804</v>
      </c>
      <c r="D754" s="42">
        <v>0.5</v>
      </c>
      <c r="E754" t="s">
        <v>1379</v>
      </c>
      <c r="F754" t="s">
        <v>1500</v>
      </c>
      <c r="G754" t="s">
        <v>1592</v>
      </c>
    </row>
    <row r="755" spans="1:7" x14ac:dyDescent="0.55000000000000004">
      <c r="A755">
        <v>3305</v>
      </c>
      <c r="B755">
        <v>-14.434144629527699</v>
      </c>
      <c r="C755">
        <v>16.487029523559102</v>
      </c>
      <c r="D755" s="42">
        <v>0.29166666666666669</v>
      </c>
      <c r="E755" t="s">
        <v>1379</v>
      </c>
      <c r="F755" t="s">
        <v>1380</v>
      </c>
      <c r="G755" t="s">
        <v>1593</v>
      </c>
    </row>
    <row r="756" spans="1:7" x14ac:dyDescent="0.55000000000000004">
      <c r="A756">
        <v>3306</v>
      </c>
      <c r="B756">
        <v>-14.434076903751</v>
      </c>
      <c r="C756">
        <v>16.487072603336099</v>
      </c>
      <c r="D756" s="42">
        <v>0.33333333333333331</v>
      </c>
      <c r="E756" t="s">
        <v>1377</v>
      </c>
      <c r="F756" t="s">
        <v>1446</v>
      </c>
      <c r="G756" t="s">
        <v>1594</v>
      </c>
    </row>
    <row r="757" spans="1:7" x14ac:dyDescent="0.55000000000000004">
      <c r="A757">
        <v>3003</v>
      </c>
      <c r="B757">
        <v>-14.4336853297012</v>
      </c>
      <c r="C757">
        <v>16.486191242389999</v>
      </c>
      <c r="D757" s="42">
        <v>0.375</v>
      </c>
      <c r="E757" t="s">
        <v>1374</v>
      </c>
      <c r="F757" t="s">
        <v>1457</v>
      </c>
      <c r="G757" t="s">
        <v>1595</v>
      </c>
    </row>
    <row r="758" spans="1:7" x14ac:dyDescent="0.55000000000000004">
      <c r="A758">
        <v>3405</v>
      </c>
      <c r="B758">
        <v>-14.432259036617101</v>
      </c>
      <c r="C758">
        <v>16.486666881474001</v>
      </c>
      <c r="D758" s="42">
        <v>0.25</v>
      </c>
      <c r="E758" t="s">
        <v>1379</v>
      </c>
      <c r="F758" t="s">
        <v>1380</v>
      </c>
      <c r="G758" t="s">
        <v>1596</v>
      </c>
    </row>
    <row r="759" spans="1:7" x14ac:dyDescent="0.55000000000000004">
      <c r="A759">
        <v>3404</v>
      </c>
      <c r="B759">
        <v>-14.432446120693299</v>
      </c>
      <c r="C759">
        <v>16.4866032261443</v>
      </c>
      <c r="D759" s="42">
        <v>0.26041666666666669</v>
      </c>
      <c r="E759" t="s">
        <v>1377</v>
      </c>
      <c r="F759" t="s">
        <v>1446</v>
      </c>
      <c r="G759" t="s">
        <v>1597</v>
      </c>
    </row>
    <row r="760" spans="1:7" x14ac:dyDescent="0.55000000000000004">
      <c r="A760">
        <v>4302</v>
      </c>
      <c r="B760">
        <v>-14.429006756740201</v>
      </c>
      <c r="C760">
        <v>16.4884879949715</v>
      </c>
      <c r="D760" s="42">
        <v>0.91666666666666663</v>
      </c>
      <c r="E760" t="s">
        <v>1377</v>
      </c>
      <c r="F760" t="s">
        <v>1446</v>
      </c>
      <c r="G760" t="s">
        <v>1598</v>
      </c>
    </row>
    <row r="761" spans="1:7" x14ac:dyDescent="0.55000000000000004">
      <c r="A761">
        <v>4303</v>
      </c>
      <c r="B761">
        <v>-14.4290472831551</v>
      </c>
      <c r="C761">
        <v>16.4885157518152</v>
      </c>
      <c r="D761" s="42">
        <v>0</v>
      </c>
      <c r="E761" t="s">
        <v>1377</v>
      </c>
      <c r="F761" t="s">
        <v>1446</v>
      </c>
      <c r="G761" t="s">
        <v>1599</v>
      </c>
    </row>
    <row r="762" spans="1:7" x14ac:dyDescent="0.55000000000000004">
      <c r="A762">
        <v>4303</v>
      </c>
      <c r="B762">
        <v>-14.4290472831551</v>
      </c>
      <c r="C762">
        <v>16.4885157518152</v>
      </c>
      <c r="D762" s="42">
        <v>0.35416666666666669</v>
      </c>
      <c r="E762" t="s">
        <v>1377</v>
      </c>
      <c r="F762" t="s">
        <v>1446</v>
      </c>
      <c r="G762" t="s">
        <v>1599</v>
      </c>
    </row>
    <row r="763" spans="1:7" x14ac:dyDescent="0.55000000000000004">
      <c r="A763">
        <v>4301</v>
      </c>
      <c r="B763">
        <v>-14.4290154408553</v>
      </c>
      <c r="C763">
        <v>16.488460238011399</v>
      </c>
      <c r="D763" s="42">
        <v>0</v>
      </c>
      <c r="E763" t="s">
        <v>1377</v>
      </c>
      <c r="F763" t="s">
        <v>1446</v>
      </c>
      <c r="G763" t="s">
        <v>1600</v>
      </c>
    </row>
    <row r="764" spans="1:7" x14ac:dyDescent="0.55000000000000004">
      <c r="A764">
        <v>15301</v>
      </c>
      <c r="B764">
        <v>-14.4237167310337</v>
      </c>
      <c r="C764">
        <v>16.489128228590701</v>
      </c>
      <c r="D764" s="42">
        <v>0.20833333333333334</v>
      </c>
      <c r="E764" t="s">
        <v>1379</v>
      </c>
      <c r="F764" t="s">
        <v>1380</v>
      </c>
      <c r="G764" t="s">
        <v>1601</v>
      </c>
    </row>
    <row r="765" spans="1:7" x14ac:dyDescent="0.55000000000000004">
      <c r="A765">
        <v>15301</v>
      </c>
      <c r="B765">
        <v>-14.4237167310337</v>
      </c>
      <c r="C765">
        <v>16.489128228590701</v>
      </c>
      <c r="D765" s="42">
        <v>0.25</v>
      </c>
      <c r="E765" t="s">
        <v>1398</v>
      </c>
      <c r="F765" t="s">
        <v>1399</v>
      </c>
      <c r="G765" t="s">
        <v>1601</v>
      </c>
    </row>
    <row r="766" spans="1:7" x14ac:dyDescent="0.55000000000000004">
      <c r="A766">
        <v>2105</v>
      </c>
      <c r="B766">
        <v>-14.4293356411721</v>
      </c>
      <c r="C766">
        <v>16.487317576690501</v>
      </c>
      <c r="D766" s="42">
        <v>0.91666666666666663</v>
      </c>
      <c r="E766" t="s">
        <v>1379</v>
      </c>
      <c r="F766" t="s">
        <v>1502</v>
      </c>
      <c r="G766" t="s">
        <v>1602</v>
      </c>
    </row>
    <row r="767" spans="1:7" x14ac:dyDescent="0.55000000000000004">
      <c r="A767">
        <v>15303</v>
      </c>
      <c r="B767">
        <v>-14.423737017367401</v>
      </c>
      <c r="C767">
        <v>16.4891643537077</v>
      </c>
      <c r="D767" s="42">
        <v>0.77083333333333337</v>
      </c>
      <c r="E767" t="s">
        <v>1379</v>
      </c>
      <c r="F767" t="s">
        <v>1502</v>
      </c>
      <c r="G767" t="s">
        <v>1602</v>
      </c>
    </row>
    <row r="768" spans="1:7" x14ac:dyDescent="0.55000000000000004">
      <c r="A768">
        <v>2707</v>
      </c>
      <c r="B768">
        <v>-14.433615776132299</v>
      </c>
      <c r="C768">
        <v>16.485290247445601</v>
      </c>
      <c r="D768" s="42">
        <v>0.625</v>
      </c>
      <c r="E768" t="s">
        <v>1377</v>
      </c>
      <c r="F768" t="s">
        <v>1378</v>
      </c>
      <c r="G768" t="s">
        <v>1603</v>
      </c>
    </row>
    <row r="769" spans="1:7" x14ac:dyDescent="0.55000000000000004">
      <c r="A769">
        <v>2707</v>
      </c>
      <c r="B769">
        <v>-14.4336318693862</v>
      </c>
      <c r="C769">
        <v>16.485330755659799</v>
      </c>
      <c r="D769" s="42">
        <v>0.91666666666666663</v>
      </c>
      <c r="E769" t="s">
        <v>1377</v>
      </c>
      <c r="F769" t="s">
        <v>1378</v>
      </c>
      <c r="G769" t="s">
        <v>1604</v>
      </c>
    </row>
    <row r="770" spans="1:7" x14ac:dyDescent="0.55000000000000004">
      <c r="A770">
        <v>2706</v>
      </c>
      <c r="B770">
        <v>-14.433570849132</v>
      </c>
      <c r="C770">
        <v>16.4853313986473</v>
      </c>
      <c r="D770" s="42">
        <v>0.91666666666666663</v>
      </c>
      <c r="E770" t="s">
        <v>1377</v>
      </c>
      <c r="F770" t="s">
        <v>1378</v>
      </c>
      <c r="G770" t="s">
        <v>1605</v>
      </c>
    </row>
    <row r="771" spans="1:7" x14ac:dyDescent="0.55000000000000004">
      <c r="A771">
        <v>2708</v>
      </c>
      <c r="B771">
        <v>-14.4336942307449</v>
      </c>
      <c r="C771">
        <v>16.485363548017599</v>
      </c>
      <c r="D771" s="42">
        <v>0.625</v>
      </c>
      <c r="E771" t="s">
        <v>1377</v>
      </c>
      <c r="F771" t="s">
        <v>1378</v>
      </c>
      <c r="G771" t="s">
        <v>1606</v>
      </c>
    </row>
    <row r="772" spans="1:7" x14ac:dyDescent="0.55000000000000004">
      <c r="A772">
        <v>6201</v>
      </c>
      <c r="B772">
        <v>-14.4322692358712</v>
      </c>
      <c r="C772">
        <v>16.489404752018299</v>
      </c>
      <c r="D772" s="42">
        <v>0.625</v>
      </c>
      <c r="E772" t="s">
        <v>1377</v>
      </c>
      <c r="F772" t="s">
        <v>1446</v>
      </c>
      <c r="G772" t="s">
        <v>1607</v>
      </c>
    </row>
    <row r="773" spans="1:7" x14ac:dyDescent="0.55000000000000004">
      <c r="A773">
        <v>403</v>
      </c>
      <c r="B773">
        <v>-14.429423785598001</v>
      </c>
      <c r="C773">
        <v>16.486023382277001</v>
      </c>
      <c r="D773" s="42">
        <v>0.25</v>
      </c>
      <c r="E773" t="s">
        <v>1377</v>
      </c>
      <c r="F773" t="s">
        <v>1378</v>
      </c>
      <c r="G773" t="s">
        <v>1608</v>
      </c>
    </row>
    <row r="774" spans="1:7" x14ac:dyDescent="0.55000000000000004">
      <c r="A774">
        <v>4606</v>
      </c>
      <c r="B774">
        <v>-14.430936329185601</v>
      </c>
      <c r="C774">
        <v>16.488335646727901</v>
      </c>
      <c r="D774" s="42">
        <v>0.875</v>
      </c>
      <c r="E774" t="s">
        <v>1377</v>
      </c>
      <c r="F774" t="s">
        <v>1378</v>
      </c>
      <c r="G774" t="s">
        <v>1609</v>
      </c>
    </row>
    <row r="775" spans="1:7" x14ac:dyDescent="0.55000000000000004">
      <c r="A775">
        <v>5303</v>
      </c>
      <c r="B775">
        <v>-14.432757361255399</v>
      </c>
      <c r="C775">
        <v>16.488624396667799</v>
      </c>
      <c r="D775" s="42">
        <v>0.95833333333333337</v>
      </c>
      <c r="E775" t="s">
        <v>1377</v>
      </c>
      <c r="F775" t="s">
        <v>1378</v>
      </c>
      <c r="G775" t="s">
        <v>1610</v>
      </c>
    </row>
    <row r="776" spans="1:7" x14ac:dyDescent="0.55000000000000004">
      <c r="A776">
        <v>5306</v>
      </c>
      <c r="B776">
        <v>-14.432757361255399</v>
      </c>
      <c r="C776">
        <v>16.488624396667799</v>
      </c>
      <c r="D776" s="42">
        <v>0.95833333333333337</v>
      </c>
      <c r="E776" t="s">
        <v>1377</v>
      </c>
      <c r="F776" t="s">
        <v>1378</v>
      </c>
      <c r="G776" t="s">
        <v>1610</v>
      </c>
    </row>
    <row r="777" spans="1:7" x14ac:dyDescent="0.55000000000000004">
      <c r="A777">
        <v>5310</v>
      </c>
      <c r="B777">
        <v>-14.432757361255399</v>
      </c>
      <c r="C777">
        <v>16.488624396667799</v>
      </c>
      <c r="D777" s="42">
        <v>0.91666666666666663</v>
      </c>
      <c r="E777" t="s">
        <v>1377</v>
      </c>
      <c r="F777" t="s">
        <v>1378</v>
      </c>
      <c r="G777" t="s">
        <v>1610</v>
      </c>
    </row>
    <row r="778" spans="1:7" x14ac:dyDescent="0.55000000000000004">
      <c r="A778">
        <v>6304</v>
      </c>
      <c r="B778">
        <v>-14.4328841632838</v>
      </c>
      <c r="C778">
        <v>16.489048918065201</v>
      </c>
      <c r="D778" s="42">
        <v>0</v>
      </c>
      <c r="E778" t="s">
        <v>1377</v>
      </c>
      <c r="F778" t="s">
        <v>1378</v>
      </c>
      <c r="G778" t="s">
        <v>1611</v>
      </c>
    </row>
    <row r="779" spans="1:7" x14ac:dyDescent="0.55000000000000004">
      <c r="A779">
        <v>6302</v>
      </c>
      <c r="B779">
        <v>-14.432875379587299</v>
      </c>
      <c r="C779">
        <v>16.489076788640201</v>
      </c>
      <c r="D779" s="42">
        <v>0</v>
      </c>
      <c r="E779" t="s">
        <v>1377</v>
      </c>
      <c r="F779" t="s">
        <v>1378</v>
      </c>
      <c r="G779" t="s">
        <v>1612</v>
      </c>
    </row>
    <row r="780" spans="1:7" x14ac:dyDescent="0.55000000000000004">
      <c r="A780">
        <v>6303</v>
      </c>
      <c r="B780">
        <v>-14.432875379587299</v>
      </c>
      <c r="C780">
        <v>16.489076788640201</v>
      </c>
      <c r="D780" s="42">
        <v>0</v>
      </c>
      <c r="E780" t="s">
        <v>1377</v>
      </c>
      <c r="F780" t="s">
        <v>1378</v>
      </c>
      <c r="G780" t="s">
        <v>1612</v>
      </c>
    </row>
    <row r="781" spans="1:7" x14ac:dyDescent="0.55000000000000004">
      <c r="A781">
        <v>6305</v>
      </c>
      <c r="B781">
        <v>-14.4328520889087</v>
      </c>
      <c r="C781">
        <v>16.4890768096509</v>
      </c>
      <c r="D781" s="42">
        <v>4.1666666666666664E-2</v>
      </c>
      <c r="E781" t="s">
        <v>1377</v>
      </c>
      <c r="F781" t="s">
        <v>1378</v>
      </c>
      <c r="G781" t="s">
        <v>1613</v>
      </c>
    </row>
    <row r="782" spans="1:7" x14ac:dyDescent="0.55000000000000004">
      <c r="A782">
        <v>6305</v>
      </c>
      <c r="B782">
        <v>-14.4328520889087</v>
      </c>
      <c r="C782">
        <v>16.4890768096509</v>
      </c>
      <c r="D782" s="42">
        <v>0.375</v>
      </c>
      <c r="E782" t="s">
        <v>1377</v>
      </c>
      <c r="F782" t="s">
        <v>1446</v>
      </c>
      <c r="G782" t="s">
        <v>1613</v>
      </c>
    </row>
    <row r="783" spans="1:7" x14ac:dyDescent="0.55000000000000004">
      <c r="A783">
        <v>6402</v>
      </c>
      <c r="B783">
        <v>-14.4336300075183</v>
      </c>
      <c r="C783">
        <v>16.489287154149899</v>
      </c>
      <c r="D783" s="42">
        <v>0.95833333333333337</v>
      </c>
      <c r="E783" t="s">
        <v>1377</v>
      </c>
      <c r="F783" t="s">
        <v>1446</v>
      </c>
      <c r="G783" t="s">
        <v>1614</v>
      </c>
    </row>
    <row r="784" spans="1:7" x14ac:dyDescent="0.55000000000000004">
      <c r="A784">
        <v>6403</v>
      </c>
      <c r="B784">
        <v>-14.433712170117801</v>
      </c>
      <c r="C784">
        <v>16.489231252841499</v>
      </c>
      <c r="D784" s="42">
        <v>0.625</v>
      </c>
      <c r="E784" t="s">
        <v>1377</v>
      </c>
      <c r="F784" t="s">
        <v>1446</v>
      </c>
      <c r="G784" t="s">
        <v>1615</v>
      </c>
    </row>
    <row r="785" spans="1:7" x14ac:dyDescent="0.55000000000000004">
      <c r="A785">
        <v>6404</v>
      </c>
      <c r="B785">
        <v>-14.4336974948468</v>
      </c>
      <c r="C785">
        <v>16.489309534815298</v>
      </c>
      <c r="D785" s="42">
        <v>0</v>
      </c>
      <c r="E785" t="s">
        <v>1377</v>
      </c>
      <c r="F785" t="s">
        <v>1446</v>
      </c>
      <c r="G785" t="s">
        <v>1616</v>
      </c>
    </row>
    <row r="786" spans="1:7" x14ac:dyDescent="0.55000000000000004">
      <c r="A786">
        <v>6404</v>
      </c>
      <c r="B786">
        <v>-14.4336974948468</v>
      </c>
      <c r="C786">
        <v>16.489309534815298</v>
      </c>
      <c r="D786" s="42">
        <v>0.29166666666666669</v>
      </c>
      <c r="E786" t="s">
        <v>1377</v>
      </c>
      <c r="F786" t="s">
        <v>1446</v>
      </c>
      <c r="G786" t="s">
        <v>1616</v>
      </c>
    </row>
    <row r="787" spans="1:7" x14ac:dyDescent="0.55000000000000004">
      <c r="A787">
        <v>6404</v>
      </c>
      <c r="B787">
        <v>-14.4336974948468</v>
      </c>
      <c r="C787">
        <v>16.489309534815298</v>
      </c>
      <c r="D787" s="42">
        <v>0.64583333333333337</v>
      </c>
      <c r="E787" t="s">
        <v>1377</v>
      </c>
      <c r="F787" t="s">
        <v>1446</v>
      </c>
      <c r="G787" t="s">
        <v>1616</v>
      </c>
    </row>
    <row r="788" spans="1:7" x14ac:dyDescent="0.55000000000000004">
      <c r="A788">
        <v>6510</v>
      </c>
      <c r="B788">
        <v>-14.4338768706669</v>
      </c>
      <c r="C788">
        <v>16.488706893418399</v>
      </c>
      <c r="D788" s="42">
        <v>0.625</v>
      </c>
      <c r="E788" t="s">
        <v>1379</v>
      </c>
      <c r="F788" t="s">
        <v>1502</v>
      </c>
      <c r="G788" t="s">
        <v>1617</v>
      </c>
    </row>
    <row r="789" spans="1:7" x14ac:dyDescent="0.55000000000000004">
      <c r="A789">
        <v>6403</v>
      </c>
      <c r="B789">
        <v>-14.4336974948468</v>
      </c>
      <c r="C789">
        <v>16.489309534815298</v>
      </c>
      <c r="D789" s="42">
        <v>0.91666666666666663</v>
      </c>
      <c r="E789" t="s">
        <v>1377</v>
      </c>
      <c r="F789" t="s">
        <v>1446</v>
      </c>
      <c r="G789" t="s">
        <v>1618</v>
      </c>
    </row>
    <row r="790" spans="1:7" x14ac:dyDescent="0.55000000000000004">
      <c r="A790">
        <v>4701</v>
      </c>
      <c r="B790">
        <v>-14.431310059812301</v>
      </c>
      <c r="C790">
        <v>16.488116518301499</v>
      </c>
      <c r="D790" s="42">
        <v>0.91666666666666663</v>
      </c>
      <c r="E790" t="s">
        <v>1377</v>
      </c>
      <c r="F790" t="s">
        <v>1446</v>
      </c>
      <c r="G790" t="s">
        <v>1619</v>
      </c>
    </row>
    <row r="791" spans="1:7" x14ac:dyDescent="0.55000000000000004">
      <c r="A791">
        <v>4702</v>
      </c>
      <c r="B791">
        <v>-14.4316589561458</v>
      </c>
      <c r="C791">
        <v>16.488235724043001</v>
      </c>
      <c r="D791" s="42">
        <v>0.91666666666666663</v>
      </c>
      <c r="E791" t="s">
        <v>1377</v>
      </c>
      <c r="F791" t="s">
        <v>1446</v>
      </c>
      <c r="G791" t="s">
        <v>1620</v>
      </c>
    </row>
    <row r="792" spans="1:7" x14ac:dyDescent="0.55000000000000004">
      <c r="A792">
        <v>4703</v>
      </c>
      <c r="B792">
        <v>-14.431696388852201</v>
      </c>
      <c r="C792">
        <v>16.4881884152997</v>
      </c>
      <c r="D792" s="42">
        <v>0.875</v>
      </c>
      <c r="E792" t="s">
        <v>1377</v>
      </c>
      <c r="F792" t="s">
        <v>1446</v>
      </c>
      <c r="G792" t="s">
        <v>1621</v>
      </c>
    </row>
    <row r="793" spans="1:7" x14ac:dyDescent="0.55000000000000004">
      <c r="A793">
        <v>4705</v>
      </c>
      <c r="B793">
        <v>-14.431591840831601</v>
      </c>
      <c r="C793">
        <v>16.4882106760761</v>
      </c>
      <c r="D793" s="42">
        <v>0.91666666666666663</v>
      </c>
      <c r="E793" t="s">
        <v>1377</v>
      </c>
      <c r="F793" t="s">
        <v>1446</v>
      </c>
      <c r="G793" t="s">
        <v>1622</v>
      </c>
    </row>
    <row r="794" spans="1:7" x14ac:dyDescent="0.55000000000000004">
      <c r="A794">
        <v>4704</v>
      </c>
      <c r="B794">
        <v>-14.4316356125239</v>
      </c>
      <c r="C794">
        <v>16.4882273739806</v>
      </c>
      <c r="D794" s="42">
        <v>0.91666666666666663</v>
      </c>
      <c r="E794" t="s">
        <v>1377</v>
      </c>
      <c r="F794" t="s">
        <v>1446</v>
      </c>
      <c r="G794" t="s">
        <v>1623</v>
      </c>
    </row>
    <row r="795" spans="1:7" x14ac:dyDescent="0.55000000000000004">
      <c r="A795">
        <v>4711</v>
      </c>
      <c r="B795">
        <v>-14.431327575742699</v>
      </c>
      <c r="C795">
        <v>16.488447705347301</v>
      </c>
      <c r="D795" s="42">
        <v>0.875</v>
      </c>
      <c r="E795" t="s">
        <v>1379</v>
      </c>
      <c r="F795" t="s">
        <v>1502</v>
      </c>
      <c r="G795" t="s">
        <v>1624</v>
      </c>
    </row>
    <row r="796" spans="1:7" x14ac:dyDescent="0.55000000000000004">
      <c r="A796">
        <v>4706</v>
      </c>
      <c r="B796">
        <v>-14.43139601633</v>
      </c>
      <c r="C796">
        <v>16.4879880036411</v>
      </c>
      <c r="D796" s="42">
        <v>0.95833333333333337</v>
      </c>
      <c r="E796" t="s">
        <v>1377</v>
      </c>
      <c r="F796" t="s">
        <v>1446</v>
      </c>
      <c r="G796" t="s">
        <v>1625</v>
      </c>
    </row>
    <row r="797" spans="1:7" x14ac:dyDescent="0.55000000000000004">
      <c r="A797">
        <v>4714</v>
      </c>
      <c r="B797">
        <v>-14.4316466248711</v>
      </c>
      <c r="C797">
        <v>16.488149474021501</v>
      </c>
      <c r="D797" s="42">
        <v>0.25</v>
      </c>
      <c r="E797" t="s">
        <v>1377</v>
      </c>
      <c r="F797" t="s">
        <v>1378</v>
      </c>
      <c r="G797" t="s">
        <v>1626</v>
      </c>
    </row>
    <row r="798" spans="1:7" x14ac:dyDescent="0.55000000000000004">
      <c r="A798">
        <v>4712</v>
      </c>
      <c r="B798">
        <v>-14.4313058960505</v>
      </c>
      <c r="C798">
        <v>16.488054905803601</v>
      </c>
      <c r="D798" s="42">
        <v>0.47916666666666669</v>
      </c>
      <c r="E798" t="s">
        <v>1379</v>
      </c>
      <c r="F798" t="s">
        <v>1502</v>
      </c>
      <c r="G798" t="s">
        <v>1627</v>
      </c>
    </row>
    <row r="799" spans="1:7" x14ac:dyDescent="0.55000000000000004">
      <c r="A799">
        <v>4708</v>
      </c>
      <c r="B799">
        <v>-14.4309658490033</v>
      </c>
      <c r="C799">
        <v>16.488314114271201</v>
      </c>
      <c r="D799" s="42">
        <v>0.20833333333333334</v>
      </c>
      <c r="E799" t="s">
        <v>1374</v>
      </c>
      <c r="F799" t="s">
        <v>1380</v>
      </c>
      <c r="G799" t="s">
        <v>1628</v>
      </c>
    </row>
    <row r="800" spans="1:7" x14ac:dyDescent="0.55000000000000004">
      <c r="A800">
        <v>4707</v>
      </c>
      <c r="B800">
        <v>-14.431286829981</v>
      </c>
      <c r="C800">
        <v>16.488447705620899</v>
      </c>
      <c r="D800" s="42">
        <v>0.95833333333333337</v>
      </c>
      <c r="E800" t="s">
        <v>1377</v>
      </c>
      <c r="F800" t="s">
        <v>1446</v>
      </c>
      <c r="G800" t="s">
        <v>1629</v>
      </c>
    </row>
    <row r="801" spans="1:7" x14ac:dyDescent="0.55000000000000004">
      <c r="A801">
        <v>1301</v>
      </c>
      <c r="B801">
        <v>-14.4313941455523</v>
      </c>
      <c r="C801">
        <v>16.485181773531998</v>
      </c>
      <c r="D801" s="42">
        <v>0</v>
      </c>
      <c r="E801" t="s">
        <v>1377</v>
      </c>
      <c r="F801" t="s">
        <v>1378</v>
      </c>
      <c r="G801" t="s">
        <v>1630</v>
      </c>
    </row>
    <row r="802" spans="1:7" x14ac:dyDescent="0.55000000000000004">
      <c r="A802">
        <v>7715</v>
      </c>
      <c r="B802">
        <v>-14.4297625243134</v>
      </c>
      <c r="C802">
        <v>16.488568175775399</v>
      </c>
      <c r="D802" s="42">
        <v>0.95833333333333337</v>
      </c>
      <c r="E802" t="s">
        <v>1377</v>
      </c>
      <c r="F802" t="s">
        <v>1446</v>
      </c>
      <c r="G802" t="s">
        <v>1631</v>
      </c>
    </row>
    <row r="803" spans="1:7" x14ac:dyDescent="0.55000000000000004">
      <c r="A803">
        <v>41301</v>
      </c>
      <c r="B803">
        <v>-14.4296559126949</v>
      </c>
      <c r="C803">
        <v>16.4889101094798</v>
      </c>
      <c r="D803" s="42">
        <v>0.91666666666666663</v>
      </c>
      <c r="E803" t="s">
        <v>1377</v>
      </c>
      <c r="F803" t="s">
        <v>1446</v>
      </c>
      <c r="G803" t="s">
        <v>1632</v>
      </c>
    </row>
    <row r="804" spans="1:7" x14ac:dyDescent="0.55000000000000004">
      <c r="A804">
        <v>41306</v>
      </c>
      <c r="B804">
        <v>-14.429516136277</v>
      </c>
      <c r="C804">
        <v>16.488982670763502</v>
      </c>
      <c r="D804" s="42">
        <v>0.91666666666666663</v>
      </c>
      <c r="E804" t="s">
        <v>1377</v>
      </c>
      <c r="F804" t="s">
        <v>1446</v>
      </c>
      <c r="G804" t="s">
        <v>1633</v>
      </c>
    </row>
    <row r="805" spans="1:7" x14ac:dyDescent="0.55000000000000004">
      <c r="A805">
        <v>41302</v>
      </c>
      <c r="B805">
        <v>-14.4294869803213</v>
      </c>
      <c r="C805">
        <v>16.488971574334201</v>
      </c>
      <c r="D805" s="42">
        <v>0.95833333333333337</v>
      </c>
      <c r="E805" t="s">
        <v>1377</v>
      </c>
      <c r="F805" t="s">
        <v>1446</v>
      </c>
      <c r="G805" t="s">
        <v>1634</v>
      </c>
    </row>
    <row r="806" spans="1:7" x14ac:dyDescent="0.55000000000000004">
      <c r="A806">
        <v>2102</v>
      </c>
      <c r="B806">
        <v>-14.429551558994699</v>
      </c>
      <c r="C806">
        <v>16.487134970039701</v>
      </c>
      <c r="D806" s="42">
        <v>0.95833333333333337</v>
      </c>
      <c r="E806" t="s">
        <v>1377</v>
      </c>
      <c r="F806" t="s">
        <v>1446</v>
      </c>
      <c r="G806" t="s">
        <v>1635</v>
      </c>
    </row>
    <row r="807" spans="1:7" x14ac:dyDescent="0.55000000000000004">
      <c r="A807">
        <v>2104</v>
      </c>
      <c r="B807">
        <v>-14.429581063293501</v>
      </c>
      <c r="C807">
        <v>16.487277711872999</v>
      </c>
      <c r="D807" s="42">
        <v>0.5</v>
      </c>
      <c r="E807" t="s">
        <v>1377</v>
      </c>
      <c r="F807" t="s">
        <v>1378</v>
      </c>
      <c r="G807" t="s">
        <v>1636</v>
      </c>
    </row>
    <row r="808" spans="1:7" x14ac:dyDescent="0.55000000000000004">
      <c r="A808">
        <v>2104</v>
      </c>
      <c r="B808">
        <v>-14.429581063293501</v>
      </c>
      <c r="C808">
        <v>16.487277711872999</v>
      </c>
      <c r="D808" s="42">
        <v>0.125</v>
      </c>
      <c r="E808" t="s">
        <v>1377</v>
      </c>
      <c r="F808" t="s">
        <v>1446</v>
      </c>
      <c r="G808" t="s">
        <v>1637</v>
      </c>
    </row>
    <row r="809" spans="1:7" x14ac:dyDescent="0.55000000000000004">
      <c r="A809">
        <v>7502</v>
      </c>
      <c r="B809">
        <v>-14.4317657525075</v>
      </c>
      <c r="C809">
        <v>16.486802713309501</v>
      </c>
      <c r="D809" s="42">
        <v>0.95833333333333337</v>
      </c>
      <c r="E809" t="s">
        <v>1377</v>
      </c>
      <c r="F809" t="s">
        <v>1378</v>
      </c>
      <c r="G809" t="s">
        <v>1638</v>
      </c>
    </row>
    <row r="810" spans="1:7" x14ac:dyDescent="0.55000000000000004">
      <c r="A810">
        <v>4904</v>
      </c>
      <c r="B810">
        <v>-14.432628906813299</v>
      </c>
      <c r="C810">
        <v>16.487897657869201</v>
      </c>
      <c r="D810" s="42">
        <v>0.625</v>
      </c>
      <c r="E810" t="s">
        <v>1379</v>
      </c>
      <c r="F810" t="s">
        <v>1502</v>
      </c>
      <c r="G810" t="s">
        <v>1639</v>
      </c>
    </row>
    <row r="811" spans="1:7" x14ac:dyDescent="0.55000000000000004">
      <c r="A811">
        <v>4905</v>
      </c>
      <c r="B811">
        <v>-14.432628906813299</v>
      </c>
      <c r="C811">
        <v>16.487897657869201</v>
      </c>
      <c r="D811" s="42">
        <v>0.625</v>
      </c>
      <c r="E811" t="s">
        <v>1379</v>
      </c>
      <c r="F811" t="s">
        <v>1500</v>
      </c>
      <c r="G811" t="s">
        <v>1640</v>
      </c>
    </row>
    <row r="812" spans="1:7" x14ac:dyDescent="0.55000000000000004">
      <c r="A812">
        <v>4902</v>
      </c>
      <c r="B812">
        <v>-14.432457819969899</v>
      </c>
      <c r="C812">
        <v>16.487983879993799</v>
      </c>
      <c r="D812" s="42">
        <v>0</v>
      </c>
      <c r="E812" t="s">
        <v>1377</v>
      </c>
      <c r="F812" t="s">
        <v>1378</v>
      </c>
      <c r="G812" t="s">
        <v>1641</v>
      </c>
    </row>
    <row r="813" spans="1:7" x14ac:dyDescent="0.55000000000000004">
      <c r="A813">
        <v>402</v>
      </c>
      <c r="B813">
        <v>-14.429454513873299</v>
      </c>
      <c r="C813">
        <v>16.486013363663201</v>
      </c>
      <c r="D813" s="42">
        <v>0.33333333333333331</v>
      </c>
      <c r="E813" t="s">
        <v>1377</v>
      </c>
      <c r="F813" t="s">
        <v>1446</v>
      </c>
      <c r="G813" t="s">
        <v>1642</v>
      </c>
    </row>
    <row r="814" spans="1:7" x14ac:dyDescent="0.55000000000000004">
      <c r="A814">
        <v>403</v>
      </c>
      <c r="B814">
        <v>-14.429423785598001</v>
      </c>
      <c r="C814">
        <v>16.486023382277001</v>
      </c>
      <c r="D814" s="42">
        <v>0.95833333333333337</v>
      </c>
      <c r="E814" t="s">
        <v>1377</v>
      </c>
      <c r="F814" t="s">
        <v>1378</v>
      </c>
      <c r="G814" t="s">
        <v>1643</v>
      </c>
    </row>
    <row r="815" spans="1:7" x14ac:dyDescent="0.55000000000000004">
      <c r="A815">
        <v>404</v>
      </c>
      <c r="B815">
        <v>-14.429423785598001</v>
      </c>
      <c r="C815">
        <v>16.486023382277001</v>
      </c>
      <c r="D815" s="42">
        <v>0.95833333333333337</v>
      </c>
      <c r="E815" t="s">
        <v>1377</v>
      </c>
      <c r="F815" t="s">
        <v>1378</v>
      </c>
      <c r="G815" t="s">
        <v>1643</v>
      </c>
    </row>
    <row r="816" spans="1:7" x14ac:dyDescent="0.55000000000000004">
      <c r="A816">
        <v>405</v>
      </c>
      <c r="B816">
        <v>-14.4295297328317</v>
      </c>
      <c r="C816">
        <v>16.486004735724801</v>
      </c>
      <c r="D816" s="42">
        <v>0</v>
      </c>
      <c r="E816" t="s">
        <v>1377</v>
      </c>
      <c r="F816" t="s">
        <v>1446</v>
      </c>
      <c r="G816" t="s">
        <v>1644</v>
      </c>
    </row>
    <row r="817" spans="1:7" x14ac:dyDescent="0.55000000000000004">
      <c r="A817">
        <v>406</v>
      </c>
      <c r="B817">
        <v>-14.429490723694499</v>
      </c>
      <c r="C817">
        <v>16.4860017899294</v>
      </c>
      <c r="D817" s="42">
        <v>0.20833333333333334</v>
      </c>
      <c r="E817" t="s">
        <v>1379</v>
      </c>
      <c r="F817" t="s">
        <v>1380</v>
      </c>
      <c r="G817" t="s">
        <v>1645</v>
      </c>
    </row>
    <row r="818" spans="1:7" x14ac:dyDescent="0.55000000000000004">
      <c r="A818">
        <v>502</v>
      </c>
      <c r="B818">
        <v>-14.429834134807701</v>
      </c>
      <c r="C818">
        <v>16.485563830156899</v>
      </c>
      <c r="D818" s="42">
        <v>0.20833333333333334</v>
      </c>
      <c r="E818" t="s">
        <v>1379</v>
      </c>
      <c r="F818" t="s">
        <v>1491</v>
      </c>
      <c r="G818" t="s">
        <v>1646</v>
      </c>
    </row>
    <row r="819" spans="1:7" x14ac:dyDescent="0.55000000000000004">
      <c r="A819">
        <v>503</v>
      </c>
      <c r="B819">
        <v>-14.429693318836399</v>
      </c>
      <c r="C819">
        <v>16.4857207188447</v>
      </c>
      <c r="D819" s="42">
        <v>0</v>
      </c>
      <c r="E819" t="s">
        <v>1377</v>
      </c>
      <c r="F819" t="s">
        <v>1378</v>
      </c>
      <c r="G819" t="s">
        <v>1647</v>
      </c>
    </row>
    <row r="820" spans="1:7" x14ac:dyDescent="0.55000000000000004">
      <c r="A820">
        <v>505</v>
      </c>
      <c r="B820">
        <v>-14.4298889840992</v>
      </c>
      <c r="C820">
        <v>16.485500441489801</v>
      </c>
      <c r="D820" s="42">
        <v>0.91666666666666663</v>
      </c>
      <c r="E820" t="s">
        <v>1377</v>
      </c>
      <c r="F820" t="s">
        <v>1378</v>
      </c>
      <c r="G820" t="s">
        <v>1648</v>
      </c>
    </row>
    <row r="821" spans="1:7" x14ac:dyDescent="0.55000000000000004">
      <c r="A821">
        <v>3105</v>
      </c>
      <c r="B821">
        <v>-14.433784180043601</v>
      </c>
      <c r="C821">
        <v>16.486586959859501</v>
      </c>
      <c r="D821" s="42">
        <v>0</v>
      </c>
      <c r="E821" t="s">
        <v>1377</v>
      </c>
      <c r="F821" t="s">
        <v>1446</v>
      </c>
      <c r="G821" t="s">
        <v>1649</v>
      </c>
    </row>
    <row r="822" spans="1:7" x14ac:dyDescent="0.55000000000000004">
      <c r="A822">
        <v>3109</v>
      </c>
      <c r="B822">
        <v>-14.433784180043601</v>
      </c>
      <c r="C822">
        <v>16.486586959859501</v>
      </c>
      <c r="D822" s="42">
        <v>0.625</v>
      </c>
      <c r="E822" t="s">
        <v>1377</v>
      </c>
      <c r="F822" t="s">
        <v>1405</v>
      </c>
      <c r="G822" t="s">
        <v>1649</v>
      </c>
    </row>
    <row r="823" spans="1:7" x14ac:dyDescent="0.55000000000000004">
      <c r="A823">
        <v>3110</v>
      </c>
      <c r="B823">
        <v>-14.433838494775401</v>
      </c>
      <c r="C823">
        <v>16.486295688210902</v>
      </c>
      <c r="D823" s="42">
        <v>0.58333333333333337</v>
      </c>
      <c r="E823" t="s">
        <v>1379</v>
      </c>
      <c r="F823" t="s">
        <v>1502</v>
      </c>
      <c r="G823" t="s">
        <v>1650</v>
      </c>
    </row>
    <row r="824" spans="1:7" x14ac:dyDescent="0.55000000000000004">
      <c r="A824">
        <v>3102</v>
      </c>
      <c r="B824">
        <v>-14.4337345591776</v>
      </c>
      <c r="C824">
        <v>16.486621680953899</v>
      </c>
      <c r="D824" s="42">
        <v>0.95833333333333337</v>
      </c>
      <c r="E824" t="s">
        <v>1377</v>
      </c>
      <c r="F824" t="s">
        <v>1446</v>
      </c>
      <c r="G824" t="s">
        <v>1651</v>
      </c>
    </row>
    <row r="825" spans="1:7" x14ac:dyDescent="0.55000000000000004">
      <c r="A825">
        <v>3108</v>
      </c>
      <c r="B825">
        <v>-14.4337345591776</v>
      </c>
      <c r="C825">
        <v>16.486621680953899</v>
      </c>
      <c r="D825" s="42">
        <v>4.1666666666666664E-2</v>
      </c>
      <c r="E825" t="s">
        <v>1377</v>
      </c>
      <c r="F825" t="s">
        <v>1446</v>
      </c>
      <c r="G825" t="s">
        <v>1651</v>
      </c>
    </row>
    <row r="826" spans="1:7" x14ac:dyDescent="0.55000000000000004">
      <c r="A826">
        <v>3106</v>
      </c>
      <c r="B826">
        <v>-14.433499865892101</v>
      </c>
      <c r="C826">
        <v>16.486529734338401</v>
      </c>
      <c r="D826" s="42">
        <v>0.91666666666666663</v>
      </c>
      <c r="E826" t="s">
        <v>1377</v>
      </c>
      <c r="F826" t="s">
        <v>1446</v>
      </c>
      <c r="G826" t="s">
        <v>1652</v>
      </c>
    </row>
    <row r="827" spans="1:7" x14ac:dyDescent="0.55000000000000004">
      <c r="A827">
        <v>3103</v>
      </c>
      <c r="B827">
        <v>-14.4337124309535</v>
      </c>
      <c r="C827">
        <v>16.486599176541599</v>
      </c>
      <c r="D827" s="42">
        <v>0.95833333333333337</v>
      </c>
      <c r="E827" t="s">
        <v>1377</v>
      </c>
      <c r="F827" t="s">
        <v>1446</v>
      </c>
      <c r="G827" t="s">
        <v>1653</v>
      </c>
    </row>
    <row r="828" spans="1:7" x14ac:dyDescent="0.55000000000000004">
      <c r="A828">
        <v>3107</v>
      </c>
      <c r="B828">
        <v>-14.4337124309535</v>
      </c>
      <c r="C828">
        <v>16.486599176541599</v>
      </c>
      <c r="D828" s="42">
        <v>0.625</v>
      </c>
      <c r="E828" t="s">
        <v>1377</v>
      </c>
      <c r="F828" t="s">
        <v>1446</v>
      </c>
      <c r="G828" t="s">
        <v>1653</v>
      </c>
    </row>
    <row r="829" spans="1:7" x14ac:dyDescent="0.55000000000000004">
      <c r="A829">
        <v>3104</v>
      </c>
      <c r="B829">
        <v>-14.4336949965952</v>
      </c>
      <c r="C829">
        <v>16.486597247591799</v>
      </c>
      <c r="D829" s="42">
        <v>0.16666666666666666</v>
      </c>
      <c r="E829" t="s">
        <v>1374</v>
      </c>
      <c r="F829" t="s">
        <v>1493</v>
      </c>
      <c r="G829" t="s">
        <v>1654</v>
      </c>
    </row>
    <row r="830" spans="1:7" x14ac:dyDescent="0.55000000000000004">
      <c r="A830">
        <v>3403</v>
      </c>
      <c r="B830">
        <v>-14.4323643133195</v>
      </c>
      <c r="C830">
        <v>16.486518352338798</v>
      </c>
      <c r="D830" s="42">
        <v>0.25</v>
      </c>
      <c r="E830" t="s">
        <v>1379</v>
      </c>
      <c r="F830" t="s">
        <v>1380</v>
      </c>
      <c r="G830" t="s">
        <v>1655</v>
      </c>
    </row>
    <row r="831" spans="1:7" x14ac:dyDescent="0.55000000000000004">
      <c r="A831">
        <v>5316</v>
      </c>
      <c r="B831">
        <v>-14.4330545199273</v>
      </c>
      <c r="C831">
        <v>16.488364774333199</v>
      </c>
      <c r="D831" s="42">
        <v>0.27083333333333331</v>
      </c>
      <c r="E831" t="s">
        <v>1377</v>
      </c>
      <c r="F831" t="s">
        <v>1446</v>
      </c>
      <c r="G831" t="s">
        <v>1656</v>
      </c>
    </row>
    <row r="832" spans="1:7" x14ac:dyDescent="0.55000000000000004">
      <c r="A832">
        <v>5314</v>
      </c>
      <c r="B832">
        <v>-14.4330545199273</v>
      </c>
      <c r="C832">
        <v>16.488364774333199</v>
      </c>
      <c r="D832" s="42">
        <v>0.91666666666666663</v>
      </c>
      <c r="E832" t="s">
        <v>1377</v>
      </c>
      <c r="F832" t="s">
        <v>1378</v>
      </c>
      <c r="G832" t="s">
        <v>1657</v>
      </c>
    </row>
    <row r="833" spans="1:7" x14ac:dyDescent="0.55000000000000004">
      <c r="A833">
        <v>13801</v>
      </c>
      <c r="B833">
        <v>-14.424640343288999</v>
      </c>
      <c r="C833">
        <v>16.4870380708897</v>
      </c>
      <c r="D833" s="42">
        <v>0.875</v>
      </c>
      <c r="E833" t="s">
        <v>1379</v>
      </c>
      <c r="F833" t="s">
        <v>1502</v>
      </c>
      <c r="G833" t="s">
        <v>1658</v>
      </c>
    </row>
    <row r="834" spans="1:7" x14ac:dyDescent="0.55000000000000004">
      <c r="A834">
        <v>13803</v>
      </c>
      <c r="B834">
        <v>-14.424656436542501</v>
      </c>
      <c r="C834">
        <v>16.487089509425999</v>
      </c>
      <c r="D834" s="42">
        <v>0.91666666666666663</v>
      </c>
      <c r="E834" t="s">
        <v>1377</v>
      </c>
      <c r="F834" t="s">
        <v>1446</v>
      </c>
      <c r="G834" t="s">
        <v>1658</v>
      </c>
    </row>
    <row r="835" spans="1:7" x14ac:dyDescent="0.55000000000000004">
      <c r="A835">
        <v>13804</v>
      </c>
      <c r="B835">
        <v>-14.424656436542501</v>
      </c>
      <c r="C835">
        <v>16.487089509425999</v>
      </c>
      <c r="D835" s="42">
        <v>0.95833333333333337</v>
      </c>
      <c r="E835" t="s">
        <v>1377</v>
      </c>
      <c r="F835" t="s">
        <v>1446</v>
      </c>
      <c r="G835" t="s">
        <v>1658</v>
      </c>
    </row>
    <row r="836" spans="1:7" x14ac:dyDescent="0.55000000000000004">
      <c r="A836">
        <v>13805</v>
      </c>
      <c r="B836">
        <v>-14.42462559114</v>
      </c>
      <c r="C836">
        <v>16.4870380708897</v>
      </c>
      <c r="D836" s="42">
        <v>0</v>
      </c>
      <c r="E836" t="s">
        <v>1377</v>
      </c>
      <c r="F836" t="s">
        <v>1446</v>
      </c>
      <c r="G836" t="s">
        <v>1659</v>
      </c>
    </row>
    <row r="837" spans="1:7" x14ac:dyDescent="0.55000000000000004">
      <c r="A837">
        <v>13802</v>
      </c>
      <c r="B837">
        <v>-14.424636319975599</v>
      </c>
      <c r="C837">
        <v>16.487057360342401</v>
      </c>
      <c r="D837" s="42">
        <v>0</v>
      </c>
      <c r="E837" t="s">
        <v>1377</v>
      </c>
      <c r="F837" t="s">
        <v>1446</v>
      </c>
      <c r="G837" t="s">
        <v>1660</v>
      </c>
    </row>
    <row r="838" spans="1:7" x14ac:dyDescent="0.55000000000000004">
      <c r="A838">
        <v>1102</v>
      </c>
      <c r="B838">
        <v>-14.431711987424499</v>
      </c>
      <c r="C838">
        <v>16.4867030770152</v>
      </c>
      <c r="D838" s="42">
        <v>0.29166666666666669</v>
      </c>
      <c r="E838" t="s">
        <v>1379</v>
      </c>
      <c r="F838" t="s">
        <v>1380</v>
      </c>
      <c r="G838" t="s">
        <v>1661</v>
      </c>
    </row>
    <row r="839" spans="1:7" x14ac:dyDescent="0.55000000000000004">
      <c r="A839">
        <v>1102</v>
      </c>
      <c r="B839">
        <v>-14.431711987424499</v>
      </c>
      <c r="C839">
        <v>16.4867030770152</v>
      </c>
      <c r="D839" s="42">
        <v>0.30208333333333331</v>
      </c>
      <c r="E839" t="s">
        <v>1398</v>
      </c>
      <c r="F839" t="s">
        <v>1662</v>
      </c>
      <c r="G839" t="s">
        <v>1661</v>
      </c>
    </row>
    <row r="840" spans="1:7" x14ac:dyDescent="0.55000000000000004">
      <c r="A840">
        <v>6303</v>
      </c>
      <c r="B840">
        <v>-14.4328900654832</v>
      </c>
      <c r="C840">
        <v>16.489012681660299</v>
      </c>
      <c r="D840" s="42">
        <v>0.25</v>
      </c>
      <c r="E840" t="s">
        <v>1374</v>
      </c>
      <c r="F840" t="s">
        <v>1530</v>
      </c>
      <c r="G840" t="s">
        <v>1663</v>
      </c>
    </row>
    <row r="841" spans="1:7" x14ac:dyDescent="0.55000000000000004">
      <c r="A841">
        <v>6503</v>
      </c>
      <c r="B841">
        <v>-14.433885873948901</v>
      </c>
      <c r="C841">
        <v>16.488746299800798</v>
      </c>
      <c r="D841" s="42">
        <v>0.29166666666666669</v>
      </c>
      <c r="E841" t="s">
        <v>1374</v>
      </c>
      <c r="F841" t="s">
        <v>1664</v>
      </c>
      <c r="G841" t="s">
        <v>1665</v>
      </c>
    </row>
    <row r="842" spans="1:7" x14ac:dyDescent="0.55000000000000004">
      <c r="A842">
        <v>6116</v>
      </c>
      <c r="B842">
        <v>-14.4332580904158</v>
      </c>
      <c r="C842">
        <v>16.4867559083606</v>
      </c>
      <c r="D842" s="42">
        <v>0.35416666666666669</v>
      </c>
      <c r="E842" t="s">
        <v>1374</v>
      </c>
      <c r="F842" t="s">
        <v>1390</v>
      </c>
      <c r="G842" t="s">
        <v>1666</v>
      </c>
    </row>
    <row r="843" spans="1:7" x14ac:dyDescent="0.55000000000000004">
      <c r="A843">
        <v>5604</v>
      </c>
      <c r="B843">
        <v>-14.4309634395172</v>
      </c>
      <c r="C843">
        <v>16.488961406004801</v>
      </c>
      <c r="D843" s="42">
        <v>0.20833333333333334</v>
      </c>
      <c r="E843" t="s">
        <v>1374</v>
      </c>
      <c r="F843" t="s">
        <v>1667</v>
      </c>
      <c r="G843" t="s">
        <v>1668</v>
      </c>
    </row>
    <row r="844" spans="1:7" x14ac:dyDescent="0.55000000000000004">
      <c r="A844">
        <v>5604</v>
      </c>
      <c r="B844">
        <v>-14.430957631607701</v>
      </c>
      <c r="C844">
        <v>16.488980867111302</v>
      </c>
      <c r="D844" s="42">
        <v>0.66666666666666663</v>
      </c>
      <c r="E844" t="s">
        <v>1374</v>
      </c>
      <c r="F844" t="s">
        <v>1669</v>
      </c>
      <c r="G844" t="s">
        <v>1668</v>
      </c>
    </row>
    <row r="845" spans="1:7" x14ac:dyDescent="0.55000000000000004">
      <c r="A845">
        <v>5604</v>
      </c>
      <c r="B845">
        <v>-14.4309634395172</v>
      </c>
      <c r="C845">
        <v>16.488961406004801</v>
      </c>
      <c r="D845" s="42">
        <v>0.79166666666666663</v>
      </c>
      <c r="E845" t="s">
        <v>1374</v>
      </c>
      <c r="F845" t="s">
        <v>1669</v>
      </c>
      <c r="G845" t="s">
        <v>1668</v>
      </c>
    </row>
    <row r="846" spans="1:7" x14ac:dyDescent="0.55000000000000004">
      <c r="A846">
        <v>1101</v>
      </c>
      <c r="B846">
        <v>-14.4324194199971</v>
      </c>
      <c r="C846">
        <v>16.484983733093699</v>
      </c>
      <c r="D846" s="42">
        <v>0.375</v>
      </c>
      <c r="E846" t="s">
        <v>1374</v>
      </c>
      <c r="F846" t="s">
        <v>1390</v>
      </c>
      <c r="G846" t="s">
        <v>1670</v>
      </c>
    </row>
    <row r="847" spans="1:7" x14ac:dyDescent="0.55000000000000004">
      <c r="A847">
        <v>1106</v>
      </c>
      <c r="B847">
        <v>-14.4323912568028</v>
      </c>
      <c r="C847">
        <v>16.484933579975401</v>
      </c>
      <c r="D847" s="42">
        <v>0.33333333333333331</v>
      </c>
      <c r="E847" t="s">
        <v>1374</v>
      </c>
      <c r="F847" t="s">
        <v>1447</v>
      </c>
      <c r="G847" t="s">
        <v>1671</v>
      </c>
    </row>
    <row r="848" spans="1:7" x14ac:dyDescent="0.55000000000000004">
      <c r="A848">
        <v>1106</v>
      </c>
      <c r="B848">
        <v>-14.4323912568028</v>
      </c>
      <c r="C848">
        <v>16.484933579975401</v>
      </c>
      <c r="D848" s="42">
        <v>0.66666666666666663</v>
      </c>
      <c r="E848" t="s">
        <v>1374</v>
      </c>
      <c r="F848" t="s">
        <v>1447</v>
      </c>
      <c r="G848" t="s">
        <v>1671</v>
      </c>
    </row>
    <row r="849" spans="1:7" x14ac:dyDescent="0.55000000000000004">
      <c r="A849">
        <v>101</v>
      </c>
      <c r="B849">
        <v>-14.430830745695699</v>
      </c>
      <c r="C849">
        <v>16.485531000510299</v>
      </c>
      <c r="D849" s="42">
        <v>0.57291666666666663</v>
      </c>
      <c r="E849" t="s">
        <v>1398</v>
      </c>
      <c r="F849" t="s">
        <v>1532</v>
      </c>
      <c r="G849" t="s">
        <v>1672</v>
      </c>
    </row>
    <row r="850" spans="1:7" x14ac:dyDescent="0.55000000000000004">
      <c r="A850">
        <v>101</v>
      </c>
      <c r="B850">
        <v>-14.430830745695699</v>
      </c>
      <c r="C850">
        <v>16.485531000510299</v>
      </c>
      <c r="D850" s="42">
        <v>0.625</v>
      </c>
      <c r="E850" t="s">
        <v>1374</v>
      </c>
      <c r="F850" t="s">
        <v>1673</v>
      </c>
      <c r="G850" t="s">
        <v>1358</v>
      </c>
    </row>
    <row r="851" spans="1:7" x14ac:dyDescent="0.55000000000000004">
      <c r="A851">
        <v>101</v>
      </c>
      <c r="B851">
        <v>-14.430830745695699</v>
      </c>
      <c r="C851">
        <v>16.485531000510299</v>
      </c>
      <c r="D851" s="42">
        <v>0.79166666666666663</v>
      </c>
      <c r="E851" t="s">
        <v>1374</v>
      </c>
      <c r="F851" t="s">
        <v>1673</v>
      </c>
      <c r="G851" t="s">
        <v>1358</v>
      </c>
    </row>
    <row r="852" spans="1:7" x14ac:dyDescent="0.55000000000000004">
      <c r="A852">
        <v>102</v>
      </c>
      <c r="B852">
        <v>-14.4311688257899</v>
      </c>
      <c r="C852">
        <v>16.485553152923199</v>
      </c>
      <c r="D852" s="42">
        <v>0.41666666666666669</v>
      </c>
      <c r="E852" t="s">
        <v>1377</v>
      </c>
      <c r="F852" t="s">
        <v>1405</v>
      </c>
      <c r="G852" t="s">
        <v>1358</v>
      </c>
    </row>
    <row r="853" spans="1:7" x14ac:dyDescent="0.55000000000000004">
      <c r="A853">
        <v>102</v>
      </c>
      <c r="B853">
        <v>-14.4311688257899</v>
      </c>
      <c r="C853">
        <v>16.485553152923199</v>
      </c>
      <c r="D853" s="42">
        <v>0.58333333333333337</v>
      </c>
      <c r="E853" t="s">
        <v>1398</v>
      </c>
      <c r="F853" t="s">
        <v>1674</v>
      </c>
      <c r="G853" t="s">
        <v>1672</v>
      </c>
    </row>
    <row r="854" spans="1:7" x14ac:dyDescent="0.55000000000000004">
      <c r="A854">
        <v>102</v>
      </c>
      <c r="B854">
        <v>-14.4311688257899</v>
      </c>
      <c r="C854">
        <v>16.485553152923199</v>
      </c>
      <c r="D854" s="42">
        <v>0.79166666666666663</v>
      </c>
      <c r="E854" t="s">
        <v>1377</v>
      </c>
      <c r="F854" t="s">
        <v>1405</v>
      </c>
      <c r="G854" t="s">
        <v>1358</v>
      </c>
    </row>
    <row r="855" spans="1:7" x14ac:dyDescent="0.55000000000000004">
      <c r="A855">
        <v>103</v>
      </c>
      <c r="B855">
        <v>-14.4310770564813</v>
      </c>
      <c r="C855">
        <v>16.485618288970699</v>
      </c>
      <c r="D855" s="42">
        <v>0.3125</v>
      </c>
      <c r="E855" t="s">
        <v>1374</v>
      </c>
      <c r="F855" t="s">
        <v>1675</v>
      </c>
      <c r="G855" t="s">
        <v>1358</v>
      </c>
    </row>
    <row r="856" spans="1:7" x14ac:dyDescent="0.55000000000000004">
      <c r="A856">
        <v>103</v>
      </c>
      <c r="B856">
        <v>-14.4311688257899</v>
      </c>
      <c r="C856">
        <v>16.485553152923199</v>
      </c>
      <c r="D856" s="42">
        <v>0.33333333333333331</v>
      </c>
      <c r="E856" t="s">
        <v>1398</v>
      </c>
      <c r="F856" t="s">
        <v>1399</v>
      </c>
      <c r="G856" t="s">
        <v>1358</v>
      </c>
    </row>
    <row r="857" spans="1:7" x14ac:dyDescent="0.55000000000000004">
      <c r="A857">
        <v>103</v>
      </c>
      <c r="B857">
        <v>-14.4311688257899</v>
      </c>
      <c r="C857">
        <v>16.485553152923199</v>
      </c>
      <c r="D857" s="42">
        <v>0.58333333333333337</v>
      </c>
      <c r="E857" t="s">
        <v>1398</v>
      </c>
      <c r="F857" t="s">
        <v>1674</v>
      </c>
      <c r="G857" t="s">
        <v>1672</v>
      </c>
    </row>
    <row r="858" spans="1:7" x14ac:dyDescent="0.55000000000000004">
      <c r="A858">
        <v>103</v>
      </c>
      <c r="B858">
        <v>-14.4311688257899</v>
      </c>
      <c r="C858">
        <v>16.485553152923199</v>
      </c>
      <c r="D858" s="42">
        <v>0.625</v>
      </c>
      <c r="E858" t="s">
        <v>1374</v>
      </c>
      <c r="F858" t="s">
        <v>1676</v>
      </c>
      <c r="G858" t="s">
        <v>1358</v>
      </c>
    </row>
    <row r="859" spans="1:7" x14ac:dyDescent="0.55000000000000004">
      <c r="A859">
        <v>103</v>
      </c>
      <c r="B859">
        <v>-14.4311688257899</v>
      </c>
      <c r="C859">
        <v>16.485553152923199</v>
      </c>
      <c r="D859" s="42">
        <v>0.70833333333333337</v>
      </c>
      <c r="E859" t="s">
        <v>1379</v>
      </c>
      <c r="F859" t="s">
        <v>1504</v>
      </c>
      <c r="G859" t="s">
        <v>1358</v>
      </c>
    </row>
    <row r="860" spans="1:7" x14ac:dyDescent="0.55000000000000004">
      <c r="A860">
        <v>103</v>
      </c>
      <c r="B860">
        <v>-14.4311688257899</v>
      </c>
      <c r="C860">
        <v>16.485553152923199</v>
      </c>
      <c r="D860" s="42">
        <v>0.75</v>
      </c>
      <c r="E860" t="s">
        <v>1377</v>
      </c>
      <c r="F860" t="s">
        <v>1382</v>
      </c>
      <c r="G860" t="s">
        <v>1358</v>
      </c>
    </row>
    <row r="861" spans="1:7" x14ac:dyDescent="0.55000000000000004">
      <c r="A861">
        <v>103</v>
      </c>
      <c r="B861">
        <v>-14.4311688257899</v>
      </c>
      <c r="C861">
        <v>16.485553152923199</v>
      </c>
      <c r="D861" s="42">
        <v>0.83333333333333337</v>
      </c>
      <c r="E861" t="s">
        <v>1398</v>
      </c>
      <c r="F861" t="s">
        <v>1509</v>
      </c>
      <c r="G861" t="s">
        <v>1358</v>
      </c>
    </row>
    <row r="862" spans="1:7" x14ac:dyDescent="0.55000000000000004">
      <c r="A862">
        <v>104</v>
      </c>
      <c r="B862">
        <v>-14.4311688257899</v>
      </c>
      <c r="C862">
        <v>16.485553152923199</v>
      </c>
      <c r="D862" s="42">
        <v>0.29166666666666669</v>
      </c>
      <c r="E862" t="s">
        <v>1398</v>
      </c>
      <c r="F862" t="s">
        <v>1399</v>
      </c>
      <c r="G862" t="s">
        <v>1358</v>
      </c>
    </row>
    <row r="863" spans="1:7" x14ac:dyDescent="0.55000000000000004">
      <c r="A863">
        <v>104</v>
      </c>
      <c r="B863">
        <v>-14.4311688257899</v>
      </c>
      <c r="C863">
        <v>16.485553152923199</v>
      </c>
      <c r="D863" s="42">
        <v>0.79166666666666663</v>
      </c>
      <c r="E863" t="s">
        <v>1377</v>
      </c>
      <c r="F863" t="s">
        <v>1405</v>
      </c>
      <c r="G863" t="s">
        <v>1358</v>
      </c>
    </row>
    <row r="864" spans="1:7" x14ac:dyDescent="0.55000000000000004">
      <c r="A864">
        <v>104</v>
      </c>
      <c r="B864">
        <v>-14.4311688257899</v>
      </c>
      <c r="C864">
        <v>16.485553152923199</v>
      </c>
      <c r="D864" s="42">
        <v>0.875</v>
      </c>
      <c r="E864" t="s">
        <v>1398</v>
      </c>
      <c r="F864" t="s">
        <v>1509</v>
      </c>
      <c r="G864" t="s">
        <v>1358</v>
      </c>
    </row>
    <row r="865" spans="1:7" x14ac:dyDescent="0.55000000000000004">
      <c r="A865">
        <v>105</v>
      </c>
      <c r="B865">
        <v>-14.431101371637199</v>
      </c>
      <c r="C865">
        <v>16.485726481931799</v>
      </c>
      <c r="D865" s="42">
        <v>0.20833333333333334</v>
      </c>
      <c r="E865" t="s">
        <v>1379</v>
      </c>
      <c r="F865" t="s">
        <v>1491</v>
      </c>
      <c r="G865" t="s">
        <v>1358</v>
      </c>
    </row>
    <row r="866" spans="1:7" x14ac:dyDescent="0.55000000000000004">
      <c r="A866">
        <v>105</v>
      </c>
      <c r="B866">
        <v>-14.4310521641885</v>
      </c>
      <c r="C866">
        <v>16.4857181554299</v>
      </c>
      <c r="D866" s="42">
        <v>0.3125</v>
      </c>
      <c r="E866" t="s">
        <v>1398</v>
      </c>
      <c r="F866" t="s">
        <v>1399</v>
      </c>
      <c r="G866" t="s">
        <v>1358</v>
      </c>
    </row>
    <row r="867" spans="1:7" x14ac:dyDescent="0.55000000000000004">
      <c r="A867">
        <v>105</v>
      </c>
      <c r="B867">
        <v>-14.4310521641885</v>
      </c>
      <c r="C867">
        <v>16.4857181554299</v>
      </c>
      <c r="D867" s="42">
        <v>0.33333333333333331</v>
      </c>
      <c r="E867" t="s">
        <v>1377</v>
      </c>
      <c r="F867" t="s">
        <v>1382</v>
      </c>
      <c r="G867" t="s">
        <v>1358</v>
      </c>
    </row>
    <row r="868" spans="1:7" x14ac:dyDescent="0.55000000000000004">
      <c r="A868">
        <v>105</v>
      </c>
      <c r="B868">
        <v>-14.4310521641885</v>
      </c>
      <c r="C868">
        <v>16.4857181554299</v>
      </c>
      <c r="D868" s="42">
        <v>0.58333333333333337</v>
      </c>
      <c r="E868" t="s">
        <v>1398</v>
      </c>
      <c r="F868" t="s">
        <v>1674</v>
      </c>
      <c r="G868" t="s">
        <v>1358</v>
      </c>
    </row>
    <row r="869" spans="1:7" x14ac:dyDescent="0.55000000000000004">
      <c r="A869">
        <v>105</v>
      </c>
      <c r="B869">
        <v>-14.4310521641885</v>
      </c>
      <c r="C869">
        <v>16.4857181554299</v>
      </c>
      <c r="D869" s="42">
        <v>0.625</v>
      </c>
      <c r="E869" t="s">
        <v>1377</v>
      </c>
      <c r="F869" t="s">
        <v>1378</v>
      </c>
      <c r="G869" t="s">
        <v>1358</v>
      </c>
    </row>
    <row r="870" spans="1:7" x14ac:dyDescent="0.55000000000000004">
      <c r="A870">
        <v>105</v>
      </c>
      <c r="B870">
        <v>-14.431101371637199</v>
      </c>
      <c r="C870">
        <v>16.485726481931799</v>
      </c>
      <c r="D870" s="42">
        <v>0.70833333333333337</v>
      </c>
      <c r="E870" t="s">
        <v>1379</v>
      </c>
      <c r="F870" t="s">
        <v>1380</v>
      </c>
      <c r="G870" t="s">
        <v>1358</v>
      </c>
    </row>
    <row r="871" spans="1:7" x14ac:dyDescent="0.55000000000000004">
      <c r="A871">
        <v>105</v>
      </c>
      <c r="B871">
        <v>-14.4310521641885</v>
      </c>
      <c r="C871">
        <v>16.4857181554299</v>
      </c>
      <c r="D871" s="42">
        <v>0.83333333333333337</v>
      </c>
      <c r="E871" t="s">
        <v>1398</v>
      </c>
      <c r="F871" t="s">
        <v>1509</v>
      </c>
      <c r="G871" t="s">
        <v>1358</v>
      </c>
    </row>
    <row r="872" spans="1:7" x14ac:dyDescent="0.55000000000000004">
      <c r="A872">
        <v>106</v>
      </c>
      <c r="B872">
        <v>-14.431101371637199</v>
      </c>
      <c r="C872">
        <v>16.485726481931799</v>
      </c>
      <c r="D872" s="42">
        <v>0.20833333333333334</v>
      </c>
      <c r="E872" t="s">
        <v>1379</v>
      </c>
      <c r="F872" t="s">
        <v>1494</v>
      </c>
      <c r="G872" t="s">
        <v>1358</v>
      </c>
    </row>
    <row r="873" spans="1:7" x14ac:dyDescent="0.55000000000000004">
      <c r="A873">
        <v>107</v>
      </c>
      <c r="B873">
        <v>-14.431056804912499</v>
      </c>
      <c r="C873">
        <v>16.485823474263899</v>
      </c>
      <c r="D873" s="42">
        <v>0.25</v>
      </c>
      <c r="E873" t="s">
        <v>1374</v>
      </c>
      <c r="F873" t="s">
        <v>1677</v>
      </c>
      <c r="G873" t="s">
        <v>1358</v>
      </c>
    </row>
    <row r="874" spans="1:7" x14ac:dyDescent="0.55000000000000004">
      <c r="A874">
        <v>107</v>
      </c>
      <c r="B874">
        <v>-14.4310521641885</v>
      </c>
      <c r="C874">
        <v>16.4857181554299</v>
      </c>
      <c r="D874" s="42">
        <v>0.58333333333333337</v>
      </c>
      <c r="E874" t="s">
        <v>1398</v>
      </c>
      <c r="F874" t="s">
        <v>1674</v>
      </c>
      <c r="G874" t="s">
        <v>1672</v>
      </c>
    </row>
    <row r="875" spans="1:7" x14ac:dyDescent="0.55000000000000004">
      <c r="A875">
        <v>107</v>
      </c>
      <c r="B875">
        <v>-14.4310521641885</v>
      </c>
      <c r="C875">
        <v>16.4857181554299</v>
      </c>
      <c r="D875" s="42">
        <v>0.625</v>
      </c>
      <c r="E875" t="s">
        <v>1374</v>
      </c>
      <c r="F875" t="s">
        <v>1678</v>
      </c>
      <c r="G875" t="s">
        <v>1358</v>
      </c>
    </row>
    <row r="876" spans="1:7" x14ac:dyDescent="0.55000000000000004">
      <c r="A876">
        <v>107</v>
      </c>
      <c r="B876">
        <v>-14.4311002858266</v>
      </c>
      <c r="C876">
        <v>16.485806796938501</v>
      </c>
      <c r="D876" s="42">
        <v>0.70833333333333337</v>
      </c>
      <c r="E876" t="s">
        <v>1374</v>
      </c>
      <c r="F876" t="s">
        <v>1679</v>
      </c>
      <c r="G876" t="s">
        <v>1358</v>
      </c>
    </row>
    <row r="877" spans="1:7" x14ac:dyDescent="0.55000000000000004">
      <c r="A877">
        <v>107</v>
      </c>
      <c r="B877">
        <v>-14.4311002858266</v>
      </c>
      <c r="C877">
        <v>16.485806796938501</v>
      </c>
      <c r="D877" s="42">
        <v>0.83333333333333337</v>
      </c>
      <c r="E877" t="s">
        <v>1398</v>
      </c>
      <c r="F877" t="s">
        <v>1680</v>
      </c>
      <c r="G877" t="s">
        <v>1358</v>
      </c>
    </row>
    <row r="878" spans="1:7" x14ac:dyDescent="0.55000000000000004">
      <c r="A878">
        <v>107</v>
      </c>
      <c r="B878">
        <v>-14.4311002858266</v>
      </c>
      <c r="C878">
        <v>16.485806796938501</v>
      </c>
      <c r="D878" s="42">
        <v>0.875</v>
      </c>
      <c r="E878" t="s">
        <v>1379</v>
      </c>
      <c r="F878" t="s">
        <v>1681</v>
      </c>
      <c r="G878" t="s">
        <v>1358</v>
      </c>
    </row>
    <row r="879" spans="1:7" x14ac:dyDescent="0.55000000000000004">
      <c r="A879">
        <v>108</v>
      </c>
      <c r="B879">
        <v>-14.4310442517005</v>
      </c>
      <c r="C879">
        <v>16.485733022092699</v>
      </c>
      <c r="D879" s="42">
        <v>0.33333333333333331</v>
      </c>
      <c r="E879" t="s">
        <v>1398</v>
      </c>
      <c r="F879" t="s">
        <v>1399</v>
      </c>
      <c r="G879" t="s">
        <v>1358</v>
      </c>
    </row>
    <row r="880" spans="1:7" x14ac:dyDescent="0.55000000000000004">
      <c r="A880">
        <v>108</v>
      </c>
      <c r="B880">
        <v>-14.4310442517005</v>
      </c>
      <c r="C880">
        <v>16.485733022092699</v>
      </c>
      <c r="D880" s="42">
        <v>0.58333333333333337</v>
      </c>
      <c r="E880" t="s">
        <v>1398</v>
      </c>
      <c r="F880" t="s">
        <v>1674</v>
      </c>
      <c r="G880" t="s">
        <v>1672</v>
      </c>
    </row>
    <row r="881" spans="1:7" x14ac:dyDescent="0.55000000000000004">
      <c r="A881">
        <v>108</v>
      </c>
      <c r="B881">
        <v>-14.4310442517005</v>
      </c>
      <c r="C881">
        <v>16.485733022092699</v>
      </c>
      <c r="D881" s="42">
        <v>0.60416666666666663</v>
      </c>
      <c r="E881" t="s">
        <v>1374</v>
      </c>
      <c r="F881" t="s">
        <v>1682</v>
      </c>
      <c r="G881" t="s">
        <v>1358</v>
      </c>
    </row>
    <row r="882" spans="1:7" x14ac:dyDescent="0.55000000000000004">
      <c r="A882">
        <v>108</v>
      </c>
      <c r="B882">
        <v>-14.4310442517005</v>
      </c>
      <c r="C882">
        <v>16.485733022092699</v>
      </c>
      <c r="D882" s="42">
        <v>0.83333333333333337</v>
      </c>
      <c r="E882" t="s">
        <v>1398</v>
      </c>
      <c r="F882" t="s">
        <v>1509</v>
      </c>
      <c r="G882" t="s">
        <v>1358</v>
      </c>
    </row>
    <row r="883" spans="1:7" x14ac:dyDescent="0.55000000000000004">
      <c r="A883">
        <v>108</v>
      </c>
      <c r="B883">
        <v>-14.4310442517005</v>
      </c>
      <c r="C883">
        <v>16.485733022092699</v>
      </c>
      <c r="D883" s="42">
        <v>0.875</v>
      </c>
      <c r="E883" t="s">
        <v>1379</v>
      </c>
      <c r="F883" t="s">
        <v>1504</v>
      </c>
      <c r="G883" t="s">
        <v>1358</v>
      </c>
    </row>
    <row r="884" spans="1:7" x14ac:dyDescent="0.55000000000000004">
      <c r="A884">
        <v>109</v>
      </c>
      <c r="B884">
        <v>-14.431057550389101</v>
      </c>
      <c r="C884">
        <v>16.485813861639102</v>
      </c>
      <c r="D884" s="42">
        <v>0.25</v>
      </c>
      <c r="E884" t="s">
        <v>1374</v>
      </c>
      <c r="F884" t="s">
        <v>1683</v>
      </c>
      <c r="G884" t="s">
        <v>1358</v>
      </c>
    </row>
    <row r="885" spans="1:7" x14ac:dyDescent="0.55000000000000004">
      <c r="A885">
        <v>109</v>
      </c>
      <c r="B885">
        <v>-14.4310442517005</v>
      </c>
      <c r="C885">
        <v>16.485733022092699</v>
      </c>
      <c r="D885" s="42">
        <v>0.33333333333333331</v>
      </c>
      <c r="E885" t="s">
        <v>1398</v>
      </c>
      <c r="F885" t="s">
        <v>1399</v>
      </c>
      <c r="G885" t="s">
        <v>1358</v>
      </c>
    </row>
    <row r="886" spans="1:7" x14ac:dyDescent="0.55000000000000004">
      <c r="A886">
        <v>109</v>
      </c>
      <c r="B886">
        <v>-14.4310442517005</v>
      </c>
      <c r="C886">
        <v>16.485733022092699</v>
      </c>
      <c r="D886" s="42">
        <v>0.58333333333333337</v>
      </c>
      <c r="E886" t="s">
        <v>1398</v>
      </c>
      <c r="F886" t="s">
        <v>1674</v>
      </c>
      <c r="G886" t="s">
        <v>1358</v>
      </c>
    </row>
    <row r="887" spans="1:7" x14ac:dyDescent="0.55000000000000004">
      <c r="A887">
        <v>109</v>
      </c>
      <c r="B887">
        <v>-14.4310442517005</v>
      </c>
      <c r="C887">
        <v>16.485733022092699</v>
      </c>
      <c r="D887" s="42">
        <v>0.79166666666666663</v>
      </c>
      <c r="E887" t="s">
        <v>1398</v>
      </c>
      <c r="F887" t="s">
        <v>1509</v>
      </c>
      <c r="G887" t="s">
        <v>1358</v>
      </c>
    </row>
    <row r="888" spans="1:7" x14ac:dyDescent="0.55000000000000004">
      <c r="A888">
        <v>110</v>
      </c>
      <c r="B888">
        <v>-14.4310053730444</v>
      </c>
      <c r="C888">
        <v>16.485786065548901</v>
      </c>
      <c r="D888" s="42">
        <v>0.25</v>
      </c>
      <c r="E888" t="s">
        <v>1379</v>
      </c>
      <c r="F888" t="s">
        <v>1380</v>
      </c>
      <c r="G888" t="s">
        <v>1358</v>
      </c>
    </row>
    <row r="889" spans="1:7" x14ac:dyDescent="0.55000000000000004">
      <c r="A889">
        <v>110</v>
      </c>
      <c r="B889">
        <v>-14.4310442517005</v>
      </c>
      <c r="C889">
        <v>16.485733022092699</v>
      </c>
      <c r="D889" s="42">
        <v>0.41666666666666669</v>
      </c>
      <c r="E889" t="s">
        <v>1377</v>
      </c>
      <c r="F889" t="s">
        <v>1382</v>
      </c>
      <c r="G889" t="s">
        <v>1358</v>
      </c>
    </row>
    <row r="890" spans="1:7" x14ac:dyDescent="0.55000000000000004">
      <c r="A890">
        <v>110</v>
      </c>
      <c r="B890">
        <v>-14.4310442517005</v>
      </c>
      <c r="C890">
        <v>16.485733022092699</v>
      </c>
      <c r="D890" s="42">
        <v>0.58333333333333337</v>
      </c>
      <c r="E890" t="s">
        <v>1398</v>
      </c>
      <c r="F890" t="s">
        <v>1674</v>
      </c>
      <c r="G890" t="s">
        <v>1672</v>
      </c>
    </row>
    <row r="891" spans="1:7" x14ac:dyDescent="0.55000000000000004">
      <c r="A891">
        <v>110</v>
      </c>
      <c r="B891">
        <v>-14.4310442517005</v>
      </c>
      <c r="C891">
        <v>16.485733022092699</v>
      </c>
      <c r="D891" s="42">
        <v>0.70833333333333337</v>
      </c>
      <c r="E891" t="s">
        <v>1377</v>
      </c>
      <c r="F891" t="s">
        <v>1382</v>
      </c>
      <c r="G891" t="s">
        <v>1358</v>
      </c>
    </row>
    <row r="892" spans="1:7" x14ac:dyDescent="0.55000000000000004">
      <c r="A892">
        <v>111</v>
      </c>
      <c r="B892">
        <v>-14.4310053730444</v>
      </c>
      <c r="C892">
        <v>16.485786065548901</v>
      </c>
      <c r="D892" s="42">
        <v>0.25</v>
      </c>
      <c r="E892" t="s">
        <v>1374</v>
      </c>
      <c r="F892" t="s">
        <v>1493</v>
      </c>
      <c r="G892" t="s">
        <v>1358</v>
      </c>
    </row>
    <row r="893" spans="1:7" x14ac:dyDescent="0.55000000000000004">
      <c r="A893">
        <v>111</v>
      </c>
      <c r="B893">
        <v>-14.431057550389101</v>
      </c>
      <c r="C893">
        <v>16.485813861639102</v>
      </c>
      <c r="D893" s="42">
        <v>0.54166666666666663</v>
      </c>
      <c r="E893" t="s">
        <v>1374</v>
      </c>
      <c r="F893" t="s">
        <v>1677</v>
      </c>
      <c r="G893" t="s">
        <v>1358</v>
      </c>
    </row>
    <row r="894" spans="1:7" x14ac:dyDescent="0.55000000000000004">
      <c r="A894">
        <v>111</v>
      </c>
      <c r="B894">
        <v>-14.4310442517005</v>
      </c>
      <c r="C894">
        <v>16.485733022092699</v>
      </c>
      <c r="D894" s="42">
        <v>0.58333333333333337</v>
      </c>
      <c r="E894" t="s">
        <v>1398</v>
      </c>
      <c r="F894" t="s">
        <v>1674</v>
      </c>
      <c r="G894" t="s">
        <v>1672</v>
      </c>
    </row>
    <row r="895" spans="1:7" x14ac:dyDescent="0.55000000000000004">
      <c r="A895">
        <v>111</v>
      </c>
      <c r="B895">
        <v>-14.4310442517005</v>
      </c>
      <c r="C895">
        <v>16.485733022092699</v>
      </c>
      <c r="D895" s="42">
        <v>0.64583333333333337</v>
      </c>
      <c r="E895" t="s">
        <v>1377</v>
      </c>
      <c r="F895" t="s">
        <v>1378</v>
      </c>
      <c r="G895" t="s">
        <v>1358</v>
      </c>
    </row>
    <row r="896" spans="1:7" x14ac:dyDescent="0.55000000000000004">
      <c r="A896">
        <v>111</v>
      </c>
      <c r="B896">
        <v>-14.4310375644475</v>
      </c>
      <c r="C896">
        <v>16.485647282014401</v>
      </c>
      <c r="D896" s="42">
        <v>0.70833333333333337</v>
      </c>
      <c r="E896" t="s">
        <v>1374</v>
      </c>
      <c r="F896" t="s">
        <v>1684</v>
      </c>
      <c r="G896" t="s">
        <v>1358</v>
      </c>
    </row>
    <row r="897" spans="1:7" x14ac:dyDescent="0.55000000000000004">
      <c r="A897">
        <v>117</v>
      </c>
      <c r="B897">
        <v>-14.4310053730444</v>
      </c>
      <c r="C897">
        <v>16.485786065548901</v>
      </c>
      <c r="D897" s="42">
        <v>0.20833333333333334</v>
      </c>
      <c r="E897" t="s">
        <v>1379</v>
      </c>
      <c r="F897" t="s">
        <v>1521</v>
      </c>
      <c r="G897" t="s">
        <v>1358</v>
      </c>
    </row>
    <row r="898" spans="1:7" x14ac:dyDescent="0.55000000000000004">
      <c r="A898">
        <v>117</v>
      </c>
      <c r="B898">
        <v>-14.4310053730444</v>
      </c>
      <c r="C898">
        <v>16.485786065548901</v>
      </c>
      <c r="D898" s="42">
        <v>0.25</v>
      </c>
      <c r="E898" t="s">
        <v>1377</v>
      </c>
      <c r="F898" t="s">
        <v>1378</v>
      </c>
      <c r="G898" t="s">
        <v>1358</v>
      </c>
    </row>
    <row r="899" spans="1:7" x14ac:dyDescent="0.55000000000000004">
      <c r="A899">
        <v>117</v>
      </c>
      <c r="B899">
        <v>-14.4310442517005</v>
      </c>
      <c r="C899">
        <v>16.485733022092699</v>
      </c>
      <c r="D899" s="42">
        <v>0.70833333333333337</v>
      </c>
      <c r="E899" t="s">
        <v>1379</v>
      </c>
      <c r="F899" t="s">
        <v>1685</v>
      </c>
      <c r="G899" t="s">
        <v>1358</v>
      </c>
    </row>
    <row r="900" spans="1:7" x14ac:dyDescent="0.55000000000000004">
      <c r="A900">
        <v>201</v>
      </c>
      <c r="B900">
        <v>-14.430429854386199</v>
      </c>
      <c r="C900">
        <v>16.485967696723598</v>
      </c>
      <c r="D900" s="42">
        <v>0.20833333333333334</v>
      </c>
      <c r="E900" t="s">
        <v>1379</v>
      </c>
      <c r="F900" t="s">
        <v>1380</v>
      </c>
      <c r="G900" t="s">
        <v>1358</v>
      </c>
    </row>
    <row r="901" spans="1:7" x14ac:dyDescent="0.55000000000000004">
      <c r="A901">
        <v>201</v>
      </c>
      <c r="B901">
        <v>-14.4305505537901</v>
      </c>
      <c r="C901">
        <v>16.485975412547599</v>
      </c>
      <c r="D901" s="42">
        <v>0.41666666666666669</v>
      </c>
      <c r="E901" t="s">
        <v>1377</v>
      </c>
      <c r="F901" t="s">
        <v>1382</v>
      </c>
      <c r="G901" t="s">
        <v>1358</v>
      </c>
    </row>
    <row r="902" spans="1:7" x14ac:dyDescent="0.55000000000000004">
      <c r="A902">
        <v>201</v>
      </c>
      <c r="B902">
        <v>-14.4305505537901</v>
      </c>
      <c r="C902">
        <v>16.485975412547599</v>
      </c>
      <c r="D902" s="42">
        <v>0.58333333333333337</v>
      </c>
      <c r="E902" t="s">
        <v>1398</v>
      </c>
      <c r="F902" t="s">
        <v>1674</v>
      </c>
      <c r="G902" t="s">
        <v>1672</v>
      </c>
    </row>
    <row r="903" spans="1:7" x14ac:dyDescent="0.55000000000000004">
      <c r="A903">
        <v>201</v>
      </c>
      <c r="B903">
        <v>-14.4305505537901</v>
      </c>
      <c r="C903">
        <v>16.485975412547599</v>
      </c>
      <c r="D903" s="42">
        <v>0.625</v>
      </c>
      <c r="E903" t="s">
        <v>1379</v>
      </c>
      <c r="F903" t="s">
        <v>1504</v>
      </c>
      <c r="G903" t="s">
        <v>1358</v>
      </c>
    </row>
    <row r="904" spans="1:7" x14ac:dyDescent="0.55000000000000004">
      <c r="A904">
        <v>201</v>
      </c>
      <c r="B904">
        <v>-14.4305505537901</v>
      </c>
      <c r="C904">
        <v>16.485975412547599</v>
      </c>
      <c r="D904" s="42">
        <v>0.70833333333333337</v>
      </c>
      <c r="E904" t="s">
        <v>1379</v>
      </c>
      <c r="F904" t="s">
        <v>1504</v>
      </c>
      <c r="G904" t="s">
        <v>1358</v>
      </c>
    </row>
    <row r="905" spans="1:7" x14ac:dyDescent="0.55000000000000004">
      <c r="A905">
        <v>202</v>
      </c>
      <c r="B905">
        <v>-14.4305505537901</v>
      </c>
      <c r="C905">
        <v>16.485975412547599</v>
      </c>
      <c r="D905" s="42">
        <v>0.45833333333333331</v>
      </c>
      <c r="E905" t="s">
        <v>1398</v>
      </c>
      <c r="F905" t="s">
        <v>1399</v>
      </c>
      <c r="G905" t="s">
        <v>1358</v>
      </c>
    </row>
    <row r="906" spans="1:7" x14ac:dyDescent="0.55000000000000004">
      <c r="A906">
        <v>202</v>
      </c>
      <c r="B906">
        <v>-14.4305505537901</v>
      </c>
      <c r="C906">
        <v>16.485975412547599</v>
      </c>
      <c r="D906" s="42">
        <v>0.58333333333333337</v>
      </c>
      <c r="E906" t="s">
        <v>1398</v>
      </c>
      <c r="F906" t="s">
        <v>1674</v>
      </c>
      <c r="G906" t="s">
        <v>1672</v>
      </c>
    </row>
    <row r="907" spans="1:7" x14ac:dyDescent="0.55000000000000004">
      <c r="A907">
        <v>202</v>
      </c>
      <c r="B907">
        <v>-14.4305505537901</v>
      </c>
      <c r="C907">
        <v>16.485975412547599</v>
      </c>
      <c r="D907" s="42">
        <v>0.625</v>
      </c>
      <c r="E907" t="s">
        <v>1377</v>
      </c>
      <c r="F907" t="s">
        <v>1378</v>
      </c>
      <c r="G907" t="s">
        <v>1358</v>
      </c>
    </row>
    <row r="908" spans="1:7" x14ac:dyDescent="0.55000000000000004">
      <c r="A908">
        <v>202</v>
      </c>
      <c r="B908">
        <v>-14.430429854386199</v>
      </c>
      <c r="C908">
        <v>16.485967696723598</v>
      </c>
      <c r="D908" s="42">
        <v>0.70833333333333337</v>
      </c>
      <c r="E908" t="s">
        <v>1374</v>
      </c>
      <c r="F908" t="s">
        <v>1685</v>
      </c>
      <c r="G908" t="s">
        <v>1358</v>
      </c>
    </row>
    <row r="909" spans="1:7" x14ac:dyDescent="0.55000000000000004">
      <c r="A909">
        <v>203</v>
      </c>
      <c r="B909">
        <v>-14.430464723102901</v>
      </c>
      <c r="C909">
        <v>16.4860680024114</v>
      </c>
      <c r="D909" s="42">
        <v>0.375</v>
      </c>
      <c r="E909" t="s">
        <v>1374</v>
      </c>
      <c r="F909" t="s">
        <v>1677</v>
      </c>
      <c r="G909" t="s">
        <v>1358</v>
      </c>
    </row>
    <row r="910" spans="1:7" x14ac:dyDescent="0.55000000000000004">
      <c r="A910">
        <v>203</v>
      </c>
      <c r="B910">
        <v>-14.4305505537901</v>
      </c>
      <c r="C910">
        <v>16.485975412547599</v>
      </c>
      <c r="D910" s="42">
        <v>0.45833333333333331</v>
      </c>
      <c r="E910" t="s">
        <v>1377</v>
      </c>
      <c r="F910" t="s">
        <v>1405</v>
      </c>
      <c r="G910" t="s">
        <v>1358</v>
      </c>
    </row>
    <row r="911" spans="1:7" x14ac:dyDescent="0.55000000000000004">
      <c r="A911">
        <v>203</v>
      </c>
      <c r="B911">
        <v>-14.4305505537901</v>
      </c>
      <c r="C911">
        <v>16.485975412547599</v>
      </c>
      <c r="D911" s="42">
        <v>0.58333333333333337</v>
      </c>
      <c r="E911" t="s">
        <v>1398</v>
      </c>
      <c r="F911" t="s">
        <v>1674</v>
      </c>
      <c r="G911" t="s">
        <v>1672</v>
      </c>
    </row>
    <row r="912" spans="1:7" x14ac:dyDescent="0.55000000000000004">
      <c r="A912">
        <v>203</v>
      </c>
      <c r="B912">
        <v>-14.4305505537901</v>
      </c>
      <c r="C912">
        <v>16.485975412547599</v>
      </c>
      <c r="D912" s="42">
        <v>0.625</v>
      </c>
      <c r="E912" t="s">
        <v>1379</v>
      </c>
      <c r="F912" t="s">
        <v>1504</v>
      </c>
      <c r="G912" t="s">
        <v>1358</v>
      </c>
    </row>
    <row r="913" spans="1:7" x14ac:dyDescent="0.55000000000000004">
      <c r="A913">
        <v>203</v>
      </c>
      <c r="B913">
        <v>-14.430429854386199</v>
      </c>
      <c r="C913">
        <v>16.485967696723598</v>
      </c>
      <c r="D913" s="42">
        <v>0.70833333333333337</v>
      </c>
      <c r="E913" t="s">
        <v>1374</v>
      </c>
      <c r="F913" t="s">
        <v>1686</v>
      </c>
      <c r="G913" t="s">
        <v>1358</v>
      </c>
    </row>
    <row r="914" spans="1:7" x14ac:dyDescent="0.55000000000000004">
      <c r="A914">
        <v>203</v>
      </c>
      <c r="B914">
        <v>-14.430429854386199</v>
      </c>
      <c r="C914">
        <v>16.485967696723598</v>
      </c>
      <c r="D914" s="42">
        <v>0.875</v>
      </c>
      <c r="E914" t="s">
        <v>1398</v>
      </c>
      <c r="F914" t="s">
        <v>1680</v>
      </c>
      <c r="G914" t="s">
        <v>1358</v>
      </c>
    </row>
    <row r="915" spans="1:7" x14ac:dyDescent="0.55000000000000004">
      <c r="A915">
        <v>204</v>
      </c>
      <c r="B915">
        <v>-14.430429854386199</v>
      </c>
      <c r="C915">
        <v>16.485967696723598</v>
      </c>
      <c r="D915" s="42">
        <v>0.29166666666666669</v>
      </c>
      <c r="E915" t="s">
        <v>1398</v>
      </c>
      <c r="F915" t="s">
        <v>1687</v>
      </c>
      <c r="G915" t="s">
        <v>1358</v>
      </c>
    </row>
    <row r="916" spans="1:7" x14ac:dyDescent="0.55000000000000004">
      <c r="A916">
        <v>204</v>
      </c>
      <c r="B916">
        <v>-14.4305505537901</v>
      </c>
      <c r="C916">
        <v>16.485975412547599</v>
      </c>
      <c r="D916" s="42">
        <v>0.58333333333333337</v>
      </c>
      <c r="E916" t="s">
        <v>1398</v>
      </c>
      <c r="F916" t="s">
        <v>1674</v>
      </c>
      <c r="G916" t="s">
        <v>1672</v>
      </c>
    </row>
    <row r="917" spans="1:7" x14ac:dyDescent="0.55000000000000004">
      <c r="A917">
        <v>204</v>
      </c>
      <c r="B917">
        <v>-14.430429854386199</v>
      </c>
      <c r="C917">
        <v>16.485967696723598</v>
      </c>
      <c r="D917" s="42">
        <v>0.79166666666666663</v>
      </c>
      <c r="E917" t="s">
        <v>1377</v>
      </c>
      <c r="F917" t="s">
        <v>1405</v>
      </c>
      <c r="G917" t="s">
        <v>1358</v>
      </c>
    </row>
    <row r="918" spans="1:7" x14ac:dyDescent="0.55000000000000004">
      <c r="A918">
        <v>205</v>
      </c>
      <c r="B918">
        <v>-14.430464723102901</v>
      </c>
      <c r="C918">
        <v>16.4860680024114</v>
      </c>
      <c r="D918" s="42">
        <v>0.375</v>
      </c>
      <c r="E918" t="s">
        <v>1374</v>
      </c>
      <c r="F918" t="s">
        <v>1677</v>
      </c>
      <c r="G918" t="s">
        <v>1358</v>
      </c>
    </row>
    <row r="919" spans="1:7" x14ac:dyDescent="0.55000000000000004">
      <c r="A919">
        <v>205</v>
      </c>
      <c r="B919">
        <v>-14.4305505537901</v>
      </c>
      <c r="C919">
        <v>16.485975412547599</v>
      </c>
      <c r="D919" s="42">
        <v>0.45833333333333331</v>
      </c>
      <c r="E919" t="s">
        <v>1377</v>
      </c>
      <c r="F919" t="s">
        <v>1405</v>
      </c>
      <c r="G919" t="s">
        <v>1358</v>
      </c>
    </row>
    <row r="920" spans="1:7" x14ac:dyDescent="0.55000000000000004">
      <c r="A920">
        <v>205</v>
      </c>
      <c r="B920">
        <v>-14.4305505537901</v>
      </c>
      <c r="C920">
        <v>16.485975412547599</v>
      </c>
      <c r="D920" s="42">
        <v>0.58333333333333337</v>
      </c>
      <c r="E920" t="s">
        <v>1398</v>
      </c>
      <c r="F920" t="s">
        <v>1674</v>
      </c>
      <c r="G920" t="s">
        <v>1672</v>
      </c>
    </row>
    <row r="921" spans="1:7" x14ac:dyDescent="0.55000000000000004">
      <c r="A921">
        <v>205</v>
      </c>
      <c r="B921">
        <v>-14.4305505537901</v>
      </c>
      <c r="C921">
        <v>16.485975412547599</v>
      </c>
      <c r="D921" s="42">
        <v>0.625</v>
      </c>
      <c r="E921" t="s">
        <v>1379</v>
      </c>
      <c r="F921" t="s">
        <v>1504</v>
      </c>
      <c r="G921" t="s">
        <v>1358</v>
      </c>
    </row>
    <row r="922" spans="1:7" x14ac:dyDescent="0.55000000000000004">
      <c r="A922">
        <v>205</v>
      </c>
      <c r="B922">
        <v>-14.430429854386199</v>
      </c>
      <c r="C922">
        <v>16.485967696723598</v>
      </c>
      <c r="D922" s="42">
        <v>0.70833333333333337</v>
      </c>
      <c r="E922" t="s">
        <v>1374</v>
      </c>
      <c r="F922" t="s">
        <v>1686</v>
      </c>
      <c r="G922" t="s">
        <v>1358</v>
      </c>
    </row>
    <row r="923" spans="1:7" x14ac:dyDescent="0.55000000000000004">
      <c r="A923">
        <v>205</v>
      </c>
      <c r="B923">
        <v>-14.430429854386199</v>
      </c>
      <c r="C923">
        <v>16.485967696723598</v>
      </c>
      <c r="D923" s="42">
        <v>0.875</v>
      </c>
      <c r="E923" t="s">
        <v>1398</v>
      </c>
      <c r="F923" t="s">
        <v>1680</v>
      </c>
      <c r="G923" t="s">
        <v>1358</v>
      </c>
    </row>
    <row r="924" spans="1:7" x14ac:dyDescent="0.55000000000000004">
      <c r="A924">
        <v>301</v>
      </c>
      <c r="B924">
        <v>-14.4301186301649</v>
      </c>
      <c r="C924">
        <v>16.486055461746101</v>
      </c>
      <c r="D924" s="42">
        <v>0.66666666666666663</v>
      </c>
      <c r="E924" t="s">
        <v>1398</v>
      </c>
      <c r="F924" t="s">
        <v>1662</v>
      </c>
      <c r="G924" t="s">
        <v>1358</v>
      </c>
    </row>
    <row r="925" spans="1:7" x14ac:dyDescent="0.55000000000000004">
      <c r="A925">
        <v>301</v>
      </c>
      <c r="B925">
        <v>-14.4300520493458</v>
      </c>
      <c r="C925">
        <v>16.4860165659607</v>
      </c>
      <c r="D925" s="42">
        <v>0.83333333333333337</v>
      </c>
      <c r="E925" t="s">
        <v>1377</v>
      </c>
      <c r="F925" t="s">
        <v>1378</v>
      </c>
      <c r="G925" t="s">
        <v>1358</v>
      </c>
    </row>
    <row r="926" spans="1:7" x14ac:dyDescent="0.55000000000000004">
      <c r="A926">
        <v>301</v>
      </c>
      <c r="B926">
        <v>-14.4300520493458</v>
      </c>
      <c r="C926">
        <v>16.4860165659607</v>
      </c>
      <c r="D926" s="42">
        <v>0.875</v>
      </c>
      <c r="E926" t="s">
        <v>1398</v>
      </c>
      <c r="F926" t="s">
        <v>1509</v>
      </c>
      <c r="G926" t="s">
        <v>1358</v>
      </c>
    </row>
    <row r="927" spans="1:7" x14ac:dyDescent="0.55000000000000004">
      <c r="A927">
        <v>302</v>
      </c>
      <c r="B927">
        <v>-14.4300520493458</v>
      </c>
      <c r="C927">
        <v>16.4860165659607</v>
      </c>
      <c r="D927" s="42">
        <v>0.20833333333333334</v>
      </c>
      <c r="E927" t="s">
        <v>1379</v>
      </c>
      <c r="F927" t="s">
        <v>1380</v>
      </c>
      <c r="G927" t="s">
        <v>1358</v>
      </c>
    </row>
    <row r="928" spans="1:7" x14ac:dyDescent="0.55000000000000004">
      <c r="A928">
        <v>302</v>
      </c>
      <c r="B928">
        <v>-14.4300520493458</v>
      </c>
      <c r="C928">
        <v>16.4860165659607</v>
      </c>
      <c r="D928" s="42">
        <v>0.29166666666666669</v>
      </c>
      <c r="E928" t="s">
        <v>1398</v>
      </c>
      <c r="F928" t="s">
        <v>1486</v>
      </c>
      <c r="G928" t="s">
        <v>1358</v>
      </c>
    </row>
    <row r="929" spans="1:7" x14ac:dyDescent="0.55000000000000004">
      <c r="A929">
        <v>302</v>
      </c>
      <c r="B929">
        <v>-14.4301482224436</v>
      </c>
      <c r="C929">
        <v>16.485972840606301</v>
      </c>
      <c r="D929" s="42">
        <v>0.33333333333333331</v>
      </c>
      <c r="E929" t="s">
        <v>1377</v>
      </c>
      <c r="F929" t="s">
        <v>1405</v>
      </c>
      <c r="G929" t="s">
        <v>1358</v>
      </c>
    </row>
    <row r="930" spans="1:7" x14ac:dyDescent="0.55000000000000004">
      <c r="A930">
        <v>302</v>
      </c>
      <c r="B930">
        <v>-14.4301482224436</v>
      </c>
      <c r="C930">
        <v>16.485972840606301</v>
      </c>
      <c r="D930" s="42">
        <v>0.58333333333333337</v>
      </c>
      <c r="E930" t="s">
        <v>1398</v>
      </c>
      <c r="F930" t="s">
        <v>1674</v>
      </c>
      <c r="G930" t="s">
        <v>1358</v>
      </c>
    </row>
    <row r="931" spans="1:7" x14ac:dyDescent="0.55000000000000004">
      <c r="A931">
        <v>302</v>
      </c>
      <c r="B931">
        <v>-14.4301482224436</v>
      </c>
      <c r="C931">
        <v>16.485972840606301</v>
      </c>
      <c r="D931" s="42">
        <v>0.625</v>
      </c>
      <c r="E931" t="s">
        <v>1379</v>
      </c>
      <c r="F931" t="s">
        <v>1504</v>
      </c>
      <c r="G931" t="s">
        <v>1358</v>
      </c>
    </row>
    <row r="932" spans="1:7" x14ac:dyDescent="0.55000000000000004">
      <c r="A932">
        <v>302</v>
      </c>
      <c r="B932">
        <v>-14.4301482224436</v>
      </c>
      <c r="C932">
        <v>16.485972840606301</v>
      </c>
      <c r="D932" s="42">
        <v>0.70833333333333337</v>
      </c>
      <c r="E932" t="s">
        <v>1379</v>
      </c>
      <c r="F932" t="s">
        <v>1685</v>
      </c>
      <c r="G932" t="s">
        <v>1358</v>
      </c>
    </row>
    <row r="933" spans="1:7" x14ac:dyDescent="0.55000000000000004">
      <c r="A933">
        <v>302</v>
      </c>
      <c r="B933">
        <v>-14.4301482224436</v>
      </c>
      <c r="C933">
        <v>16.485972840606301</v>
      </c>
      <c r="D933" s="42">
        <v>0.875</v>
      </c>
      <c r="E933" t="s">
        <v>1398</v>
      </c>
      <c r="F933" t="s">
        <v>1509</v>
      </c>
      <c r="G933" t="s">
        <v>1358</v>
      </c>
    </row>
    <row r="934" spans="1:7" x14ac:dyDescent="0.55000000000000004">
      <c r="A934">
        <v>303</v>
      </c>
      <c r="B934">
        <v>-14.4301482224436</v>
      </c>
      <c r="C934">
        <v>16.485972840606301</v>
      </c>
      <c r="D934" s="42">
        <v>0.29166666666666669</v>
      </c>
      <c r="E934" t="s">
        <v>1374</v>
      </c>
      <c r="F934" t="s">
        <v>1683</v>
      </c>
      <c r="G934" t="s">
        <v>1358</v>
      </c>
    </row>
    <row r="935" spans="1:7" x14ac:dyDescent="0.55000000000000004">
      <c r="A935">
        <v>303</v>
      </c>
      <c r="B935">
        <v>-14.4301482224436</v>
      </c>
      <c r="C935">
        <v>16.485972840606301</v>
      </c>
      <c r="D935" s="42">
        <v>0.375</v>
      </c>
      <c r="E935" t="s">
        <v>1398</v>
      </c>
      <c r="F935" t="s">
        <v>1399</v>
      </c>
      <c r="G935" t="s">
        <v>1358</v>
      </c>
    </row>
    <row r="936" spans="1:7" x14ac:dyDescent="0.55000000000000004">
      <c r="A936">
        <v>303</v>
      </c>
      <c r="B936">
        <v>-14.4301482224436</v>
      </c>
      <c r="C936">
        <v>16.485972840606301</v>
      </c>
      <c r="D936" s="42">
        <v>0.58333333333333337</v>
      </c>
      <c r="E936" t="s">
        <v>1398</v>
      </c>
      <c r="F936" t="s">
        <v>1674</v>
      </c>
      <c r="G936" t="s">
        <v>1358</v>
      </c>
    </row>
    <row r="937" spans="1:7" x14ac:dyDescent="0.55000000000000004">
      <c r="A937">
        <v>303</v>
      </c>
      <c r="B937">
        <v>-14.4301482224436</v>
      </c>
      <c r="C937">
        <v>16.485972840606301</v>
      </c>
      <c r="D937" s="42">
        <v>0.625</v>
      </c>
      <c r="E937" t="s">
        <v>1379</v>
      </c>
      <c r="F937" t="s">
        <v>1504</v>
      </c>
      <c r="G937" t="s">
        <v>1358</v>
      </c>
    </row>
    <row r="938" spans="1:7" x14ac:dyDescent="0.55000000000000004">
      <c r="A938">
        <v>303</v>
      </c>
      <c r="B938">
        <v>-14.4301482224436</v>
      </c>
      <c r="C938">
        <v>16.485972840606301</v>
      </c>
      <c r="D938" s="42">
        <v>0.91666666666666663</v>
      </c>
      <c r="E938" t="s">
        <v>1398</v>
      </c>
      <c r="F938" t="s">
        <v>1509</v>
      </c>
      <c r="G938" t="s">
        <v>1358</v>
      </c>
    </row>
    <row r="939" spans="1:7" x14ac:dyDescent="0.55000000000000004">
      <c r="A939">
        <v>304</v>
      </c>
      <c r="B939">
        <v>-14.4301482224436</v>
      </c>
      <c r="C939">
        <v>16.485972840606301</v>
      </c>
      <c r="D939" s="42">
        <v>0.33333333333333331</v>
      </c>
      <c r="E939" t="s">
        <v>1379</v>
      </c>
      <c r="F939" t="s">
        <v>1380</v>
      </c>
      <c r="G939" t="s">
        <v>1358</v>
      </c>
    </row>
    <row r="940" spans="1:7" x14ac:dyDescent="0.55000000000000004">
      <c r="A940">
        <v>304</v>
      </c>
      <c r="B940">
        <v>-14.4301482224436</v>
      </c>
      <c r="C940">
        <v>16.485972840606301</v>
      </c>
      <c r="D940" s="42">
        <v>0.34375</v>
      </c>
      <c r="E940" t="s">
        <v>1398</v>
      </c>
      <c r="F940" t="s">
        <v>1399</v>
      </c>
      <c r="G940" t="s">
        <v>1358</v>
      </c>
    </row>
    <row r="941" spans="1:7" x14ac:dyDescent="0.55000000000000004">
      <c r="A941">
        <v>304</v>
      </c>
      <c r="B941">
        <v>-14.4301482224436</v>
      </c>
      <c r="C941">
        <v>16.485972840606301</v>
      </c>
      <c r="D941" s="42">
        <v>0.58333333333333337</v>
      </c>
      <c r="E941" t="s">
        <v>1398</v>
      </c>
      <c r="F941" t="s">
        <v>1674</v>
      </c>
      <c r="G941" t="s">
        <v>1358</v>
      </c>
    </row>
    <row r="942" spans="1:7" x14ac:dyDescent="0.55000000000000004">
      <c r="A942">
        <v>304</v>
      </c>
      <c r="B942">
        <v>-14.4301482224436</v>
      </c>
      <c r="C942">
        <v>16.485972840606301</v>
      </c>
      <c r="D942" s="42">
        <v>0.91666666666666663</v>
      </c>
      <c r="E942" t="s">
        <v>1398</v>
      </c>
      <c r="F942" t="s">
        <v>1688</v>
      </c>
      <c r="G942" t="s">
        <v>1358</v>
      </c>
    </row>
    <row r="943" spans="1:7" x14ac:dyDescent="0.55000000000000004">
      <c r="A943">
        <v>304</v>
      </c>
      <c r="B943">
        <v>-14.4301482224436</v>
      </c>
      <c r="C943">
        <v>16.485972840606301</v>
      </c>
      <c r="D943" s="42">
        <v>0.9375</v>
      </c>
      <c r="E943" t="s">
        <v>1379</v>
      </c>
      <c r="F943" t="s">
        <v>1504</v>
      </c>
      <c r="G943" t="s">
        <v>1358</v>
      </c>
    </row>
    <row r="944" spans="1:7" x14ac:dyDescent="0.55000000000000004">
      <c r="A944">
        <v>305</v>
      </c>
      <c r="B944">
        <v>-14.4301482224436</v>
      </c>
      <c r="C944">
        <v>16.485972840606301</v>
      </c>
      <c r="D944" s="42">
        <v>0.33333333333333331</v>
      </c>
      <c r="E944" t="s">
        <v>1374</v>
      </c>
      <c r="F944" t="s">
        <v>1677</v>
      </c>
      <c r="G944" t="s">
        <v>1358</v>
      </c>
    </row>
    <row r="945" spans="1:7" x14ac:dyDescent="0.55000000000000004">
      <c r="A945">
        <v>305</v>
      </c>
      <c r="B945">
        <v>-14.4301482224436</v>
      </c>
      <c r="C945">
        <v>16.485972840606301</v>
      </c>
      <c r="D945" s="42">
        <v>0.54166666666666663</v>
      </c>
      <c r="E945" t="s">
        <v>1398</v>
      </c>
      <c r="F945" t="s">
        <v>1369</v>
      </c>
      <c r="G945" t="s">
        <v>1358</v>
      </c>
    </row>
    <row r="946" spans="1:7" x14ac:dyDescent="0.55000000000000004">
      <c r="A946">
        <v>305</v>
      </c>
      <c r="B946">
        <v>-14.4301482224436</v>
      </c>
      <c r="C946">
        <v>16.485972840606301</v>
      </c>
      <c r="D946" s="42">
        <v>0.75</v>
      </c>
      <c r="E946" t="s">
        <v>1377</v>
      </c>
      <c r="F946" t="s">
        <v>1405</v>
      </c>
      <c r="G946" t="s">
        <v>1358</v>
      </c>
    </row>
    <row r="947" spans="1:7" x14ac:dyDescent="0.55000000000000004">
      <c r="A947">
        <v>305</v>
      </c>
      <c r="B947">
        <v>-14.4301482224436</v>
      </c>
      <c r="C947">
        <v>16.485972840606301</v>
      </c>
      <c r="D947" s="42">
        <v>0.83333333333333337</v>
      </c>
      <c r="E947" t="s">
        <v>1398</v>
      </c>
      <c r="F947" t="s">
        <v>1509</v>
      </c>
      <c r="G947" t="s">
        <v>1358</v>
      </c>
    </row>
    <row r="948" spans="1:7" x14ac:dyDescent="0.55000000000000004">
      <c r="A948">
        <v>305</v>
      </c>
      <c r="B948">
        <v>-14.4301482224436</v>
      </c>
      <c r="C948">
        <v>16.485972840606301</v>
      </c>
      <c r="D948" s="42">
        <v>0.875</v>
      </c>
      <c r="E948" t="s">
        <v>1379</v>
      </c>
      <c r="F948" t="s">
        <v>1504</v>
      </c>
      <c r="G948" t="s">
        <v>1358</v>
      </c>
    </row>
    <row r="949" spans="1:7" x14ac:dyDescent="0.55000000000000004">
      <c r="A949">
        <v>306</v>
      </c>
      <c r="B949">
        <v>-14.4301482224436</v>
      </c>
      <c r="C949">
        <v>16.485972840606301</v>
      </c>
      <c r="D949" s="42">
        <v>0.25</v>
      </c>
      <c r="E949" t="s">
        <v>1379</v>
      </c>
      <c r="F949" t="s">
        <v>1380</v>
      </c>
      <c r="G949" t="s">
        <v>1358</v>
      </c>
    </row>
    <row r="950" spans="1:7" x14ac:dyDescent="0.55000000000000004">
      <c r="A950">
        <v>306</v>
      </c>
      <c r="B950">
        <v>-14.430429854386199</v>
      </c>
      <c r="C950">
        <v>16.485967696723598</v>
      </c>
      <c r="D950" s="42">
        <v>0.70833333333333337</v>
      </c>
      <c r="E950" t="s">
        <v>1398</v>
      </c>
      <c r="F950" t="s">
        <v>1689</v>
      </c>
      <c r="G950" t="s">
        <v>1358</v>
      </c>
    </row>
    <row r="951" spans="1:7" x14ac:dyDescent="0.55000000000000004">
      <c r="A951">
        <v>306</v>
      </c>
      <c r="B951">
        <v>-14.4301482224436</v>
      </c>
      <c r="C951">
        <v>16.485972840606301</v>
      </c>
      <c r="D951" s="42">
        <v>0.875</v>
      </c>
      <c r="E951" t="s">
        <v>1398</v>
      </c>
      <c r="F951" t="s">
        <v>1509</v>
      </c>
      <c r="G951" t="s">
        <v>1358</v>
      </c>
    </row>
    <row r="952" spans="1:7" x14ac:dyDescent="0.55000000000000004">
      <c r="A952">
        <v>306</v>
      </c>
      <c r="B952">
        <v>-14.430429854386199</v>
      </c>
      <c r="C952">
        <v>16.485967696723598</v>
      </c>
      <c r="D952" s="42">
        <v>0.89583333333333337</v>
      </c>
      <c r="E952" t="s">
        <v>1374</v>
      </c>
      <c r="F952" t="s">
        <v>1680</v>
      </c>
      <c r="G952" t="s">
        <v>1358</v>
      </c>
    </row>
    <row r="953" spans="1:7" x14ac:dyDescent="0.55000000000000004">
      <c r="A953">
        <v>307</v>
      </c>
      <c r="B953">
        <v>-14.4301482224436</v>
      </c>
      <c r="C953">
        <v>16.485972840606301</v>
      </c>
      <c r="D953" s="42">
        <v>0.34722222222222227</v>
      </c>
      <c r="E953" t="s">
        <v>1398</v>
      </c>
      <c r="F953" t="s">
        <v>1399</v>
      </c>
      <c r="G953" t="s">
        <v>1358</v>
      </c>
    </row>
    <row r="954" spans="1:7" x14ac:dyDescent="0.55000000000000004">
      <c r="A954">
        <v>307</v>
      </c>
      <c r="B954">
        <v>-14.4301482224436</v>
      </c>
      <c r="C954">
        <v>16.485972840606301</v>
      </c>
      <c r="D954" s="42">
        <v>0.3611111111111111</v>
      </c>
      <c r="E954" t="s">
        <v>1374</v>
      </c>
      <c r="F954" t="s">
        <v>1677</v>
      </c>
      <c r="G954" t="s">
        <v>1358</v>
      </c>
    </row>
    <row r="955" spans="1:7" x14ac:dyDescent="0.55000000000000004">
      <c r="A955">
        <v>307</v>
      </c>
      <c r="B955">
        <v>-14.4301482224436</v>
      </c>
      <c r="C955">
        <v>16.485972840606301</v>
      </c>
      <c r="D955" s="42">
        <v>0.54166666666666663</v>
      </c>
      <c r="E955" t="s">
        <v>1398</v>
      </c>
      <c r="F955" t="s">
        <v>1674</v>
      </c>
      <c r="G955" t="s">
        <v>1358</v>
      </c>
    </row>
    <row r="956" spans="1:7" x14ac:dyDescent="0.55000000000000004">
      <c r="A956">
        <v>307</v>
      </c>
      <c r="B956">
        <v>-14.4301482224436</v>
      </c>
      <c r="C956">
        <v>16.485972840606301</v>
      </c>
      <c r="D956" s="42">
        <v>0.70833333333333337</v>
      </c>
      <c r="E956" t="s">
        <v>1379</v>
      </c>
      <c r="F956" t="s">
        <v>1681</v>
      </c>
      <c r="G956" t="s">
        <v>1358</v>
      </c>
    </row>
    <row r="957" spans="1:7" x14ac:dyDescent="0.55000000000000004">
      <c r="A957">
        <v>307</v>
      </c>
      <c r="B957">
        <v>-14.4301482224436</v>
      </c>
      <c r="C957">
        <v>16.485972840606301</v>
      </c>
      <c r="D957" s="42">
        <v>0.83333333333333337</v>
      </c>
      <c r="E957" t="s">
        <v>1398</v>
      </c>
      <c r="F957" t="s">
        <v>1509</v>
      </c>
      <c r="G957" t="s">
        <v>1358</v>
      </c>
    </row>
    <row r="958" spans="1:7" x14ac:dyDescent="0.55000000000000004">
      <c r="A958">
        <v>308</v>
      </c>
      <c r="B958">
        <v>-14.4301482224436</v>
      </c>
      <c r="C958">
        <v>16.485972840606301</v>
      </c>
      <c r="D958" s="42">
        <v>0.33333333333333331</v>
      </c>
      <c r="E958" t="s">
        <v>1398</v>
      </c>
      <c r="F958" t="s">
        <v>1399</v>
      </c>
      <c r="G958" t="s">
        <v>1358</v>
      </c>
    </row>
    <row r="959" spans="1:7" x14ac:dyDescent="0.55000000000000004">
      <c r="A959">
        <v>308</v>
      </c>
      <c r="B959">
        <v>-14.4301482224436</v>
      </c>
      <c r="C959">
        <v>16.485972840606301</v>
      </c>
      <c r="D959" s="42">
        <v>0.3611111111111111</v>
      </c>
      <c r="E959" t="s">
        <v>1379</v>
      </c>
      <c r="F959" t="s">
        <v>1504</v>
      </c>
      <c r="G959" t="s">
        <v>1358</v>
      </c>
    </row>
    <row r="960" spans="1:7" x14ac:dyDescent="0.55000000000000004">
      <c r="A960">
        <v>308</v>
      </c>
      <c r="B960">
        <v>-14.4301482224436</v>
      </c>
      <c r="C960">
        <v>16.485972840606301</v>
      </c>
      <c r="D960" s="42">
        <v>0.54166666666666663</v>
      </c>
      <c r="E960" t="s">
        <v>1398</v>
      </c>
      <c r="F960" t="s">
        <v>1674</v>
      </c>
      <c r="G960" t="s">
        <v>1358</v>
      </c>
    </row>
    <row r="961" spans="1:7" x14ac:dyDescent="0.55000000000000004">
      <c r="A961">
        <v>308</v>
      </c>
      <c r="B961">
        <v>-14.4301482224436</v>
      </c>
      <c r="C961">
        <v>16.485972840606301</v>
      </c>
      <c r="D961" s="42">
        <v>0.79166666666666663</v>
      </c>
      <c r="E961" t="s">
        <v>1379</v>
      </c>
      <c r="F961" t="s">
        <v>1504</v>
      </c>
      <c r="G961" t="s">
        <v>1358</v>
      </c>
    </row>
    <row r="962" spans="1:7" x14ac:dyDescent="0.55000000000000004">
      <c r="A962">
        <v>308</v>
      </c>
      <c r="B962">
        <v>-14.4301482224436</v>
      </c>
      <c r="C962">
        <v>16.485972840606301</v>
      </c>
      <c r="D962" s="42">
        <v>0.875</v>
      </c>
      <c r="E962" t="s">
        <v>1398</v>
      </c>
      <c r="F962" t="s">
        <v>1509</v>
      </c>
      <c r="G962" t="s">
        <v>1358</v>
      </c>
    </row>
    <row r="963" spans="1:7" x14ac:dyDescent="0.55000000000000004">
      <c r="A963">
        <v>401</v>
      </c>
      <c r="B963">
        <v>-14.4295328984519</v>
      </c>
      <c r="C963">
        <v>16.486174709842501</v>
      </c>
      <c r="D963" s="42">
        <v>0.25</v>
      </c>
      <c r="E963" t="s">
        <v>1398</v>
      </c>
      <c r="F963" t="s">
        <v>1505</v>
      </c>
      <c r="G963" t="s">
        <v>1358</v>
      </c>
    </row>
    <row r="964" spans="1:7" x14ac:dyDescent="0.55000000000000004">
      <c r="A964">
        <v>401</v>
      </c>
      <c r="B964">
        <v>-14.429612173889501</v>
      </c>
      <c r="C964">
        <v>16.486183652934599</v>
      </c>
      <c r="D964" s="42">
        <v>0.54166666666666663</v>
      </c>
      <c r="E964" t="s">
        <v>1377</v>
      </c>
      <c r="F964" t="s">
        <v>1382</v>
      </c>
      <c r="G964" t="s">
        <v>1358</v>
      </c>
    </row>
    <row r="965" spans="1:7" x14ac:dyDescent="0.55000000000000004">
      <c r="A965">
        <v>401</v>
      </c>
      <c r="B965">
        <v>-14.429612173889501</v>
      </c>
      <c r="C965">
        <v>16.486183652934599</v>
      </c>
      <c r="D965" s="42">
        <v>0.58333333333333337</v>
      </c>
      <c r="E965" t="s">
        <v>1398</v>
      </c>
      <c r="F965" t="s">
        <v>1532</v>
      </c>
      <c r="G965" t="s">
        <v>1358</v>
      </c>
    </row>
    <row r="966" spans="1:7" x14ac:dyDescent="0.55000000000000004">
      <c r="A966">
        <v>401</v>
      </c>
      <c r="B966">
        <v>-14.4295262629634</v>
      </c>
      <c r="C966">
        <v>16.4861888985414</v>
      </c>
      <c r="D966" s="42">
        <v>0.79166666666666663</v>
      </c>
      <c r="E966" t="s">
        <v>1377</v>
      </c>
      <c r="F966" t="s">
        <v>1382</v>
      </c>
      <c r="G966" t="s">
        <v>1358</v>
      </c>
    </row>
    <row r="967" spans="1:7" x14ac:dyDescent="0.55000000000000004">
      <c r="A967">
        <v>402</v>
      </c>
      <c r="B967">
        <v>-14.4295262629634</v>
      </c>
      <c r="C967">
        <v>16.4861888985414</v>
      </c>
      <c r="D967" s="42">
        <v>0.39583333333333331</v>
      </c>
      <c r="E967" t="s">
        <v>1374</v>
      </c>
      <c r="F967" t="s">
        <v>1690</v>
      </c>
      <c r="G967" t="s">
        <v>1358</v>
      </c>
    </row>
    <row r="968" spans="1:7" x14ac:dyDescent="0.55000000000000004">
      <c r="A968">
        <v>402</v>
      </c>
      <c r="B968">
        <v>-14.4295262629634</v>
      </c>
      <c r="C968">
        <v>16.4861888985414</v>
      </c>
      <c r="D968" s="42">
        <v>0.58333333333333337</v>
      </c>
      <c r="E968" t="s">
        <v>1398</v>
      </c>
      <c r="F968" t="s">
        <v>1674</v>
      </c>
      <c r="G968" t="s">
        <v>1358</v>
      </c>
    </row>
    <row r="969" spans="1:7" x14ac:dyDescent="0.55000000000000004">
      <c r="A969">
        <v>402</v>
      </c>
      <c r="B969">
        <v>-14.4295262629634</v>
      </c>
      <c r="C969">
        <v>16.4861888985414</v>
      </c>
      <c r="D969" s="42">
        <v>0.83333333333333337</v>
      </c>
      <c r="E969" t="s">
        <v>1398</v>
      </c>
      <c r="F969" t="s">
        <v>1680</v>
      </c>
      <c r="G969" t="s">
        <v>1358</v>
      </c>
    </row>
    <row r="970" spans="1:7" x14ac:dyDescent="0.55000000000000004">
      <c r="A970">
        <v>402</v>
      </c>
      <c r="B970">
        <v>-14.4295262629634</v>
      </c>
      <c r="C970">
        <v>16.4861888985414</v>
      </c>
      <c r="D970" s="42">
        <v>0.875</v>
      </c>
      <c r="E970" t="s">
        <v>1379</v>
      </c>
      <c r="F970" t="s">
        <v>1504</v>
      </c>
      <c r="G970" t="s">
        <v>1358</v>
      </c>
    </row>
    <row r="971" spans="1:7" x14ac:dyDescent="0.55000000000000004">
      <c r="A971">
        <v>403</v>
      </c>
      <c r="B971">
        <v>-14.4295262629634</v>
      </c>
      <c r="C971">
        <v>16.4861888985414</v>
      </c>
      <c r="D971" s="42">
        <v>0.33333333333333331</v>
      </c>
      <c r="E971" t="s">
        <v>1398</v>
      </c>
      <c r="F971" t="s">
        <v>1399</v>
      </c>
      <c r="G971" t="s">
        <v>1358</v>
      </c>
    </row>
    <row r="972" spans="1:7" x14ac:dyDescent="0.55000000000000004">
      <c r="A972">
        <v>403</v>
      </c>
      <c r="B972">
        <v>-14.4295262629634</v>
      </c>
      <c r="C972">
        <v>16.4861888985414</v>
      </c>
      <c r="D972" s="42">
        <v>0.70833333333333337</v>
      </c>
      <c r="E972" t="s">
        <v>1377</v>
      </c>
      <c r="F972" t="s">
        <v>1405</v>
      </c>
      <c r="G972" t="s">
        <v>1358</v>
      </c>
    </row>
    <row r="973" spans="1:7" x14ac:dyDescent="0.55000000000000004">
      <c r="A973">
        <v>403</v>
      </c>
      <c r="B973">
        <v>-14.4295262629634</v>
      </c>
      <c r="C973">
        <v>16.4861888985414</v>
      </c>
      <c r="D973" s="42">
        <v>0.83333333333333337</v>
      </c>
      <c r="E973" t="s">
        <v>1398</v>
      </c>
      <c r="F973" t="s">
        <v>1509</v>
      </c>
      <c r="G973" t="s">
        <v>1358</v>
      </c>
    </row>
    <row r="974" spans="1:7" x14ac:dyDescent="0.55000000000000004">
      <c r="A974">
        <v>404</v>
      </c>
      <c r="B974">
        <v>-14.4295262629634</v>
      </c>
      <c r="C974">
        <v>16.4861888985414</v>
      </c>
      <c r="D974" s="42">
        <v>0.33333333333333331</v>
      </c>
      <c r="E974" t="s">
        <v>1398</v>
      </c>
      <c r="F974" t="s">
        <v>1399</v>
      </c>
      <c r="G974" t="s">
        <v>1358</v>
      </c>
    </row>
    <row r="975" spans="1:7" x14ac:dyDescent="0.55000000000000004">
      <c r="A975">
        <v>404</v>
      </c>
      <c r="B975">
        <v>-14.4295262629634</v>
      </c>
      <c r="C975">
        <v>16.4861888985414</v>
      </c>
      <c r="D975" s="42">
        <v>0.58333333333333337</v>
      </c>
      <c r="E975" t="s">
        <v>1398</v>
      </c>
      <c r="F975" t="s">
        <v>1674</v>
      </c>
      <c r="G975" t="s">
        <v>1358</v>
      </c>
    </row>
    <row r="976" spans="1:7" x14ac:dyDescent="0.55000000000000004">
      <c r="A976">
        <v>404</v>
      </c>
      <c r="B976">
        <v>-14.4295262629634</v>
      </c>
      <c r="C976">
        <v>16.4861888985414</v>
      </c>
      <c r="D976" s="42">
        <v>0.625</v>
      </c>
      <c r="E976" t="s">
        <v>1398</v>
      </c>
      <c r="F976" t="s">
        <v>1691</v>
      </c>
      <c r="G976" t="s">
        <v>1358</v>
      </c>
    </row>
    <row r="977" spans="1:7" x14ac:dyDescent="0.55000000000000004">
      <c r="A977">
        <v>404</v>
      </c>
      <c r="B977">
        <v>-14.4295262629634</v>
      </c>
      <c r="C977">
        <v>16.4861888985414</v>
      </c>
      <c r="D977" s="42">
        <v>0.79166666666666663</v>
      </c>
      <c r="E977" t="s">
        <v>1377</v>
      </c>
      <c r="F977" t="s">
        <v>1405</v>
      </c>
      <c r="G977" t="s">
        <v>1358</v>
      </c>
    </row>
    <row r="978" spans="1:7" x14ac:dyDescent="0.55000000000000004">
      <c r="A978">
        <v>405</v>
      </c>
      <c r="B978">
        <v>-14.4295262629634</v>
      </c>
      <c r="C978">
        <v>16.4861888985414</v>
      </c>
      <c r="D978" s="42">
        <v>0.33333333333333331</v>
      </c>
      <c r="E978" t="s">
        <v>1398</v>
      </c>
      <c r="F978" t="s">
        <v>1399</v>
      </c>
      <c r="G978" t="s">
        <v>1358</v>
      </c>
    </row>
    <row r="979" spans="1:7" x14ac:dyDescent="0.55000000000000004">
      <c r="A979">
        <v>405</v>
      </c>
      <c r="B979">
        <v>-14.4295262629634</v>
      </c>
      <c r="C979">
        <v>16.4861888985414</v>
      </c>
      <c r="D979" s="42">
        <v>0.58333333333333337</v>
      </c>
      <c r="E979" t="s">
        <v>1398</v>
      </c>
      <c r="F979" t="s">
        <v>1674</v>
      </c>
      <c r="G979" t="s">
        <v>1358</v>
      </c>
    </row>
    <row r="980" spans="1:7" x14ac:dyDescent="0.55000000000000004">
      <c r="A980">
        <v>405</v>
      </c>
      <c r="B980">
        <v>-14.4295262629634</v>
      </c>
      <c r="C980">
        <v>16.4861888985414</v>
      </c>
      <c r="D980" s="42">
        <v>0.625</v>
      </c>
      <c r="E980" t="s">
        <v>1377</v>
      </c>
      <c r="F980" t="s">
        <v>1405</v>
      </c>
      <c r="G980" t="s">
        <v>1358</v>
      </c>
    </row>
    <row r="981" spans="1:7" x14ac:dyDescent="0.55000000000000004">
      <c r="A981">
        <v>405</v>
      </c>
      <c r="B981">
        <v>-14.4295262629634</v>
      </c>
      <c r="C981">
        <v>16.4861888985414</v>
      </c>
      <c r="D981" s="42">
        <v>0.79166666666666663</v>
      </c>
      <c r="E981" t="s">
        <v>1379</v>
      </c>
      <c r="F981" t="s">
        <v>1692</v>
      </c>
      <c r="G981" t="s">
        <v>1358</v>
      </c>
    </row>
    <row r="982" spans="1:7" x14ac:dyDescent="0.55000000000000004">
      <c r="A982">
        <v>405</v>
      </c>
      <c r="B982">
        <v>-14.4295262629634</v>
      </c>
      <c r="C982">
        <v>16.4861888985414</v>
      </c>
      <c r="D982" s="42">
        <v>0.91666666666666663</v>
      </c>
      <c r="E982" t="s">
        <v>1398</v>
      </c>
      <c r="F982" t="s">
        <v>1509</v>
      </c>
      <c r="G982" t="s">
        <v>1358</v>
      </c>
    </row>
    <row r="983" spans="1:7" x14ac:dyDescent="0.55000000000000004">
      <c r="A983">
        <v>405</v>
      </c>
      <c r="B983">
        <v>-14.4295262629634</v>
      </c>
      <c r="C983">
        <v>16.4861888985414</v>
      </c>
      <c r="D983" s="42">
        <v>0.95833333333333337</v>
      </c>
      <c r="E983" t="s">
        <v>1379</v>
      </c>
      <c r="F983" t="s">
        <v>1504</v>
      </c>
      <c r="G983" t="s">
        <v>1358</v>
      </c>
    </row>
    <row r="984" spans="1:7" x14ac:dyDescent="0.55000000000000004">
      <c r="A984">
        <v>406</v>
      </c>
      <c r="B984">
        <v>-14.4295262629634</v>
      </c>
      <c r="C984">
        <v>16.4861888985414</v>
      </c>
      <c r="D984" s="42">
        <v>0.58333333333333337</v>
      </c>
      <c r="E984" t="s">
        <v>1398</v>
      </c>
      <c r="F984" t="s">
        <v>1674</v>
      </c>
      <c r="G984" t="s">
        <v>1358</v>
      </c>
    </row>
    <row r="985" spans="1:7" x14ac:dyDescent="0.55000000000000004">
      <c r="A985">
        <v>406</v>
      </c>
      <c r="B985">
        <v>-14.4295262629634</v>
      </c>
      <c r="C985">
        <v>16.4861888985414</v>
      </c>
      <c r="D985" s="42">
        <v>0.75</v>
      </c>
      <c r="E985" t="s">
        <v>1377</v>
      </c>
      <c r="F985" t="s">
        <v>1405</v>
      </c>
      <c r="G985" t="s">
        <v>1358</v>
      </c>
    </row>
    <row r="986" spans="1:7" x14ac:dyDescent="0.55000000000000004">
      <c r="A986">
        <v>407</v>
      </c>
      <c r="B986">
        <v>-14.4295262629634</v>
      </c>
      <c r="C986">
        <v>16.4861888985414</v>
      </c>
      <c r="D986" s="42">
        <v>0.33333333333333331</v>
      </c>
      <c r="E986" t="s">
        <v>1398</v>
      </c>
      <c r="F986" t="s">
        <v>1399</v>
      </c>
      <c r="G986" t="s">
        <v>1358</v>
      </c>
    </row>
    <row r="987" spans="1:7" x14ac:dyDescent="0.55000000000000004">
      <c r="A987">
        <v>407</v>
      </c>
      <c r="B987">
        <v>-14.429597341501299</v>
      </c>
      <c r="C987">
        <v>16.486084092021599</v>
      </c>
      <c r="D987" s="42">
        <v>0.58333333333333337</v>
      </c>
      <c r="E987" t="s">
        <v>1398</v>
      </c>
      <c r="F987" t="s">
        <v>1674</v>
      </c>
      <c r="G987" t="s">
        <v>1358</v>
      </c>
    </row>
    <row r="988" spans="1:7" x14ac:dyDescent="0.55000000000000004">
      <c r="A988">
        <v>407</v>
      </c>
      <c r="B988">
        <v>-14.4295262629634</v>
      </c>
      <c r="C988">
        <v>16.4861888985414</v>
      </c>
      <c r="D988" s="42">
        <v>0.625</v>
      </c>
      <c r="E988" t="s">
        <v>1377</v>
      </c>
      <c r="F988" t="s">
        <v>1378</v>
      </c>
      <c r="G988" t="s">
        <v>1358</v>
      </c>
    </row>
    <row r="989" spans="1:7" x14ac:dyDescent="0.55000000000000004">
      <c r="A989">
        <v>407</v>
      </c>
      <c r="B989">
        <v>-14.4295262629634</v>
      </c>
      <c r="C989">
        <v>16.4861888985414</v>
      </c>
      <c r="D989" s="42">
        <v>0.83333333333333337</v>
      </c>
      <c r="E989" t="s">
        <v>1398</v>
      </c>
      <c r="F989" t="s">
        <v>1509</v>
      </c>
      <c r="G989" t="s">
        <v>1358</v>
      </c>
    </row>
    <row r="990" spans="1:7" x14ac:dyDescent="0.55000000000000004">
      <c r="A990">
        <v>408</v>
      </c>
      <c r="B990">
        <v>-14.4295262629634</v>
      </c>
      <c r="C990">
        <v>16.4861888985414</v>
      </c>
      <c r="D990" s="42">
        <v>0.39583333333333331</v>
      </c>
      <c r="E990" t="s">
        <v>1377</v>
      </c>
      <c r="F990" t="s">
        <v>1405</v>
      </c>
      <c r="G990" t="s">
        <v>1358</v>
      </c>
    </row>
    <row r="991" spans="1:7" x14ac:dyDescent="0.55000000000000004">
      <c r="A991">
        <v>408</v>
      </c>
      <c r="B991">
        <v>-14.4295262629634</v>
      </c>
      <c r="C991">
        <v>16.4861888985414</v>
      </c>
      <c r="D991" s="42">
        <v>0.58333333333333337</v>
      </c>
      <c r="E991" t="s">
        <v>1398</v>
      </c>
      <c r="F991" t="s">
        <v>1532</v>
      </c>
      <c r="G991" t="s">
        <v>1358</v>
      </c>
    </row>
    <row r="992" spans="1:7" x14ac:dyDescent="0.55000000000000004">
      <c r="A992">
        <v>408</v>
      </c>
      <c r="B992">
        <v>-14.4295262629634</v>
      </c>
      <c r="C992">
        <v>16.4861888985414</v>
      </c>
      <c r="D992" s="42">
        <v>0.60416666666666663</v>
      </c>
      <c r="E992" t="s">
        <v>1377</v>
      </c>
      <c r="F992" t="s">
        <v>1378</v>
      </c>
      <c r="G992" t="s">
        <v>1358</v>
      </c>
    </row>
    <row r="993" spans="1:7" x14ac:dyDescent="0.55000000000000004">
      <c r="A993">
        <v>503</v>
      </c>
      <c r="B993">
        <v>-14.4298167291954</v>
      </c>
      <c r="C993">
        <v>16.485640162754301</v>
      </c>
      <c r="D993" s="42">
        <v>0.4375</v>
      </c>
      <c r="E993" t="s">
        <v>1374</v>
      </c>
      <c r="F993" t="s">
        <v>1677</v>
      </c>
      <c r="G993" t="s">
        <v>1358</v>
      </c>
    </row>
    <row r="994" spans="1:7" x14ac:dyDescent="0.55000000000000004">
      <c r="A994">
        <v>503</v>
      </c>
      <c r="B994">
        <v>-14.4298167291954</v>
      </c>
      <c r="C994">
        <v>16.485640162754301</v>
      </c>
      <c r="D994" s="42">
        <v>0.58333333333333337</v>
      </c>
      <c r="E994" t="s">
        <v>1398</v>
      </c>
      <c r="F994" t="s">
        <v>1674</v>
      </c>
      <c r="G994" t="s">
        <v>1358</v>
      </c>
    </row>
    <row r="995" spans="1:7" x14ac:dyDescent="0.55000000000000004">
      <c r="A995">
        <v>503</v>
      </c>
      <c r="B995">
        <v>-14.4298167291954</v>
      </c>
      <c r="C995">
        <v>16.485640162754301</v>
      </c>
      <c r="D995" s="42">
        <v>0.83333333333333337</v>
      </c>
      <c r="E995" t="s">
        <v>1398</v>
      </c>
      <c r="F995" t="s">
        <v>1509</v>
      </c>
      <c r="G995" t="s">
        <v>1358</v>
      </c>
    </row>
    <row r="996" spans="1:7" x14ac:dyDescent="0.55000000000000004">
      <c r="A996">
        <v>503</v>
      </c>
      <c r="B996">
        <v>-14.4298167291954</v>
      </c>
      <c r="C996">
        <v>16.485640162754301</v>
      </c>
      <c r="D996" s="42">
        <v>0.91666666666666663</v>
      </c>
      <c r="E996" t="s">
        <v>1379</v>
      </c>
      <c r="F996" t="s">
        <v>1685</v>
      </c>
      <c r="G996" t="s">
        <v>1358</v>
      </c>
    </row>
    <row r="997" spans="1:7" x14ac:dyDescent="0.55000000000000004">
      <c r="A997">
        <v>505</v>
      </c>
      <c r="B997">
        <v>-14.4298167291954</v>
      </c>
      <c r="C997">
        <v>16.485640162754301</v>
      </c>
      <c r="D997" s="42">
        <v>0.41666666666666669</v>
      </c>
      <c r="E997" t="s">
        <v>1374</v>
      </c>
      <c r="F997" t="s">
        <v>1693</v>
      </c>
      <c r="G997" t="s">
        <v>1358</v>
      </c>
    </row>
    <row r="998" spans="1:7" x14ac:dyDescent="0.55000000000000004">
      <c r="A998">
        <v>505</v>
      </c>
      <c r="B998">
        <v>-14.429926699763501</v>
      </c>
      <c r="C998">
        <v>16.485575864100401</v>
      </c>
      <c r="D998" s="42">
        <v>0.58333333333333337</v>
      </c>
      <c r="E998" t="s">
        <v>1398</v>
      </c>
      <c r="F998" t="s">
        <v>1674</v>
      </c>
      <c r="G998" t="s">
        <v>1672</v>
      </c>
    </row>
    <row r="999" spans="1:7" x14ac:dyDescent="0.55000000000000004">
      <c r="A999">
        <v>505</v>
      </c>
      <c r="B999">
        <v>-14.429926699763501</v>
      </c>
      <c r="C999">
        <v>16.485575864100401</v>
      </c>
      <c r="D999" s="42">
        <v>0.625</v>
      </c>
      <c r="E999" t="s">
        <v>1377</v>
      </c>
      <c r="F999" t="s">
        <v>1378</v>
      </c>
      <c r="G999" t="s">
        <v>1358</v>
      </c>
    </row>
    <row r="1000" spans="1:7" x14ac:dyDescent="0.55000000000000004">
      <c r="A1000">
        <v>505</v>
      </c>
      <c r="B1000">
        <v>-14.4298167291954</v>
      </c>
      <c r="C1000">
        <v>16.485640162754301</v>
      </c>
      <c r="D1000" s="42">
        <v>0.875</v>
      </c>
      <c r="E1000" t="s">
        <v>1377</v>
      </c>
      <c r="F1000" t="s">
        <v>1405</v>
      </c>
      <c r="G1000" t="s">
        <v>1358</v>
      </c>
    </row>
    <row r="1001" spans="1:7" x14ac:dyDescent="0.55000000000000004">
      <c r="A1001">
        <v>506</v>
      </c>
      <c r="B1001">
        <v>-14.4298167291954</v>
      </c>
      <c r="C1001">
        <v>16.485640162754301</v>
      </c>
      <c r="D1001" s="42">
        <v>0.25</v>
      </c>
      <c r="E1001" t="s">
        <v>1379</v>
      </c>
      <c r="F1001" t="s">
        <v>1380</v>
      </c>
      <c r="G1001" t="s">
        <v>1358</v>
      </c>
    </row>
    <row r="1002" spans="1:7" x14ac:dyDescent="0.55000000000000004">
      <c r="A1002">
        <v>506</v>
      </c>
      <c r="B1002">
        <v>-14.4298167291954</v>
      </c>
      <c r="C1002">
        <v>16.485640162754301</v>
      </c>
      <c r="D1002" s="42">
        <v>0.26041666666666669</v>
      </c>
      <c r="E1002" t="s">
        <v>1398</v>
      </c>
      <c r="F1002" t="s">
        <v>1505</v>
      </c>
      <c r="G1002" t="s">
        <v>1358</v>
      </c>
    </row>
    <row r="1003" spans="1:7" x14ac:dyDescent="0.55000000000000004">
      <c r="A1003">
        <v>506</v>
      </c>
      <c r="B1003">
        <v>-14.429926699763501</v>
      </c>
      <c r="C1003">
        <v>16.485575864100401</v>
      </c>
      <c r="D1003" s="42">
        <v>0.70833333333333337</v>
      </c>
      <c r="E1003" t="s">
        <v>1377</v>
      </c>
      <c r="F1003" t="s">
        <v>1405</v>
      </c>
      <c r="G1003" t="s">
        <v>1358</v>
      </c>
    </row>
    <row r="1004" spans="1:7" x14ac:dyDescent="0.55000000000000004">
      <c r="A1004">
        <v>506</v>
      </c>
      <c r="B1004">
        <v>-14.429926699763501</v>
      </c>
      <c r="C1004">
        <v>16.485575864100401</v>
      </c>
      <c r="D1004" s="42">
        <v>0.75</v>
      </c>
      <c r="E1004" t="s">
        <v>1398</v>
      </c>
      <c r="F1004" t="s">
        <v>1369</v>
      </c>
      <c r="G1004" t="s">
        <v>1358</v>
      </c>
    </row>
    <row r="1005" spans="1:7" x14ac:dyDescent="0.55000000000000004">
      <c r="A1005">
        <v>506</v>
      </c>
      <c r="B1005">
        <v>-14.4298167291954</v>
      </c>
      <c r="C1005">
        <v>16.485640162754301</v>
      </c>
      <c r="D1005" s="42">
        <v>0.83333333333333337</v>
      </c>
      <c r="E1005" t="s">
        <v>1398</v>
      </c>
      <c r="F1005" t="s">
        <v>1509</v>
      </c>
      <c r="G1005" t="s">
        <v>1358</v>
      </c>
    </row>
    <row r="1006" spans="1:7" x14ac:dyDescent="0.55000000000000004">
      <c r="A1006">
        <v>506</v>
      </c>
      <c r="B1006">
        <v>-14.4298167291954</v>
      </c>
      <c r="C1006">
        <v>16.485640162754301</v>
      </c>
      <c r="D1006" s="42">
        <v>0.91666666666666663</v>
      </c>
      <c r="E1006" t="s">
        <v>1379</v>
      </c>
      <c r="F1006" t="s">
        <v>1504</v>
      </c>
      <c r="G1006" t="s">
        <v>1358</v>
      </c>
    </row>
    <row r="1007" spans="1:7" x14ac:dyDescent="0.55000000000000004">
      <c r="A1007">
        <v>507</v>
      </c>
      <c r="B1007">
        <v>-14.4298167291954</v>
      </c>
      <c r="C1007">
        <v>16.485640162754301</v>
      </c>
      <c r="D1007" s="42">
        <v>0.29166666666666669</v>
      </c>
      <c r="E1007" t="s">
        <v>1379</v>
      </c>
      <c r="F1007" t="s">
        <v>1380</v>
      </c>
      <c r="G1007" t="s">
        <v>1358</v>
      </c>
    </row>
    <row r="1008" spans="1:7" x14ac:dyDescent="0.55000000000000004">
      <c r="A1008">
        <v>507</v>
      </c>
      <c r="B1008">
        <v>-14.4298167291954</v>
      </c>
      <c r="C1008">
        <v>16.485640162754301</v>
      </c>
      <c r="D1008" s="42">
        <v>0.33333333333333331</v>
      </c>
      <c r="E1008" t="s">
        <v>1398</v>
      </c>
      <c r="F1008" t="s">
        <v>1399</v>
      </c>
      <c r="G1008" t="s">
        <v>1358</v>
      </c>
    </row>
    <row r="1009" spans="1:7" x14ac:dyDescent="0.55000000000000004">
      <c r="A1009">
        <v>507</v>
      </c>
      <c r="B1009">
        <v>-14.429926699763501</v>
      </c>
      <c r="C1009">
        <v>16.485575864100401</v>
      </c>
      <c r="D1009" s="42">
        <v>0.5</v>
      </c>
      <c r="E1009" t="s">
        <v>1377</v>
      </c>
      <c r="F1009" t="s">
        <v>1405</v>
      </c>
      <c r="G1009" t="s">
        <v>1358</v>
      </c>
    </row>
    <row r="1010" spans="1:7" x14ac:dyDescent="0.55000000000000004">
      <c r="A1010">
        <v>507</v>
      </c>
      <c r="B1010">
        <v>-14.429926699763501</v>
      </c>
      <c r="C1010">
        <v>16.485575864100401</v>
      </c>
      <c r="D1010" s="42">
        <v>0.58333333333333337</v>
      </c>
      <c r="E1010" t="s">
        <v>1398</v>
      </c>
      <c r="F1010" t="s">
        <v>1674</v>
      </c>
      <c r="G1010" t="s">
        <v>1672</v>
      </c>
    </row>
    <row r="1011" spans="1:7" x14ac:dyDescent="0.55000000000000004">
      <c r="A1011">
        <v>508</v>
      </c>
      <c r="B1011">
        <v>-14.4305314386768</v>
      </c>
      <c r="C1011">
        <v>16.487201537163301</v>
      </c>
      <c r="D1011" s="42">
        <v>0.29166666666666669</v>
      </c>
      <c r="E1011" t="s">
        <v>1379</v>
      </c>
      <c r="F1011" t="s">
        <v>1694</v>
      </c>
      <c r="G1011" t="s">
        <v>1358</v>
      </c>
    </row>
    <row r="1012" spans="1:7" x14ac:dyDescent="0.55000000000000004">
      <c r="A1012">
        <v>508</v>
      </c>
      <c r="B1012">
        <v>-14.4305314386768</v>
      </c>
      <c r="C1012">
        <v>16.487201537163301</v>
      </c>
      <c r="D1012" s="42">
        <v>0.30208333333333331</v>
      </c>
      <c r="E1012" t="s">
        <v>1398</v>
      </c>
      <c r="F1012" t="s">
        <v>1505</v>
      </c>
      <c r="G1012" t="s">
        <v>1358</v>
      </c>
    </row>
    <row r="1013" spans="1:7" x14ac:dyDescent="0.55000000000000004">
      <c r="A1013">
        <v>508</v>
      </c>
      <c r="B1013">
        <v>-14.429926699763501</v>
      </c>
      <c r="C1013">
        <v>16.485575864100401</v>
      </c>
      <c r="D1013" s="42">
        <v>0.54166666666666663</v>
      </c>
      <c r="E1013" t="s">
        <v>1374</v>
      </c>
      <c r="F1013" t="s">
        <v>1677</v>
      </c>
      <c r="G1013" t="s">
        <v>1358</v>
      </c>
    </row>
    <row r="1014" spans="1:7" x14ac:dyDescent="0.55000000000000004">
      <c r="A1014">
        <v>508</v>
      </c>
      <c r="B1014">
        <v>-14.429926699763501</v>
      </c>
      <c r="C1014">
        <v>16.485575864100401</v>
      </c>
      <c r="D1014" s="42">
        <v>0.58333333333333337</v>
      </c>
      <c r="E1014" t="s">
        <v>1398</v>
      </c>
      <c r="F1014" t="s">
        <v>1674</v>
      </c>
      <c r="G1014" t="s">
        <v>1672</v>
      </c>
    </row>
    <row r="1015" spans="1:7" x14ac:dyDescent="0.55000000000000004">
      <c r="A1015">
        <v>508</v>
      </c>
      <c r="B1015">
        <v>-14.429926699763501</v>
      </c>
      <c r="C1015">
        <v>16.485575864100401</v>
      </c>
      <c r="D1015" s="42">
        <v>0.75</v>
      </c>
      <c r="E1015" t="s">
        <v>1374</v>
      </c>
      <c r="F1015" t="s">
        <v>1677</v>
      </c>
      <c r="G1015" t="s">
        <v>1358</v>
      </c>
    </row>
    <row r="1016" spans="1:7" x14ac:dyDescent="0.55000000000000004">
      <c r="A1016">
        <v>508</v>
      </c>
      <c r="B1016">
        <v>-14.4298167291954</v>
      </c>
      <c r="C1016">
        <v>16.485640162754301</v>
      </c>
      <c r="D1016" s="42">
        <v>0.79166666666666663</v>
      </c>
      <c r="E1016" t="s">
        <v>1377</v>
      </c>
      <c r="F1016" t="s">
        <v>1405</v>
      </c>
      <c r="G1016" t="s">
        <v>1358</v>
      </c>
    </row>
    <row r="1017" spans="1:7" x14ac:dyDescent="0.55000000000000004">
      <c r="A1017">
        <v>701</v>
      </c>
      <c r="B1017">
        <v>-14.430489128361801</v>
      </c>
      <c r="C1017">
        <v>16.484850380619701</v>
      </c>
      <c r="D1017" s="42">
        <v>0.35416666666666669</v>
      </c>
      <c r="E1017" t="s">
        <v>1398</v>
      </c>
      <c r="F1017" t="s">
        <v>1662</v>
      </c>
      <c r="G1017" t="s">
        <v>1358</v>
      </c>
    </row>
    <row r="1018" spans="1:7" x14ac:dyDescent="0.55000000000000004">
      <c r="A1018">
        <v>701</v>
      </c>
      <c r="B1018">
        <v>-14.430489128361801</v>
      </c>
      <c r="C1018">
        <v>16.484850380619701</v>
      </c>
      <c r="D1018" s="42">
        <v>0.375</v>
      </c>
      <c r="E1018" t="s">
        <v>1377</v>
      </c>
      <c r="F1018" t="s">
        <v>1405</v>
      </c>
      <c r="G1018" t="s">
        <v>1358</v>
      </c>
    </row>
    <row r="1019" spans="1:7" x14ac:dyDescent="0.55000000000000004">
      <c r="A1019">
        <v>701</v>
      </c>
      <c r="B1019">
        <v>-14.430588370093901</v>
      </c>
      <c r="C1019">
        <v>16.4848928178927</v>
      </c>
      <c r="D1019" s="42">
        <v>0.58333333333333337</v>
      </c>
      <c r="E1019" t="s">
        <v>1398</v>
      </c>
      <c r="F1019" t="s">
        <v>1674</v>
      </c>
      <c r="G1019" t="s">
        <v>1672</v>
      </c>
    </row>
    <row r="1020" spans="1:7" x14ac:dyDescent="0.55000000000000004">
      <c r="A1020">
        <v>701</v>
      </c>
      <c r="B1020">
        <v>-14.430588370093901</v>
      </c>
      <c r="C1020">
        <v>16.4848928178927</v>
      </c>
      <c r="D1020" s="42">
        <v>0.625</v>
      </c>
      <c r="E1020" t="s">
        <v>1374</v>
      </c>
      <c r="F1020" t="s">
        <v>1695</v>
      </c>
      <c r="G1020" t="s">
        <v>1358</v>
      </c>
    </row>
    <row r="1021" spans="1:7" x14ac:dyDescent="0.55000000000000004">
      <c r="A1021">
        <v>701</v>
      </c>
      <c r="B1021">
        <v>-14.4304851050483</v>
      </c>
      <c r="C1021">
        <v>16.484894103870499</v>
      </c>
      <c r="D1021" s="42">
        <v>0.75</v>
      </c>
      <c r="E1021" t="s">
        <v>1377</v>
      </c>
      <c r="F1021" t="s">
        <v>1405</v>
      </c>
      <c r="G1021" t="s">
        <v>1358</v>
      </c>
    </row>
    <row r="1022" spans="1:7" x14ac:dyDescent="0.55000000000000004">
      <c r="A1022">
        <v>702</v>
      </c>
      <c r="B1022">
        <v>-14.430489128361801</v>
      </c>
      <c r="C1022">
        <v>16.484850380619701</v>
      </c>
      <c r="D1022" s="42">
        <v>0.27083333333333331</v>
      </c>
      <c r="E1022" t="s">
        <v>1374</v>
      </c>
      <c r="F1022" t="s">
        <v>1675</v>
      </c>
      <c r="G1022" t="s">
        <v>1358</v>
      </c>
    </row>
    <row r="1023" spans="1:7" x14ac:dyDescent="0.55000000000000004">
      <c r="A1023">
        <v>702</v>
      </c>
      <c r="B1023">
        <v>-14.430588370093901</v>
      </c>
      <c r="C1023">
        <v>16.4848928178927</v>
      </c>
      <c r="D1023" s="42">
        <v>0.58333333333333337</v>
      </c>
      <c r="E1023" t="s">
        <v>1398</v>
      </c>
      <c r="F1023" t="s">
        <v>1674</v>
      </c>
      <c r="G1023" t="s">
        <v>1358</v>
      </c>
    </row>
    <row r="1024" spans="1:7" x14ac:dyDescent="0.55000000000000004">
      <c r="A1024">
        <v>702</v>
      </c>
      <c r="B1024">
        <v>-14.430588370093901</v>
      </c>
      <c r="C1024">
        <v>16.4848928178927</v>
      </c>
      <c r="D1024" s="42">
        <v>0.60416666666666663</v>
      </c>
      <c r="E1024" t="s">
        <v>1374</v>
      </c>
      <c r="F1024" t="s">
        <v>1678</v>
      </c>
      <c r="G1024" t="s">
        <v>1358</v>
      </c>
    </row>
    <row r="1025" spans="1:7" x14ac:dyDescent="0.55000000000000004">
      <c r="A1025">
        <v>702</v>
      </c>
      <c r="B1025">
        <v>-14.430588370093901</v>
      </c>
      <c r="C1025">
        <v>16.4848928178927</v>
      </c>
      <c r="D1025" s="42">
        <v>0.63888888888888895</v>
      </c>
      <c r="E1025" t="s">
        <v>1377</v>
      </c>
      <c r="F1025" t="s">
        <v>1378</v>
      </c>
      <c r="G1025" t="s">
        <v>1358</v>
      </c>
    </row>
    <row r="1026" spans="1:7" x14ac:dyDescent="0.55000000000000004">
      <c r="A1026">
        <v>702</v>
      </c>
      <c r="B1026">
        <v>-14.430588370093901</v>
      </c>
      <c r="C1026">
        <v>16.4848928178927</v>
      </c>
      <c r="D1026" s="42">
        <v>0.70833333333333337</v>
      </c>
      <c r="E1026" t="s">
        <v>1377</v>
      </c>
      <c r="F1026" t="s">
        <v>1405</v>
      </c>
      <c r="G1026" t="s">
        <v>1358</v>
      </c>
    </row>
    <row r="1027" spans="1:7" x14ac:dyDescent="0.55000000000000004">
      <c r="A1027">
        <v>702</v>
      </c>
      <c r="B1027">
        <v>-14.4304851050483</v>
      </c>
      <c r="C1027">
        <v>16.484894103870499</v>
      </c>
      <c r="D1027" s="42">
        <v>0.79166666666666663</v>
      </c>
      <c r="E1027" t="s">
        <v>1379</v>
      </c>
      <c r="F1027" t="s">
        <v>1380</v>
      </c>
      <c r="G1027" t="s">
        <v>1358</v>
      </c>
    </row>
    <row r="1028" spans="1:7" x14ac:dyDescent="0.55000000000000004">
      <c r="A1028">
        <v>702</v>
      </c>
      <c r="B1028">
        <v>-14.4304851050483</v>
      </c>
      <c r="C1028">
        <v>16.484894103870499</v>
      </c>
      <c r="D1028" s="42">
        <v>0.83333333333333337</v>
      </c>
      <c r="E1028" t="s">
        <v>1398</v>
      </c>
      <c r="F1028" t="s">
        <v>1509</v>
      </c>
      <c r="G1028" t="s">
        <v>1358</v>
      </c>
    </row>
    <row r="1029" spans="1:7" x14ac:dyDescent="0.55000000000000004">
      <c r="A1029">
        <v>703</v>
      </c>
      <c r="B1029">
        <v>-14.430489128361801</v>
      </c>
      <c r="C1029">
        <v>16.484850380619701</v>
      </c>
      <c r="D1029" s="42">
        <v>0.27083333333333331</v>
      </c>
      <c r="E1029" t="s">
        <v>1374</v>
      </c>
      <c r="F1029" t="s">
        <v>1675</v>
      </c>
      <c r="G1029" t="s">
        <v>1358</v>
      </c>
    </row>
    <row r="1030" spans="1:7" x14ac:dyDescent="0.55000000000000004">
      <c r="A1030">
        <v>703</v>
      </c>
      <c r="B1030">
        <v>-14.430588370093901</v>
      </c>
      <c r="C1030">
        <v>16.4848928178927</v>
      </c>
      <c r="D1030" s="42">
        <v>0.58333333333333337</v>
      </c>
      <c r="E1030" t="s">
        <v>1398</v>
      </c>
      <c r="F1030" t="s">
        <v>1674</v>
      </c>
      <c r="G1030" t="s">
        <v>1358</v>
      </c>
    </row>
    <row r="1031" spans="1:7" x14ac:dyDescent="0.55000000000000004">
      <c r="A1031">
        <v>703</v>
      </c>
      <c r="B1031">
        <v>-14.430588370093901</v>
      </c>
      <c r="C1031">
        <v>16.4848928178927</v>
      </c>
      <c r="D1031" s="42">
        <v>0.60416666666666663</v>
      </c>
      <c r="E1031" t="s">
        <v>1374</v>
      </c>
      <c r="F1031" t="s">
        <v>1678</v>
      </c>
      <c r="G1031" t="s">
        <v>1358</v>
      </c>
    </row>
    <row r="1032" spans="1:7" x14ac:dyDescent="0.55000000000000004">
      <c r="A1032">
        <v>703</v>
      </c>
      <c r="B1032">
        <v>-14.430588370093901</v>
      </c>
      <c r="C1032">
        <v>16.4848928178927</v>
      </c>
      <c r="D1032" s="42">
        <v>0.63888888888888895</v>
      </c>
      <c r="E1032" t="s">
        <v>1377</v>
      </c>
      <c r="F1032" t="s">
        <v>1378</v>
      </c>
      <c r="G1032" t="s">
        <v>1358</v>
      </c>
    </row>
    <row r="1033" spans="1:7" x14ac:dyDescent="0.55000000000000004">
      <c r="A1033">
        <v>703</v>
      </c>
      <c r="B1033">
        <v>-14.430588370093901</v>
      </c>
      <c r="C1033">
        <v>16.4848928178927</v>
      </c>
      <c r="D1033" s="42">
        <v>0.70833333333333337</v>
      </c>
      <c r="E1033" t="s">
        <v>1377</v>
      </c>
      <c r="F1033" t="s">
        <v>1405</v>
      </c>
      <c r="G1033" t="s">
        <v>1358</v>
      </c>
    </row>
    <row r="1034" spans="1:7" x14ac:dyDescent="0.55000000000000004">
      <c r="A1034">
        <v>703</v>
      </c>
      <c r="B1034">
        <v>-14.4304851050483</v>
      </c>
      <c r="C1034">
        <v>16.484894103870499</v>
      </c>
      <c r="D1034" s="42">
        <v>0.79166666666666663</v>
      </c>
      <c r="E1034" t="s">
        <v>1379</v>
      </c>
      <c r="F1034" t="s">
        <v>1380</v>
      </c>
      <c r="G1034" t="s">
        <v>1358</v>
      </c>
    </row>
    <row r="1035" spans="1:7" x14ac:dyDescent="0.55000000000000004">
      <c r="A1035">
        <v>703</v>
      </c>
      <c r="B1035">
        <v>-14.4304851050483</v>
      </c>
      <c r="C1035">
        <v>16.484894103870499</v>
      </c>
      <c r="D1035" s="42">
        <v>0.83333333333333337</v>
      </c>
      <c r="E1035" t="s">
        <v>1398</v>
      </c>
      <c r="F1035" t="s">
        <v>1509</v>
      </c>
      <c r="G1035" t="s">
        <v>1358</v>
      </c>
    </row>
    <row r="1036" spans="1:7" x14ac:dyDescent="0.55000000000000004">
      <c r="A1036">
        <v>901</v>
      </c>
      <c r="B1036">
        <v>-14.431198572636101</v>
      </c>
      <c r="C1036">
        <v>16.4848825300698</v>
      </c>
      <c r="D1036" s="42">
        <v>0.29166666666666669</v>
      </c>
      <c r="E1036" t="s">
        <v>1398</v>
      </c>
      <c r="F1036" t="s">
        <v>1399</v>
      </c>
      <c r="G1036" t="s">
        <v>1358</v>
      </c>
    </row>
    <row r="1037" spans="1:7" x14ac:dyDescent="0.55000000000000004">
      <c r="A1037">
        <v>901</v>
      </c>
      <c r="B1037">
        <v>-14.431198572636101</v>
      </c>
      <c r="C1037">
        <v>16.4848825300698</v>
      </c>
      <c r="D1037" s="42">
        <v>0.58333333333333337</v>
      </c>
      <c r="E1037" t="s">
        <v>1398</v>
      </c>
      <c r="F1037" t="s">
        <v>1369</v>
      </c>
      <c r="G1037" t="s">
        <v>1358</v>
      </c>
    </row>
    <row r="1038" spans="1:7" x14ac:dyDescent="0.55000000000000004">
      <c r="A1038">
        <v>901</v>
      </c>
      <c r="B1038">
        <v>-14.431198572636101</v>
      </c>
      <c r="C1038">
        <v>16.4848825300698</v>
      </c>
      <c r="D1038" s="42">
        <v>0.625</v>
      </c>
      <c r="E1038" t="s">
        <v>1398</v>
      </c>
      <c r="F1038" t="s">
        <v>1696</v>
      </c>
      <c r="G1038" t="s">
        <v>1358</v>
      </c>
    </row>
    <row r="1039" spans="1:7" x14ac:dyDescent="0.55000000000000004">
      <c r="A1039">
        <v>901</v>
      </c>
      <c r="B1039">
        <v>-14.431198572636101</v>
      </c>
      <c r="C1039">
        <v>16.4848825300698</v>
      </c>
      <c r="D1039" s="42">
        <v>0.70833333333333337</v>
      </c>
      <c r="E1039" t="s">
        <v>1379</v>
      </c>
      <c r="F1039" t="s">
        <v>1380</v>
      </c>
      <c r="G1039" t="s">
        <v>1358</v>
      </c>
    </row>
    <row r="1040" spans="1:7" x14ac:dyDescent="0.55000000000000004">
      <c r="A1040">
        <v>901</v>
      </c>
      <c r="B1040">
        <v>-14.431198572636101</v>
      </c>
      <c r="C1040">
        <v>16.4848825300698</v>
      </c>
      <c r="D1040" s="42">
        <v>0.83333333333333337</v>
      </c>
      <c r="E1040" t="s">
        <v>1379</v>
      </c>
      <c r="F1040" t="s">
        <v>1681</v>
      </c>
      <c r="G1040" t="s">
        <v>1358</v>
      </c>
    </row>
    <row r="1041" spans="1:7" x14ac:dyDescent="0.55000000000000004">
      <c r="A1041">
        <v>901</v>
      </c>
      <c r="B1041">
        <v>-14.431198572636101</v>
      </c>
      <c r="C1041">
        <v>16.4848825300698</v>
      </c>
      <c r="D1041" s="42">
        <v>0.91666666666666663</v>
      </c>
      <c r="E1041" t="s">
        <v>1398</v>
      </c>
      <c r="F1041" t="s">
        <v>1509</v>
      </c>
      <c r="G1041" t="s">
        <v>1358</v>
      </c>
    </row>
    <row r="1042" spans="1:7" x14ac:dyDescent="0.55000000000000004">
      <c r="A1042">
        <v>903</v>
      </c>
      <c r="B1042">
        <v>-14.431198572636101</v>
      </c>
      <c r="C1042">
        <v>16.4848825300698</v>
      </c>
      <c r="D1042" s="42">
        <v>0.29166666666666669</v>
      </c>
      <c r="E1042" t="s">
        <v>1379</v>
      </c>
      <c r="F1042" t="s">
        <v>1380</v>
      </c>
      <c r="G1042" t="s">
        <v>1358</v>
      </c>
    </row>
    <row r="1043" spans="1:7" x14ac:dyDescent="0.55000000000000004">
      <c r="A1043">
        <v>903</v>
      </c>
      <c r="B1043">
        <v>-14.431198572636101</v>
      </c>
      <c r="C1043">
        <v>16.4848825300698</v>
      </c>
      <c r="D1043" s="42">
        <v>0.30208333333333331</v>
      </c>
      <c r="E1043" t="s">
        <v>1398</v>
      </c>
      <c r="F1043" t="s">
        <v>1399</v>
      </c>
      <c r="G1043" t="s">
        <v>1358</v>
      </c>
    </row>
    <row r="1044" spans="1:7" x14ac:dyDescent="0.55000000000000004">
      <c r="A1044">
        <v>903</v>
      </c>
      <c r="B1044">
        <v>-14.431198572636101</v>
      </c>
      <c r="C1044">
        <v>16.4848825300698</v>
      </c>
      <c r="D1044" s="42">
        <v>0.33333333333333331</v>
      </c>
      <c r="E1044" t="s">
        <v>1374</v>
      </c>
      <c r="F1044" t="s">
        <v>1675</v>
      </c>
      <c r="G1044" t="s">
        <v>1358</v>
      </c>
    </row>
    <row r="1045" spans="1:7" x14ac:dyDescent="0.55000000000000004">
      <c r="A1045">
        <v>903</v>
      </c>
      <c r="B1045">
        <v>-14.431198572636101</v>
      </c>
      <c r="C1045">
        <v>16.4848825300698</v>
      </c>
      <c r="D1045" s="42">
        <v>0.58333333333333337</v>
      </c>
      <c r="E1045" t="s">
        <v>1398</v>
      </c>
      <c r="F1045" t="s">
        <v>1674</v>
      </c>
      <c r="G1045" t="s">
        <v>1672</v>
      </c>
    </row>
    <row r="1046" spans="1:7" x14ac:dyDescent="0.55000000000000004">
      <c r="A1046">
        <v>903</v>
      </c>
      <c r="B1046">
        <v>-14.431198572636101</v>
      </c>
      <c r="C1046">
        <v>16.4848825300698</v>
      </c>
      <c r="D1046" s="42">
        <v>0.625</v>
      </c>
      <c r="E1046" t="s">
        <v>1377</v>
      </c>
      <c r="F1046" t="s">
        <v>1405</v>
      </c>
      <c r="G1046" t="s">
        <v>1358</v>
      </c>
    </row>
    <row r="1047" spans="1:7" x14ac:dyDescent="0.55000000000000004">
      <c r="A1047">
        <v>903</v>
      </c>
      <c r="B1047">
        <v>-14.431198572636101</v>
      </c>
      <c r="C1047">
        <v>16.4848825300698</v>
      </c>
      <c r="D1047" s="42">
        <v>0.875</v>
      </c>
      <c r="E1047" t="s">
        <v>1398</v>
      </c>
      <c r="F1047" t="s">
        <v>1509</v>
      </c>
      <c r="G1047" t="s">
        <v>1358</v>
      </c>
    </row>
    <row r="1048" spans="1:7" x14ac:dyDescent="0.55000000000000004">
      <c r="A1048">
        <v>903</v>
      </c>
      <c r="B1048">
        <v>-14.431198572636101</v>
      </c>
      <c r="C1048">
        <v>16.4848825300698</v>
      </c>
      <c r="D1048" s="42">
        <v>0.91666666666666663</v>
      </c>
      <c r="E1048" t="s">
        <v>1379</v>
      </c>
      <c r="F1048" t="s">
        <v>1504</v>
      </c>
      <c r="G1048" t="s">
        <v>1358</v>
      </c>
    </row>
    <row r="1049" spans="1:7" x14ac:dyDescent="0.55000000000000004">
      <c r="A1049">
        <v>1003</v>
      </c>
      <c r="B1049">
        <v>-14.4322163795926</v>
      </c>
      <c r="C1049">
        <v>16.485590854695101</v>
      </c>
      <c r="D1049" s="42">
        <v>0.29166666666666669</v>
      </c>
      <c r="E1049" t="s">
        <v>1379</v>
      </c>
      <c r="F1049" t="s">
        <v>1380</v>
      </c>
      <c r="G1049" t="s">
        <v>1358</v>
      </c>
    </row>
    <row r="1050" spans="1:7" x14ac:dyDescent="0.55000000000000004">
      <c r="A1050">
        <v>1003</v>
      </c>
      <c r="B1050">
        <v>-14.4322163795926</v>
      </c>
      <c r="C1050">
        <v>16.485590854695101</v>
      </c>
      <c r="D1050" s="42">
        <v>0.30208333333333331</v>
      </c>
      <c r="E1050" t="s">
        <v>1398</v>
      </c>
      <c r="F1050" t="s">
        <v>1399</v>
      </c>
      <c r="G1050" t="s">
        <v>1358</v>
      </c>
    </row>
    <row r="1051" spans="1:7" x14ac:dyDescent="0.55000000000000004">
      <c r="A1051">
        <v>1007</v>
      </c>
      <c r="B1051">
        <v>-14.431534947100999</v>
      </c>
      <c r="C1051">
        <v>16.485917931155701</v>
      </c>
      <c r="D1051" s="42">
        <v>0.25</v>
      </c>
      <c r="E1051" t="s">
        <v>1374</v>
      </c>
      <c r="F1051" t="s">
        <v>1697</v>
      </c>
      <c r="G1051" t="s">
        <v>1358</v>
      </c>
    </row>
    <row r="1052" spans="1:7" x14ac:dyDescent="0.55000000000000004">
      <c r="A1052">
        <v>1103</v>
      </c>
      <c r="B1052">
        <v>-14.4290498949702</v>
      </c>
      <c r="C1052">
        <v>16.487122301407599</v>
      </c>
      <c r="D1052" s="42">
        <v>0.60416666666666663</v>
      </c>
      <c r="E1052" t="s">
        <v>1398</v>
      </c>
      <c r="F1052" t="s">
        <v>1674</v>
      </c>
      <c r="G1052" t="s">
        <v>1358</v>
      </c>
    </row>
    <row r="1053" spans="1:7" x14ac:dyDescent="0.55000000000000004">
      <c r="A1053">
        <v>1103</v>
      </c>
      <c r="B1053">
        <v>-14.4290498949702</v>
      </c>
      <c r="C1053">
        <v>16.487122301407599</v>
      </c>
      <c r="D1053" s="42">
        <v>0.875</v>
      </c>
      <c r="E1053" t="s">
        <v>1398</v>
      </c>
      <c r="F1053" t="s">
        <v>1509</v>
      </c>
      <c r="G1053" t="s">
        <v>1358</v>
      </c>
    </row>
    <row r="1054" spans="1:7" x14ac:dyDescent="0.55000000000000004">
      <c r="A1054">
        <v>1105</v>
      </c>
      <c r="B1054">
        <v>-14.4314544953177</v>
      </c>
      <c r="C1054">
        <v>16.486054949158699</v>
      </c>
      <c r="D1054" s="42">
        <v>0.375</v>
      </c>
      <c r="E1054" t="s">
        <v>1398</v>
      </c>
      <c r="F1054" t="s">
        <v>1402</v>
      </c>
      <c r="G1054" t="s">
        <v>1358</v>
      </c>
    </row>
    <row r="1055" spans="1:7" x14ac:dyDescent="0.55000000000000004">
      <c r="A1055">
        <v>1107</v>
      </c>
      <c r="B1055">
        <v>-14.426895410609699</v>
      </c>
      <c r="C1055">
        <v>16.4876276842148</v>
      </c>
      <c r="D1055" s="42">
        <v>0.33333333333333331</v>
      </c>
      <c r="E1055" t="s">
        <v>1398</v>
      </c>
      <c r="F1055" t="s">
        <v>1402</v>
      </c>
      <c r="G1055" t="s">
        <v>1358</v>
      </c>
    </row>
    <row r="1056" spans="1:7" x14ac:dyDescent="0.55000000000000004">
      <c r="A1056">
        <v>1107</v>
      </c>
      <c r="B1056">
        <v>-14.426895410609699</v>
      </c>
      <c r="C1056">
        <v>16.4876276842148</v>
      </c>
      <c r="D1056" s="42">
        <v>0.54166666666666663</v>
      </c>
      <c r="E1056" t="s">
        <v>1377</v>
      </c>
      <c r="F1056" t="s">
        <v>1405</v>
      </c>
      <c r="G1056" t="s">
        <v>1358</v>
      </c>
    </row>
    <row r="1057" spans="1:7" x14ac:dyDescent="0.55000000000000004">
      <c r="A1057">
        <v>1107</v>
      </c>
      <c r="B1057">
        <v>-14.426895410609699</v>
      </c>
      <c r="C1057">
        <v>16.4876276842148</v>
      </c>
      <c r="D1057" s="42">
        <v>0.58333333333333337</v>
      </c>
      <c r="E1057" t="s">
        <v>1398</v>
      </c>
      <c r="F1057" t="s">
        <v>1674</v>
      </c>
      <c r="G1057" t="s">
        <v>1358</v>
      </c>
    </row>
    <row r="1058" spans="1:7" x14ac:dyDescent="0.55000000000000004">
      <c r="A1058">
        <v>1107</v>
      </c>
      <c r="B1058">
        <v>-14.426895410609699</v>
      </c>
      <c r="C1058">
        <v>16.4876276842148</v>
      </c>
      <c r="D1058" s="42">
        <v>0.625</v>
      </c>
      <c r="E1058" t="s">
        <v>1379</v>
      </c>
      <c r="F1058" t="s">
        <v>1504</v>
      </c>
      <c r="G1058" t="s">
        <v>1358</v>
      </c>
    </row>
    <row r="1059" spans="1:7" x14ac:dyDescent="0.55000000000000004">
      <c r="A1059">
        <v>1107</v>
      </c>
      <c r="B1059">
        <v>-14.426895410609699</v>
      </c>
      <c r="C1059">
        <v>16.4876276842148</v>
      </c>
      <c r="D1059" s="42">
        <v>0.79166666666666663</v>
      </c>
      <c r="E1059" t="s">
        <v>1379</v>
      </c>
      <c r="F1059" t="s">
        <v>1504</v>
      </c>
      <c r="G1059" t="s">
        <v>1358</v>
      </c>
    </row>
    <row r="1060" spans="1:7" x14ac:dyDescent="0.55000000000000004">
      <c r="A1060">
        <v>1107</v>
      </c>
      <c r="B1060">
        <v>-14.426895410609699</v>
      </c>
      <c r="C1060">
        <v>16.4876276842148</v>
      </c>
      <c r="D1060" s="42">
        <v>0.91666666666666663</v>
      </c>
      <c r="E1060" t="s">
        <v>1398</v>
      </c>
      <c r="F1060" t="s">
        <v>1509</v>
      </c>
      <c r="G1060" t="s">
        <v>1358</v>
      </c>
    </row>
    <row r="1061" spans="1:7" x14ac:dyDescent="0.55000000000000004">
      <c r="A1061">
        <v>1108</v>
      </c>
      <c r="B1061">
        <v>-14.426895410609699</v>
      </c>
      <c r="C1061">
        <v>16.4876276842148</v>
      </c>
      <c r="D1061" s="42">
        <v>0.25</v>
      </c>
      <c r="E1061" t="s">
        <v>1377</v>
      </c>
      <c r="F1061" t="s">
        <v>1378</v>
      </c>
      <c r="G1061" t="s">
        <v>1358</v>
      </c>
    </row>
    <row r="1062" spans="1:7" x14ac:dyDescent="0.55000000000000004">
      <c r="A1062">
        <v>1108</v>
      </c>
      <c r="B1062">
        <v>-14.426895410609699</v>
      </c>
      <c r="C1062">
        <v>16.4876276842148</v>
      </c>
      <c r="D1062" s="42">
        <v>0.54166666666666663</v>
      </c>
      <c r="E1062" t="s">
        <v>1377</v>
      </c>
      <c r="F1062" t="s">
        <v>1405</v>
      </c>
      <c r="G1062" t="s">
        <v>1358</v>
      </c>
    </row>
    <row r="1063" spans="1:7" x14ac:dyDescent="0.55000000000000004">
      <c r="A1063">
        <v>1108</v>
      </c>
      <c r="B1063">
        <v>-14.426895410609699</v>
      </c>
      <c r="C1063">
        <v>16.4876276842148</v>
      </c>
      <c r="D1063" s="42">
        <v>0.58333333333333337</v>
      </c>
      <c r="E1063" t="s">
        <v>1379</v>
      </c>
      <c r="F1063" t="s">
        <v>1504</v>
      </c>
      <c r="G1063" t="s">
        <v>1358</v>
      </c>
    </row>
    <row r="1064" spans="1:7" x14ac:dyDescent="0.55000000000000004">
      <c r="A1064">
        <v>1108</v>
      </c>
      <c r="B1064">
        <v>-14.426895410609699</v>
      </c>
      <c r="C1064">
        <v>16.4876276842148</v>
      </c>
      <c r="D1064" s="42">
        <v>0.83333333333333337</v>
      </c>
      <c r="E1064" t="s">
        <v>1398</v>
      </c>
      <c r="F1064" t="s">
        <v>1680</v>
      </c>
      <c r="G1064" t="s">
        <v>1358</v>
      </c>
    </row>
    <row r="1065" spans="1:7" x14ac:dyDescent="0.55000000000000004">
      <c r="A1065">
        <v>1108</v>
      </c>
      <c r="B1065">
        <v>-14.426895410609699</v>
      </c>
      <c r="C1065">
        <v>16.4876276842148</v>
      </c>
      <c r="D1065" s="42">
        <v>0.875</v>
      </c>
      <c r="E1065" t="s">
        <v>1379</v>
      </c>
      <c r="F1065" t="s">
        <v>1504</v>
      </c>
      <c r="G1065" t="s">
        <v>1358</v>
      </c>
    </row>
    <row r="1066" spans="1:7" x14ac:dyDescent="0.55000000000000004">
      <c r="A1066">
        <v>1301</v>
      </c>
      <c r="B1066">
        <v>-14.431518868266799</v>
      </c>
      <c r="C1066">
        <v>16.485261504021999</v>
      </c>
      <c r="D1066" s="42">
        <v>0.29166666666666669</v>
      </c>
      <c r="E1066" t="s">
        <v>1374</v>
      </c>
      <c r="F1066" t="s">
        <v>1677</v>
      </c>
      <c r="G1066" t="s">
        <v>1358</v>
      </c>
    </row>
    <row r="1067" spans="1:7" x14ac:dyDescent="0.55000000000000004">
      <c r="A1067">
        <v>1301</v>
      </c>
      <c r="B1067">
        <v>-14.431572512445101</v>
      </c>
      <c r="C1067">
        <v>16.4852299976226</v>
      </c>
      <c r="D1067" s="42">
        <v>0.79166666666666663</v>
      </c>
      <c r="E1067" t="s">
        <v>1374</v>
      </c>
      <c r="F1067" t="s">
        <v>1698</v>
      </c>
      <c r="G1067" t="s">
        <v>1672</v>
      </c>
    </row>
    <row r="1068" spans="1:7" x14ac:dyDescent="0.55000000000000004">
      <c r="A1068">
        <v>1302</v>
      </c>
      <c r="B1068">
        <v>-14.4315530664304</v>
      </c>
      <c r="C1068">
        <v>16.4852312835982</v>
      </c>
      <c r="D1068" s="42">
        <v>0.875</v>
      </c>
      <c r="E1068" t="s">
        <v>1398</v>
      </c>
      <c r="F1068" t="s">
        <v>1509</v>
      </c>
      <c r="G1068" t="s">
        <v>1358</v>
      </c>
    </row>
    <row r="1069" spans="1:7" x14ac:dyDescent="0.55000000000000004">
      <c r="A1069">
        <v>1303</v>
      </c>
      <c r="B1069">
        <v>-14.4315631247139</v>
      </c>
      <c r="C1069">
        <v>16.485220995793199</v>
      </c>
      <c r="D1069" s="42">
        <v>0.54166666666666663</v>
      </c>
      <c r="E1069" t="s">
        <v>1377</v>
      </c>
      <c r="F1069" t="s">
        <v>1405</v>
      </c>
      <c r="G1069" t="s">
        <v>1358</v>
      </c>
    </row>
    <row r="1070" spans="1:7" x14ac:dyDescent="0.55000000000000004">
      <c r="A1070">
        <v>1303</v>
      </c>
      <c r="B1070">
        <v>-14.4315631247139</v>
      </c>
      <c r="C1070">
        <v>16.485220995793199</v>
      </c>
      <c r="D1070" s="42">
        <v>0.58333333333333337</v>
      </c>
      <c r="E1070" t="s">
        <v>1398</v>
      </c>
      <c r="F1070" t="s">
        <v>1674</v>
      </c>
      <c r="G1070" t="s">
        <v>1358</v>
      </c>
    </row>
    <row r="1071" spans="1:7" x14ac:dyDescent="0.55000000000000004">
      <c r="A1071">
        <v>1303</v>
      </c>
      <c r="B1071">
        <v>-14.4315631247139</v>
      </c>
      <c r="C1071">
        <v>16.485220995793199</v>
      </c>
      <c r="D1071" s="42">
        <v>0.79166666666666663</v>
      </c>
      <c r="E1071" t="s">
        <v>1377</v>
      </c>
      <c r="F1071" t="s">
        <v>1405</v>
      </c>
      <c r="G1071" t="s">
        <v>1358</v>
      </c>
    </row>
    <row r="1072" spans="1:7" x14ac:dyDescent="0.55000000000000004">
      <c r="A1072">
        <v>1304</v>
      </c>
      <c r="B1072">
        <v>-14.431609392817601</v>
      </c>
      <c r="C1072">
        <v>16.485184345483798</v>
      </c>
      <c r="D1072" s="42">
        <v>0.375</v>
      </c>
      <c r="E1072" t="s">
        <v>1374</v>
      </c>
      <c r="F1072" t="s">
        <v>1677</v>
      </c>
      <c r="G1072" t="s">
        <v>1358</v>
      </c>
    </row>
    <row r="1073" spans="1:7" x14ac:dyDescent="0.55000000000000004">
      <c r="A1073">
        <v>1304</v>
      </c>
      <c r="B1073">
        <v>-14.4315631247139</v>
      </c>
      <c r="C1073">
        <v>16.485220995793199</v>
      </c>
      <c r="D1073" s="42">
        <v>0.5</v>
      </c>
      <c r="E1073" t="s">
        <v>1377</v>
      </c>
      <c r="F1073" t="s">
        <v>1382</v>
      </c>
      <c r="G1073" t="s">
        <v>1358</v>
      </c>
    </row>
    <row r="1074" spans="1:7" x14ac:dyDescent="0.55000000000000004">
      <c r="A1074">
        <v>1304</v>
      </c>
      <c r="B1074">
        <v>-14.4315631247139</v>
      </c>
      <c r="C1074">
        <v>16.485220995793199</v>
      </c>
      <c r="D1074" s="42">
        <v>0.625</v>
      </c>
      <c r="E1074" t="s">
        <v>1377</v>
      </c>
      <c r="F1074" t="s">
        <v>1382</v>
      </c>
      <c r="G1074" t="s">
        <v>1358</v>
      </c>
    </row>
    <row r="1075" spans="1:7" x14ac:dyDescent="0.55000000000000004">
      <c r="A1075">
        <v>1304</v>
      </c>
      <c r="B1075">
        <v>-14.4315631247139</v>
      </c>
      <c r="C1075">
        <v>16.485220995793199</v>
      </c>
      <c r="D1075" s="42">
        <v>0.76944444444444438</v>
      </c>
      <c r="E1075" t="s">
        <v>1379</v>
      </c>
      <c r="F1075" t="s">
        <v>1504</v>
      </c>
      <c r="G1075" t="s">
        <v>1358</v>
      </c>
    </row>
    <row r="1076" spans="1:7" x14ac:dyDescent="0.55000000000000004">
      <c r="A1076">
        <v>1304</v>
      </c>
      <c r="B1076">
        <v>-14.4315631247139</v>
      </c>
      <c r="C1076">
        <v>16.485220995793199</v>
      </c>
      <c r="D1076" s="42">
        <v>0.875</v>
      </c>
      <c r="E1076" t="s">
        <v>1398</v>
      </c>
      <c r="F1076" t="s">
        <v>1509</v>
      </c>
      <c r="G1076" t="s">
        <v>1358</v>
      </c>
    </row>
    <row r="1077" spans="1:7" x14ac:dyDescent="0.55000000000000004">
      <c r="A1077">
        <v>1304</v>
      </c>
      <c r="B1077">
        <v>-14.4315631247139</v>
      </c>
      <c r="C1077">
        <v>16.485220995793199</v>
      </c>
      <c r="D1077" s="42">
        <v>0.89583333333333337</v>
      </c>
      <c r="E1077" t="s">
        <v>1379</v>
      </c>
      <c r="F1077" t="s">
        <v>1504</v>
      </c>
      <c r="G1077" t="s">
        <v>1358</v>
      </c>
    </row>
    <row r="1078" spans="1:7" x14ac:dyDescent="0.55000000000000004">
      <c r="A1078">
        <v>1401</v>
      </c>
      <c r="B1078">
        <v>-14.4326507602115</v>
      </c>
      <c r="C1078">
        <v>16.485157983007401</v>
      </c>
      <c r="D1078" s="42">
        <v>0.25</v>
      </c>
      <c r="E1078" t="s">
        <v>1377</v>
      </c>
      <c r="F1078" t="s">
        <v>1378</v>
      </c>
      <c r="G1078" t="s">
        <v>1358</v>
      </c>
    </row>
    <row r="1079" spans="1:7" x14ac:dyDescent="0.55000000000000004">
      <c r="A1079">
        <v>1401</v>
      </c>
      <c r="B1079">
        <v>-14.4326507602115</v>
      </c>
      <c r="C1079">
        <v>16.485157983007401</v>
      </c>
      <c r="D1079" s="42">
        <v>0.75</v>
      </c>
      <c r="E1079" t="s">
        <v>1377</v>
      </c>
      <c r="F1079" t="s">
        <v>1382</v>
      </c>
      <c r="G1079" t="s">
        <v>1358</v>
      </c>
    </row>
    <row r="1080" spans="1:7" x14ac:dyDescent="0.55000000000000004">
      <c r="A1080">
        <v>1404</v>
      </c>
      <c r="B1080">
        <v>-14.4322788962579</v>
      </c>
      <c r="C1080">
        <v>16.4835570051427</v>
      </c>
      <c r="D1080" s="42">
        <v>0.33333333333333331</v>
      </c>
      <c r="E1080" t="s">
        <v>1379</v>
      </c>
      <c r="F1080" t="s">
        <v>1380</v>
      </c>
      <c r="G1080" t="s">
        <v>1358</v>
      </c>
    </row>
    <row r="1081" spans="1:7" x14ac:dyDescent="0.55000000000000004">
      <c r="A1081">
        <v>1404</v>
      </c>
      <c r="B1081">
        <v>-14.4322788962579</v>
      </c>
      <c r="C1081">
        <v>16.4835570051427</v>
      </c>
      <c r="D1081" s="42">
        <v>0.34375</v>
      </c>
      <c r="E1081" t="s">
        <v>1398</v>
      </c>
      <c r="F1081" t="s">
        <v>1402</v>
      </c>
      <c r="G1081" t="s">
        <v>1358</v>
      </c>
    </row>
    <row r="1082" spans="1:7" x14ac:dyDescent="0.55000000000000004">
      <c r="A1082">
        <v>1404</v>
      </c>
      <c r="B1082">
        <v>-14.4322788962579</v>
      </c>
      <c r="C1082">
        <v>16.4835570051427</v>
      </c>
      <c r="D1082" s="42">
        <v>0.39583333333333331</v>
      </c>
      <c r="E1082" t="s">
        <v>1377</v>
      </c>
      <c r="F1082" t="s">
        <v>1405</v>
      </c>
      <c r="G1082" t="s">
        <v>1358</v>
      </c>
    </row>
    <row r="1083" spans="1:7" x14ac:dyDescent="0.55000000000000004">
      <c r="A1083">
        <v>1404</v>
      </c>
      <c r="B1083">
        <v>-14.4322788962579</v>
      </c>
      <c r="C1083">
        <v>16.4835570051427</v>
      </c>
      <c r="D1083" s="42">
        <v>0.58333333333333337</v>
      </c>
      <c r="E1083" t="s">
        <v>1398</v>
      </c>
      <c r="F1083" t="s">
        <v>1532</v>
      </c>
      <c r="G1083" t="s">
        <v>1358</v>
      </c>
    </row>
    <row r="1084" spans="1:7" x14ac:dyDescent="0.55000000000000004">
      <c r="A1084">
        <v>1404</v>
      </c>
      <c r="B1084">
        <v>-14.4322788962579</v>
      </c>
      <c r="C1084">
        <v>16.4835570051427</v>
      </c>
      <c r="D1084" s="42">
        <v>0.625</v>
      </c>
      <c r="E1084" t="s">
        <v>1377</v>
      </c>
      <c r="F1084" t="s">
        <v>1378</v>
      </c>
      <c r="G1084" t="s">
        <v>1358</v>
      </c>
    </row>
    <row r="1085" spans="1:7" x14ac:dyDescent="0.55000000000000004">
      <c r="A1085">
        <v>1501</v>
      </c>
      <c r="B1085">
        <v>-14.4322168454016</v>
      </c>
      <c r="C1085">
        <v>16.485591734159499</v>
      </c>
      <c r="D1085" s="42">
        <v>0.58333333333333337</v>
      </c>
      <c r="E1085" t="s">
        <v>1398</v>
      </c>
      <c r="F1085" t="s">
        <v>1674</v>
      </c>
      <c r="G1085" t="s">
        <v>1672</v>
      </c>
    </row>
    <row r="1086" spans="1:7" x14ac:dyDescent="0.55000000000000004">
      <c r="A1086">
        <v>1501</v>
      </c>
      <c r="B1086">
        <v>-14.4322168454016</v>
      </c>
      <c r="C1086">
        <v>16.485591734159499</v>
      </c>
      <c r="D1086" s="42">
        <v>0.625</v>
      </c>
      <c r="E1086" t="s">
        <v>1379</v>
      </c>
      <c r="F1086" t="s">
        <v>1504</v>
      </c>
      <c r="G1086" t="s">
        <v>1358</v>
      </c>
    </row>
    <row r="1087" spans="1:7" x14ac:dyDescent="0.55000000000000004">
      <c r="A1087">
        <v>1501</v>
      </c>
      <c r="B1087">
        <v>-14.4322168454016</v>
      </c>
      <c r="C1087">
        <v>16.485591734159499</v>
      </c>
      <c r="D1087" s="42">
        <v>0.75</v>
      </c>
      <c r="E1087" t="s">
        <v>1374</v>
      </c>
      <c r="F1087" t="s">
        <v>1699</v>
      </c>
      <c r="G1087" t="s">
        <v>1358</v>
      </c>
    </row>
    <row r="1088" spans="1:7" x14ac:dyDescent="0.55000000000000004">
      <c r="A1088">
        <v>1501</v>
      </c>
      <c r="B1088">
        <v>-14.4322168454016</v>
      </c>
      <c r="C1088">
        <v>16.485591734159499</v>
      </c>
      <c r="D1088" s="42">
        <v>0.875</v>
      </c>
      <c r="E1088" t="s">
        <v>1379</v>
      </c>
      <c r="F1088" t="s">
        <v>1504</v>
      </c>
      <c r="G1088" t="s">
        <v>1358</v>
      </c>
    </row>
    <row r="1089" spans="1:7" x14ac:dyDescent="0.55000000000000004">
      <c r="A1089">
        <v>1502</v>
      </c>
      <c r="B1089">
        <v>-14.4322168454016</v>
      </c>
      <c r="C1089">
        <v>16.485591734159499</v>
      </c>
      <c r="D1089" s="42">
        <v>0.375</v>
      </c>
      <c r="E1089" t="s">
        <v>1374</v>
      </c>
      <c r="F1089" t="s">
        <v>1700</v>
      </c>
      <c r="G1089" t="s">
        <v>1358</v>
      </c>
    </row>
    <row r="1090" spans="1:7" x14ac:dyDescent="0.55000000000000004">
      <c r="A1090">
        <v>1502</v>
      </c>
      <c r="B1090">
        <v>-14.4322168454016</v>
      </c>
      <c r="C1090">
        <v>16.485591734159499</v>
      </c>
      <c r="D1090" s="42">
        <v>0.58333333333333337</v>
      </c>
      <c r="E1090" t="s">
        <v>1398</v>
      </c>
      <c r="F1090" t="s">
        <v>1674</v>
      </c>
      <c r="G1090" t="s">
        <v>1358</v>
      </c>
    </row>
    <row r="1091" spans="1:7" x14ac:dyDescent="0.55000000000000004">
      <c r="A1091">
        <v>1502</v>
      </c>
      <c r="B1091">
        <v>-14.4322168454016</v>
      </c>
      <c r="C1091">
        <v>16.485591734159499</v>
      </c>
      <c r="D1091" s="42">
        <v>0.875</v>
      </c>
      <c r="E1091" t="s">
        <v>1379</v>
      </c>
      <c r="F1091" t="s">
        <v>1504</v>
      </c>
      <c r="G1091" t="s">
        <v>1358</v>
      </c>
    </row>
    <row r="1092" spans="1:7" x14ac:dyDescent="0.55000000000000004">
      <c r="A1092">
        <v>1502</v>
      </c>
      <c r="B1092">
        <v>-14.4322168454016</v>
      </c>
      <c r="C1092">
        <v>16.485591734159499</v>
      </c>
      <c r="D1092" s="42">
        <v>0.95833333333333337</v>
      </c>
      <c r="E1092" t="s">
        <v>1379</v>
      </c>
      <c r="F1092" t="s">
        <v>1504</v>
      </c>
      <c r="G1092" t="s">
        <v>1358</v>
      </c>
    </row>
    <row r="1093" spans="1:7" x14ac:dyDescent="0.55000000000000004">
      <c r="A1093">
        <v>1503</v>
      </c>
      <c r="B1093">
        <v>-14.4318775459592</v>
      </c>
      <c r="C1093">
        <v>16.4813351160401</v>
      </c>
      <c r="D1093" s="42">
        <v>0.58333333333333337</v>
      </c>
      <c r="E1093" t="s">
        <v>1398</v>
      </c>
      <c r="F1093" t="s">
        <v>1674</v>
      </c>
      <c r="G1093" t="s">
        <v>1672</v>
      </c>
    </row>
    <row r="1094" spans="1:7" x14ac:dyDescent="0.55000000000000004">
      <c r="A1094">
        <v>1503</v>
      </c>
      <c r="B1094">
        <v>-14.4318775459592</v>
      </c>
      <c r="C1094">
        <v>16.4813351160401</v>
      </c>
      <c r="D1094" s="42">
        <v>0.625</v>
      </c>
      <c r="E1094" t="s">
        <v>1377</v>
      </c>
      <c r="F1094" t="s">
        <v>1378</v>
      </c>
      <c r="G1094" t="s">
        <v>1358</v>
      </c>
    </row>
    <row r="1095" spans="1:7" x14ac:dyDescent="0.55000000000000004">
      <c r="A1095">
        <v>1503</v>
      </c>
      <c r="B1095">
        <v>-14.4318775459592</v>
      </c>
      <c r="C1095">
        <v>16.4813351160401</v>
      </c>
      <c r="D1095" s="42">
        <v>0.83333333333333337</v>
      </c>
      <c r="E1095" t="s">
        <v>1398</v>
      </c>
      <c r="F1095" t="s">
        <v>1680</v>
      </c>
      <c r="G1095" t="s">
        <v>1358</v>
      </c>
    </row>
    <row r="1096" spans="1:7" x14ac:dyDescent="0.55000000000000004">
      <c r="A1096">
        <v>1504</v>
      </c>
      <c r="B1096">
        <v>-14.4322309396285</v>
      </c>
      <c r="C1096">
        <v>16.485590084899702</v>
      </c>
      <c r="D1096" s="42">
        <v>0.33333333333333331</v>
      </c>
      <c r="E1096" t="s">
        <v>1379</v>
      </c>
      <c r="F1096" t="s">
        <v>1380</v>
      </c>
      <c r="G1096" t="s">
        <v>1358</v>
      </c>
    </row>
    <row r="1097" spans="1:7" x14ac:dyDescent="0.55000000000000004">
      <c r="A1097">
        <v>1504</v>
      </c>
      <c r="B1097">
        <v>-14.4322309396285</v>
      </c>
      <c r="C1097">
        <v>16.485590084899702</v>
      </c>
      <c r="D1097" s="42">
        <v>0.34375</v>
      </c>
      <c r="E1097" t="s">
        <v>1398</v>
      </c>
      <c r="F1097" t="s">
        <v>1399</v>
      </c>
      <c r="G1097" t="s">
        <v>1358</v>
      </c>
    </row>
    <row r="1098" spans="1:7" x14ac:dyDescent="0.55000000000000004">
      <c r="A1098">
        <v>1504</v>
      </c>
      <c r="B1098">
        <v>-14.4322309396285</v>
      </c>
      <c r="C1098">
        <v>16.485590084899702</v>
      </c>
      <c r="D1098" s="42">
        <v>0.54166666666666663</v>
      </c>
      <c r="E1098" t="s">
        <v>1377</v>
      </c>
      <c r="F1098" t="s">
        <v>1405</v>
      </c>
      <c r="G1098" t="s">
        <v>1358</v>
      </c>
    </row>
    <row r="1099" spans="1:7" x14ac:dyDescent="0.55000000000000004">
      <c r="A1099">
        <v>1504</v>
      </c>
      <c r="B1099">
        <v>-14.4322309396285</v>
      </c>
      <c r="C1099">
        <v>16.485590084899702</v>
      </c>
      <c r="D1099" s="42">
        <v>0.58333333333333337</v>
      </c>
      <c r="E1099" t="s">
        <v>1398</v>
      </c>
      <c r="F1099" t="s">
        <v>1406</v>
      </c>
      <c r="G1099" t="s">
        <v>1358</v>
      </c>
    </row>
    <row r="1100" spans="1:7" x14ac:dyDescent="0.55000000000000004">
      <c r="A1100">
        <v>1504</v>
      </c>
      <c r="B1100">
        <v>-14.4322309396285</v>
      </c>
      <c r="C1100">
        <v>16.485590084899702</v>
      </c>
      <c r="D1100" s="42">
        <v>0.83333333333333337</v>
      </c>
      <c r="E1100" t="s">
        <v>1398</v>
      </c>
      <c r="F1100" t="s">
        <v>1509</v>
      </c>
      <c r="G1100" t="s">
        <v>1358</v>
      </c>
    </row>
    <row r="1101" spans="1:7" x14ac:dyDescent="0.55000000000000004">
      <c r="A1101">
        <v>1504</v>
      </c>
      <c r="B1101">
        <v>-14.4322309396285</v>
      </c>
      <c r="C1101">
        <v>16.485590084899702</v>
      </c>
      <c r="D1101" s="42">
        <v>0.875</v>
      </c>
      <c r="E1101" t="s">
        <v>1379</v>
      </c>
      <c r="F1101" t="s">
        <v>1504</v>
      </c>
      <c r="G1101" t="s">
        <v>1358</v>
      </c>
    </row>
    <row r="1102" spans="1:7" x14ac:dyDescent="0.55000000000000004">
      <c r="A1102">
        <v>1506</v>
      </c>
      <c r="B1102">
        <v>-14.4277697429143</v>
      </c>
      <c r="C1102">
        <v>16.487390802291301</v>
      </c>
      <c r="D1102" s="42">
        <v>0.29166666666666669</v>
      </c>
      <c r="E1102" t="s">
        <v>1374</v>
      </c>
      <c r="F1102" t="s">
        <v>1677</v>
      </c>
      <c r="G1102" t="s">
        <v>1358</v>
      </c>
    </row>
    <row r="1103" spans="1:7" x14ac:dyDescent="0.55000000000000004">
      <c r="A1103">
        <v>1506</v>
      </c>
      <c r="B1103">
        <v>-14.4277697429143</v>
      </c>
      <c r="C1103">
        <v>16.487390802291301</v>
      </c>
      <c r="D1103" s="42">
        <v>0.33333333333333331</v>
      </c>
      <c r="E1103" t="s">
        <v>1398</v>
      </c>
      <c r="F1103" t="s">
        <v>1399</v>
      </c>
      <c r="G1103" t="s">
        <v>1358</v>
      </c>
    </row>
    <row r="1104" spans="1:7" x14ac:dyDescent="0.55000000000000004">
      <c r="A1104">
        <v>1506</v>
      </c>
      <c r="B1104">
        <v>-14.4277697429143</v>
      </c>
      <c r="C1104">
        <v>16.487390802291301</v>
      </c>
      <c r="D1104" s="42">
        <v>0.58333333333333337</v>
      </c>
      <c r="E1104" t="s">
        <v>1398</v>
      </c>
      <c r="F1104" t="s">
        <v>1674</v>
      </c>
      <c r="G1104" t="s">
        <v>1672</v>
      </c>
    </row>
    <row r="1105" spans="1:7" x14ac:dyDescent="0.55000000000000004">
      <c r="A1105">
        <v>1506</v>
      </c>
      <c r="B1105">
        <v>-14.4277697429143</v>
      </c>
      <c r="C1105">
        <v>16.487390802291301</v>
      </c>
      <c r="D1105" s="42">
        <v>0.60416666666666663</v>
      </c>
      <c r="E1105" t="s">
        <v>1379</v>
      </c>
      <c r="F1105" t="s">
        <v>1701</v>
      </c>
      <c r="G1105" t="s">
        <v>1358</v>
      </c>
    </row>
    <row r="1106" spans="1:7" x14ac:dyDescent="0.55000000000000004">
      <c r="A1106">
        <v>1506</v>
      </c>
      <c r="B1106">
        <v>-14.4277697429143</v>
      </c>
      <c r="C1106">
        <v>16.487390802291301</v>
      </c>
      <c r="D1106" s="42">
        <v>0.625</v>
      </c>
      <c r="E1106" t="s">
        <v>1374</v>
      </c>
      <c r="F1106" t="s">
        <v>1686</v>
      </c>
      <c r="G1106" t="s">
        <v>1358</v>
      </c>
    </row>
    <row r="1107" spans="1:7" x14ac:dyDescent="0.55000000000000004">
      <c r="A1107">
        <v>1506</v>
      </c>
      <c r="B1107">
        <v>-14.4277697429143</v>
      </c>
      <c r="C1107">
        <v>16.487390802291301</v>
      </c>
      <c r="D1107" s="42">
        <v>0.79166666666666663</v>
      </c>
      <c r="E1107" t="s">
        <v>1379</v>
      </c>
      <c r="F1107" t="s">
        <v>1504</v>
      </c>
      <c r="G1107" t="s">
        <v>1358</v>
      </c>
    </row>
    <row r="1108" spans="1:7" x14ac:dyDescent="0.55000000000000004">
      <c r="A1108">
        <v>1506</v>
      </c>
      <c r="B1108">
        <v>-14.4277697429143</v>
      </c>
      <c r="C1108">
        <v>16.487390802291301</v>
      </c>
      <c r="D1108" s="42">
        <v>0.83333333333333337</v>
      </c>
      <c r="E1108" t="s">
        <v>1398</v>
      </c>
      <c r="F1108" t="s">
        <v>1680</v>
      </c>
      <c r="G1108" t="s">
        <v>1358</v>
      </c>
    </row>
    <row r="1109" spans="1:7" x14ac:dyDescent="0.55000000000000004">
      <c r="A1109">
        <v>1506</v>
      </c>
      <c r="B1109">
        <v>-14.4277697429143</v>
      </c>
      <c r="C1109">
        <v>16.487390802291301</v>
      </c>
      <c r="D1109" s="42">
        <v>0.875</v>
      </c>
      <c r="E1109" t="s">
        <v>1379</v>
      </c>
      <c r="F1109" t="s">
        <v>1504</v>
      </c>
      <c r="G1109" t="s">
        <v>1358</v>
      </c>
    </row>
    <row r="1110" spans="1:7" x14ac:dyDescent="0.55000000000000004">
      <c r="A1110">
        <v>1601</v>
      </c>
      <c r="B1110">
        <v>-14.431862403397201</v>
      </c>
      <c r="C1110">
        <v>16.4858270506408</v>
      </c>
      <c r="D1110" s="42">
        <v>0.58333333333333337</v>
      </c>
      <c r="E1110" t="s">
        <v>1398</v>
      </c>
      <c r="F1110" t="s">
        <v>1674</v>
      </c>
      <c r="G1110" t="s">
        <v>1358</v>
      </c>
    </row>
    <row r="1111" spans="1:7" x14ac:dyDescent="0.55000000000000004">
      <c r="A1111">
        <v>1601</v>
      </c>
      <c r="B1111">
        <v>-14.431862403397201</v>
      </c>
      <c r="C1111">
        <v>16.4858270506408</v>
      </c>
      <c r="D1111" s="42">
        <v>0.83333333333333337</v>
      </c>
      <c r="E1111" t="s">
        <v>1398</v>
      </c>
      <c r="F1111" t="s">
        <v>1509</v>
      </c>
      <c r="G1111" t="s">
        <v>1358</v>
      </c>
    </row>
    <row r="1112" spans="1:7" x14ac:dyDescent="0.55000000000000004">
      <c r="A1112">
        <v>1604</v>
      </c>
      <c r="B1112">
        <v>-14.424259324383</v>
      </c>
      <c r="C1112">
        <v>16.488279748519499</v>
      </c>
      <c r="D1112" s="42">
        <v>0.33333333333333331</v>
      </c>
      <c r="E1112" t="s">
        <v>1379</v>
      </c>
      <c r="F1112" t="s">
        <v>1380</v>
      </c>
      <c r="G1112" t="s">
        <v>1358</v>
      </c>
    </row>
    <row r="1113" spans="1:7" x14ac:dyDescent="0.55000000000000004">
      <c r="A1113">
        <v>1604</v>
      </c>
      <c r="B1113">
        <v>-14.424259324383</v>
      </c>
      <c r="C1113">
        <v>16.488279748519499</v>
      </c>
      <c r="D1113" s="42">
        <v>0.34375</v>
      </c>
      <c r="E1113" t="s">
        <v>1398</v>
      </c>
      <c r="F1113" t="s">
        <v>1399</v>
      </c>
      <c r="G1113" t="s">
        <v>1358</v>
      </c>
    </row>
    <row r="1114" spans="1:7" x14ac:dyDescent="0.55000000000000004">
      <c r="A1114">
        <v>1604</v>
      </c>
      <c r="B1114">
        <v>-14.424259324383</v>
      </c>
      <c r="C1114">
        <v>16.488279748519499</v>
      </c>
      <c r="D1114" s="42">
        <v>0.54166666666666663</v>
      </c>
      <c r="E1114" t="s">
        <v>1377</v>
      </c>
      <c r="F1114" t="s">
        <v>1382</v>
      </c>
      <c r="G1114" t="s">
        <v>1358</v>
      </c>
    </row>
    <row r="1115" spans="1:7" x14ac:dyDescent="0.55000000000000004">
      <c r="A1115">
        <v>1604</v>
      </c>
      <c r="B1115">
        <v>-14.424259324383</v>
      </c>
      <c r="C1115">
        <v>16.488279748519499</v>
      </c>
      <c r="D1115" s="42">
        <v>0.625</v>
      </c>
      <c r="E1115" t="s">
        <v>1377</v>
      </c>
      <c r="F1115" t="s">
        <v>1378</v>
      </c>
      <c r="G1115" t="s">
        <v>1358</v>
      </c>
    </row>
    <row r="1116" spans="1:7" x14ac:dyDescent="0.55000000000000004">
      <c r="A1116">
        <v>1604</v>
      </c>
      <c r="B1116">
        <v>-14.424259324383</v>
      </c>
      <c r="C1116">
        <v>16.488279748519499</v>
      </c>
      <c r="D1116" s="42">
        <v>0.83333333333333337</v>
      </c>
      <c r="E1116" t="s">
        <v>1398</v>
      </c>
      <c r="F1116" t="s">
        <v>1680</v>
      </c>
      <c r="G1116" t="s">
        <v>1358</v>
      </c>
    </row>
    <row r="1117" spans="1:7" x14ac:dyDescent="0.55000000000000004">
      <c r="A1117">
        <v>2001</v>
      </c>
      <c r="B1117">
        <v>-14.429754424601001</v>
      </c>
      <c r="C1117">
        <v>16.487086461300699</v>
      </c>
      <c r="D1117" s="42">
        <v>0.29166666666666669</v>
      </c>
      <c r="E1117" t="s">
        <v>1374</v>
      </c>
      <c r="F1117" t="s">
        <v>1702</v>
      </c>
      <c r="G1117" t="s">
        <v>1358</v>
      </c>
    </row>
    <row r="1118" spans="1:7" x14ac:dyDescent="0.55000000000000004">
      <c r="A1118">
        <v>2001</v>
      </c>
      <c r="B1118">
        <v>-14.429754424601001</v>
      </c>
      <c r="C1118">
        <v>16.487086461300699</v>
      </c>
      <c r="D1118" s="42">
        <v>0.42708333333333331</v>
      </c>
      <c r="E1118" t="s">
        <v>1374</v>
      </c>
      <c r="F1118" t="s">
        <v>1703</v>
      </c>
      <c r="G1118" t="s">
        <v>1358</v>
      </c>
    </row>
    <row r="1119" spans="1:7" x14ac:dyDescent="0.55000000000000004">
      <c r="A1119">
        <v>2001</v>
      </c>
      <c r="B1119">
        <v>-14.429754424601001</v>
      </c>
      <c r="C1119">
        <v>16.487086461300699</v>
      </c>
      <c r="D1119" s="42">
        <v>0.5</v>
      </c>
      <c r="E1119" t="s">
        <v>1377</v>
      </c>
      <c r="F1119" t="s">
        <v>1405</v>
      </c>
      <c r="G1119" t="s">
        <v>1358</v>
      </c>
    </row>
    <row r="1120" spans="1:7" x14ac:dyDescent="0.55000000000000004">
      <c r="A1120">
        <v>2001</v>
      </c>
      <c r="B1120">
        <v>-14.429754424601001</v>
      </c>
      <c r="C1120">
        <v>16.487086461300699</v>
      </c>
      <c r="D1120" s="42">
        <v>0.58333333333333337</v>
      </c>
      <c r="E1120" t="s">
        <v>1398</v>
      </c>
      <c r="F1120" t="s">
        <v>1674</v>
      </c>
      <c r="G1120" t="s">
        <v>1358</v>
      </c>
    </row>
    <row r="1121" spans="1:7" x14ac:dyDescent="0.55000000000000004">
      <c r="A1121">
        <v>2001</v>
      </c>
      <c r="B1121">
        <v>-14.429754424601001</v>
      </c>
      <c r="C1121">
        <v>16.487086461300699</v>
      </c>
      <c r="D1121" s="42">
        <v>0.625</v>
      </c>
      <c r="E1121" t="s">
        <v>1374</v>
      </c>
      <c r="F1121" t="s">
        <v>1704</v>
      </c>
      <c r="G1121" t="s">
        <v>1358</v>
      </c>
    </row>
    <row r="1122" spans="1:7" x14ac:dyDescent="0.55000000000000004">
      <c r="A1122">
        <v>2001</v>
      </c>
      <c r="B1122">
        <v>-14.429754424601001</v>
      </c>
      <c r="C1122">
        <v>16.487086461300699</v>
      </c>
      <c r="D1122" s="42">
        <v>0.70833333333333337</v>
      </c>
      <c r="E1122" t="s">
        <v>1374</v>
      </c>
      <c r="F1122" t="s">
        <v>1705</v>
      </c>
      <c r="G1122" t="s">
        <v>1358</v>
      </c>
    </row>
    <row r="1123" spans="1:7" x14ac:dyDescent="0.55000000000000004">
      <c r="A1123">
        <v>2002</v>
      </c>
      <c r="B1123">
        <v>-14.429762471228001</v>
      </c>
      <c r="C1123">
        <v>16.487071029740999</v>
      </c>
      <c r="D1123" s="42">
        <v>0.58333333333333337</v>
      </c>
      <c r="E1123" t="s">
        <v>1398</v>
      </c>
      <c r="F1123" t="s">
        <v>1674</v>
      </c>
      <c r="G1123" t="s">
        <v>1358</v>
      </c>
    </row>
    <row r="1124" spans="1:7" x14ac:dyDescent="0.55000000000000004">
      <c r="A1124">
        <v>2002</v>
      </c>
      <c r="B1124">
        <v>-14.429762471228001</v>
      </c>
      <c r="C1124">
        <v>16.487071029740999</v>
      </c>
      <c r="D1124" s="42">
        <v>0.625</v>
      </c>
      <c r="E1124" t="s">
        <v>1379</v>
      </c>
      <c r="F1124" t="s">
        <v>1504</v>
      </c>
      <c r="G1124" t="s">
        <v>1358</v>
      </c>
    </row>
    <row r="1125" spans="1:7" x14ac:dyDescent="0.55000000000000004">
      <c r="A1125">
        <v>2002</v>
      </c>
      <c r="B1125">
        <v>-14.429762471228001</v>
      </c>
      <c r="C1125">
        <v>16.487071029740999</v>
      </c>
      <c r="D1125" s="42">
        <v>0.70833333333333337</v>
      </c>
      <c r="E1125" t="s">
        <v>1374</v>
      </c>
      <c r="F1125" t="s">
        <v>1706</v>
      </c>
      <c r="G1125" t="s">
        <v>1358</v>
      </c>
    </row>
    <row r="1126" spans="1:7" x14ac:dyDescent="0.55000000000000004">
      <c r="A1126">
        <v>2002</v>
      </c>
      <c r="B1126">
        <v>-14.429762471228001</v>
      </c>
      <c r="C1126">
        <v>16.487071029740999</v>
      </c>
      <c r="D1126" s="42">
        <v>0.72916666666666663</v>
      </c>
      <c r="E1126" t="s">
        <v>1377</v>
      </c>
      <c r="F1126" t="s">
        <v>1405</v>
      </c>
      <c r="G1126" t="s">
        <v>1358</v>
      </c>
    </row>
    <row r="1127" spans="1:7" x14ac:dyDescent="0.55000000000000004">
      <c r="A1127">
        <v>2003</v>
      </c>
      <c r="B1127">
        <v>-14.429766494541401</v>
      </c>
      <c r="C1127">
        <v>16.487092891116902</v>
      </c>
      <c r="D1127" s="42">
        <v>0.29166666666666669</v>
      </c>
      <c r="E1127" t="s">
        <v>1374</v>
      </c>
      <c r="F1127" t="s">
        <v>1707</v>
      </c>
      <c r="G1127" t="s">
        <v>1358</v>
      </c>
    </row>
    <row r="1128" spans="1:7" x14ac:dyDescent="0.55000000000000004">
      <c r="A1128">
        <v>2003</v>
      </c>
      <c r="B1128">
        <v>-14.429766494541401</v>
      </c>
      <c r="C1128">
        <v>16.487092891116902</v>
      </c>
      <c r="D1128" s="42">
        <v>0.54166666666666663</v>
      </c>
      <c r="E1128" t="s">
        <v>1377</v>
      </c>
      <c r="F1128" t="s">
        <v>1405</v>
      </c>
      <c r="G1128" t="s">
        <v>1358</v>
      </c>
    </row>
    <row r="1129" spans="1:7" x14ac:dyDescent="0.55000000000000004">
      <c r="A1129">
        <v>2003</v>
      </c>
      <c r="B1129">
        <v>-14.429766494541401</v>
      </c>
      <c r="C1129">
        <v>16.487092891116902</v>
      </c>
      <c r="D1129" s="42">
        <v>0.58333333333333337</v>
      </c>
      <c r="E1129" t="s">
        <v>1398</v>
      </c>
      <c r="F1129" t="s">
        <v>1674</v>
      </c>
      <c r="G1129" t="s">
        <v>1358</v>
      </c>
    </row>
    <row r="1130" spans="1:7" x14ac:dyDescent="0.55000000000000004">
      <c r="A1130">
        <v>2003</v>
      </c>
      <c r="B1130">
        <v>-14.429766494541401</v>
      </c>
      <c r="C1130">
        <v>16.487092891116902</v>
      </c>
      <c r="D1130" s="42">
        <v>0.70833333333333337</v>
      </c>
      <c r="E1130" t="s">
        <v>1374</v>
      </c>
      <c r="F1130" t="s">
        <v>1677</v>
      </c>
      <c r="G1130" t="s">
        <v>1358</v>
      </c>
    </row>
    <row r="1131" spans="1:7" x14ac:dyDescent="0.55000000000000004">
      <c r="A1131">
        <v>2004</v>
      </c>
      <c r="B1131">
        <v>-14.4297879522132</v>
      </c>
      <c r="C1131">
        <v>16.487083889374102</v>
      </c>
      <c r="D1131" s="42">
        <v>0.29166666666666669</v>
      </c>
      <c r="E1131" t="s">
        <v>1379</v>
      </c>
      <c r="F1131" t="s">
        <v>1364</v>
      </c>
      <c r="G1131" t="s">
        <v>1358</v>
      </c>
    </row>
    <row r="1132" spans="1:7" x14ac:dyDescent="0.55000000000000004">
      <c r="A1132">
        <v>2004</v>
      </c>
      <c r="B1132">
        <v>-14.4297879522132</v>
      </c>
      <c r="C1132">
        <v>16.487083889374102</v>
      </c>
      <c r="D1132" s="42">
        <v>0.30208333333333331</v>
      </c>
      <c r="E1132" t="s">
        <v>1398</v>
      </c>
      <c r="F1132" t="s">
        <v>1505</v>
      </c>
      <c r="G1132" t="s">
        <v>1358</v>
      </c>
    </row>
    <row r="1133" spans="1:7" x14ac:dyDescent="0.55000000000000004">
      <c r="A1133">
        <v>2004</v>
      </c>
      <c r="B1133">
        <v>-14.4297879522132</v>
      </c>
      <c r="C1133">
        <v>16.487083889374102</v>
      </c>
      <c r="D1133" s="42">
        <v>0.33333333333333331</v>
      </c>
      <c r="E1133" t="s">
        <v>1374</v>
      </c>
      <c r="F1133" t="s">
        <v>1708</v>
      </c>
      <c r="G1133" t="s">
        <v>1358</v>
      </c>
    </row>
    <row r="1134" spans="1:7" x14ac:dyDescent="0.55000000000000004">
      <c r="A1134">
        <v>2004</v>
      </c>
      <c r="B1134">
        <v>-14.4297879522132</v>
      </c>
      <c r="C1134">
        <v>16.487083889374102</v>
      </c>
      <c r="D1134" s="42">
        <v>0.45833333333333331</v>
      </c>
      <c r="E1134" t="s">
        <v>1377</v>
      </c>
      <c r="F1134" t="s">
        <v>1405</v>
      </c>
      <c r="G1134" t="s">
        <v>1358</v>
      </c>
    </row>
    <row r="1135" spans="1:7" x14ac:dyDescent="0.55000000000000004">
      <c r="A1135">
        <v>2004</v>
      </c>
      <c r="B1135">
        <v>-14.4297879522132</v>
      </c>
      <c r="C1135">
        <v>16.487083889374102</v>
      </c>
      <c r="D1135" s="42">
        <v>0.58333333333333337</v>
      </c>
      <c r="E1135" t="s">
        <v>1374</v>
      </c>
      <c r="F1135" t="s">
        <v>1704</v>
      </c>
      <c r="G1135" t="s">
        <v>1358</v>
      </c>
    </row>
    <row r="1136" spans="1:7" x14ac:dyDescent="0.55000000000000004">
      <c r="A1136">
        <v>2004</v>
      </c>
      <c r="B1136">
        <v>-14.4297879522132</v>
      </c>
      <c r="C1136">
        <v>16.487083889374102</v>
      </c>
      <c r="D1136" s="42">
        <v>0.75</v>
      </c>
      <c r="E1136" t="s">
        <v>1374</v>
      </c>
      <c r="F1136" t="s">
        <v>1679</v>
      </c>
      <c r="G1136" t="s">
        <v>1358</v>
      </c>
    </row>
    <row r="1137" spans="1:7" x14ac:dyDescent="0.55000000000000004">
      <c r="A1137">
        <v>2004</v>
      </c>
      <c r="B1137">
        <v>-14.4297879522132</v>
      </c>
      <c r="C1137">
        <v>16.487083889374102</v>
      </c>
      <c r="D1137" s="42">
        <v>0.875</v>
      </c>
      <c r="E1137" t="s">
        <v>1377</v>
      </c>
      <c r="F1137" t="s">
        <v>1405</v>
      </c>
      <c r="G1137" t="s">
        <v>1358</v>
      </c>
    </row>
    <row r="1138" spans="1:7" x14ac:dyDescent="0.55000000000000004">
      <c r="A1138">
        <v>2005</v>
      </c>
      <c r="B1138">
        <v>-14.4297530834965</v>
      </c>
      <c r="C1138">
        <v>16.4870800314843</v>
      </c>
      <c r="D1138" s="42">
        <v>0.33333333333333331</v>
      </c>
      <c r="E1138" t="s">
        <v>1379</v>
      </c>
      <c r="F1138" t="s">
        <v>1380</v>
      </c>
      <c r="G1138" t="s">
        <v>1358</v>
      </c>
    </row>
    <row r="1139" spans="1:7" x14ac:dyDescent="0.55000000000000004">
      <c r="A1139">
        <v>2005</v>
      </c>
      <c r="B1139">
        <v>-14.4297530834965</v>
      </c>
      <c r="C1139">
        <v>16.4870800314843</v>
      </c>
      <c r="D1139" s="42">
        <v>0.34375</v>
      </c>
      <c r="E1139" t="s">
        <v>1398</v>
      </c>
      <c r="F1139" t="s">
        <v>1662</v>
      </c>
      <c r="G1139" t="s">
        <v>1358</v>
      </c>
    </row>
    <row r="1140" spans="1:7" x14ac:dyDescent="0.55000000000000004">
      <c r="A1140">
        <v>2005</v>
      </c>
      <c r="B1140">
        <v>-14.4297530834965</v>
      </c>
      <c r="C1140">
        <v>16.4870800314843</v>
      </c>
      <c r="D1140" s="42">
        <v>0.41666666666666669</v>
      </c>
      <c r="E1140" t="s">
        <v>1379</v>
      </c>
      <c r="F1140" t="s">
        <v>1709</v>
      </c>
      <c r="G1140" t="s">
        <v>1358</v>
      </c>
    </row>
    <row r="1141" spans="1:7" x14ac:dyDescent="0.55000000000000004">
      <c r="A1141">
        <v>2005</v>
      </c>
      <c r="B1141">
        <v>-14.4297530834965</v>
      </c>
      <c r="C1141">
        <v>16.4870800314843</v>
      </c>
      <c r="D1141" s="42">
        <v>0.5</v>
      </c>
      <c r="E1141" t="s">
        <v>1374</v>
      </c>
      <c r="F1141" t="s">
        <v>1385</v>
      </c>
      <c r="G1141" t="s">
        <v>1358</v>
      </c>
    </row>
    <row r="1142" spans="1:7" x14ac:dyDescent="0.55000000000000004">
      <c r="A1142">
        <v>2005</v>
      </c>
      <c r="B1142">
        <v>-14.4297530834965</v>
      </c>
      <c r="C1142">
        <v>16.4870800314843</v>
      </c>
      <c r="D1142" s="42">
        <v>0.58333333333333337</v>
      </c>
      <c r="E1142" t="s">
        <v>1398</v>
      </c>
      <c r="F1142" t="s">
        <v>1674</v>
      </c>
      <c r="G1142" t="s">
        <v>1358</v>
      </c>
    </row>
    <row r="1143" spans="1:7" x14ac:dyDescent="0.55000000000000004">
      <c r="A1143">
        <v>2005</v>
      </c>
      <c r="B1143">
        <v>-14.4297530834965</v>
      </c>
      <c r="C1143">
        <v>16.4870800314843</v>
      </c>
      <c r="D1143" s="42">
        <v>0.625</v>
      </c>
      <c r="E1143" t="s">
        <v>1374</v>
      </c>
      <c r="F1143" t="s">
        <v>1709</v>
      </c>
      <c r="G1143" t="s">
        <v>1358</v>
      </c>
    </row>
    <row r="1144" spans="1:7" x14ac:dyDescent="0.55000000000000004">
      <c r="A1144">
        <v>2005</v>
      </c>
      <c r="B1144">
        <v>-14.4297530834965</v>
      </c>
      <c r="C1144">
        <v>16.4870800314843</v>
      </c>
      <c r="D1144" s="42">
        <v>0.79166666666666663</v>
      </c>
      <c r="E1144" t="s">
        <v>1377</v>
      </c>
      <c r="F1144" t="s">
        <v>1405</v>
      </c>
      <c r="G1144" t="s">
        <v>1358</v>
      </c>
    </row>
    <row r="1145" spans="1:7" x14ac:dyDescent="0.55000000000000004">
      <c r="A1145">
        <v>2101</v>
      </c>
      <c r="B1145">
        <v>-14.4294295184863</v>
      </c>
      <c r="C1145">
        <v>16.487146543705801</v>
      </c>
      <c r="D1145" s="42">
        <v>0.20833333333333334</v>
      </c>
      <c r="E1145" t="s">
        <v>1379</v>
      </c>
      <c r="F1145" t="s">
        <v>1491</v>
      </c>
      <c r="G1145" t="s">
        <v>1358</v>
      </c>
    </row>
    <row r="1146" spans="1:7" x14ac:dyDescent="0.55000000000000004">
      <c r="A1146">
        <v>2101</v>
      </c>
      <c r="B1146">
        <v>-14.4294295184863</v>
      </c>
      <c r="C1146">
        <v>16.487146543705801</v>
      </c>
      <c r="D1146" s="42">
        <v>0.25</v>
      </c>
      <c r="E1146" t="s">
        <v>1377</v>
      </c>
      <c r="F1146" t="s">
        <v>1710</v>
      </c>
      <c r="G1146" t="s">
        <v>1358</v>
      </c>
    </row>
    <row r="1147" spans="1:7" x14ac:dyDescent="0.55000000000000004">
      <c r="A1147">
        <v>2101</v>
      </c>
      <c r="B1147">
        <v>-14.4294295184863</v>
      </c>
      <c r="C1147">
        <v>16.487146543705801</v>
      </c>
      <c r="D1147" s="42">
        <v>0.5</v>
      </c>
      <c r="E1147" t="s">
        <v>1377</v>
      </c>
      <c r="F1147" t="s">
        <v>1405</v>
      </c>
      <c r="G1147" t="s">
        <v>1358</v>
      </c>
    </row>
    <row r="1148" spans="1:7" x14ac:dyDescent="0.55000000000000004">
      <c r="A1148">
        <v>2101</v>
      </c>
      <c r="B1148">
        <v>-14.4294295184863</v>
      </c>
      <c r="C1148">
        <v>16.487146543705801</v>
      </c>
      <c r="D1148" s="42">
        <v>0.58333333333333337</v>
      </c>
      <c r="E1148" t="s">
        <v>1398</v>
      </c>
      <c r="F1148" t="s">
        <v>1532</v>
      </c>
      <c r="G1148" t="s">
        <v>1358</v>
      </c>
    </row>
    <row r="1149" spans="1:7" x14ac:dyDescent="0.55000000000000004">
      <c r="A1149">
        <v>2101</v>
      </c>
      <c r="B1149">
        <v>-14.4294295184863</v>
      </c>
      <c r="C1149">
        <v>16.487146543705801</v>
      </c>
      <c r="D1149" s="42">
        <v>0.625</v>
      </c>
      <c r="E1149" t="s">
        <v>1379</v>
      </c>
      <c r="F1149" t="s">
        <v>1504</v>
      </c>
      <c r="G1149" t="s">
        <v>1358</v>
      </c>
    </row>
    <row r="1150" spans="1:7" x14ac:dyDescent="0.55000000000000004">
      <c r="A1150">
        <v>2101</v>
      </c>
      <c r="B1150">
        <v>-14.4294295184863</v>
      </c>
      <c r="C1150">
        <v>16.487146543705801</v>
      </c>
      <c r="D1150" s="42">
        <v>0.79166666666666663</v>
      </c>
      <c r="E1150" t="s">
        <v>1377</v>
      </c>
      <c r="F1150" t="s">
        <v>1405</v>
      </c>
      <c r="G1150" t="s">
        <v>1358</v>
      </c>
    </row>
    <row r="1151" spans="1:7" x14ac:dyDescent="0.55000000000000004">
      <c r="A1151">
        <v>2102</v>
      </c>
      <c r="B1151">
        <v>-14.4294429295312</v>
      </c>
      <c r="C1151">
        <v>16.487165833147699</v>
      </c>
      <c r="D1151" s="42">
        <v>0.29166666666666669</v>
      </c>
      <c r="E1151" t="s">
        <v>1379</v>
      </c>
      <c r="F1151" t="s">
        <v>1380</v>
      </c>
      <c r="G1151" t="s">
        <v>1358</v>
      </c>
    </row>
    <row r="1152" spans="1:7" x14ac:dyDescent="0.55000000000000004">
      <c r="A1152">
        <v>2102</v>
      </c>
      <c r="B1152">
        <v>-14.4294429295312</v>
      </c>
      <c r="C1152">
        <v>16.487165833147699</v>
      </c>
      <c r="D1152" s="42">
        <v>0.33333333333333331</v>
      </c>
      <c r="E1152" t="s">
        <v>1398</v>
      </c>
      <c r="F1152" t="s">
        <v>1399</v>
      </c>
      <c r="G1152" t="s">
        <v>1358</v>
      </c>
    </row>
    <row r="1153" spans="1:7" x14ac:dyDescent="0.55000000000000004">
      <c r="A1153">
        <v>2102</v>
      </c>
      <c r="B1153">
        <v>-14.4294429295312</v>
      </c>
      <c r="C1153">
        <v>16.487165833147699</v>
      </c>
      <c r="D1153" s="42">
        <v>0.45833333333333331</v>
      </c>
      <c r="E1153" t="s">
        <v>1374</v>
      </c>
      <c r="F1153" t="s">
        <v>1711</v>
      </c>
      <c r="G1153" t="s">
        <v>1358</v>
      </c>
    </row>
    <row r="1154" spans="1:7" x14ac:dyDescent="0.55000000000000004">
      <c r="A1154">
        <v>2102</v>
      </c>
      <c r="B1154">
        <v>-14.4294429295312</v>
      </c>
      <c r="C1154">
        <v>16.487165833147699</v>
      </c>
      <c r="D1154" s="42">
        <v>0.58333333333333337</v>
      </c>
      <c r="F1154" t="s">
        <v>1712</v>
      </c>
      <c r="G1154" t="s">
        <v>1358</v>
      </c>
    </row>
    <row r="1155" spans="1:7" x14ac:dyDescent="0.55000000000000004">
      <c r="A1155">
        <v>2102</v>
      </c>
      <c r="B1155">
        <v>-14.4294429295312</v>
      </c>
      <c r="C1155">
        <v>16.487165833147699</v>
      </c>
      <c r="D1155" s="42">
        <v>0.625</v>
      </c>
      <c r="E1155" t="s">
        <v>1377</v>
      </c>
      <c r="F1155" t="s">
        <v>1446</v>
      </c>
      <c r="G1155" t="s">
        <v>1358</v>
      </c>
    </row>
    <row r="1156" spans="1:7" x14ac:dyDescent="0.55000000000000004">
      <c r="A1156">
        <v>2102</v>
      </c>
      <c r="B1156">
        <v>-14.4294429295312</v>
      </c>
      <c r="C1156">
        <v>16.487165833147699</v>
      </c>
      <c r="D1156" s="42">
        <v>0.70833333333333337</v>
      </c>
      <c r="E1156" t="s">
        <v>1374</v>
      </c>
      <c r="F1156" t="s">
        <v>1713</v>
      </c>
      <c r="G1156" t="s">
        <v>1358</v>
      </c>
    </row>
    <row r="1157" spans="1:7" x14ac:dyDescent="0.55000000000000004">
      <c r="A1157">
        <v>2102</v>
      </c>
      <c r="B1157">
        <v>-14.4294429295312</v>
      </c>
      <c r="C1157">
        <v>16.487165833147699</v>
      </c>
      <c r="D1157" s="42">
        <v>0.79166666666666663</v>
      </c>
      <c r="E1157" t="s">
        <v>1398</v>
      </c>
      <c r="F1157" t="s">
        <v>1509</v>
      </c>
      <c r="G1157" t="s">
        <v>1358</v>
      </c>
    </row>
    <row r="1158" spans="1:7" x14ac:dyDescent="0.55000000000000004">
      <c r="A1158">
        <v>2102</v>
      </c>
      <c r="B1158">
        <v>-14.4294429295312</v>
      </c>
      <c r="C1158">
        <v>16.487165833147699</v>
      </c>
      <c r="D1158" s="42">
        <v>0.875</v>
      </c>
      <c r="E1158" t="s">
        <v>1379</v>
      </c>
      <c r="F1158" t="s">
        <v>1504</v>
      </c>
      <c r="G1158" t="s">
        <v>1358</v>
      </c>
    </row>
    <row r="1159" spans="1:7" x14ac:dyDescent="0.55000000000000004">
      <c r="A1159">
        <v>2103</v>
      </c>
      <c r="B1159">
        <v>-14.429421471859399</v>
      </c>
      <c r="C1159">
        <v>16.487164547184999</v>
      </c>
      <c r="D1159" s="42">
        <v>0.20833333333333334</v>
      </c>
      <c r="E1159" t="s">
        <v>1379</v>
      </c>
      <c r="F1159" t="s">
        <v>1380</v>
      </c>
      <c r="G1159" t="s">
        <v>1358</v>
      </c>
    </row>
    <row r="1160" spans="1:7" x14ac:dyDescent="0.55000000000000004">
      <c r="A1160">
        <v>2103</v>
      </c>
      <c r="B1160">
        <v>-14.429421471859399</v>
      </c>
      <c r="C1160">
        <v>16.487164547184999</v>
      </c>
      <c r="D1160" s="42">
        <v>0.79166666666666663</v>
      </c>
      <c r="E1160" t="s">
        <v>1398</v>
      </c>
      <c r="F1160" t="s">
        <v>1680</v>
      </c>
      <c r="G1160" t="s">
        <v>1358</v>
      </c>
    </row>
    <row r="1161" spans="1:7" x14ac:dyDescent="0.55000000000000004">
      <c r="A1161">
        <v>2103</v>
      </c>
      <c r="B1161">
        <v>-14.429421471859399</v>
      </c>
      <c r="C1161">
        <v>16.487164547184999</v>
      </c>
      <c r="D1161" s="42">
        <v>0.83333333333333337</v>
      </c>
      <c r="E1161" t="s">
        <v>1377</v>
      </c>
      <c r="F1161" t="s">
        <v>1405</v>
      </c>
      <c r="G1161" t="s">
        <v>1358</v>
      </c>
    </row>
    <row r="1162" spans="1:7" x14ac:dyDescent="0.55000000000000004">
      <c r="A1162">
        <v>2104</v>
      </c>
      <c r="B1162">
        <v>-14.4294120841279</v>
      </c>
      <c r="C1162">
        <v>16.487168405073199</v>
      </c>
      <c r="D1162" s="42">
        <v>0.58333333333333337</v>
      </c>
      <c r="E1162" t="s">
        <v>1398</v>
      </c>
      <c r="F1162" t="s">
        <v>1674</v>
      </c>
      <c r="G1162" t="s">
        <v>1358</v>
      </c>
    </row>
    <row r="1163" spans="1:7" x14ac:dyDescent="0.55000000000000004">
      <c r="A1163">
        <v>2104</v>
      </c>
      <c r="B1163">
        <v>-14.4294120841279</v>
      </c>
      <c r="C1163">
        <v>16.487168405073199</v>
      </c>
      <c r="D1163" s="42">
        <v>0.625</v>
      </c>
      <c r="E1163" t="s">
        <v>1379</v>
      </c>
      <c r="F1163" t="s">
        <v>1504</v>
      </c>
      <c r="G1163" t="s">
        <v>1358</v>
      </c>
    </row>
    <row r="1164" spans="1:7" x14ac:dyDescent="0.55000000000000004">
      <c r="A1164">
        <v>2105</v>
      </c>
      <c r="B1164">
        <v>-14.429421471859399</v>
      </c>
      <c r="C1164">
        <v>16.487164547184999</v>
      </c>
      <c r="D1164" s="42">
        <v>0.29166666666666669</v>
      </c>
      <c r="E1164" t="s">
        <v>1374</v>
      </c>
      <c r="F1164" t="s">
        <v>1702</v>
      </c>
      <c r="G1164" t="s">
        <v>1358</v>
      </c>
    </row>
    <row r="1165" spans="1:7" x14ac:dyDescent="0.55000000000000004">
      <c r="A1165">
        <v>2105</v>
      </c>
      <c r="B1165">
        <v>-14.429421471859399</v>
      </c>
      <c r="C1165">
        <v>16.487164547184999</v>
      </c>
      <c r="D1165" s="42">
        <v>0.58333333333333337</v>
      </c>
      <c r="E1165" t="s">
        <v>1398</v>
      </c>
      <c r="F1165" t="s">
        <v>1532</v>
      </c>
      <c r="G1165" t="s">
        <v>1358</v>
      </c>
    </row>
    <row r="1166" spans="1:7" x14ac:dyDescent="0.55000000000000004">
      <c r="A1166">
        <v>2105</v>
      </c>
      <c r="B1166">
        <v>-14.429421471859399</v>
      </c>
      <c r="C1166">
        <v>16.487164547184999</v>
      </c>
      <c r="D1166" s="42">
        <v>0.625</v>
      </c>
      <c r="E1166" t="s">
        <v>1377</v>
      </c>
      <c r="F1166" t="s">
        <v>1405</v>
      </c>
      <c r="G1166" t="s">
        <v>1358</v>
      </c>
    </row>
    <row r="1167" spans="1:7" x14ac:dyDescent="0.55000000000000004">
      <c r="A1167">
        <v>2105</v>
      </c>
      <c r="B1167">
        <v>-14.429421471859399</v>
      </c>
      <c r="C1167">
        <v>16.487164547184999</v>
      </c>
      <c r="D1167" s="42">
        <v>0.875</v>
      </c>
      <c r="E1167" t="s">
        <v>1398</v>
      </c>
      <c r="F1167" t="s">
        <v>1509</v>
      </c>
      <c r="G1167" t="s">
        <v>1358</v>
      </c>
    </row>
    <row r="1168" spans="1:7" x14ac:dyDescent="0.55000000000000004">
      <c r="A1168">
        <v>2703</v>
      </c>
      <c r="B1168">
        <v>-14.4257126473789</v>
      </c>
      <c r="C1168">
        <v>16.487955412686699</v>
      </c>
      <c r="D1168" s="42">
        <v>0.41666666666666669</v>
      </c>
      <c r="E1168" t="s">
        <v>1398</v>
      </c>
      <c r="F1168" t="s">
        <v>1399</v>
      </c>
      <c r="G1168" t="s">
        <v>1358</v>
      </c>
    </row>
    <row r="1169" spans="1:7" x14ac:dyDescent="0.55000000000000004">
      <c r="A1169">
        <v>2703</v>
      </c>
      <c r="B1169">
        <v>-14.4257126473789</v>
      </c>
      <c r="C1169">
        <v>16.487955412686699</v>
      </c>
      <c r="D1169" s="42">
        <v>0.625</v>
      </c>
      <c r="E1169" t="s">
        <v>1374</v>
      </c>
      <c r="F1169" t="s">
        <v>1714</v>
      </c>
      <c r="G1169" t="s">
        <v>1358</v>
      </c>
    </row>
    <row r="1170" spans="1:7" x14ac:dyDescent="0.55000000000000004">
      <c r="A1170">
        <v>2706</v>
      </c>
      <c r="B1170">
        <v>-14.4334977589373</v>
      </c>
      <c r="C1170">
        <v>16.485467711940402</v>
      </c>
      <c r="D1170" s="42">
        <v>0.33333333333333331</v>
      </c>
      <c r="E1170" t="s">
        <v>1374</v>
      </c>
      <c r="F1170" t="s">
        <v>1715</v>
      </c>
      <c r="G1170" t="s">
        <v>1358</v>
      </c>
    </row>
    <row r="1171" spans="1:7" x14ac:dyDescent="0.55000000000000004">
      <c r="A1171">
        <v>2706</v>
      </c>
      <c r="B1171">
        <v>-14.4334977589373</v>
      </c>
      <c r="C1171">
        <v>16.485467711940402</v>
      </c>
      <c r="D1171" s="42">
        <v>0.58333333333333337</v>
      </c>
      <c r="E1171" t="s">
        <v>1398</v>
      </c>
      <c r="F1171" t="s">
        <v>1716</v>
      </c>
      <c r="G1171" t="s">
        <v>1358</v>
      </c>
    </row>
    <row r="1172" spans="1:7" x14ac:dyDescent="0.55000000000000004">
      <c r="A1172">
        <v>2706</v>
      </c>
      <c r="B1172">
        <v>-14.4334977589373</v>
      </c>
      <c r="C1172">
        <v>16.485467711940402</v>
      </c>
      <c r="D1172" s="42">
        <v>0.66666666666666663</v>
      </c>
      <c r="E1172" t="s">
        <v>1374</v>
      </c>
      <c r="F1172" t="s">
        <v>1715</v>
      </c>
      <c r="G1172" t="s">
        <v>1358</v>
      </c>
    </row>
    <row r="1173" spans="1:7" x14ac:dyDescent="0.55000000000000004">
      <c r="A1173">
        <v>2706</v>
      </c>
      <c r="B1173">
        <v>-14.433555426430299</v>
      </c>
      <c r="C1173">
        <v>16.485398912318601</v>
      </c>
      <c r="D1173" s="42">
        <v>0.75</v>
      </c>
      <c r="E1173" t="s">
        <v>1379</v>
      </c>
      <c r="F1173" t="s">
        <v>1692</v>
      </c>
      <c r="G1173" t="s">
        <v>1358</v>
      </c>
    </row>
    <row r="1174" spans="1:7" x14ac:dyDescent="0.55000000000000004">
      <c r="A1174">
        <v>2706</v>
      </c>
      <c r="B1174">
        <v>-14.433555426430299</v>
      </c>
      <c r="C1174">
        <v>16.485398912318601</v>
      </c>
      <c r="D1174" s="42">
        <v>0.875</v>
      </c>
      <c r="E1174" t="s">
        <v>1398</v>
      </c>
      <c r="F1174" t="s">
        <v>1509</v>
      </c>
      <c r="G1174" t="s">
        <v>1358</v>
      </c>
    </row>
    <row r="1175" spans="1:7" x14ac:dyDescent="0.55000000000000004">
      <c r="A1175">
        <v>2707</v>
      </c>
      <c r="B1175">
        <v>-14.4335118405345</v>
      </c>
      <c r="C1175">
        <v>16.4854734988233</v>
      </c>
      <c r="D1175" s="42">
        <v>0.29166666666666669</v>
      </c>
      <c r="E1175" t="s">
        <v>1379</v>
      </c>
      <c r="F1175" t="s">
        <v>1380</v>
      </c>
      <c r="G1175" t="s">
        <v>1358</v>
      </c>
    </row>
    <row r="1176" spans="1:7" x14ac:dyDescent="0.55000000000000004">
      <c r="A1176">
        <v>2707</v>
      </c>
      <c r="B1176">
        <v>-14.4335118405345</v>
      </c>
      <c r="C1176">
        <v>16.4854734988233</v>
      </c>
      <c r="D1176" s="42">
        <v>0.33333333333333331</v>
      </c>
      <c r="E1176" t="s">
        <v>1398</v>
      </c>
      <c r="F1176" t="s">
        <v>1399</v>
      </c>
      <c r="G1176" t="s">
        <v>1358</v>
      </c>
    </row>
    <row r="1177" spans="1:7" x14ac:dyDescent="0.55000000000000004">
      <c r="A1177">
        <v>2707</v>
      </c>
      <c r="B1177">
        <v>-14.4335118405345</v>
      </c>
      <c r="C1177">
        <v>16.4854734988233</v>
      </c>
      <c r="D1177" s="42">
        <v>0.58333333333333337</v>
      </c>
      <c r="E1177" t="s">
        <v>1398</v>
      </c>
      <c r="F1177" t="s">
        <v>1674</v>
      </c>
      <c r="G1177" t="s">
        <v>1358</v>
      </c>
    </row>
    <row r="1178" spans="1:7" x14ac:dyDescent="0.55000000000000004">
      <c r="A1178">
        <v>2707</v>
      </c>
      <c r="B1178">
        <v>-14.4335768841022</v>
      </c>
      <c r="C1178">
        <v>16.485416272973101</v>
      </c>
      <c r="D1178" s="42">
        <v>0.875</v>
      </c>
      <c r="E1178" t="s">
        <v>1398</v>
      </c>
      <c r="F1178" t="s">
        <v>1509</v>
      </c>
      <c r="G1178" t="s">
        <v>1358</v>
      </c>
    </row>
    <row r="1179" spans="1:7" x14ac:dyDescent="0.55000000000000004">
      <c r="A1179">
        <v>2707</v>
      </c>
      <c r="B1179">
        <v>-14.4335768841022</v>
      </c>
      <c r="C1179">
        <v>16.485416272973101</v>
      </c>
      <c r="D1179" s="42">
        <v>0.89583333333333337</v>
      </c>
      <c r="E1179" t="s">
        <v>1377</v>
      </c>
      <c r="F1179" t="s">
        <v>1382</v>
      </c>
      <c r="G1179" t="s">
        <v>1358</v>
      </c>
    </row>
    <row r="1180" spans="1:7" x14ac:dyDescent="0.55000000000000004">
      <c r="A1180">
        <v>2708</v>
      </c>
      <c r="B1180">
        <v>-14.433490382862701</v>
      </c>
      <c r="C1180">
        <v>16.485467068953401</v>
      </c>
      <c r="D1180" s="42">
        <v>0.58333333333333337</v>
      </c>
      <c r="E1180" t="s">
        <v>1398</v>
      </c>
      <c r="F1180" t="s">
        <v>1674</v>
      </c>
      <c r="G1180" t="s">
        <v>1358</v>
      </c>
    </row>
    <row r="1181" spans="1:7" x14ac:dyDescent="0.55000000000000004">
      <c r="A1181">
        <v>2708</v>
      </c>
      <c r="B1181">
        <v>-14.4335192166092</v>
      </c>
      <c r="C1181">
        <v>16.485360976068101</v>
      </c>
      <c r="D1181" s="42">
        <v>0.83333333333333337</v>
      </c>
      <c r="E1181" t="s">
        <v>1398</v>
      </c>
      <c r="F1181" t="s">
        <v>1509</v>
      </c>
      <c r="G1181" t="s">
        <v>1358</v>
      </c>
    </row>
    <row r="1182" spans="1:7" x14ac:dyDescent="0.55000000000000004">
      <c r="A1182">
        <v>2801</v>
      </c>
      <c r="B1182">
        <v>-14.433869915432799</v>
      </c>
      <c r="C1182">
        <v>16.485844501958901</v>
      </c>
      <c r="D1182" s="42">
        <v>0.41666666666666669</v>
      </c>
      <c r="E1182" t="s">
        <v>1398</v>
      </c>
      <c r="F1182" t="s">
        <v>1486</v>
      </c>
      <c r="G1182" t="s">
        <v>1358</v>
      </c>
    </row>
    <row r="1183" spans="1:7" x14ac:dyDescent="0.55000000000000004">
      <c r="A1183">
        <v>2801</v>
      </c>
      <c r="B1183">
        <v>-14.43388399703</v>
      </c>
      <c r="C1183">
        <v>16.4857969210072</v>
      </c>
      <c r="D1183" s="42">
        <v>0.79166666666666663</v>
      </c>
      <c r="E1183" t="s">
        <v>1379</v>
      </c>
      <c r="F1183" t="s">
        <v>1681</v>
      </c>
      <c r="G1183" t="s">
        <v>1358</v>
      </c>
    </row>
    <row r="1184" spans="1:7" x14ac:dyDescent="0.55000000000000004">
      <c r="A1184">
        <v>2801</v>
      </c>
      <c r="B1184">
        <v>-14.43388399703</v>
      </c>
      <c r="C1184">
        <v>16.4857969210072</v>
      </c>
      <c r="D1184" s="42">
        <v>0.83333333333333337</v>
      </c>
      <c r="E1184" t="s">
        <v>1398</v>
      </c>
      <c r="F1184" t="s">
        <v>1509</v>
      </c>
      <c r="G1184" t="s">
        <v>1358</v>
      </c>
    </row>
    <row r="1185" spans="1:7" x14ac:dyDescent="0.55000000000000004">
      <c r="A1185">
        <v>2802</v>
      </c>
      <c r="B1185">
        <v>-14.433862539357101</v>
      </c>
      <c r="C1185">
        <v>16.485782132333501</v>
      </c>
      <c r="D1185" s="42">
        <v>0.54166666666666663</v>
      </c>
      <c r="E1185" t="s">
        <v>1377</v>
      </c>
      <c r="F1185" t="s">
        <v>1405</v>
      </c>
      <c r="G1185" t="s">
        <v>1358</v>
      </c>
    </row>
    <row r="1186" spans="1:7" x14ac:dyDescent="0.55000000000000004">
      <c r="A1186">
        <v>2802</v>
      </c>
      <c r="B1186">
        <v>-14.433862539357101</v>
      </c>
      <c r="C1186">
        <v>16.485782132333501</v>
      </c>
      <c r="D1186" s="42">
        <v>0.58333333333333337</v>
      </c>
      <c r="E1186" t="s">
        <v>1398</v>
      </c>
      <c r="F1186" t="s">
        <v>1532</v>
      </c>
      <c r="G1186" t="s">
        <v>1358</v>
      </c>
    </row>
    <row r="1187" spans="1:7" x14ac:dyDescent="0.55000000000000004">
      <c r="A1187">
        <v>2802</v>
      </c>
      <c r="B1187">
        <v>-14.433862539357101</v>
      </c>
      <c r="C1187">
        <v>16.485782132333501</v>
      </c>
      <c r="D1187" s="42">
        <v>0.625</v>
      </c>
      <c r="E1187" t="s">
        <v>1377</v>
      </c>
      <c r="F1187" t="s">
        <v>1378</v>
      </c>
      <c r="G1187" t="s">
        <v>1358</v>
      </c>
    </row>
    <row r="1188" spans="1:7" x14ac:dyDescent="0.55000000000000004">
      <c r="A1188">
        <v>2802</v>
      </c>
      <c r="B1188">
        <v>-14.4338699154317</v>
      </c>
      <c r="C1188">
        <v>16.485849645847701</v>
      </c>
      <c r="D1188" s="42">
        <v>0.83333333333333337</v>
      </c>
      <c r="E1188" t="s">
        <v>1379</v>
      </c>
      <c r="F1188" t="s">
        <v>1380</v>
      </c>
      <c r="G1188" t="s">
        <v>1358</v>
      </c>
    </row>
    <row r="1189" spans="1:7" x14ac:dyDescent="0.55000000000000004">
      <c r="A1189">
        <v>2802</v>
      </c>
      <c r="B1189">
        <v>-14.4338699154317</v>
      </c>
      <c r="C1189">
        <v>16.485849645847701</v>
      </c>
      <c r="D1189" s="42">
        <v>0.85416666666666663</v>
      </c>
      <c r="E1189" t="s">
        <v>1398</v>
      </c>
      <c r="F1189" t="s">
        <v>1509</v>
      </c>
      <c r="G1189" t="s">
        <v>1358</v>
      </c>
    </row>
    <row r="1190" spans="1:7" x14ac:dyDescent="0.55000000000000004">
      <c r="A1190">
        <v>2803</v>
      </c>
      <c r="B1190">
        <v>-14.433872597640701</v>
      </c>
      <c r="C1190">
        <v>16.485845144947501</v>
      </c>
      <c r="D1190" s="42">
        <v>0.375</v>
      </c>
      <c r="E1190" t="s">
        <v>1374</v>
      </c>
      <c r="F1190" t="s">
        <v>1677</v>
      </c>
      <c r="G1190" t="s">
        <v>1358</v>
      </c>
    </row>
    <row r="1191" spans="1:7" x14ac:dyDescent="0.55000000000000004">
      <c r="A1191">
        <v>2803</v>
      </c>
      <c r="B1191">
        <v>-14.433872597640701</v>
      </c>
      <c r="C1191">
        <v>16.485845144947501</v>
      </c>
      <c r="D1191" s="42">
        <v>0.58333333333333337</v>
      </c>
      <c r="E1191" t="s">
        <v>1398</v>
      </c>
      <c r="F1191" t="s">
        <v>1532</v>
      </c>
      <c r="G1191" t="s">
        <v>1358</v>
      </c>
    </row>
    <row r="1192" spans="1:7" x14ac:dyDescent="0.55000000000000004">
      <c r="A1192">
        <v>2804</v>
      </c>
      <c r="B1192">
        <v>-14.433881985371</v>
      </c>
      <c r="C1192">
        <v>16.485785990250399</v>
      </c>
      <c r="D1192" s="42">
        <v>0.29166666666666669</v>
      </c>
      <c r="E1192" t="s">
        <v>1374</v>
      </c>
      <c r="F1192" t="s">
        <v>1717</v>
      </c>
      <c r="G1192" t="s">
        <v>1358</v>
      </c>
    </row>
    <row r="1193" spans="1:7" x14ac:dyDescent="0.55000000000000004">
      <c r="A1193">
        <v>2804</v>
      </c>
      <c r="B1193">
        <v>-14.433881985371</v>
      </c>
      <c r="C1193">
        <v>16.485785990250399</v>
      </c>
      <c r="D1193" s="42">
        <v>0.58333333333333337</v>
      </c>
      <c r="E1193" t="s">
        <v>1374</v>
      </c>
      <c r="F1193" t="s">
        <v>1718</v>
      </c>
      <c r="G1193" t="s">
        <v>1358</v>
      </c>
    </row>
    <row r="1194" spans="1:7" x14ac:dyDescent="0.55000000000000004">
      <c r="A1194">
        <v>2804</v>
      </c>
      <c r="B1194">
        <v>-14.433871256535101</v>
      </c>
      <c r="C1194">
        <v>16.485843858977098</v>
      </c>
      <c r="D1194" s="42">
        <v>0.70833333333333337</v>
      </c>
      <c r="E1194" t="s">
        <v>1374</v>
      </c>
      <c r="F1194" t="s">
        <v>1677</v>
      </c>
      <c r="G1194" t="s">
        <v>1358</v>
      </c>
    </row>
    <row r="1195" spans="1:7" x14ac:dyDescent="0.55000000000000004">
      <c r="A1195">
        <v>2804</v>
      </c>
      <c r="B1195">
        <v>-14.433871256535101</v>
      </c>
      <c r="C1195">
        <v>16.485843858977098</v>
      </c>
      <c r="D1195" s="42">
        <v>0.875</v>
      </c>
      <c r="E1195" t="s">
        <v>1398</v>
      </c>
      <c r="F1195" t="s">
        <v>1680</v>
      </c>
      <c r="G1195" t="s">
        <v>1358</v>
      </c>
    </row>
    <row r="1196" spans="1:7" x14ac:dyDescent="0.55000000000000004">
      <c r="A1196">
        <v>2805</v>
      </c>
      <c r="B1196">
        <v>-14.433871256535101</v>
      </c>
      <c r="C1196">
        <v>16.485843858977098</v>
      </c>
      <c r="D1196" s="42">
        <v>0.33333333333333331</v>
      </c>
      <c r="E1196" t="s">
        <v>1374</v>
      </c>
      <c r="F1196" t="s">
        <v>1697</v>
      </c>
      <c r="G1196" t="s">
        <v>1358</v>
      </c>
    </row>
    <row r="1197" spans="1:7" x14ac:dyDescent="0.55000000000000004">
      <c r="A1197">
        <v>2805</v>
      </c>
      <c r="B1197">
        <v>-14.4338846675799</v>
      </c>
      <c r="C1197">
        <v>16.485799492954801</v>
      </c>
      <c r="D1197" s="42">
        <v>0.375</v>
      </c>
      <c r="E1197" t="s">
        <v>1398</v>
      </c>
      <c r="F1197" t="s">
        <v>1399</v>
      </c>
      <c r="G1197" t="s">
        <v>1358</v>
      </c>
    </row>
    <row r="1198" spans="1:7" x14ac:dyDescent="0.55000000000000004">
      <c r="A1198">
        <v>2805</v>
      </c>
      <c r="B1198">
        <v>-14.4338846675799</v>
      </c>
      <c r="C1198">
        <v>16.485799492954801</v>
      </c>
      <c r="D1198" s="42">
        <v>0.60416666666666663</v>
      </c>
      <c r="E1198" t="s">
        <v>1374</v>
      </c>
      <c r="F1198" t="s">
        <v>1385</v>
      </c>
      <c r="G1198" t="s">
        <v>1358</v>
      </c>
    </row>
    <row r="1199" spans="1:7" x14ac:dyDescent="0.55000000000000004">
      <c r="A1199">
        <v>2805</v>
      </c>
      <c r="B1199">
        <v>-14.4338846675799</v>
      </c>
      <c r="C1199">
        <v>16.485799492954801</v>
      </c>
      <c r="D1199" s="42">
        <v>0.79166666666666663</v>
      </c>
      <c r="E1199" t="s">
        <v>1379</v>
      </c>
      <c r="F1199" t="s">
        <v>1504</v>
      </c>
      <c r="G1199" t="s">
        <v>1358</v>
      </c>
    </row>
    <row r="1200" spans="1:7" x14ac:dyDescent="0.55000000000000004">
      <c r="A1200">
        <v>2805</v>
      </c>
      <c r="B1200">
        <v>-14.433871256535101</v>
      </c>
      <c r="C1200">
        <v>16.485843858977098</v>
      </c>
      <c r="D1200" s="42">
        <v>0.875</v>
      </c>
      <c r="E1200" t="s">
        <v>1398</v>
      </c>
      <c r="F1200" t="s">
        <v>1509</v>
      </c>
      <c r="G1200" t="s">
        <v>1358</v>
      </c>
    </row>
    <row r="1201" spans="1:7" x14ac:dyDescent="0.55000000000000004">
      <c r="A1201">
        <v>2806</v>
      </c>
      <c r="B1201">
        <v>-14.4338618688036</v>
      </c>
      <c r="C1201">
        <v>16.4858380721051</v>
      </c>
      <c r="D1201" s="42">
        <v>0.33333333333333331</v>
      </c>
      <c r="E1201" t="s">
        <v>1374</v>
      </c>
      <c r="F1201" t="s">
        <v>1702</v>
      </c>
      <c r="G1201" t="s">
        <v>1358</v>
      </c>
    </row>
    <row r="1202" spans="1:7" x14ac:dyDescent="0.55000000000000004">
      <c r="A1202">
        <v>2806</v>
      </c>
      <c r="B1202">
        <v>-14.4338846675799</v>
      </c>
      <c r="C1202">
        <v>16.485799492954801</v>
      </c>
      <c r="D1202" s="42">
        <v>0.41666666666666669</v>
      </c>
      <c r="E1202" t="s">
        <v>1398</v>
      </c>
      <c r="F1202" t="s">
        <v>1486</v>
      </c>
      <c r="G1202" t="s">
        <v>1358</v>
      </c>
    </row>
    <row r="1203" spans="1:7" x14ac:dyDescent="0.55000000000000004">
      <c r="A1203">
        <v>2806</v>
      </c>
      <c r="B1203">
        <v>-14.433865221564901</v>
      </c>
      <c r="C1203">
        <v>16.485841287033999</v>
      </c>
      <c r="D1203" s="42">
        <v>0.58333333333333337</v>
      </c>
      <c r="E1203" t="s">
        <v>1398</v>
      </c>
      <c r="F1203" t="s">
        <v>1532</v>
      </c>
      <c r="G1203" t="s">
        <v>1358</v>
      </c>
    </row>
    <row r="1204" spans="1:7" x14ac:dyDescent="0.55000000000000004">
      <c r="A1204">
        <v>2806</v>
      </c>
      <c r="B1204">
        <v>-14.433865221564901</v>
      </c>
      <c r="C1204">
        <v>16.485841287033999</v>
      </c>
      <c r="D1204" s="42">
        <v>0.875</v>
      </c>
      <c r="E1204" t="s">
        <v>1398</v>
      </c>
      <c r="F1204" t="s">
        <v>1509</v>
      </c>
      <c r="G1204" t="s">
        <v>1358</v>
      </c>
    </row>
    <row r="1205" spans="1:7" x14ac:dyDescent="0.55000000000000004">
      <c r="A1205">
        <v>2806</v>
      </c>
      <c r="B1205">
        <v>-14.433865221564901</v>
      </c>
      <c r="C1205">
        <v>16.485841287033999</v>
      </c>
      <c r="D1205" s="42">
        <v>0.89583333333333337</v>
      </c>
      <c r="E1205" t="s">
        <v>1379</v>
      </c>
      <c r="F1205" t="s">
        <v>1504</v>
      </c>
      <c r="G1205" t="s">
        <v>1358</v>
      </c>
    </row>
    <row r="1206" spans="1:7" x14ac:dyDescent="0.55000000000000004">
      <c r="A1206">
        <v>2807</v>
      </c>
      <c r="B1206">
        <v>-14.433889361445599</v>
      </c>
      <c r="C1206">
        <v>16.485773773517</v>
      </c>
      <c r="D1206" s="42">
        <v>0.59375</v>
      </c>
      <c r="E1206" t="s">
        <v>1398</v>
      </c>
      <c r="F1206" t="s">
        <v>1532</v>
      </c>
      <c r="G1206" t="s">
        <v>1358</v>
      </c>
    </row>
    <row r="1207" spans="1:7" x14ac:dyDescent="0.55000000000000004">
      <c r="A1207">
        <v>2807</v>
      </c>
      <c r="B1207">
        <v>-14.433889361445599</v>
      </c>
      <c r="C1207">
        <v>16.485773773517</v>
      </c>
      <c r="D1207" s="42">
        <v>0.625</v>
      </c>
      <c r="E1207" t="s">
        <v>1374</v>
      </c>
      <c r="F1207" t="s">
        <v>1678</v>
      </c>
      <c r="G1207" t="s">
        <v>1358</v>
      </c>
    </row>
    <row r="1208" spans="1:7" x14ac:dyDescent="0.55000000000000004">
      <c r="A1208">
        <v>2807</v>
      </c>
      <c r="B1208">
        <v>-14.433889361445599</v>
      </c>
      <c r="C1208">
        <v>16.485773773517</v>
      </c>
      <c r="D1208" s="42">
        <v>0.79166666666666663</v>
      </c>
      <c r="E1208" t="s">
        <v>1377</v>
      </c>
      <c r="F1208" t="s">
        <v>1719</v>
      </c>
      <c r="G1208" t="s">
        <v>1358</v>
      </c>
    </row>
    <row r="1209" spans="1:7" x14ac:dyDescent="0.55000000000000004">
      <c r="A1209">
        <v>2807</v>
      </c>
      <c r="B1209">
        <v>-14.433889361445599</v>
      </c>
      <c r="C1209">
        <v>16.485773773517</v>
      </c>
      <c r="D1209" s="42">
        <v>0.8125</v>
      </c>
      <c r="E1209" t="s">
        <v>1379</v>
      </c>
      <c r="F1209" t="s">
        <v>1502</v>
      </c>
      <c r="G1209" t="s">
        <v>1358</v>
      </c>
    </row>
    <row r="1210" spans="1:7" x14ac:dyDescent="0.55000000000000004">
      <c r="A1210">
        <v>2809</v>
      </c>
      <c r="B1210">
        <v>-14.433889361445599</v>
      </c>
      <c r="C1210">
        <v>16.485773773517</v>
      </c>
      <c r="D1210" s="42">
        <v>0.58333333333333337</v>
      </c>
      <c r="E1210" t="s">
        <v>1398</v>
      </c>
      <c r="F1210" t="s">
        <v>1674</v>
      </c>
      <c r="G1210" t="s">
        <v>1672</v>
      </c>
    </row>
    <row r="1211" spans="1:7" x14ac:dyDescent="0.55000000000000004">
      <c r="A1211">
        <v>2809</v>
      </c>
      <c r="B1211">
        <v>-14.433889361445599</v>
      </c>
      <c r="C1211">
        <v>16.485773773517</v>
      </c>
      <c r="D1211" s="42">
        <v>0.625</v>
      </c>
      <c r="E1211" t="s">
        <v>1374</v>
      </c>
      <c r="F1211" t="s">
        <v>1686</v>
      </c>
      <c r="G1211" t="s">
        <v>1358</v>
      </c>
    </row>
    <row r="1212" spans="1:7" x14ac:dyDescent="0.55000000000000004">
      <c r="A1212">
        <v>3003</v>
      </c>
      <c r="B1212">
        <v>-14.433429178743999</v>
      </c>
      <c r="C1212">
        <v>16.486258755761501</v>
      </c>
      <c r="D1212" s="42">
        <v>0.22916666666666666</v>
      </c>
      <c r="E1212" t="s">
        <v>1374</v>
      </c>
      <c r="F1212" t="s">
        <v>1720</v>
      </c>
      <c r="G1212" t="s">
        <v>1358</v>
      </c>
    </row>
    <row r="1213" spans="1:7" x14ac:dyDescent="0.55000000000000004">
      <c r="A1213">
        <v>3003</v>
      </c>
      <c r="B1213">
        <v>-14.433429178743999</v>
      </c>
      <c r="C1213">
        <v>16.486258755761501</v>
      </c>
      <c r="D1213" s="42">
        <v>0.33333333333333331</v>
      </c>
      <c r="E1213" t="s">
        <v>1398</v>
      </c>
      <c r="F1213" t="s">
        <v>1399</v>
      </c>
      <c r="G1213" t="s">
        <v>1358</v>
      </c>
    </row>
    <row r="1214" spans="1:7" x14ac:dyDescent="0.55000000000000004">
      <c r="A1214">
        <v>3003</v>
      </c>
      <c r="B1214">
        <v>-14.433429178743999</v>
      </c>
      <c r="C1214">
        <v>16.486258755761501</v>
      </c>
      <c r="D1214" s="42">
        <v>0.58333333333333337</v>
      </c>
      <c r="E1214" t="s">
        <v>1398</v>
      </c>
      <c r="F1214" t="s">
        <v>1674</v>
      </c>
      <c r="G1214" t="s">
        <v>1358</v>
      </c>
    </row>
    <row r="1215" spans="1:7" x14ac:dyDescent="0.55000000000000004">
      <c r="A1215">
        <v>3003</v>
      </c>
      <c r="B1215">
        <v>-14.433429178743999</v>
      </c>
      <c r="C1215">
        <v>16.486258755761501</v>
      </c>
      <c r="D1215" s="42">
        <v>0.875</v>
      </c>
      <c r="E1215" t="s">
        <v>1398</v>
      </c>
      <c r="F1215" t="s">
        <v>1509</v>
      </c>
      <c r="G1215" t="s">
        <v>1358</v>
      </c>
    </row>
    <row r="1216" spans="1:7" x14ac:dyDescent="0.55000000000000004">
      <c r="A1216">
        <v>3004</v>
      </c>
      <c r="B1216">
        <v>-14.4334251554305</v>
      </c>
      <c r="C1216">
        <v>16.486266471573899</v>
      </c>
      <c r="D1216" s="42">
        <v>0.41666666666666669</v>
      </c>
      <c r="E1216" t="s">
        <v>1398</v>
      </c>
      <c r="F1216" t="s">
        <v>1399</v>
      </c>
      <c r="G1216" t="s">
        <v>1358</v>
      </c>
    </row>
    <row r="1217" spans="1:7" x14ac:dyDescent="0.55000000000000004">
      <c r="A1217">
        <v>3004</v>
      </c>
      <c r="B1217">
        <v>-14.4334251554305</v>
      </c>
      <c r="C1217">
        <v>16.486266471573899</v>
      </c>
      <c r="D1217" s="42">
        <v>0.625</v>
      </c>
      <c r="E1217" t="s">
        <v>1377</v>
      </c>
      <c r="F1217" t="s">
        <v>1405</v>
      </c>
      <c r="G1217" t="s">
        <v>1358</v>
      </c>
    </row>
    <row r="1218" spans="1:7" x14ac:dyDescent="0.55000000000000004">
      <c r="A1218">
        <v>3004</v>
      </c>
      <c r="B1218">
        <v>-14.4334251554305</v>
      </c>
      <c r="C1218">
        <v>16.486266471573899</v>
      </c>
      <c r="D1218" s="42">
        <v>0.70833333333333337</v>
      </c>
      <c r="E1218" t="s">
        <v>1374</v>
      </c>
      <c r="F1218" t="s">
        <v>1677</v>
      </c>
      <c r="G1218" t="s">
        <v>1358</v>
      </c>
    </row>
    <row r="1219" spans="1:7" x14ac:dyDescent="0.55000000000000004">
      <c r="A1219">
        <v>3004</v>
      </c>
      <c r="B1219">
        <v>-14.4334251554305</v>
      </c>
      <c r="C1219">
        <v>16.486266471573899</v>
      </c>
      <c r="D1219" s="42">
        <v>0.83333333333333337</v>
      </c>
      <c r="E1219" t="s">
        <v>1398</v>
      </c>
      <c r="F1219" t="s">
        <v>1509</v>
      </c>
      <c r="G1219" t="s">
        <v>1358</v>
      </c>
    </row>
    <row r="1220" spans="1:7" x14ac:dyDescent="0.55000000000000004">
      <c r="A1220">
        <v>3005</v>
      </c>
      <c r="B1220">
        <v>-14.433409062176599</v>
      </c>
      <c r="C1220">
        <v>16.486275473354599</v>
      </c>
      <c r="D1220" s="42">
        <v>0.25</v>
      </c>
      <c r="E1220" t="s">
        <v>1374</v>
      </c>
      <c r="F1220" t="s">
        <v>1721</v>
      </c>
      <c r="G1220" t="s">
        <v>1358</v>
      </c>
    </row>
    <row r="1221" spans="1:7" x14ac:dyDescent="0.55000000000000004">
      <c r="A1221">
        <v>3005</v>
      </c>
      <c r="B1221">
        <v>-14.433409062176599</v>
      </c>
      <c r="C1221">
        <v>16.486275473354599</v>
      </c>
      <c r="D1221" s="42">
        <v>0.375</v>
      </c>
      <c r="E1221" t="s">
        <v>1374</v>
      </c>
      <c r="F1221" t="s">
        <v>1722</v>
      </c>
      <c r="G1221" t="s">
        <v>1358</v>
      </c>
    </row>
    <row r="1222" spans="1:7" x14ac:dyDescent="0.55000000000000004">
      <c r="A1222">
        <v>3005</v>
      </c>
      <c r="B1222">
        <v>-14.433409062176599</v>
      </c>
      <c r="C1222">
        <v>16.486275473354599</v>
      </c>
      <c r="D1222" s="42">
        <v>0.58333333333333337</v>
      </c>
      <c r="E1222" t="s">
        <v>1398</v>
      </c>
      <c r="F1222" t="s">
        <v>1674</v>
      </c>
      <c r="G1222" t="s">
        <v>1358</v>
      </c>
    </row>
    <row r="1223" spans="1:7" x14ac:dyDescent="0.55000000000000004">
      <c r="A1223">
        <v>3005</v>
      </c>
      <c r="B1223">
        <v>-14.433409062176599</v>
      </c>
      <c r="C1223">
        <v>16.486275473354599</v>
      </c>
      <c r="D1223" s="42">
        <v>0.625</v>
      </c>
      <c r="E1223" t="s">
        <v>1374</v>
      </c>
      <c r="F1223" t="s">
        <v>1708</v>
      </c>
      <c r="G1223" t="s">
        <v>1358</v>
      </c>
    </row>
    <row r="1224" spans="1:7" x14ac:dyDescent="0.55000000000000004">
      <c r="A1224">
        <v>3005</v>
      </c>
      <c r="B1224">
        <v>-14.433409062176599</v>
      </c>
      <c r="C1224">
        <v>16.486275473354599</v>
      </c>
      <c r="D1224" s="42">
        <v>0.83333333333333337</v>
      </c>
      <c r="E1224" t="s">
        <v>1398</v>
      </c>
      <c r="F1224" t="s">
        <v>1509</v>
      </c>
      <c r="G1224" t="s">
        <v>1358</v>
      </c>
    </row>
    <row r="1225" spans="1:7" x14ac:dyDescent="0.55000000000000004">
      <c r="A1225">
        <v>3005</v>
      </c>
      <c r="B1225">
        <v>-14.433409062176599</v>
      </c>
      <c r="C1225">
        <v>16.486275473354599</v>
      </c>
      <c r="D1225" s="42">
        <v>0.875</v>
      </c>
      <c r="E1225" t="s">
        <v>1379</v>
      </c>
      <c r="F1225" t="s">
        <v>1723</v>
      </c>
      <c r="G1225" t="s">
        <v>1358</v>
      </c>
    </row>
    <row r="1226" spans="1:7" x14ac:dyDescent="0.55000000000000004">
      <c r="A1226">
        <v>3101</v>
      </c>
      <c r="B1226">
        <v>-14.433623638844701</v>
      </c>
      <c r="C1226">
        <v>16.4865506703979</v>
      </c>
      <c r="D1226" s="42">
        <v>0.58333333333333337</v>
      </c>
      <c r="E1226" t="s">
        <v>1398</v>
      </c>
      <c r="F1226" t="s">
        <v>1532</v>
      </c>
      <c r="G1226" t="s">
        <v>1358</v>
      </c>
    </row>
    <row r="1227" spans="1:7" x14ac:dyDescent="0.55000000000000004">
      <c r="A1227">
        <v>3101</v>
      </c>
      <c r="B1227">
        <v>-14.433623638844701</v>
      </c>
      <c r="C1227">
        <v>16.4865506703979</v>
      </c>
      <c r="D1227" s="42">
        <v>0.625</v>
      </c>
      <c r="E1227" t="s">
        <v>1377</v>
      </c>
      <c r="F1227" t="s">
        <v>1405</v>
      </c>
      <c r="G1227" t="s">
        <v>1358</v>
      </c>
    </row>
    <row r="1228" spans="1:7" x14ac:dyDescent="0.55000000000000004">
      <c r="A1228">
        <v>3102</v>
      </c>
      <c r="B1228">
        <v>-14.433630344366399</v>
      </c>
      <c r="C1228">
        <v>16.486548098464102</v>
      </c>
      <c r="D1228" s="42">
        <v>0.20833333333333334</v>
      </c>
      <c r="E1228" t="s">
        <v>1379</v>
      </c>
      <c r="F1228" t="s">
        <v>1380</v>
      </c>
      <c r="G1228" t="s">
        <v>1358</v>
      </c>
    </row>
    <row r="1229" spans="1:7" x14ac:dyDescent="0.55000000000000004">
      <c r="A1229">
        <v>3102</v>
      </c>
      <c r="B1229">
        <v>-14.433630344366399</v>
      </c>
      <c r="C1229">
        <v>16.486548098464102</v>
      </c>
      <c r="D1229" s="42">
        <v>0.75</v>
      </c>
      <c r="E1229" t="s">
        <v>1377</v>
      </c>
      <c r="F1229" t="s">
        <v>1405</v>
      </c>
      <c r="G1229" t="s">
        <v>1358</v>
      </c>
    </row>
    <row r="1230" spans="1:7" x14ac:dyDescent="0.55000000000000004">
      <c r="A1230">
        <v>3103</v>
      </c>
      <c r="B1230">
        <v>-14.433630344366399</v>
      </c>
      <c r="C1230">
        <v>16.486535238795401</v>
      </c>
      <c r="D1230" s="42">
        <v>0.25</v>
      </c>
      <c r="E1230" t="s">
        <v>1379</v>
      </c>
      <c r="F1230" t="s">
        <v>1380</v>
      </c>
      <c r="G1230" t="s">
        <v>1358</v>
      </c>
    </row>
    <row r="1231" spans="1:7" x14ac:dyDescent="0.55000000000000004">
      <c r="A1231">
        <v>3103</v>
      </c>
      <c r="B1231">
        <v>-14.433630344366399</v>
      </c>
      <c r="C1231">
        <v>16.486535238795401</v>
      </c>
      <c r="D1231" s="42">
        <v>0.27083333333333331</v>
      </c>
      <c r="E1231" t="s">
        <v>1398</v>
      </c>
      <c r="F1231" t="s">
        <v>1402</v>
      </c>
      <c r="G1231" t="s">
        <v>1358</v>
      </c>
    </row>
    <row r="1232" spans="1:7" x14ac:dyDescent="0.55000000000000004">
      <c r="A1232">
        <v>3103</v>
      </c>
      <c r="B1232">
        <v>-14.433630344366399</v>
      </c>
      <c r="C1232">
        <v>16.486535238795401</v>
      </c>
      <c r="D1232" s="42">
        <v>0.58333333333333337</v>
      </c>
      <c r="E1232" t="s">
        <v>1398</v>
      </c>
      <c r="F1232" t="s">
        <v>1532</v>
      </c>
      <c r="G1232" t="s">
        <v>1358</v>
      </c>
    </row>
    <row r="1233" spans="1:7" x14ac:dyDescent="0.55000000000000004">
      <c r="A1233">
        <v>3103</v>
      </c>
      <c r="B1233">
        <v>-14.433630344366399</v>
      </c>
      <c r="C1233">
        <v>16.486535238795401</v>
      </c>
      <c r="D1233" s="42">
        <v>0.625</v>
      </c>
      <c r="E1233" t="s">
        <v>1377</v>
      </c>
      <c r="F1233" t="s">
        <v>1405</v>
      </c>
      <c r="G1233" t="s">
        <v>1358</v>
      </c>
    </row>
    <row r="1234" spans="1:7" x14ac:dyDescent="0.55000000000000004">
      <c r="A1234">
        <v>3103</v>
      </c>
      <c r="B1234">
        <v>-14.433630344366399</v>
      </c>
      <c r="C1234">
        <v>16.486535238795401</v>
      </c>
      <c r="D1234" s="42">
        <v>0.79166666666666663</v>
      </c>
      <c r="E1234" t="s">
        <v>1377</v>
      </c>
      <c r="F1234" t="s">
        <v>1405</v>
      </c>
      <c r="G1234" t="s">
        <v>1358</v>
      </c>
    </row>
    <row r="1235" spans="1:7" x14ac:dyDescent="0.55000000000000004">
      <c r="A1235">
        <v>3103</v>
      </c>
      <c r="B1235">
        <v>-14.433630344366399</v>
      </c>
      <c r="C1235">
        <v>16.486535238795401</v>
      </c>
      <c r="D1235" s="42">
        <v>0.875</v>
      </c>
      <c r="E1235" t="s">
        <v>1379</v>
      </c>
      <c r="F1235" t="s">
        <v>1504</v>
      </c>
      <c r="G1235" t="s">
        <v>1358</v>
      </c>
    </row>
    <row r="1236" spans="1:7" x14ac:dyDescent="0.55000000000000004">
      <c r="A1236">
        <v>3104</v>
      </c>
      <c r="B1236">
        <v>-14.4336585075607</v>
      </c>
      <c r="C1236">
        <v>16.486541668629901</v>
      </c>
      <c r="D1236" s="42">
        <v>0.1875</v>
      </c>
      <c r="E1236" t="s">
        <v>1398</v>
      </c>
      <c r="F1236" t="s">
        <v>1402</v>
      </c>
      <c r="G1236" t="s">
        <v>1358</v>
      </c>
    </row>
    <row r="1237" spans="1:7" x14ac:dyDescent="0.55000000000000004">
      <c r="A1237">
        <v>3104</v>
      </c>
      <c r="B1237">
        <v>-14.4336585075607</v>
      </c>
      <c r="C1237">
        <v>16.486541668629901</v>
      </c>
      <c r="D1237" s="42">
        <v>0.95833333333333337</v>
      </c>
      <c r="E1237" t="s">
        <v>1379</v>
      </c>
      <c r="F1237" t="s">
        <v>1504</v>
      </c>
      <c r="G1237" t="s">
        <v>1358</v>
      </c>
    </row>
    <row r="1238" spans="1:7" x14ac:dyDescent="0.55000000000000004">
      <c r="A1238">
        <v>3105</v>
      </c>
      <c r="B1238">
        <v>-14.433641073202301</v>
      </c>
      <c r="C1238">
        <v>16.486558386198499</v>
      </c>
      <c r="D1238" s="42">
        <v>0.375</v>
      </c>
      <c r="E1238" t="s">
        <v>1379</v>
      </c>
      <c r="F1238" t="s">
        <v>1380</v>
      </c>
      <c r="G1238" t="s">
        <v>1358</v>
      </c>
    </row>
    <row r="1239" spans="1:7" x14ac:dyDescent="0.55000000000000004">
      <c r="A1239">
        <v>3105</v>
      </c>
      <c r="B1239">
        <v>-14.433641073202301</v>
      </c>
      <c r="C1239">
        <v>16.486558386198499</v>
      </c>
      <c r="D1239" s="42">
        <v>0.38541666666666669</v>
      </c>
      <c r="E1239" t="s">
        <v>1398</v>
      </c>
      <c r="F1239" t="s">
        <v>1399</v>
      </c>
      <c r="G1239" t="s">
        <v>1358</v>
      </c>
    </row>
    <row r="1240" spans="1:7" x14ac:dyDescent="0.55000000000000004">
      <c r="A1240">
        <v>3105</v>
      </c>
      <c r="B1240">
        <v>-14.433641073202301</v>
      </c>
      <c r="C1240">
        <v>16.486558386198499</v>
      </c>
      <c r="D1240" s="42">
        <v>0.58333333333333337</v>
      </c>
      <c r="E1240" t="s">
        <v>1398</v>
      </c>
      <c r="F1240" t="s">
        <v>1532</v>
      </c>
      <c r="G1240" t="s">
        <v>1358</v>
      </c>
    </row>
    <row r="1241" spans="1:7" x14ac:dyDescent="0.55000000000000004">
      <c r="A1241">
        <v>3106</v>
      </c>
      <c r="B1241">
        <v>-14.4336558253517</v>
      </c>
      <c r="C1241">
        <v>16.486531380894601</v>
      </c>
      <c r="D1241" s="42">
        <v>0.25</v>
      </c>
      <c r="E1241" t="s">
        <v>1398</v>
      </c>
      <c r="F1241" t="s">
        <v>1724</v>
      </c>
      <c r="G1241" t="s">
        <v>1358</v>
      </c>
    </row>
    <row r="1242" spans="1:7" x14ac:dyDescent="0.55000000000000004">
      <c r="A1242">
        <v>3106</v>
      </c>
      <c r="B1242">
        <v>-14.4336558253517</v>
      </c>
      <c r="C1242">
        <v>16.486531380894601</v>
      </c>
      <c r="D1242" s="42">
        <v>0.5</v>
      </c>
      <c r="E1242" t="s">
        <v>1377</v>
      </c>
      <c r="F1242" t="s">
        <v>1405</v>
      </c>
      <c r="G1242" t="s">
        <v>1358</v>
      </c>
    </row>
    <row r="1243" spans="1:7" x14ac:dyDescent="0.55000000000000004">
      <c r="A1243">
        <v>3106</v>
      </c>
      <c r="B1243">
        <v>-14.4336558253517</v>
      </c>
      <c r="C1243">
        <v>16.486531380894601</v>
      </c>
      <c r="D1243" s="42">
        <v>0.58333333333333337</v>
      </c>
      <c r="E1243" t="s">
        <v>1398</v>
      </c>
      <c r="F1243" t="s">
        <v>1532</v>
      </c>
      <c r="G1243" t="s">
        <v>1358</v>
      </c>
    </row>
    <row r="1244" spans="1:7" x14ac:dyDescent="0.55000000000000004">
      <c r="A1244">
        <v>3106</v>
      </c>
      <c r="B1244">
        <v>-14.4336558253517</v>
      </c>
      <c r="C1244">
        <v>16.486531380894601</v>
      </c>
      <c r="D1244" s="42">
        <v>0.625</v>
      </c>
      <c r="E1244" t="s">
        <v>1379</v>
      </c>
      <c r="F1244" t="s">
        <v>1686</v>
      </c>
      <c r="G1244" t="s">
        <v>1358</v>
      </c>
    </row>
    <row r="1245" spans="1:7" x14ac:dyDescent="0.55000000000000004">
      <c r="A1245">
        <v>3106</v>
      </c>
      <c r="B1245">
        <v>-14.4336558253517</v>
      </c>
      <c r="C1245">
        <v>16.486531380894601</v>
      </c>
      <c r="D1245" s="42">
        <v>0.875</v>
      </c>
      <c r="E1245" t="s">
        <v>1377</v>
      </c>
      <c r="F1245" t="s">
        <v>1405</v>
      </c>
      <c r="G1245" t="s">
        <v>1358</v>
      </c>
    </row>
    <row r="1246" spans="1:7" x14ac:dyDescent="0.55000000000000004">
      <c r="A1246">
        <v>3107</v>
      </c>
      <c r="B1246">
        <v>-14.433653143142701</v>
      </c>
      <c r="C1246">
        <v>16.486560958132099</v>
      </c>
      <c r="D1246" s="42">
        <v>0.25</v>
      </c>
      <c r="E1246" t="s">
        <v>1374</v>
      </c>
      <c r="F1246" t="s">
        <v>1702</v>
      </c>
      <c r="G1246" t="s">
        <v>1358</v>
      </c>
    </row>
    <row r="1247" spans="1:7" x14ac:dyDescent="0.55000000000000004">
      <c r="A1247">
        <v>3107</v>
      </c>
      <c r="B1247">
        <v>-14.433653143142701</v>
      </c>
      <c r="C1247">
        <v>16.486560958132099</v>
      </c>
      <c r="D1247" s="42">
        <v>0.41666666666666669</v>
      </c>
      <c r="E1247" t="s">
        <v>1398</v>
      </c>
      <c r="F1247" t="s">
        <v>1402</v>
      </c>
      <c r="G1247" t="s">
        <v>1358</v>
      </c>
    </row>
    <row r="1248" spans="1:7" x14ac:dyDescent="0.55000000000000004">
      <c r="A1248">
        <v>3107</v>
      </c>
      <c r="B1248">
        <v>-14.433653143142701</v>
      </c>
      <c r="C1248">
        <v>16.486560958132099</v>
      </c>
      <c r="D1248" s="42">
        <v>0.47916666666666669</v>
      </c>
      <c r="E1248" t="s">
        <v>1379</v>
      </c>
      <c r="F1248" t="s">
        <v>1504</v>
      </c>
      <c r="G1248" t="s">
        <v>1358</v>
      </c>
    </row>
    <row r="1249" spans="1:7" x14ac:dyDescent="0.55000000000000004">
      <c r="A1249">
        <v>3107</v>
      </c>
      <c r="B1249">
        <v>-14.433653143142701</v>
      </c>
      <c r="C1249">
        <v>16.486560958132099</v>
      </c>
      <c r="D1249" s="42">
        <v>0.58333333333333337</v>
      </c>
      <c r="E1249" t="s">
        <v>1398</v>
      </c>
      <c r="F1249" t="s">
        <v>1532</v>
      </c>
      <c r="G1249" t="s">
        <v>1358</v>
      </c>
    </row>
    <row r="1250" spans="1:7" x14ac:dyDescent="0.55000000000000004">
      <c r="A1250">
        <v>3107</v>
      </c>
      <c r="B1250">
        <v>-14.433653143142701</v>
      </c>
      <c r="C1250">
        <v>16.486560958132099</v>
      </c>
      <c r="D1250" s="42">
        <v>0.70833333333333337</v>
      </c>
      <c r="E1250" t="s">
        <v>1374</v>
      </c>
      <c r="F1250" t="s">
        <v>1725</v>
      </c>
      <c r="G1250" t="s">
        <v>1358</v>
      </c>
    </row>
    <row r="1251" spans="1:7" x14ac:dyDescent="0.55000000000000004">
      <c r="A1251">
        <v>3107</v>
      </c>
      <c r="B1251">
        <v>-14.433653143142701</v>
      </c>
      <c r="C1251">
        <v>16.486560958132099</v>
      </c>
      <c r="D1251" s="42">
        <v>0.875</v>
      </c>
      <c r="E1251" t="s">
        <v>1379</v>
      </c>
      <c r="F1251" t="s">
        <v>1504</v>
      </c>
      <c r="G1251" t="s">
        <v>1358</v>
      </c>
    </row>
    <row r="1252" spans="1:7" x14ac:dyDescent="0.55000000000000004">
      <c r="A1252">
        <v>3108</v>
      </c>
      <c r="B1252">
        <v>-14.433616933321501</v>
      </c>
      <c r="C1252">
        <v>16.486549384431001</v>
      </c>
      <c r="D1252" s="42">
        <v>0.25</v>
      </c>
      <c r="E1252" t="s">
        <v>1374</v>
      </c>
      <c r="F1252" t="s">
        <v>1702</v>
      </c>
      <c r="G1252" t="s">
        <v>1358</v>
      </c>
    </row>
    <row r="1253" spans="1:7" x14ac:dyDescent="0.55000000000000004">
      <c r="A1253">
        <v>3108</v>
      </c>
      <c r="B1253">
        <v>-14.433616933321501</v>
      </c>
      <c r="C1253">
        <v>16.486549384431001</v>
      </c>
      <c r="D1253" s="42">
        <v>0.29166666666666669</v>
      </c>
      <c r="E1253" t="s">
        <v>1398</v>
      </c>
      <c r="F1253" t="s">
        <v>1402</v>
      </c>
      <c r="G1253" t="s">
        <v>1358</v>
      </c>
    </row>
    <row r="1254" spans="1:7" x14ac:dyDescent="0.55000000000000004">
      <c r="A1254">
        <v>3108</v>
      </c>
      <c r="B1254">
        <v>-14.433616933321501</v>
      </c>
      <c r="C1254">
        <v>16.486549384431001</v>
      </c>
      <c r="D1254" s="42">
        <v>0.47916666666666669</v>
      </c>
      <c r="E1254" t="s">
        <v>1379</v>
      </c>
      <c r="F1254" t="s">
        <v>1504</v>
      </c>
      <c r="G1254" t="s">
        <v>1358</v>
      </c>
    </row>
    <row r="1255" spans="1:7" x14ac:dyDescent="0.55000000000000004">
      <c r="A1255">
        <v>3108</v>
      </c>
      <c r="B1255">
        <v>-14.433616933321501</v>
      </c>
      <c r="C1255">
        <v>16.486549384431001</v>
      </c>
      <c r="D1255" s="42">
        <v>0.58333333333333337</v>
      </c>
      <c r="E1255" t="s">
        <v>1398</v>
      </c>
      <c r="F1255" t="s">
        <v>1532</v>
      </c>
      <c r="G1255" t="s">
        <v>1358</v>
      </c>
    </row>
    <row r="1256" spans="1:7" x14ac:dyDescent="0.55000000000000004">
      <c r="A1256">
        <v>3108</v>
      </c>
      <c r="B1256">
        <v>-14.433616933321501</v>
      </c>
      <c r="C1256">
        <v>16.486549384431001</v>
      </c>
      <c r="D1256" s="42">
        <v>0.70833333333333337</v>
      </c>
      <c r="E1256" t="s">
        <v>1377</v>
      </c>
      <c r="F1256" t="s">
        <v>1405</v>
      </c>
      <c r="G1256" t="s">
        <v>1358</v>
      </c>
    </row>
    <row r="1257" spans="1:7" x14ac:dyDescent="0.55000000000000004">
      <c r="A1257">
        <v>3108</v>
      </c>
      <c r="B1257">
        <v>-14.433616933321501</v>
      </c>
      <c r="C1257">
        <v>16.486549384431001</v>
      </c>
      <c r="D1257" s="42">
        <v>0.79166666666666663</v>
      </c>
      <c r="E1257" t="s">
        <v>1379</v>
      </c>
      <c r="F1257" t="s">
        <v>1504</v>
      </c>
      <c r="G1257" t="s">
        <v>1358</v>
      </c>
    </row>
    <row r="1258" spans="1:7" x14ac:dyDescent="0.55000000000000004">
      <c r="A1258">
        <v>3109</v>
      </c>
      <c r="B1258">
        <v>-14.4336276621574</v>
      </c>
      <c r="C1258">
        <v>16.486555814264999</v>
      </c>
      <c r="D1258" s="42">
        <v>0.375</v>
      </c>
      <c r="E1258" t="s">
        <v>1374</v>
      </c>
      <c r="F1258" t="s">
        <v>1677</v>
      </c>
      <c r="G1258" t="s">
        <v>1358</v>
      </c>
    </row>
    <row r="1259" spans="1:7" x14ac:dyDescent="0.55000000000000004">
      <c r="A1259">
        <v>3109</v>
      </c>
      <c r="B1259">
        <v>-14.4336276621574</v>
      </c>
      <c r="C1259">
        <v>16.486555814264999</v>
      </c>
      <c r="D1259" s="42">
        <v>0.58333333333333337</v>
      </c>
      <c r="E1259" t="s">
        <v>1398</v>
      </c>
      <c r="F1259" t="s">
        <v>1532</v>
      </c>
      <c r="G1259" t="s">
        <v>1672</v>
      </c>
    </row>
    <row r="1260" spans="1:7" x14ac:dyDescent="0.55000000000000004">
      <c r="A1260">
        <v>3109</v>
      </c>
      <c r="B1260">
        <v>-14.4336276621574</v>
      </c>
      <c r="C1260">
        <v>16.486555814264999</v>
      </c>
      <c r="D1260" s="42">
        <v>0.70833333333333337</v>
      </c>
      <c r="E1260" t="s">
        <v>1379</v>
      </c>
      <c r="F1260" t="s">
        <v>1504</v>
      </c>
      <c r="G1260" t="s">
        <v>1358</v>
      </c>
    </row>
    <row r="1261" spans="1:7" x14ac:dyDescent="0.55000000000000004">
      <c r="A1261">
        <v>3110</v>
      </c>
      <c r="B1261">
        <v>-14.433604863381101</v>
      </c>
      <c r="C1261">
        <v>16.486563530065499</v>
      </c>
      <c r="D1261" s="42">
        <v>0.5</v>
      </c>
      <c r="E1261" t="s">
        <v>1377</v>
      </c>
      <c r="F1261" t="s">
        <v>1405</v>
      </c>
      <c r="G1261" t="s">
        <v>1358</v>
      </c>
    </row>
    <row r="1262" spans="1:7" x14ac:dyDescent="0.55000000000000004">
      <c r="A1262">
        <v>3111</v>
      </c>
      <c r="B1262">
        <v>-14.433604863381101</v>
      </c>
      <c r="C1262">
        <v>16.486563530065499</v>
      </c>
      <c r="D1262" s="42">
        <v>0.20833333333333334</v>
      </c>
      <c r="E1262" t="s">
        <v>1379</v>
      </c>
      <c r="F1262" t="s">
        <v>1380</v>
      </c>
      <c r="G1262" t="s">
        <v>1358</v>
      </c>
    </row>
    <row r="1263" spans="1:7" x14ac:dyDescent="0.55000000000000004">
      <c r="A1263">
        <v>3111</v>
      </c>
      <c r="B1263">
        <v>-14.433604863381101</v>
      </c>
      <c r="C1263">
        <v>16.486563530065499</v>
      </c>
      <c r="D1263" s="42">
        <v>0.54166666666666663</v>
      </c>
      <c r="E1263" t="s">
        <v>1377</v>
      </c>
      <c r="F1263" t="s">
        <v>1719</v>
      </c>
      <c r="G1263" t="s">
        <v>1358</v>
      </c>
    </row>
    <row r="1264" spans="1:7" x14ac:dyDescent="0.55000000000000004">
      <c r="A1264">
        <v>3111</v>
      </c>
      <c r="B1264">
        <v>-14.433604863381101</v>
      </c>
      <c r="C1264">
        <v>16.486563530065499</v>
      </c>
      <c r="D1264" s="42">
        <v>0.58333333333333337</v>
      </c>
      <c r="E1264" t="s">
        <v>1398</v>
      </c>
      <c r="F1264" t="s">
        <v>1532</v>
      </c>
      <c r="G1264" t="s">
        <v>1358</v>
      </c>
    </row>
    <row r="1265" spans="1:7" x14ac:dyDescent="0.55000000000000004">
      <c r="A1265">
        <v>3111</v>
      </c>
      <c r="B1265">
        <v>-14.433604863381101</v>
      </c>
      <c r="C1265">
        <v>16.486563530065499</v>
      </c>
      <c r="D1265" s="42">
        <v>0.625</v>
      </c>
      <c r="E1265" t="s">
        <v>1379</v>
      </c>
      <c r="F1265" t="s">
        <v>1681</v>
      </c>
      <c r="G1265" t="s">
        <v>1358</v>
      </c>
    </row>
    <row r="1266" spans="1:7" x14ac:dyDescent="0.55000000000000004">
      <c r="A1266">
        <v>3112</v>
      </c>
      <c r="B1266">
        <v>-14.433604863381101</v>
      </c>
      <c r="C1266">
        <v>16.486563530065499</v>
      </c>
      <c r="D1266" s="42">
        <v>0.25</v>
      </c>
      <c r="E1266" t="s">
        <v>1379</v>
      </c>
      <c r="F1266" t="s">
        <v>1380</v>
      </c>
      <c r="G1266" t="s">
        <v>1358</v>
      </c>
    </row>
    <row r="1267" spans="1:7" x14ac:dyDescent="0.55000000000000004">
      <c r="A1267">
        <v>3203</v>
      </c>
      <c r="B1267">
        <v>-14.4308438084845</v>
      </c>
      <c r="C1267">
        <v>16.492603261110801</v>
      </c>
      <c r="D1267" s="42">
        <v>0.29166666666666669</v>
      </c>
      <c r="E1267" t="s">
        <v>1379</v>
      </c>
      <c r="F1267" t="s">
        <v>1380</v>
      </c>
      <c r="G1267" t="s">
        <v>1358</v>
      </c>
    </row>
    <row r="1268" spans="1:7" x14ac:dyDescent="0.55000000000000004">
      <c r="A1268">
        <v>3203</v>
      </c>
      <c r="B1268">
        <v>-14.4308438084845</v>
      </c>
      <c r="C1268">
        <v>16.492603261110801</v>
      </c>
      <c r="D1268" s="42">
        <v>0.30208333333333331</v>
      </c>
      <c r="E1268" t="s">
        <v>1398</v>
      </c>
      <c r="F1268" t="s">
        <v>1399</v>
      </c>
      <c r="G1268" t="s">
        <v>1358</v>
      </c>
    </row>
    <row r="1269" spans="1:7" x14ac:dyDescent="0.55000000000000004">
      <c r="A1269">
        <v>3301</v>
      </c>
      <c r="B1269">
        <v>-14.4339155495766</v>
      </c>
      <c r="C1269">
        <v>16.487102777935601</v>
      </c>
      <c r="D1269" s="42">
        <v>0.22916666666666666</v>
      </c>
      <c r="E1269" t="s">
        <v>1374</v>
      </c>
      <c r="F1269" t="s">
        <v>1702</v>
      </c>
      <c r="G1269" t="s">
        <v>1358</v>
      </c>
    </row>
    <row r="1270" spans="1:7" x14ac:dyDescent="0.55000000000000004">
      <c r="A1270">
        <v>3301</v>
      </c>
      <c r="B1270">
        <v>-14.4339155495766</v>
      </c>
      <c r="C1270">
        <v>16.487102777935601</v>
      </c>
      <c r="D1270" s="42">
        <v>0.58333333333333337</v>
      </c>
      <c r="E1270" t="s">
        <v>1377</v>
      </c>
      <c r="F1270" t="s">
        <v>1726</v>
      </c>
      <c r="G1270" t="s">
        <v>1358</v>
      </c>
    </row>
    <row r="1271" spans="1:7" x14ac:dyDescent="0.55000000000000004">
      <c r="A1271">
        <v>3301</v>
      </c>
      <c r="B1271">
        <v>-14.4339155495766</v>
      </c>
      <c r="C1271">
        <v>16.487102777935601</v>
      </c>
      <c r="D1271" s="42">
        <v>0.89583333333333337</v>
      </c>
      <c r="E1271" t="s">
        <v>1379</v>
      </c>
      <c r="F1271" t="s">
        <v>1504</v>
      </c>
      <c r="G1271" t="s">
        <v>1358</v>
      </c>
    </row>
    <row r="1272" spans="1:7" x14ac:dyDescent="0.55000000000000004">
      <c r="A1272">
        <v>3302</v>
      </c>
      <c r="B1272">
        <v>-14.4339155495766</v>
      </c>
      <c r="C1272">
        <v>16.487102777935601</v>
      </c>
      <c r="D1272" s="42">
        <v>0.25</v>
      </c>
      <c r="E1272" t="s">
        <v>1374</v>
      </c>
      <c r="F1272" t="s">
        <v>1727</v>
      </c>
      <c r="G1272" t="s">
        <v>1358</v>
      </c>
    </row>
    <row r="1273" spans="1:7" x14ac:dyDescent="0.55000000000000004">
      <c r="A1273">
        <v>3302</v>
      </c>
      <c r="B1273">
        <v>-14.4339155495766</v>
      </c>
      <c r="C1273">
        <v>16.487102777935601</v>
      </c>
      <c r="D1273" s="42">
        <v>0.41666666666666669</v>
      </c>
      <c r="E1273" t="s">
        <v>1377</v>
      </c>
      <c r="F1273" t="s">
        <v>1405</v>
      </c>
      <c r="G1273" t="s">
        <v>1358</v>
      </c>
    </row>
    <row r="1274" spans="1:7" x14ac:dyDescent="0.55000000000000004">
      <c r="A1274">
        <v>3302</v>
      </c>
      <c r="B1274">
        <v>-14.4339155495766</v>
      </c>
      <c r="C1274">
        <v>16.487102777935601</v>
      </c>
      <c r="D1274" s="42">
        <v>0.58333333333333337</v>
      </c>
      <c r="E1274" t="s">
        <v>1398</v>
      </c>
      <c r="F1274" t="s">
        <v>1532</v>
      </c>
      <c r="G1274" t="s">
        <v>1358</v>
      </c>
    </row>
    <row r="1275" spans="1:7" x14ac:dyDescent="0.55000000000000004">
      <c r="A1275">
        <v>3302</v>
      </c>
      <c r="B1275">
        <v>-14.4339155495766</v>
      </c>
      <c r="C1275">
        <v>16.487102777935601</v>
      </c>
      <c r="D1275" s="42">
        <v>0.625</v>
      </c>
      <c r="E1275" t="s">
        <v>1379</v>
      </c>
      <c r="F1275" t="s">
        <v>1504</v>
      </c>
      <c r="G1275" t="s">
        <v>1358</v>
      </c>
    </row>
    <row r="1276" spans="1:7" x14ac:dyDescent="0.55000000000000004">
      <c r="A1276">
        <v>3302</v>
      </c>
      <c r="B1276">
        <v>-14.4339155495766</v>
      </c>
      <c r="C1276">
        <v>16.487102777935601</v>
      </c>
      <c r="D1276" s="42">
        <v>0.875</v>
      </c>
      <c r="E1276" t="s">
        <v>1374</v>
      </c>
      <c r="F1276" t="s">
        <v>1677</v>
      </c>
      <c r="G1276" t="s">
        <v>1358</v>
      </c>
    </row>
    <row r="1277" spans="1:7" x14ac:dyDescent="0.55000000000000004">
      <c r="A1277">
        <v>3303</v>
      </c>
      <c r="B1277">
        <v>-14.433919572890099</v>
      </c>
      <c r="C1277">
        <v>16.487138784900399</v>
      </c>
      <c r="D1277" s="42">
        <v>0.58333333333333337</v>
      </c>
      <c r="E1277" t="s">
        <v>1398</v>
      </c>
      <c r="F1277" t="s">
        <v>1532</v>
      </c>
      <c r="G1277" t="s">
        <v>1358</v>
      </c>
    </row>
    <row r="1278" spans="1:7" x14ac:dyDescent="0.55000000000000004">
      <c r="A1278">
        <v>3303</v>
      </c>
      <c r="B1278">
        <v>-14.433919572890099</v>
      </c>
      <c r="C1278">
        <v>16.487138784900399</v>
      </c>
      <c r="D1278" s="42">
        <v>0.83333333333333337</v>
      </c>
      <c r="E1278" t="s">
        <v>1398</v>
      </c>
      <c r="F1278" t="s">
        <v>1509</v>
      </c>
      <c r="G1278" t="s">
        <v>1358</v>
      </c>
    </row>
    <row r="1279" spans="1:7" x14ac:dyDescent="0.55000000000000004">
      <c r="A1279">
        <v>3303</v>
      </c>
      <c r="B1279">
        <v>-14.433919572890099</v>
      </c>
      <c r="C1279">
        <v>16.487138784900399</v>
      </c>
      <c r="D1279" s="42">
        <v>0.875</v>
      </c>
      <c r="E1279" t="s">
        <v>1379</v>
      </c>
      <c r="F1279" t="s">
        <v>1504</v>
      </c>
      <c r="G1279" t="s">
        <v>1358</v>
      </c>
    </row>
    <row r="1280" spans="1:7" x14ac:dyDescent="0.55000000000000004">
      <c r="A1280">
        <v>3304</v>
      </c>
      <c r="B1280">
        <v>-14.4339034796362</v>
      </c>
      <c r="C1280">
        <v>16.4871374989375</v>
      </c>
      <c r="D1280" s="42">
        <v>0.27083333333333331</v>
      </c>
      <c r="E1280" t="s">
        <v>1379</v>
      </c>
      <c r="F1280" t="s">
        <v>1521</v>
      </c>
      <c r="G1280" t="s">
        <v>1358</v>
      </c>
    </row>
    <row r="1281" spans="1:7" x14ac:dyDescent="0.55000000000000004">
      <c r="A1281">
        <v>3304</v>
      </c>
      <c r="B1281">
        <v>-14.4339034796362</v>
      </c>
      <c r="C1281">
        <v>16.4871374989375</v>
      </c>
      <c r="D1281" s="42">
        <v>0.28125</v>
      </c>
      <c r="E1281" t="s">
        <v>1374</v>
      </c>
      <c r="F1281" t="s">
        <v>1728</v>
      </c>
      <c r="G1281" t="s">
        <v>1358</v>
      </c>
    </row>
    <row r="1282" spans="1:7" x14ac:dyDescent="0.55000000000000004">
      <c r="A1282">
        <v>3304</v>
      </c>
      <c r="B1282">
        <v>-14.4339034796362</v>
      </c>
      <c r="C1282">
        <v>16.4871374989375</v>
      </c>
      <c r="D1282" s="42">
        <v>0.54166666666666663</v>
      </c>
      <c r="E1282" t="s">
        <v>1374</v>
      </c>
      <c r="F1282" t="s">
        <v>1677</v>
      </c>
      <c r="G1282" t="s">
        <v>1358</v>
      </c>
    </row>
    <row r="1283" spans="1:7" x14ac:dyDescent="0.55000000000000004">
      <c r="A1283">
        <v>3304</v>
      </c>
      <c r="B1283">
        <v>-14.4339034796362</v>
      </c>
      <c r="C1283">
        <v>16.4871374989375</v>
      </c>
      <c r="D1283" s="42">
        <v>0.58333333333333337</v>
      </c>
      <c r="E1283" t="s">
        <v>1398</v>
      </c>
      <c r="F1283" t="s">
        <v>1532</v>
      </c>
      <c r="G1283" t="s">
        <v>1358</v>
      </c>
    </row>
    <row r="1284" spans="1:7" x14ac:dyDescent="0.55000000000000004">
      <c r="A1284">
        <v>3304</v>
      </c>
      <c r="B1284">
        <v>-14.4339812636965</v>
      </c>
      <c r="C1284">
        <v>16.486957464045101</v>
      </c>
      <c r="D1284" s="42">
        <v>0.875</v>
      </c>
      <c r="E1284" t="s">
        <v>1398</v>
      </c>
      <c r="F1284" t="s">
        <v>1680</v>
      </c>
      <c r="G1284" t="s">
        <v>1358</v>
      </c>
    </row>
    <row r="1285" spans="1:7" x14ac:dyDescent="0.55000000000000004">
      <c r="A1285">
        <v>3305</v>
      </c>
      <c r="B1285">
        <v>-14.4339034796362</v>
      </c>
      <c r="C1285">
        <v>16.4871374989375</v>
      </c>
      <c r="D1285" s="42">
        <v>0.3125</v>
      </c>
      <c r="E1285" t="s">
        <v>1374</v>
      </c>
      <c r="F1285" t="s">
        <v>1729</v>
      </c>
      <c r="G1285" t="s">
        <v>1358</v>
      </c>
    </row>
    <row r="1286" spans="1:7" x14ac:dyDescent="0.55000000000000004">
      <c r="A1286">
        <v>3305</v>
      </c>
      <c r="B1286">
        <v>-14.4339034796362</v>
      </c>
      <c r="C1286">
        <v>16.4871374989375</v>
      </c>
      <c r="D1286" s="42">
        <v>0.58333333333333337</v>
      </c>
      <c r="E1286" t="s">
        <v>1398</v>
      </c>
      <c r="F1286" t="s">
        <v>1532</v>
      </c>
      <c r="G1286" t="s">
        <v>1358</v>
      </c>
    </row>
    <row r="1287" spans="1:7" x14ac:dyDescent="0.55000000000000004">
      <c r="A1287">
        <v>3306</v>
      </c>
      <c r="B1287">
        <v>-14.433927619517</v>
      </c>
      <c r="C1287">
        <v>16.487111779677399</v>
      </c>
      <c r="D1287" s="42">
        <v>0.375</v>
      </c>
      <c r="E1287" t="s">
        <v>1398</v>
      </c>
      <c r="F1287" t="s">
        <v>1402</v>
      </c>
      <c r="G1287" t="s">
        <v>1358</v>
      </c>
    </row>
    <row r="1288" spans="1:7" x14ac:dyDescent="0.55000000000000004">
      <c r="A1288">
        <v>3306</v>
      </c>
      <c r="B1288">
        <v>-14.433927619517</v>
      </c>
      <c r="C1288">
        <v>16.487111779677399</v>
      </c>
      <c r="D1288" s="42">
        <v>0.54166666666666663</v>
      </c>
      <c r="E1288" t="s">
        <v>1379</v>
      </c>
      <c r="F1288" t="s">
        <v>1504</v>
      </c>
      <c r="G1288" t="s">
        <v>1358</v>
      </c>
    </row>
    <row r="1289" spans="1:7" x14ac:dyDescent="0.55000000000000004">
      <c r="A1289">
        <v>3306</v>
      </c>
      <c r="B1289">
        <v>-14.433927619517</v>
      </c>
      <c r="C1289">
        <v>16.487111779677399</v>
      </c>
      <c r="D1289" s="42">
        <v>0.58333333333333337</v>
      </c>
      <c r="E1289" t="s">
        <v>1398</v>
      </c>
      <c r="F1289" t="s">
        <v>1532</v>
      </c>
      <c r="G1289" t="s">
        <v>1358</v>
      </c>
    </row>
    <row r="1290" spans="1:7" x14ac:dyDescent="0.55000000000000004">
      <c r="A1290">
        <v>3306</v>
      </c>
      <c r="B1290">
        <v>-14.433927619517</v>
      </c>
      <c r="C1290">
        <v>16.487111779677399</v>
      </c>
      <c r="D1290" s="42">
        <v>0.83333333333333337</v>
      </c>
      <c r="E1290" t="s">
        <v>1379</v>
      </c>
      <c r="F1290" t="s">
        <v>1504</v>
      </c>
      <c r="G1290" t="s">
        <v>1358</v>
      </c>
    </row>
    <row r="1291" spans="1:7" x14ac:dyDescent="0.55000000000000004">
      <c r="A1291">
        <v>3308</v>
      </c>
      <c r="B1291">
        <v>-14.433872634232999</v>
      </c>
      <c r="C1291">
        <v>16.487134927011599</v>
      </c>
      <c r="D1291" s="42">
        <v>0.29166666666666669</v>
      </c>
      <c r="E1291" t="s">
        <v>1374</v>
      </c>
      <c r="F1291" t="s">
        <v>1702</v>
      </c>
      <c r="G1291" t="s">
        <v>1358</v>
      </c>
    </row>
    <row r="1292" spans="1:7" x14ac:dyDescent="0.55000000000000004">
      <c r="A1292">
        <v>3308</v>
      </c>
      <c r="B1292">
        <v>-14.433872634232999</v>
      </c>
      <c r="C1292">
        <v>16.487134927011599</v>
      </c>
      <c r="D1292" s="42">
        <v>0.35416666666666669</v>
      </c>
      <c r="E1292" t="s">
        <v>1398</v>
      </c>
      <c r="F1292" t="s">
        <v>1402</v>
      </c>
      <c r="G1292" t="s">
        <v>1358</v>
      </c>
    </row>
    <row r="1293" spans="1:7" x14ac:dyDescent="0.55000000000000004">
      <c r="A1293">
        <v>3308</v>
      </c>
      <c r="B1293">
        <v>-14.433872634232999</v>
      </c>
      <c r="C1293">
        <v>16.487134927011599</v>
      </c>
      <c r="D1293" s="42">
        <v>0.79166666666666663</v>
      </c>
      <c r="E1293" t="s">
        <v>1377</v>
      </c>
      <c r="F1293" t="s">
        <v>1405</v>
      </c>
      <c r="G1293" t="s">
        <v>1358</v>
      </c>
    </row>
    <row r="1294" spans="1:7" x14ac:dyDescent="0.55000000000000004">
      <c r="A1294">
        <v>3403</v>
      </c>
      <c r="B1294">
        <v>-14.4325654789927</v>
      </c>
      <c r="C1294">
        <v>16.486629588455099</v>
      </c>
      <c r="D1294" s="42">
        <v>0.70833333333333337</v>
      </c>
      <c r="E1294" t="s">
        <v>1374</v>
      </c>
      <c r="F1294" t="s">
        <v>1390</v>
      </c>
      <c r="G1294" t="s">
        <v>1358</v>
      </c>
    </row>
    <row r="1295" spans="1:7" x14ac:dyDescent="0.55000000000000004">
      <c r="A1295">
        <v>3403</v>
      </c>
      <c r="B1295">
        <v>-14.4325654789927</v>
      </c>
      <c r="C1295">
        <v>16.486629588455099</v>
      </c>
      <c r="D1295" s="42">
        <v>0.875</v>
      </c>
      <c r="E1295" t="s">
        <v>1398</v>
      </c>
      <c r="F1295" t="s">
        <v>1509</v>
      </c>
      <c r="G1295" t="s">
        <v>1358</v>
      </c>
    </row>
    <row r="1296" spans="1:7" x14ac:dyDescent="0.55000000000000004">
      <c r="A1296">
        <v>3404</v>
      </c>
      <c r="B1296">
        <v>-14.4325896188735</v>
      </c>
      <c r="C1296">
        <v>16.486634089337102</v>
      </c>
      <c r="D1296" s="42">
        <v>0.22222222222222221</v>
      </c>
      <c r="E1296" t="s">
        <v>1379</v>
      </c>
      <c r="F1296" t="s">
        <v>1380</v>
      </c>
      <c r="G1296" t="s">
        <v>1358</v>
      </c>
    </row>
    <row r="1297" spans="1:7" x14ac:dyDescent="0.55000000000000004">
      <c r="A1297">
        <v>3404</v>
      </c>
      <c r="B1297">
        <v>-14.4325896188735</v>
      </c>
      <c r="C1297">
        <v>16.486634089337102</v>
      </c>
      <c r="D1297" s="42">
        <v>0.32291666666666669</v>
      </c>
      <c r="E1297" t="s">
        <v>1374</v>
      </c>
      <c r="F1297" t="s">
        <v>1357</v>
      </c>
      <c r="G1297" t="s">
        <v>1358</v>
      </c>
    </row>
    <row r="1298" spans="1:7" x14ac:dyDescent="0.55000000000000004">
      <c r="A1298">
        <v>3405</v>
      </c>
      <c r="B1298">
        <v>-14.432563467335999</v>
      </c>
      <c r="C1298">
        <v>16.4866501639147</v>
      </c>
      <c r="D1298" s="42">
        <v>0.58333333333333337</v>
      </c>
      <c r="E1298" t="s">
        <v>1398</v>
      </c>
      <c r="F1298" t="s">
        <v>1674</v>
      </c>
      <c r="G1298" t="s">
        <v>1672</v>
      </c>
    </row>
    <row r="1299" spans="1:7" x14ac:dyDescent="0.55000000000000004">
      <c r="A1299">
        <v>3405</v>
      </c>
      <c r="B1299">
        <v>-14.432563467335999</v>
      </c>
      <c r="C1299">
        <v>16.4866501639147</v>
      </c>
      <c r="D1299" s="42">
        <v>0.70833333333333337</v>
      </c>
      <c r="E1299" t="s">
        <v>1379</v>
      </c>
      <c r="F1299" t="s">
        <v>1504</v>
      </c>
      <c r="G1299" t="s">
        <v>1358</v>
      </c>
    </row>
    <row r="1300" spans="1:7" x14ac:dyDescent="0.55000000000000004">
      <c r="A1300">
        <v>3405</v>
      </c>
      <c r="B1300">
        <v>-14.432563467335999</v>
      </c>
      <c r="C1300">
        <v>16.4866501639147</v>
      </c>
      <c r="D1300" s="42">
        <v>0.83333333333333337</v>
      </c>
      <c r="E1300" t="s">
        <v>1398</v>
      </c>
      <c r="F1300" t="s">
        <v>1509</v>
      </c>
      <c r="G1300" t="s">
        <v>1358</v>
      </c>
    </row>
    <row r="1301" spans="1:7" x14ac:dyDescent="0.55000000000000004">
      <c r="A1301">
        <v>3405</v>
      </c>
      <c r="B1301">
        <v>-14.432563467335999</v>
      </c>
      <c r="C1301">
        <v>16.4866501639147</v>
      </c>
      <c r="D1301" s="42">
        <v>0.875</v>
      </c>
      <c r="E1301" t="s">
        <v>1379</v>
      </c>
      <c r="F1301" t="s">
        <v>1681</v>
      </c>
      <c r="G1301" t="s">
        <v>1358</v>
      </c>
    </row>
    <row r="1302" spans="1:7" x14ac:dyDescent="0.55000000000000004">
      <c r="A1302">
        <v>3502</v>
      </c>
      <c r="B1302">
        <v>-14.433434514697399</v>
      </c>
      <c r="C1302">
        <v>16.4862547289266</v>
      </c>
      <c r="D1302" s="42">
        <v>0.58333333333333337</v>
      </c>
      <c r="E1302" t="s">
        <v>1398</v>
      </c>
      <c r="F1302" t="s">
        <v>1674</v>
      </c>
      <c r="G1302" t="s">
        <v>1672</v>
      </c>
    </row>
    <row r="1303" spans="1:7" x14ac:dyDescent="0.55000000000000004">
      <c r="A1303">
        <v>3502</v>
      </c>
      <c r="B1303">
        <v>-14.433434514697399</v>
      </c>
      <c r="C1303">
        <v>16.4862547289266</v>
      </c>
      <c r="D1303" s="42">
        <v>0.625</v>
      </c>
      <c r="E1303" t="s">
        <v>1377</v>
      </c>
      <c r="F1303" t="s">
        <v>1405</v>
      </c>
      <c r="G1303" t="s">
        <v>1358</v>
      </c>
    </row>
    <row r="1304" spans="1:7" x14ac:dyDescent="0.55000000000000004">
      <c r="A1304">
        <v>4101</v>
      </c>
      <c r="B1304">
        <v>-14.429228779031</v>
      </c>
      <c r="C1304">
        <v>16.487838466195502</v>
      </c>
      <c r="D1304" s="42">
        <v>0.54166666666666663</v>
      </c>
      <c r="E1304" t="s">
        <v>1377</v>
      </c>
      <c r="F1304" t="s">
        <v>1446</v>
      </c>
      <c r="G1304" t="s">
        <v>1358</v>
      </c>
    </row>
    <row r="1305" spans="1:7" x14ac:dyDescent="0.55000000000000004">
      <c r="A1305">
        <v>4101</v>
      </c>
      <c r="B1305">
        <v>-14.429228779031</v>
      </c>
      <c r="C1305">
        <v>16.487838466195502</v>
      </c>
      <c r="D1305" s="42">
        <v>0.58333333333333337</v>
      </c>
      <c r="E1305" t="s">
        <v>1398</v>
      </c>
      <c r="F1305" t="s">
        <v>1674</v>
      </c>
      <c r="G1305" t="s">
        <v>1358</v>
      </c>
    </row>
    <row r="1306" spans="1:7" x14ac:dyDescent="0.55000000000000004">
      <c r="A1306">
        <v>4101</v>
      </c>
      <c r="B1306">
        <v>-14.429228779031</v>
      </c>
      <c r="C1306">
        <v>16.487838466195502</v>
      </c>
      <c r="D1306" s="42">
        <v>0.59722222222222221</v>
      </c>
      <c r="E1306" t="s">
        <v>1379</v>
      </c>
      <c r="F1306" t="s">
        <v>1380</v>
      </c>
      <c r="G1306" t="s">
        <v>1358</v>
      </c>
    </row>
    <row r="1307" spans="1:7" x14ac:dyDescent="0.55000000000000004">
      <c r="A1307">
        <v>4101</v>
      </c>
      <c r="B1307">
        <v>-14.429228779031</v>
      </c>
      <c r="C1307">
        <v>16.487838466195502</v>
      </c>
      <c r="D1307" s="42">
        <v>0.625</v>
      </c>
      <c r="E1307" t="s">
        <v>1377</v>
      </c>
      <c r="F1307" t="s">
        <v>1405</v>
      </c>
      <c r="G1307" t="s">
        <v>1358</v>
      </c>
    </row>
    <row r="1308" spans="1:7" x14ac:dyDescent="0.55000000000000004">
      <c r="A1308">
        <v>4101</v>
      </c>
      <c r="B1308">
        <v>-14.429228779031</v>
      </c>
      <c r="C1308">
        <v>16.487838466195502</v>
      </c>
      <c r="D1308" s="42">
        <v>0.70833333333333337</v>
      </c>
      <c r="E1308" t="s">
        <v>1379</v>
      </c>
      <c r="F1308" t="s">
        <v>1491</v>
      </c>
      <c r="G1308" t="s">
        <v>1358</v>
      </c>
    </row>
    <row r="1309" spans="1:7" x14ac:dyDescent="0.55000000000000004">
      <c r="A1309">
        <v>4101</v>
      </c>
      <c r="B1309">
        <v>-14.429228779031</v>
      </c>
      <c r="C1309">
        <v>16.487838466195502</v>
      </c>
      <c r="D1309" s="42">
        <v>0.79166666666666663</v>
      </c>
      <c r="E1309" t="s">
        <v>1379</v>
      </c>
      <c r="F1309" t="s">
        <v>1730</v>
      </c>
      <c r="G1309" t="s">
        <v>1358</v>
      </c>
    </row>
    <row r="1310" spans="1:7" x14ac:dyDescent="0.55000000000000004">
      <c r="A1310">
        <v>4101</v>
      </c>
      <c r="B1310">
        <v>-14.429228779031</v>
      </c>
      <c r="C1310">
        <v>16.487838466195502</v>
      </c>
      <c r="D1310" s="42">
        <v>0.85416666666666663</v>
      </c>
      <c r="E1310" t="s">
        <v>1398</v>
      </c>
      <c r="F1310" t="s">
        <v>1509</v>
      </c>
      <c r="G1310" t="s">
        <v>1358</v>
      </c>
    </row>
    <row r="1311" spans="1:7" x14ac:dyDescent="0.55000000000000004">
      <c r="A1311">
        <v>4101</v>
      </c>
      <c r="B1311">
        <v>-14.429228779031</v>
      </c>
      <c r="C1311">
        <v>16.487838466195502</v>
      </c>
      <c r="D1311" s="42">
        <v>0.875</v>
      </c>
      <c r="E1311" t="s">
        <v>1379</v>
      </c>
      <c r="F1311" t="s">
        <v>1730</v>
      </c>
      <c r="G1311" t="s">
        <v>1358</v>
      </c>
    </row>
    <row r="1312" spans="1:7" x14ac:dyDescent="0.55000000000000004">
      <c r="A1312">
        <v>4102</v>
      </c>
      <c r="B1312">
        <v>-14.429330702971001</v>
      </c>
      <c r="C1312">
        <v>16.487841038111998</v>
      </c>
      <c r="D1312" s="42">
        <v>0.20833333333333334</v>
      </c>
      <c r="E1312" t="s">
        <v>1374</v>
      </c>
      <c r="F1312" t="s">
        <v>1491</v>
      </c>
      <c r="G1312" t="s">
        <v>1358</v>
      </c>
    </row>
    <row r="1313" spans="1:7" x14ac:dyDescent="0.55000000000000004">
      <c r="A1313">
        <v>4102</v>
      </c>
      <c r="B1313">
        <v>-14.429330702971001</v>
      </c>
      <c r="C1313">
        <v>16.487841038111998</v>
      </c>
      <c r="D1313" s="42">
        <v>0.33333333333333331</v>
      </c>
      <c r="E1313" t="s">
        <v>1398</v>
      </c>
      <c r="F1313" t="s">
        <v>1486</v>
      </c>
      <c r="G1313" t="s">
        <v>1358</v>
      </c>
    </row>
    <row r="1314" spans="1:7" x14ac:dyDescent="0.55000000000000004">
      <c r="A1314">
        <v>4102</v>
      </c>
      <c r="B1314">
        <v>-14.429330702971001</v>
      </c>
      <c r="C1314">
        <v>16.487841038111998</v>
      </c>
      <c r="D1314" s="42">
        <v>0.37847222222222227</v>
      </c>
      <c r="E1314" t="s">
        <v>1374</v>
      </c>
      <c r="F1314" t="s">
        <v>1677</v>
      </c>
      <c r="G1314" t="s">
        <v>1358</v>
      </c>
    </row>
    <row r="1315" spans="1:7" x14ac:dyDescent="0.55000000000000004">
      <c r="A1315">
        <v>4102</v>
      </c>
      <c r="B1315">
        <v>-14.429330702971001</v>
      </c>
      <c r="C1315">
        <v>16.487841038111998</v>
      </c>
      <c r="D1315" s="42">
        <v>0.5</v>
      </c>
      <c r="E1315" t="s">
        <v>1377</v>
      </c>
      <c r="F1315" t="s">
        <v>1405</v>
      </c>
      <c r="G1315" t="s">
        <v>1358</v>
      </c>
    </row>
    <row r="1316" spans="1:7" x14ac:dyDescent="0.55000000000000004">
      <c r="A1316">
        <v>4102</v>
      </c>
      <c r="B1316">
        <v>-14.429330702971001</v>
      </c>
      <c r="C1316">
        <v>16.487841038111998</v>
      </c>
      <c r="D1316" s="42">
        <v>0.58333333333333337</v>
      </c>
      <c r="E1316" t="s">
        <v>1398</v>
      </c>
      <c r="F1316" t="s">
        <v>1674</v>
      </c>
      <c r="G1316" t="s">
        <v>1358</v>
      </c>
    </row>
    <row r="1317" spans="1:7" x14ac:dyDescent="0.55000000000000004">
      <c r="A1317">
        <v>4102</v>
      </c>
      <c r="B1317">
        <v>-14.429330702971001</v>
      </c>
      <c r="C1317">
        <v>16.487841038111998</v>
      </c>
      <c r="D1317" s="42">
        <v>0.625</v>
      </c>
      <c r="E1317" t="s">
        <v>1379</v>
      </c>
      <c r="F1317" t="s">
        <v>1504</v>
      </c>
      <c r="G1317" t="s">
        <v>1358</v>
      </c>
    </row>
    <row r="1318" spans="1:7" x14ac:dyDescent="0.55000000000000004">
      <c r="A1318">
        <v>4102</v>
      </c>
      <c r="B1318">
        <v>-14.429330702971001</v>
      </c>
      <c r="C1318">
        <v>16.487841038111998</v>
      </c>
      <c r="D1318" s="42">
        <v>0.70833333333333337</v>
      </c>
      <c r="E1318" t="s">
        <v>1379</v>
      </c>
      <c r="F1318" t="s">
        <v>1504</v>
      </c>
      <c r="G1318" t="s">
        <v>1358</v>
      </c>
    </row>
    <row r="1319" spans="1:7" x14ac:dyDescent="0.55000000000000004">
      <c r="A1319">
        <v>4102</v>
      </c>
      <c r="B1319">
        <v>-14.429330702971001</v>
      </c>
      <c r="C1319">
        <v>16.487841038111998</v>
      </c>
      <c r="D1319" s="42">
        <v>0.875</v>
      </c>
      <c r="E1319" t="s">
        <v>1398</v>
      </c>
      <c r="F1319" t="s">
        <v>1509</v>
      </c>
      <c r="G1319" t="s">
        <v>1358</v>
      </c>
    </row>
    <row r="1320" spans="1:7" x14ac:dyDescent="0.55000000000000004">
      <c r="A1320">
        <v>4102</v>
      </c>
      <c r="B1320">
        <v>-14.429330702971001</v>
      </c>
      <c r="C1320">
        <v>16.487841038111998</v>
      </c>
      <c r="D1320" s="42">
        <v>0.91666666666666663</v>
      </c>
      <c r="E1320" t="s">
        <v>1379</v>
      </c>
      <c r="F1320" t="s">
        <v>1504</v>
      </c>
      <c r="G1320" t="s">
        <v>1358</v>
      </c>
    </row>
    <row r="1321" spans="1:7" x14ac:dyDescent="0.55000000000000004">
      <c r="A1321">
        <v>4103</v>
      </c>
      <c r="B1321">
        <v>-14.429325338553101</v>
      </c>
      <c r="C1321">
        <v>16.487799887443799</v>
      </c>
      <c r="D1321" s="42">
        <v>0.75</v>
      </c>
      <c r="E1321" t="s">
        <v>1374</v>
      </c>
      <c r="F1321" t="s">
        <v>1677</v>
      </c>
      <c r="G1321" t="s">
        <v>1358</v>
      </c>
    </row>
    <row r="1322" spans="1:7" x14ac:dyDescent="0.55000000000000004">
      <c r="A1322">
        <v>4103</v>
      </c>
      <c r="B1322">
        <v>-14.429325338553101</v>
      </c>
      <c r="C1322">
        <v>16.487799887443799</v>
      </c>
      <c r="D1322" s="42">
        <v>0.875</v>
      </c>
      <c r="E1322" t="s">
        <v>1398</v>
      </c>
      <c r="F1322" t="s">
        <v>1509</v>
      </c>
      <c r="G1322" t="s">
        <v>1358</v>
      </c>
    </row>
    <row r="1323" spans="1:7" x14ac:dyDescent="0.55000000000000004">
      <c r="A1323">
        <v>4104</v>
      </c>
      <c r="B1323">
        <v>-14.4292636477473</v>
      </c>
      <c r="C1323">
        <v>16.487823034695701</v>
      </c>
      <c r="D1323" s="42">
        <v>0.29166666666666669</v>
      </c>
      <c r="E1323" t="s">
        <v>1398</v>
      </c>
      <c r="F1323" t="s">
        <v>1402</v>
      </c>
      <c r="G1323" t="s">
        <v>1358</v>
      </c>
    </row>
    <row r="1324" spans="1:7" x14ac:dyDescent="0.55000000000000004">
      <c r="A1324">
        <v>4104</v>
      </c>
      <c r="B1324">
        <v>-14.4292636477473</v>
      </c>
      <c r="C1324">
        <v>16.487823034695701</v>
      </c>
      <c r="D1324" s="42">
        <v>0.58333333333333337</v>
      </c>
      <c r="E1324" t="s">
        <v>1398</v>
      </c>
      <c r="F1324" t="s">
        <v>1731</v>
      </c>
      <c r="G1324" t="s">
        <v>1358</v>
      </c>
    </row>
    <row r="1325" spans="1:7" x14ac:dyDescent="0.55000000000000004">
      <c r="A1325">
        <v>4108</v>
      </c>
      <c r="B1325">
        <v>-14.4293065630904</v>
      </c>
      <c r="C1325">
        <v>16.487805031277802</v>
      </c>
      <c r="D1325" s="42">
        <v>0.20833333333333334</v>
      </c>
      <c r="E1325" t="s">
        <v>1379</v>
      </c>
      <c r="F1325" t="s">
        <v>1380</v>
      </c>
      <c r="G1325" t="s">
        <v>1358</v>
      </c>
    </row>
    <row r="1326" spans="1:7" x14ac:dyDescent="0.55000000000000004">
      <c r="A1326">
        <v>4108</v>
      </c>
      <c r="B1326">
        <v>-14.4293065630904</v>
      </c>
      <c r="C1326">
        <v>16.487805031277802</v>
      </c>
      <c r="D1326" s="42">
        <v>0.22916666666666666</v>
      </c>
      <c r="E1326" t="s">
        <v>1398</v>
      </c>
      <c r="F1326" t="s">
        <v>1486</v>
      </c>
      <c r="G1326" t="s">
        <v>1358</v>
      </c>
    </row>
    <row r="1327" spans="1:7" x14ac:dyDescent="0.55000000000000004">
      <c r="A1327">
        <v>4108</v>
      </c>
      <c r="B1327">
        <v>-14.4293065630904</v>
      </c>
      <c r="C1327">
        <v>16.487805031277802</v>
      </c>
      <c r="D1327" s="42">
        <v>0.79166666666666663</v>
      </c>
      <c r="E1327" t="s">
        <v>1377</v>
      </c>
      <c r="F1327" t="s">
        <v>1405</v>
      </c>
      <c r="G1327" t="s">
        <v>1358</v>
      </c>
    </row>
    <row r="1328" spans="1:7" x14ac:dyDescent="0.55000000000000004">
      <c r="A1328">
        <v>4109</v>
      </c>
      <c r="B1328">
        <v>-14.4293065630904</v>
      </c>
      <c r="C1328">
        <v>16.487838466195502</v>
      </c>
      <c r="D1328" s="42">
        <v>0.25</v>
      </c>
      <c r="E1328" t="s">
        <v>1379</v>
      </c>
      <c r="F1328" t="s">
        <v>1518</v>
      </c>
      <c r="G1328" t="s">
        <v>1672</v>
      </c>
    </row>
    <row r="1329" spans="1:7" x14ac:dyDescent="0.55000000000000004">
      <c r="A1329">
        <v>4109</v>
      </c>
      <c r="B1329">
        <v>-14.4293065630904</v>
      </c>
      <c r="C1329">
        <v>16.487838466195502</v>
      </c>
      <c r="D1329" s="42">
        <v>0.27083333333333331</v>
      </c>
      <c r="E1329" t="s">
        <v>1374</v>
      </c>
      <c r="F1329" t="s">
        <v>1677</v>
      </c>
      <c r="G1329" t="s">
        <v>1358</v>
      </c>
    </row>
    <row r="1330" spans="1:7" x14ac:dyDescent="0.55000000000000004">
      <c r="A1330">
        <v>4109</v>
      </c>
      <c r="B1330">
        <v>-14.4293065630904</v>
      </c>
      <c r="C1330">
        <v>16.487838466195502</v>
      </c>
      <c r="D1330" s="42">
        <v>0.3125</v>
      </c>
      <c r="E1330" t="s">
        <v>1398</v>
      </c>
      <c r="F1330" t="s">
        <v>1486</v>
      </c>
      <c r="G1330" t="s">
        <v>1358</v>
      </c>
    </row>
    <row r="1331" spans="1:7" x14ac:dyDescent="0.55000000000000004">
      <c r="A1331">
        <v>4109</v>
      </c>
      <c r="B1331">
        <v>-14.4293065630904</v>
      </c>
      <c r="C1331">
        <v>16.487838466195502</v>
      </c>
      <c r="D1331" s="42">
        <v>0.58333333333333337</v>
      </c>
      <c r="E1331" t="s">
        <v>1398</v>
      </c>
      <c r="F1331" t="s">
        <v>1674</v>
      </c>
      <c r="G1331" t="s">
        <v>1358</v>
      </c>
    </row>
    <row r="1332" spans="1:7" x14ac:dyDescent="0.55000000000000004">
      <c r="A1332">
        <v>4109</v>
      </c>
      <c r="B1332">
        <v>-14.4293065630904</v>
      </c>
      <c r="C1332">
        <v>16.487838466195502</v>
      </c>
      <c r="D1332" s="42">
        <v>0.625</v>
      </c>
      <c r="E1332" t="s">
        <v>1374</v>
      </c>
      <c r="F1332" t="s">
        <v>1686</v>
      </c>
      <c r="G1332" t="s">
        <v>1358</v>
      </c>
    </row>
    <row r="1333" spans="1:7" x14ac:dyDescent="0.55000000000000004">
      <c r="A1333">
        <v>4109</v>
      </c>
      <c r="B1333">
        <v>-14.4293065630904</v>
      </c>
      <c r="C1333">
        <v>16.487838466195502</v>
      </c>
      <c r="D1333" s="42">
        <v>0.875</v>
      </c>
      <c r="E1333" t="s">
        <v>1398</v>
      </c>
      <c r="F1333" t="s">
        <v>1509</v>
      </c>
      <c r="G1333" t="s">
        <v>1358</v>
      </c>
    </row>
    <row r="1334" spans="1:7" x14ac:dyDescent="0.55000000000000004">
      <c r="A1334">
        <v>4109</v>
      </c>
      <c r="B1334">
        <v>-14.4293065630904</v>
      </c>
      <c r="C1334">
        <v>16.487838466195502</v>
      </c>
      <c r="D1334" s="42">
        <v>0.91666666666666663</v>
      </c>
      <c r="E1334" t="s">
        <v>1377</v>
      </c>
      <c r="F1334" t="s">
        <v>1405</v>
      </c>
      <c r="G1334" t="s">
        <v>1358</v>
      </c>
    </row>
    <row r="1335" spans="1:7" x14ac:dyDescent="0.55000000000000004">
      <c r="A1335">
        <v>4110</v>
      </c>
      <c r="B1335">
        <v>-14.4293628894783</v>
      </c>
      <c r="C1335">
        <v>16.4878256066124</v>
      </c>
      <c r="D1335" s="42">
        <v>0.625</v>
      </c>
      <c r="E1335" t="s">
        <v>1374</v>
      </c>
      <c r="F1335" t="s">
        <v>1682</v>
      </c>
      <c r="G1335" t="s">
        <v>1358</v>
      </c>
    </row>
    <row r="1336" spans="1:7" x14ac:dyDescent="0.55000000000000004">
      <c r="A1336">
        <v>4110</v>
      </c>
      <c r="B1336">
        <v>-14.4293628894783</v>
      </c>
      <c r="C1336">
        <v>16.4878256066124</v>
      </c>
      <c r="D1336" s="42">
        <v>0.79166666666666663</v>
      </c>
      <c r="E1336" t="s">
        <v>1377</v>
      </c>
      <c r="F1336" t="s">
        <v>1405</v>
      </c>
      <c r="G1336" t="s">
        <v>1358</v>
      </c>
    </row>
    <row r="1337" spans="1:7" x14ac:dyDescent="0.55000000000000004">
      <c r="A1337">
        <v>4110</v>
      </c>
      <c r="B1337">
        <v>-14.4293628894783</v>
      </c>
      <c r="C1337">
        <v>16.4878256066124</v>
      </c>
      <c r="D1337" s="42">
        <v>0.875</v>
      </c>
      <c r="E1337" t="s">
        <v>1398</v>
      </c>
      <c r="F1337" t="s">
        <v>1509</v>
      </c>
      <c r="G1337" t="s">
        <v>1358</v>
      </c>
    </row>
    <row r="1338" spans="1:7" x14ac:dyDescent="0.55000000000000004">
      <c r="A1338">
        <v>4201</v>
      </c>
      <c r="B1338">
        <v>-14.429744930718201</v>
      </c>
      <c r="C1338">
        <v>16.487932008902099</v>
      </c>
      <c r="D1338" s="42">
        <v>0.16666666666666666</v>
      </c>
      <c r="E1338" t="s">
        <v>1379</v>
      </c>
      <c r="F1338" t="s">
        <v>1491</v>
      </c>
      <c r="G1338" t="s">
        <v>1358</v>
      </c>
    </row>
    <row r="1339" spans="1:7" x14ac:dyDescent="0.55000000000000004">
      <c r="A1339">
        <v>4201</v>
      </c>
      <c r="B1339">
        <v>-14.429744930718201</v>
      </c>
      <c r="C1339">
        <v>16.487932008902099</v>
      </c>
      <c r="D1339" s="42">
        <v>0.3125</v>
      </c>
      <c r="E1339" t="s">
        <v>1398</v>
      </c>
      <c r="F1339" t="s">
        <v>1505</v>
      </c>
      <c r="G1339" t="s">
        <v>1358</v>
      </c>
    </row>
    <row r="1340" spans="1:7" x14ac:dyDescent="0.55000000000000004">
      <c r="A1340">
        <v>4201</v>
      </c>
      <c r="B1340">
        <v>-14.429744930718201</v>
      </c>
      <c r="C1340">
        <v>16.487932008902099</v>
      </c>
      <c r="D1340" s="42">
        <v>0.58333333333333337</v>
      </c>
      <c r="E1340" t="s">
        <v>1398</v>
      </c>
      <c r="F1340" t="s">
        <v>1674</v>
      </c>
      <c r="G1340" t="s">
        <v>1358</v>
      </c>
    </row>
    <row r="1341" spans="1:7" x14ac:dyDescent="0.55000000000000004">
      <c r="A1341">
        <v>4201</v>
      </c>
      <c r="B1341">
        <v>-14.429744930718201</v>
      </c>
      <c r="C1341">
        <v>16.487932008902099</v>
      </c>
      <c r="D1341" s="42">
        <v>0.85416666666666663</v>
      </c>
      <c r="E1341" t="s">
        <v>1398</v>
      </c>
      <c r="F1341" t="s">
        <v>1509</v>
      </c>
      <c r="G1341" t="s">
        <v>1358</v>
      </c>
    </row>
    <row r="1342" spans="1:7" x14ac:dyDescent="0.55000000000000004">
      <c r="A1342">
        <v>4201</v>
      </c>
      <c r="B1342">
        <v>-14.429744930718201</v>
      </c>
      <c r="C1342">
        <v>16.487932008902099</v>
      </c>
      <c r="D1342" s="42">
        <v>0.875</v>
      </c>
      <c r="E1342" t="s">
        <v>1379</v>
      </c>
      <c r="F1342" t="s">
        <v>1380</v>
      </c>
      <c r="G1342" t="s">
        <v>1358</v>
      </c>
    </row>
    <row r="1343" spans="1:7" x14ac:dyDescent="0.55000000000000004">
      <c r="A1343">
        <v>4202</v>
      </c>
      <c r="B1343">
        <v>-14.4296745314526</v>
      </c>
      <c r="C1343">
        <v>16.4879834407533</v>
      </c>
      <c r="D1343" s="42">
        <v>0.20833333333333334</v>
      </c>
      <c r="E1343" t="s">
        <v>1379</v>
      </c>
      <c r="F1343" t="s">
        <v>1380</v>
      </c>
      <c r="G1343" t="s">
        <v>1358</v>
      </c>
    </row>
    <row r="1344" spans="1:7" x14ac:dyDescent="0.55000000000000004">
      <c r="A1344">
        <v>4202</v>
      </c>
      <c r="B1344">
        <v>-14.4296745314526</v>
      </c>
      <c r="C1344">
        <v>16.4879834407533</v>
      </c>
      <c r="D1344" s="42">
        <v>0.3125</v>
      </c>
      <c r="E1344" t="s">
        <v>1398</v>
      </c>
      <c r="F1344" t="s">
        <v>1402</v>
      </c>
      <c r="G1344" t="s">
        <v>1358</v>
      </c>
    </row>
    <row r="1345" spans="1:7" x14ac:dyDescent="0.55000000000000004">
      <c r="A1345">
        <v>4202</v>
      </c>
      <c r="B1345">
        <v>-14.4296745314526</v>
      </c>
      <c r="C1345">
        <v>16.4879834407533</v>
      </c>
      <c r="D1345" s="42">
        <v>0.35416666666666669</v>
      </c>
      <c r="E1345" t="s">
        <v>1374</v>
      </c>
      <c r="F1345" t="s">
        <v>1677</v>
      </c>
      <c r="G1345" t="s">
        <v>1358</v>
      </c>
    </row>
    <row r="1346" spans="1:7" x14ac:dyDescent="0.55000000000000004">
      <c r="A1346">
        <v>4202</v>
      </c>
      <c r="B1346">
        <v>-14.4296745314526</v>
      </c>
      <c r="C1346">
        <v>16.4879834407533</v>
      </c>
      <c r="D1346" s="42">
        <v>0.58333333333333337</v>
      </c>
      <c r="E1346" t="s">
        <v>1398</v>
      </c>
      <c r="F1346" t="s">
        <v>1674</v>
      </c>
      <c r="G1346" t="s">
        <v>1358</v>
      </c>
    </row>
    <row r="1347" spans="1:7" x14ac:dyDescent="0.55000000000000004">
      <c r="A1347">
        <v>4202</v>
      </c>
      <c r="B1347">
        <v>-14.4296745314526</v>
      </c>
      <c r="C1347">
        <v>16.4879834407533</v>
      </c>
      <c r="D1347" s="42">
        <v>0.625</v>
      </c>
      <c r="E1347" t="s">
        <v>1377</v>
      </c>
      <c r="F1347" t="s">
        <v>1446</v>
      </c>
      <c r="G1347" t="s">
        <v>1358</v>
      </c>
    </row>
    <row r="1348" spans="1:7" x14ac:dyDescent="0.55000000000000004">
      <c r="A1348">
        <v>4202</v>
      </c>
      <c r="B1348">
        <v>-14.4296745314526</v>
      </c>
      <c r="C1348">
        <v>16.4879834407533</v>
      </c>
      <c r="D1348" s="42">
        <v>0.79166666666666663</v>
      </c>
      <c r="E1348" t="s">
        <v>1374</v>
      </c>
      <c r="F1348" t="s">
        <v>1699</v>
      </c>
      <c r="G1348" t="s">
        <v>1358</v>
      </c>
    </row>
    <row r="1349" spans="1:7" x14ac:dyDescent="0.55000000000000004">
      <c r="A1349">
        <v>4202</v>
      </c>
      <c r="B1349">
        <v>-14.4296745314526</v>
      </c>
      <c r="C1349">
        <v>16.4879834407533</v>
      </c>
      <c r="D1349" s="42">
        <v>0.875</v>
      </c>
      <c r="E1349" t="s">
        <v>1398</v>
      </c>
      <c r="F1349" t="s">
        <v>1509</v>
      </c>
      <c r="G1349" t="s">
        <v>1358</v>
      </c>
    </row>
    <row r="1350" spans="1:7" x14ac:dyDescent="0.55000000000000004">
      <c r="A1350">
        <v>4202</v>
      </c>
      <c r="B1350">
        <v>-14.4296745314526</v>
      </c>
      <c r="C1350">
        <v>16.4879834407533</v>
      </c>
      <c r="D1350" s="42">
        <v>0.91666666666666663</v>
      </c>
      <c r="E1350" t="s">
        <v>1374</v>
      </c>
      <c r="F1350" t="s">
        <v>1732</v>
      </c>
      <c r="G1350" t="s">
        <v>1358</v>
      </c>
    </row>
    <row r="1351" spans="1:7" x14ac:dyDescent="0.55000000000000004">
      <c r="A1351">
        <v>4203</v>
      </c>
      <c r="B1351">
        <v>-14.4296870447207</v>
      </c>
      <c r="C1351">
        <v>16.487959725622101</v>
      </c>
      <c r="D1351" s="42">
        <v>0.20833333333333334</v>
      </c>
      <c r="E1351" t="s">
        <v>1379</v>
      </c>
      <c r="F1351" t="s">
        <v>1380</v>
      </c>
      <c r="G1351" t="s">
        <v>1358</v>
      </c>
    </row>
    <row r="1352" spans="1:7" x14ac:dyDescent="0.55000000000000004">
      <c r="A1352">
        <v>4203</v>
      </c>
      <c r="B1352">
        <v>-14.4296870447207</v>
      </c>
      <c r="C1352">
        <v>16.487959725622101</v>
      </c>
      <c r="D1352" s="42">
        <v>0.25</v>
      </c>
      <c r="E1352" t="s">
        <v>1374</v>
      </c>
      <c r="F1352" t="s">
        <v>1677</v>
      </c>
      <c r="G1352" t="s">
        <v>1358</v>
      </c>
    </row>
    <row r="1353" spans="1:7" x14ac:dyDescent="0.55000000000000004">
      <c r="A1353">
        <v>4203</v>
      </c>
      <c r="B1353">
        <v>-14.4296870447207</v>
      </c>
      <c r="C1353">
        <v>16.487959725622101</v>
      </c>
      <c r="D1353" s="42">
        <v>0.41666666666666669</v>
      </c>
      <c r="E1353" t="s">
        <v>1377</v>
      </c>
      <c r="F1353" t="s">
        <v>1405</v>
      </c>
      <c r="G1353" t="s">
        <v>1358</v>
      </c>
    </row>
    <row r="1354" spans="1:7" x14ac:dyDescent="0.55000000000000004">
      <c r="A1354">
        <v>4203</v>
      </c>
      <c r="B1354">
        <v>-14.4296870447207</v>
      </c>
      <c r="C1354">
        <v>16.487959725622101</v>
      </c>
      <c r="D1354" s="42">
        <v>0.58333333333333337</v>
      </c>
      <c r="E1354" t="s">
        <v>1398</v>
      </c>
      <c r="F1354" t="s">
        <v>1674</v>
      </c>
      <c r="G1354" t="s">
        <v>1358</v>
      </c>
    </row>
    <row r="1355" spans="1:7" x14ac:dyDescent="0.55000000000000004">
      <c r="A1355">
        <v>4203</v>
      </c>
      <c r="B1355">
        <v>-14.4296870447207</v>
      </c>
      <c r="C1355">
        <v>16.487959725622101</v>
      </c>
      <c r="D1355" s="42">
        <v>0.625</v>
      </c>
      <c r="E1355" t="s">
        <v>1377</v>
      </c>
      <c r="F1355" t="s">
        <v>1446</v>
      </c>
      <c r="G1355" t="s">
        <v>1358</v>
      </c>
    </row>
    <row r="1356" spans="1:7" x14ac:dyDescent="0.55000000000000004">
      <c r="A1356">
        <v>4203</v>
      </c>
      <c r="B1356">
        <v>-14.4296870447207</v>
      </c>
      <c r="C1356">
        <v>16.487959725622101</v>
      </c>
      <c r="D1356" s="42">
        <v>0.70833333333333337</v>
      </c>
      <c r="E1356" t="s">
        <v>1379</v>
      </c>
      <c r="F1356" t="s">
        <v>1730</v>
      </c>
      <c r="G1356" t="s">
        <v>1358</v>
      </c>
    </row>
    <row r="1357" spans="1:7" x14ac:dyDescent="0.55000000000000004">
      <c r="A1357">
        <v>4203</v>
      </c>
      <c r="B1357">
        <v>-14.4296870447207</v>
      </c>
      <c r="C1357">
        <v>16.487959725622101</v>
      </c>
      <c r="D1357" s="42">
        <v>0.83333333333333337</v>
      </c>
      <c r="E1357" t="s">
        <v>1398</v>
      </c>
      <c r="F1357" t="s">
        <v>1509</v>
      </c>
      <c r="G1357" t="s">
        <v>1358</v>
      </c>
    </row>
    <row r="1358" spans="1:7" x14ac:dyDescent="0.55000000000000004">
      <c r="A1358">
        <v>4203</v>
      </c>
      <c r="B1358">
        <v>-14.4296870447207</v>
      </c>
      <c r="C1358">
        <v>16.487959725622101</v>
      </c>
      <c r="D1358" s="42">
        <v>0.875</v>
      </c>
      <c r="E1358" t="s">
        <v>1377</v>
      </c>
      <c r="F1358" t="s">
        <v>1405</v>
      </c>
      <c r="G1358" t="s">
        <v>1358</v>
      </c>
    </row>
    <row r="1359" spans="1:7" x14ac:dyDescent="0.55000000000000004">
      <c r="A1359">
        <v>4204</v>
      </c>
      <c r="B1359">
        <v>-14.429727976209699</v>
      </c>
      <c r="C1359">
        <v>16.4880189105717</v>
      </c>
      <c r="D1359" s="42">
        <v>0.58333333333333337</v>
      </c>
      <c r="E1359" t="s">
        <v>1398</v>
      </c>
      <c r="F1359" t="s">
        <v>1674</v>
      </c>
      <c r="G1359" t="s">
        <v>1358</v>
      </c>
    </row>
    <row r="1360" spans="1:7" x14ac:dyDescent="0.55000000000000004">
      <c r="A1360">
        <v>4205</v>
      </c>
      <c r="B1360">
        <v>-14.4297367798419</v>
      </c>
      <c r="C1360">
        <v>16.48792015295</v>
      </c>
      <c r="D1360" s="42">
        <v>0.375</v>
      </c>
      <c r="E1360" t="s">
        <v>1379</v>
      </c>
      <c r="F1360" t="s">
        <v>1380</v>
      </c>
      <c r="G1360" t="s">
        <v>1358</v>
      </c>
    </row>
    <row r="1361" spans="1:7" x14ac:dyDescent="0.55000000000000004">
      <c r="A1361">
        <v>4205</v>
      </c>
      <c r="B1361">
        <v>-14.4297367798419</v>
      </c>
      <c r="C1361">
        <v>16.48792015295</v>
      </c>
      <c r="D1361" s="42">
        <v>0.38055555555555554</v>
      </c>
      <c r="E1361" t="s">
        <v>1398</v>
      </c>
      <c r="F1361" t="s">
        <v>1399</v>
      </c>
      <c r="G1361" t="s">
        <v>1358</v>
      </c>
    </row>
    <row r="1362" spans="1:7" x14ac:dyDescent="0.55000000000000004">
      <c r="A1362">
        <v>4205</v>
      </c>
      <c r="B1362">
        <v>-14.4297367798419</v>
      </c>
      <c r="C1362">
        <v>16.48792015295</v>
      </c>
      <c r="D1362" s="42">
        <v>0.5</v>
      </c>
      <c r="E1362" t="s">
        <v>1379</v>
      </c>
      <c r="F1362" t="s">
        <v>1504</v>
      </c>
      <c r="G1362" t="s">
        <v>1358</v>
      </c>
    </row>
    <row r="1363" spans="1:7" x14ac:dyDescent="0.55000000000000004">
      <c r="A1363">
        <v>4205</v>
      </c>
      <c r="B1363">
        <v>-14.4297367798419</v>
      </c>
      <c r="C1363">
        <v>16.48792015295</v>
      </c>
      <c r="D1363" s="42">
        <v>0.59722222222222221</v>
      </c>
      <c r="E1363" t="s">
        <v>1398</v>
      </c>
      <c r="F1363" t="s">
        <v>1674</v>
      </c>
      <c r="G1363" t="s">
        <v>1358</v>
      </c>
    </row>
    <row r="1364" spans="1:7" x14ac:dyDescent="0.55000000000000004">
      <c r="A1364">
        <v>4205</v>
      </c>
      <c r="B1364">
        <v>-14.4297367798419</v>
      </c>
      <c r="C1364">
        <v>16.48792015295</v>
      </c>
      <c r="D1364" s="42">
        <v>0.625</v>
      </c>
      <c r="E1364" t="s">
        <v>1377</v>
      </c>
      <c r="F1364" t="s">
        <v>1446</v>
      </c>
      <c r="G1364" t="s">
        <v>1358</v>
      </c>
    </row>
    <row r="1365" spans="1:7" x14ac:dyDescent="0.55000000000000004">
      <c r="A1365">
        <v>4205</v>
      </c>
      <c r="B1365">
        <v>-14.4297367798419</v>
      </c>
      <c r="C1365">
        <v>16.48792015295</v>
      </c>
      <c r="D1365" s="42">
        <v>0.70833333333333337</v>
      </c>
      <c r="E1365" t="s">
        <v>1374</v>
      </c>
      <c r="F1365" t="s">
        <v>1733</v>
      </c>
      <c r="G1365" t="s">
        <v>1358</v>
      </c>
    </row>
    <row r="1366" spans="1:7" x14ac:dyDescent="0.55000000000000004">
      <c r="A1366">
        <v>4205</v>
      </c>
      <c r="B1366">
        <v>-14.4297367798419</v>
      </c>
      <c r="C1366">
        <v>16.48792015295</v>
      </c>
      <c r="D1366" s="42">
        <v>0.79166666666666663</v>
      </c>
      <c r="E1366" t="s">
        <v>1379</v>
      </c>
      <c r="F1366" t="s">
        <v>1380</v>
      </c>
      <c r="G1366" t="s">
        <v>1358</v>
      </c>
    </row>
    <row r="1367" spans="1:7" x14ac:dyDescent="0.55000000000000004">
      <c r="A1367">
        <v>4205</v>
      </c>
      <c r="B1367">
        <v>-14.4297367798419</v>
      </c>
      <c r="C1367">
        <v>16.48792015295</v>
      </c>
      <c r="D1367" s="42">
        <v>0.83333333333333337</v>
      </c>
      <c r="E1367" t="s">
        <v>1398</v>
      </c>
      <c r="F1367" t="s">
        <v>1509</v>
      </c>
      <c r="G1367" t="s">
        <v>1358</v>
      </c>
    </row>
    <row r="1368" spans="1:7" x14ac:dyDescent="0.55000000000000004">
      <c r="A1368">
        <v>4205</v>
      </c>
      <c r="B1368">
        <v>-14.4297367798419</v>
      </c>
      <c r="C1368">
        <v>16.48792015295</v>
      </c>
      <c r="D1368" s="42">
        <v>0.875</v>
      </c>
      <c r="E1368" t="s">
        <v>1379</v>
      </c>
      <c r="F1368" t="s">
        <v>1681</v>
      </c>
      <c r="G1368" t="s">
        <v>1358</v>
      </c>
    </row>
    <row r="1369" spans="1:7" x14ac:dyDescent="0.55000000000000004">
      <c r="A1369">
        <v>4205</v>
      </c>
      <c r="B1369">
        <v>-14.4297367798419</v>
      </c>
      <c r="C1369">
        <v>16.48792015295</v>
      </c>
      <c r="D1369" s="42">
        <v>0.91666666666666663</v>
      </c>
      <c r="E1369" t="s">
        <v>1377</v>
      </c>
      <c r="F1369" t="s">
        <v>1378</v>
      </c>
      <c r="G1369" t="s">
        <v>1358</v>
      </c>
    </row>
    <row r="1370" spans="1:7" x14ac:dyDescent="0.55000000000000004">
      <c r="A1370">
        <v>4207</v>
      </c>
      <c r="B1370">
        <v>-14.4296951854352</v>
      </c>
      <c r="C1370">
        <v>16.487979463620501</v>
      </c>
      <c r="D1370" s="42">
        <v>0.375</v>
      </c>
      <c r="E1370" t="s">
        <v>1379</v>
      </c>
      <c r="F1370" t="s">
        <v>1380</v>
      </c>
      <c r="G1370" t="s">
        <v>1358</v>
      </c>
    </row>
    <row r="1371" spans="1:7" x14ac:dyDescent="0.55000000000000004">
      <c r="A1371">
        <v>4207</v>
      </c>
      <c r="B1371">
        <v>-14.4296951854352</v>
      </c>
      <c r="C1371">
        <v>16.487979463620501</v>
      </c>
      <c r="D1371" s="42">
        <v>0.39583333333333331</v>
      </c>
      <c r="E1371" t="s">
        <v>1398</v>
      </c>
      <c r="F1371" t="s">
        <v>1399</v>
      </c>
      <c r="G1371" t="s">
        <v>1358</v>
      </c>
    </row>
    <row r="1372" spans="1:7" x14ac:dyDescent="0.55000000000000004">
      <c r="A1372">
        <v>4207</v>
      </c>
      <c r="B1372">
        <v>-14.4296951854352</v>
      </c>
      <c r="C1372">
        <v>16.487979463620501</v>
      </c>
      <c r="D1372" s="42">
        <v>0.5</v>
      </c>
      <c r="E1372" t="s">
        <v>1377</v>
      </c>
      <c r="F1372" t="s">
        <v>1405</v>
      </c>
      <c r="G1372" t="s">
        <v>1358</v>
      </c>
    </row>
    <row r="1373" spans="1:7" x14ac:dyDescent="0.55000000000000004">
      <c r="A1373">
        <v>4207</v>
      </c>
      <c r="B1373">
        <v>-14.4296951854352</v>
      </c>
      <c r="C1373">
        <v>16.487979463620501</v>
      </c>
      <c r="D1373" s="42">
        <v>0.58333333333333337</v>
      </c>
      <c r="E1373" t="s">
        <v>1398</v>
      </c>
      <c r="F1373" t="s">
        <v>1674</v>
      </c>
      <c r="G1373" t="s">
        <v>1358</v>
      </c>
    </row>
    <row r="1374" spans="1:7" x14ac:dyDescent="0.55000000000000004">
      <c r="A1374">
        <v>4207</v>
      </c>
      <c r="B1374">
        <v>-14.4296951854352</v>
      </c>
      <c r="C1374">
        <v>16.487979463620501</v>
      </c>
      <c r="D1374" s="42">
        <v>0.60416666666666663</v>
      </c>
      <c r="E1374" t="s">
        <v>1377</v>
      </c>
      <c r="F1374" t="s">
        <v>1378</v>
      </c>
      <c r="G1374" t="s">
        <v>1358</v>
      </c>
    </row>
    <row r="1375" spans="1:7" x14ac:dyDescent="0.55000000000000004">
      <c r="A1375">
        <v>4207</v>
      </c>
      <c r="B1375">
        <v>-14.4296951854352</v>
      </c>
      <c r="C1375">
        <v>16.487979463620501</v>
      </c>
      <c r="D1375" s="42">
        <v>0.83333333333333337</v>
      </c>
      <c r="E1375" t="s">
        <v>1379</v>
      </c>
      <c r="F1375" t="s">
        <v>1380</v>
      </c>
      <c r="G1375" t="s">
        <v>1358</v>
      </c>
    </row>
    <row r="1376" spans="1:7" x14ac:dyDescent="0.55000000000000004">
      <c r="A1376">
        <v>4207</v>
      </c>
      <c r="B1376">
        <v>-14.4296951854352</v>
      </c>
      <c r="C1376">
        <v>16.487979463620501</v>
      </c>
      <c r="D1376" s="42">
        <v>0.85416666666666663</v>
      </c>
      <c r="E1376" t="s">
        <v>1398</v>
      </c>
      <c r="F1376" t="s">
        <v>1509</v>
      </c>
      <c r="G1376" t="s">
        <v>1358</v>
      </c>
    </row>
    <row r="1377" spans="1:7" x14ac:dyDescent="0.55000000000000004">
      <c r="A1377">
        <v>4207</v>
      </c>
      <c r="B1377">
        <v>-14.4296951854352</v>
      </c>
      <c r="C1377">
        <v>16.487979463620501</v>
      </c>
      <c r="D1377" s="42">
        <v>0.875</v>
      </c>
      <c r="E1377" t="s">
        <v>1379</v>
      </c>
      <c r="F1377" t="s">
        <v>1681</v>
      </c>
      <c r="G1377" t="s">
        <v>1358</v>
      </c>
    </row>
    <row r="1378" spans="1:7" x14ac:dyDescent="0.55000000000000004">
      <c r="A1378">
        <v>4208</v>
      </c>
      <c r="B1378">
        <v>-14.4296702731127</v>
      </c>
      <c r="C1378">
        <v>16.4880071391865</v>
      </c>
      <c r="D1378" s="42">
        <v>0.58333333333333337</v>
      </c>
      <c r="E1378" t="s">
        <v>1379</v>
      </c>
      <c r="F1378" t="s">
        <v>1380</v>
      </c>
      <c r="G1378" t="s">
        <v>1358</v>
      </c>
    </row>
    <row r="1379" spans="1:7" x14ac:dyDescent="0.55000000000000004">
      <c r="A1379">
        <v>4208</v>
      </c>
      <c r="B1379">
        <v>-14.4296702731127</v>
      </c>
      <c r="C1379">
        <v>16.4880071391865</v>
      </c>
      <c r="D1379" s="42">
        <v>0.60416666666666663</v>
      </c>
      <c r="E1379" t="s">
        <v>1398</v>
      </c>
      <c r="F1379" t="s">
        <v>1662</v>
      </c>
      <c r="G1379" t="s">
        <v>1358</v>
      </c>
    </row>
    <row r="1380" spans="1:7" x14ac:dyDescent="0.55000000000000004">
      <c r="A1380">
        <v>4208</v>
      </c>
      <c r="B1380">
        <v>-14.4296702731127</v>
      </c>
      <c r="C1380">
        <v>16.4880071391865</v>
      </c>
      <c r="D1380" s="42">
        <v>0.91666666666666663</v>
      </c>
      <c r="E1380" t="s">
        <v>1398</v>
      </c>
      <c r="F1380" t="s">
        <v>1509</v>
      </c>
      <c r="G1380" t="s">
        <v>1358</v>
      </c>
    </row>
    <row r="1381" spans="1:7" x14ac:dyDescent="0.55000000000000004">
      <c r="A1381">
        <v>4209</v>
      </c>
      <c r="B1381">
        <v>-14.429666393010301</v>
      </c>
      <c r="C1381">
        <v>16.487963703291499</v>
      </c>
      <c r="D1381" s="42">
        <v>0.20833333333333334</v>
      </c>
      <c r="E1381" t="s">
        <v>1379</v>
      </c>
      <c r="F1381" t="s">
        <v>1380</v>
      </c>
      <c r="G1381" t="s">
        <v>1358</v>
      </c>
    </row>
    <row r="1382" spans="1:7" x14ac:dyDescent="0.55000000000000004">
      <c r="A1382">
        <v>4209</v>
      </c>
      <c r="B1382">
        <v>-14.429666393010301</v>
      </c>
      <c r="C1382">
        <v>16.487963703291499</v>
      </c>
      <c r="D1382" s="42">
        <v>0.3125</v>
      </c>
      <c r="E1382" t="s">
        <v>1398</v>
      </c>
      <c r="F1382" t="s">
        <v>1486</v>
      </c>
      <c r="G1382" t="s">
        <v>1358</v>
      </c>
    </row>
    <row r="1383" spans="1:7" x14ac:dyDescent="0.55000000000000004">
      <c r="A1383">
        <v>4209</v>
      </c>
      <c r="B1383">
        <v>-14.429666393010301</v>
      </c>
      <c r="C1383">
        <v>16.487963703291499</v>
      </c>
      <c r="D1383" s="42">
        <v>0.35416666666666669</v>
      </c>
      <c r="E1383" t="s">
        <v>1374</v>
      </c>
      <c r="F1383" t="s">
        <v>1708</v>
      </c>
      <c r="G1383" t="s">
        <v>1358</v>
      </c>
    </row>
    <row r="1384" spans="1:7" x14ac:dyDescent="0.55000000000000004">
      <c r="A1384">
        <v>4209</v>
      </c>
      <c r="B1384">
        <v>-14.429666393010301</v>
      </c>
      <c r="C1384">
        <v>16.487963703291499</v>
      </c>
      <c r="D1384" s="42">
        <v>0.58333333333333337</v>
      </c>
      <c r="E1384" t="s">
        <v>1398</v>
      </c>
      <c r="F1384" t="s">
        <v>1674</v>
      </c>
      <c r="G1384" t="s">
        <v>1358</v>
      </c>
    </row>
    <row r="1385" spans="1:7" x14ac:dyDescent="0.55000000000000004">
      <c r="A1385">
        <v>4209</v>
      </c>
      <c r="B1385">
        <v>-14.429666393010301</v>
      </c>
      <c r="C1385">
        <v>16.487963703291499</v>
      </c>
      <c r="D1385" s="42">
        <v>0.625</v>
      </c>
      <c r="E1385" t="s">
        <v>1377</v>
      </c>
      <c r="F1385" t="s">
        <v>1446</v>
      </c>
      <c r="G1385" t="s">
        <v>1358</v>
      </c>
    </row>
    <row r="1386" spans="1:7" x14ac:dyDescent="0.55000000000000004">
      <c r="A1386">
        <v>4209</v>
      </c>
      <c r="B1386">
        <v>-14.429666393010301</v>
      </c>
      <c r="C1386">
        <v>16.487963703291499</v>
      </c>
      <c r="D1386" s="42">
        <v>0.76041666666666663</v>
      </c>
      <c r="E1386" t="s">
        <v>1374</v>
      </c>
      <c r="F1386" t="s">
        <v>1699</v>
      </c>
      <c r="G1386" t="s">
        <v>1358</v>
      </c>
    </row>
    <row r="1387" spans="1:7" x14ac:dyDescent="0.55000000000000004">
      <c r="A1387">
        <v>4209</v>
      </c>
      <c r="B1387">
        <v>-14.429666393010301</v>
      </c>
      <c r="C1387">
        <v>16.487963703291499</v>
      </c>
      <c r="D1387" s="42">
        <v>0.875</v>
      </c>
      <c r="E1387" t="s">
        <v>1398</v>
      </c>
      <c r="F1387" t="s">
        <v>1509</v>
      </c>
      <c r="G1387" t="s">
        <v>1358</v>
      </c>
    </row>
    <row r="1388" spans="1:7" x14ac:dyDescent="0.55000000000000004">
      <c r="A1388">
        <v>4209</v>
      </c>
      <c r="B1388">
        <v>-14.429666393010301</v>
      </c>
      <c r="C1388">
        <v>16.487963703291499</v>
      </c>
      <c r="D1388" s="42">
        <v>0.91666666666666663</v>
      </c>
      <c r="E1388" t="s">
        <v>1374</v>
      </c>
      <c r="F1388" t="s">
        <v>1732</v>
      </c>
      <c r="G1388" t="s">
        <v>1358</v>
      </c>
    </row>
    <row r="1389" spans="1:7" x14ac:dyDescent="0.55000000000000004">
      <c r="A1389">
        <v>4210</v>
      </c>
      <c r="B1389">
        <v>-14.4297323412151</v>
      </c>
      <c r="C1389">
        <v>16.487979409106799</v>
      </c>
      <c r="D1389" s="42">
        <v>0.33333333333333331</v>
      </c>
      <c r="E1389" t="s">
        <v>1398</v>
      </c>
      <c r="F1389" t="s">
        <v>1402</v>
      </c>
      <c r="G1389" t="s">
        <v>1358</v>
      </c>
    </row>
    <row r="1390" spans="1:7" x14ac:dyDescent="0.55000000000000004">
      <c r="A1390">
        <v>4210</v>
      </c>
      <c r="B1390">
        <v>-14.4297323412151</v>
      </c>
      <c r="C1390">
        <v>16.487979409106799</v>
      </c>
      <c r="D1390" s="42">
        <v>0.875</v>
      </c>
      <c r="E1390" t="s">
        <v>1379</v>
      </c>
      <c r="F1390" t="s">
        <v>1504</v>
      </c>
      <c r="G1390" t="s">
        <v>1358</v>
      </c>
    </row>
    <row r="1391" spans="1:7" x14ac:dyDescent="0.55000000000000004">
      <c r="A1391">
        <v>4301</v>
      </c>
      <c r="B1391">
        <v>-14.429128335093401</v>
      </c>
      <c r="C1391">
        <v>16.488279817561299</v>
      </c>
      <c r="D1391" s="42">
        <v>0.29166666666666669</v>
      </c>
      <c r="E1391" t="s">
        <v>1379</v>
      </c>
      <c r="F1391" t="s">
        <v>1380</v>
      </c>
      <c r="G1391" t="s">
        <v>1358</v>
      </c>
    </row>
    <row r="1392" spans="1:7" x14ac:dyDescent="0.55000000000000004">
      <c r="A1392">
        <v>4301</v>
      </c>
      <c r="B1392">
        <v>-14.429128335093401</v>
      </c>
      <c r="C1392">
        <v>16.488279817561299</v>
      </c>
      <c r="D1392" s="42">
        <v>0.3125</v>
      </c>
      <c r="E1392" t="s">
        <v>1398</v>
      </c>
      <c r="F1392" t="s">
        <v>1399</v>
      </c>
      <c r="G1392" t="s">
        <v>1358</v>
      </c>
    </row>
    <row r="1393" spans="1:7" x14ac:dyDescent="0.55000000000000004">
      <c r="A1393">
        <v>4301</v>
      </c>
      <c r="B1393">
        <v>-14.429128335093401</v>
      </c>
      <c r="C1393">
        <v>16.488279817561299</v>
      </c>
      <c r="D1393" s="42">
        <v>0.58333333333333337</v>
      </c>
      <c r="E1393" t="s">
        <v>1398</v>
      </c>
      <c r="F1393" t="s">
        <v>1674</v>
      </c>
      <c r="G1393" t="s">
        <v>1358</v>
      </c>
    </row>
    <row r="1394" spans="1:7" x14ac:dyDescent="0.55000000000000004">
      <c r="A1394">
        <v>4301</v>
      </c>
      <c r="B1394">
        <v>-14.429128335093401</v>
      </c>
      <c r="C1394">
        <v>16.488279817561299</v>
      </c>
      <c r="D1394" s="42">
        <v>0.625</v>
      </c>
      <c r="E1394" t="s">
        <v>1374</v>
      </c>
      <c r="F1394" t="s">
        <v>1704</v>
      </c>
      <c r="G1394" t="s">
        <v>1358</v>
      </c>
    </row>
    <row r="1395" spans="1:7" x14ac:dyDescent="0.55000000000000004">
      <c r="A1395">
        <v>4301</v>
      </c>
      <c r="B1395">
        <v>-14.429128335093401</v>
      </c>
      <c r="C1395">
        <v>16.488279817561299</v>
      </c>
      <c r="D1395" s="42">
        <v>0.70833333333333337</v>
      </c>
      <c r="E1395" t="s">
        <v>1377</v>
      </c>
      <c r="F1395" t="s">
        <v>1382</v>
      </c>
      <c r="G1395" t="s">
        <v>1358</v>
      </c>
    </row>
    <row r="1396" spans="1:7" x14ac:dyDescent="0.55000000000000004">
      <c r="A1396">
        <v>4301</v>
      </c>
      <c r="B1396">
        <v>-14.429128335093401</v>
      </c>
      <c r="C1396">
        <v>16.488279817561299</v>
      </c>
      <c r="D1396" s="42">
        <v>0.79166666666666663</v>
      </c>
      <c r="E1396" t="s">
        <v>1379</v>
      </c>
      <c r="F1396" t="s">
        <v>1457</v>
      </c>
      <c r="G1396" t="s">
        <v>1358</v>
      </c>
    </row>
    <row r="1397" spans="1:7" x14ac:dyDescent="0.55000000000000004">
      <c r="A1397">
        <v>4302</v>
      </c>
      <c r="B1397">
        <v>-14.429139914249999</v>
      </c>
      <c r="C1397">
        <v>16.488374191151198</v>
      </c>
      <c r="D1397" s="42">
        <v>0.25</v>
      </c>
      <c r="E1397" t="s">
        <v>1379</v>
      </c>
      <c r="F1397" t="s">
        <v>1380</v>
      </c>
      <c r="G1397" t="s">
        <v>1358</v>
      </c>
    </row>
    <row r="1398" spans="1:7" x14ac:dyDescent="0.55000000000000004">
      <c r="A1398">
        <v>4302</v>
      </c>
      <c r="B1398">
        <v>-14.429139914249999</v>
      </c>
      <c r="C1398">
        <v>16.488374191151198</v>
      </c>
      <c r="D1398" s="42">
        <v>0.27083333333333331</v>
      </c>
      <c r="E1398" t="s">
        <v>1377</v>
      </c>
      <c r="F1398" t="s">
        <v>1378</v>
      </c>
      <c r="G1398" t="s">
        <v>1358</v>
      </c>
    </row>
    <row r="1399" spans="1:7" x14ac:dyDescent="0.55000000000000004">
      <c r="A1399">
        <v>4302</v>
      </c>
      <c r="B1399">
        <v>-14.429139914249999</v>
      </c>
      <c r="C1399">
        <v>16.488374191151198</v>
      </c>
      <c r="D1399" s="42">
        <v>0.375</v>
      </c>
      <c r="E1399" t="s">
        <v>1374</v>
      </c>
      <c r="F1399" t="s">
        <v>1677</v>
      </c>
      <c r="G1399" t="s">
        <v>1358</v>
      </c>
    </row>
    <row r="1400" spans="1:7" x14ac:dyDescent="0.55000000000000004">
      <c r="A1400">
        <v>4303</v>
      </c>
      <c r="B1400">
        <v>-14.429090703644</v>
      </c>
      <c r="C1400">
        <v>16.4883270044927</v>
      </c>
      <c r="D1400" s="42">
        <v>0.29166666666666669</v>
      </c>
      <c r="E1400" t="s">
        <v>1374</v>
      </c>
      <c r="F1400" t="s">
        <v>1702</v>
      </c>
      <c r="G1400" t="s">
        <v>1358</v>
      </c>
    </row>
    <row r="1401" spans="1:7" x14ac:dyDescent="0.55000000000000004">
      <c r="A1401">
        <v>4303</v>
      </c>
      <c r="B1401">
        <v>-14.429090703644</v>
      </c>
      <c r="C1401">
        <v>16.4883270044927</v>
      </c>
      <c r="D1401" s="42">
        <v>0.33333333333333331</v>
      </c>
      <c r="E1401" t="s">
        <v>1398</v>
      </c>
      <c r="F1401" t="s">
        <v>1399</v>
      </c>
      <c r="G1401" t="s">
        <v>1358</v>
      </c>
    </row>
    <row r="1402" spans="1:7" x14ac:dyDescent="0.55000000000000004">
      <c r="A1402">
        <v>4303</v>
      </c>
      <c r="B1402">
        <v>-14.429090703644</v>
      </c>
      <c r="C1402">
        <v>16.4883270044927</v>
      </c>
      <c r="D1402" s="42">
        <v>0.58333333333333337</v>
      </c>
      <c r="E1402" t="s">
        <v>1398</v>
      </c>
      <c r="F1402" t="s">
        <v>1674</v>
      </c>
      <c r="G1402" t="s">
        <v>1358</v>
      </c>
    </row>
    <row r="1403" spans="1:7" x14ac:dyDescent="0.55000000000000004">
      <c r="A1403">
        <v>4303</v>
      </c>
      <c r="B1403">
        <v>-14.429090703644</v>
      </c>
      <c r="C1403">
        <v>16.4883270044927</v>
      </c>
      <c r="D1403" s="42">
        <v>0.625</v>
      </c>
      <c r="E1403" t="s">
        <v>1377</v>
      </c>
      <c r="F1403" t="s">
        <v>1378</v>
      </c>
      <c r="G1403" t="s">
        <v>1358</v>
      </c>
    </row>
    <row r="1404" spans="1:7" x14ac:dyDescent="0.55000000000000004">
      <c r="A1404">
        <v>4303</v>
      </c>
      <c r="B1404">
        <v>-14.429090703644</v>
      </c>
      <c r="C1404">
        <v>16.4883270044927</v>
      </c>
      <c r="D1404" s="42">
        <v>0.79166666666666663</v>
      </c>
      <c r="E1404" t="s">
        <v>1377</v>
      </c>
      <c r="F1404" t="s">
        <v>1405</v>
      </c>
      <c r="G1404" t="s">
        <v>1358</v>
      </c>
    </row>
    <row r="1405" spans="1:7" x14ac:dyDescent="0.55000000000000004">
      <c r="A1405">
        <v>4501</v>
      </c>
      <c r="B1405">
        <v>-14.430345353514401</v>
      </c>
      <c r="C1405">
        <v>16.488095528013901</v>
      </c>
      <c r="D1405" s="42">
        <v>0.27083333333333331</v>
      </c>
      <c r="E1405" t="s">
        <v>1398</v>
      </c>
      <c r="F1405" t="s">
        <v>1687</v>
      </c>
      <c r="G1405" t="s">
        <v>1358</v>
      </c>
    </row>
    <row r="1406" spans="1:7" x14ac:dyDescent="0.55000000000000004">
      <c r="A1406">
        <v>4501</v>
      </c>
      <c r="B1406">
        <v>-14.430345353514401</v>
      </c>
      <c r="C1406">
        <v>16.488095528013901</v>
      </c>
      <c r="D1406" s="42">
        <v>0.83333333333333337</v>
      </c>
      <c r="E1406" t="s">
        <v>1377</v>
      </c>
      <c r="F1406" t="s">
        <v>1405</v>
      </c>
      <c r="G1406" t="s">
        <v>1358</v>
      </c>
    </row>
    <row r="1407" spans="1:7" x14ac:dyDescent="0.55000000000000004">
      <c r="A1407">
        <v>4502</v>
      </c>
      <c r="B1407">
        <v>-14.430345353514401</v>
      </c>
      <c r="C1407">
        <v>16.488095528013901</v>
      </c>
      <c r="D1407" s="42">
        <v>0.19791666666666666</v>
      </c>
      <c r="E1407" t="s">
        <v>1379</v>
      </c>
      <c r="F1407" t="s">
        <v>1380</v>
      </c>
      <c r="G1407" t="s">
        <v>1358</v>
      </c>
    </row>
    <row r="1408" spans="1:7" x14ac:dyDescent="0.55000000000000004">
      <c r="A1408">
        <v>4504</v>
      </c>
      <c r="B1408">
        <v>-14.430322152951501</v>
      </c>
      <c r="C1408">
        <v>16.488045274627101</v>
      </c>
      <c r="D1408" s="42">
        <v>0.20833333333333334</v>
      </c>
      <c r="E1408" t="s">
        <v>1379</v>
      </c>
      <c r="F1408" t="s">
        <v>1491</v>
      </c>
      <c r="G1408" t="s">
        <v>1358</v>
      </c>
    </row>
    <row r="1409" spans="1:7" x14ac:dyDescent="0.55000000000000004">
      <c r="A1409">
        <v>4504</v>
      </c>
      <c r="B1409">
        <v>-14.430322152951501</v>
      </c>
      <c r="C1409">
        <v>16.488045274627101</v>
      </c>
      <c r="D1409" s="42">
        <v>0.58333333333333337</v>
      </c>
      <c r="E1409" t="s">
        <v>1398</v>
      </c>
      <c r="F1409" t="s">
        <v>1674</v>
      </c>
      <c r="G1409" t="s">
        <v>1358</v>
      </c>
    </row>
    <row r="1410" spans="1:7" x14ac:dyDescent="0.55000000000000004">
      <c r="A1410">
        <v>4504</v>
      </c>
      <c r="B1410">
        <v>-14.430322152951501</v>
      </c>
      <c r="C1410">
        <v>16.488045274627101</v>
      </c>
      <c r="D1410" s="42">
        <v>0.70833333333333337</v>
      </c>
      <c r="E1410" t="s">
        <v>1377</v>
      </c>
      <c r="F1410" t="s">
        <v>1405</v>
      </c>
      <c r="G1410" t="s">
        <v>1358</v>
      </c>
    </row>
    <row r="1411" spans="1:7" x14ac:dyDescent="0.55000000000000004">
      <c r="A1411">
        <v>4505</v>
      </c>
      <c r="B1411">
        <v>-14.4303307559366</v>
      </c>
      <c r="C1411">
        <v>16.488092755471701</v>
      </c>
      <c r="D1411" s="42">
        <v>0.20833333333333334</v>
      </c>
      <c r="E1411" t="s">
        <v>1379</v>
      </c>
      <c r="F1411" t="s">
        <v>1491</v>
      </c>
      <c r="G1411" t="s">
        <v>1358</v>
      </c>
    </row>
    <row r="1412" spans="1:7" x14ac:dyDescent="0.55000000000000004">
      <c r="A1412">
        <v>4505</v>
      </c>
      <c r="B1412">
        <v>-14.4303307559366</v>
      </c>
      <c r="C1412">
        <v>16.488092755471701</v>
      </c>
      <c r="D1412" s="42">
        <v>0.4201388888888889</v>
      </c>
      <c r="E1412" t="s">
        <v>1377</v>
      </c>
      <c r="F1412" t="s">
        <v>1405</v>
      </c>
      <c r="G1412" t="s">
        <v>1358</v>
      </c>
    </row>
    <row r="1413" spans="1:7" x14ac:dyDescent="0.55000000000000004">
      <c r="A1413">
        <v>4505</v>
      </c>
      <c r="B1413">
        <v>-14.4303307559366</v>
      </c>
      <c r="C1413">
        <v>16.488092755471701</v>
      </c>
      <c r="D1413" s="42">
        <v>0.58333333333333337</v>
      </c>
      <c r="E1413" t="s">
        <v>1398</v>
      </c>
      <c r="F1413" t="s">
        <v>1674</v>
      </c>
      <c r="G1413" t="s">
        <v>1358</v>
      </c>
    </row>
    <row r="1414" spans="1:7" x14ac:dyDescent="0.55000000000000004">
      <c r="A1414">
        <v>4505</v>
      </c>
      <c r="B1414">
        <v>-14.4303307559366</v>
      </c>
      <c r="C1414">
        <v>16.488092755471701</v>
      </c>
      <c r="D1414" s="42">
        <v>0.70833333333333337</v>
      </c>
      <c r="E1414" t="s">
        <v>1377</v>
      </c>
      <c r="F1414" t="s">
        <v>1405</v>
      </c>
      <c r="G1414" t="s">
        <v>1358</v>
      </c>
    </row>
    <row r="1415" spans="1:7" x14ac:dyDescent="0.55000000000000004">
      <c r="A1415">
        <v>4508</v>
      </c>
      <c r="B1415">
        <v>-14.4302568493964</v>
      </c>
      <c r="C1415">
        <v>16.488131548301698</v>
      </c>
      <c r="D1415" s="42">
        <v>0.29166666666666669</v>
      </c>
      <c r="E1415" t="s">
        <v>1379</v>
      </c>
      <c r="F1415" t="s">
        <v>1380</v>
      </c>
      <c r="G1415" t="s">
        <v>1358</v>
      </c>
    </row>
    <row r="1416" spans="1:7" x14ac:dyDescent="0.55000000000000004">
      <c r="A1416">
        <v>4508</v>
      </c>
      <c r="B1416">
        <v>-14.4302568493964</v>
      </c>
      <c r="C1416">
        <v>16.488131548301698</v>
      </c>
      <c r="D1416" s="42">
        <v>0.3125</v>
      </c>
      <c r="E1416" t="s">
        <v>1398</v>
      </c>
      <c r="F1416" t="s">
        <v>1399</v>
      </c>
      <c r="G1416" t="s">
        <v>1358</v>
      </c>
    </row>
    <row r="1417" spans="1:7" x14ac:dyDescent="0.55000000000000004">
      <c r="A1417">
        <v>4508</v>
      </c>
      <c r="B1417">
        <v>-14.4302568493964</v>
      </c>
      <c r="C1417">
        <v>16.488131548301698</v>
      </c>
      <c r="D1417" s="42">
        <v>0.58333333333333337</v>
      </c>
      <c r="E1417" t="s">
        <v>1398</v>
      </c>
      <c r="F1417" t="s">
        <v>1674</v>
      </c>
      <c r="G1417" t="s">
        <v>1358</v>
      </c>
    </row>
    <row r="1418" spans="1:7" x14ac:dyDescent="0.55000000000000004">
      <c r="A1418">
        <v>4508</v>
      </c>
      <c r="B1418">
        <v>-14.4302568493964</v>
      </c>
      <c r="C1418">
        <v>16.488131548301698</v>
      </c>
      <c r="D1418" s="42">
        <v>0.625</v>
      </c>
      <c r="E1418" t="s">
        <v>1374</v>
      </c>
      <c r="F1418" t="s">
        <v>1678</v>
      </c>
      <c r="G1418" t="s">
        <v>1358</v>
      </c>
    </row>
    <row r="1419" spans="1:7" x14ac:dyDescent="0.55000000000000004">
      <c r="A1419">
        <v>4508</v>
      </c>
      <c r="B1419">
        <v>-14.4302568493964</v>
      </c>
      <c r="C1419">
        <v>16.488131548301698</v>
      </c>
      <c r="D1419" s="42">
        <v>0.77083333333333337</v>
      </c>
      <c r="E1419" t="s">
        <v>1379</v>
      </c>
      <c r="F1419" t="s">
        <v>1511</v>
      </c>
      <c r="G1419" t="s">
        <v>1358</v>
      </c>
    </row>
    <row r="1420" spans="1:7" x14ac:dyDescent="0.55000000000000004">
      <c r="A1420">
        <v>4508</v>
      </c>
      <c r="B1420">
        <v>-14.4302568493964</v>
      </c>
      <c r="C1420">
        <v>16.488131548301698</v>
      </c>
      <c r="D1420" s="42">
        <v>0.875</v>
      </c>
      <c r="E1420" t="s">
        <v>1398</v>
      </c>
      <c r="F1420" t="s">
        <v>1680</v>
      </c>
      <c r="G1420" t="s">
        <v>1358</v>
      </c>
    </row>
    <row r="1421" spans="1:7" x14ac:dyDescent="0.55000000000000004">
      <c r="A1421">
        <v>4509</v>
      </c>
      <c r="B1421">
        <v>-14.4302684232666</v>
      </c>
      <c r="C1421">
        <v>16.488167885730601</v>
      </c>
      <c r="D1421" s="42">
        <v>0.29166666666666669</v>
      </c>
      <c r="E1421" t="s">
        <v>1379</v>
      </c>
      <c r="F1421" t="s">
        <v>1380</v>
      </c>
      <c r="G1421" t="s">
        <v>1358</v>
      </c>
    </row>
    <row r="1422" spans="1:7" x14ac:dyDescent="0.55000000000000004">
      <c r="A1422">
        <v>4509</v>
      </c>
      <c r="B1422">
        <v>-14.4302684232666</v>
      </c>
      <c r="C1422">
        <v>16.488167885730601</v>
      </c>
      <c r="D1422" s="42">
        <v>0.3125</v>
      </c>
      <c r="E1422" t="s">
        <v>1398</v>
      </c>
      <c r="F1422" t="s">
        <v>1399</v>
      </c>
      <c r="G1422" t="s">
        <v>1358</v>
      </c>
    </row>
    <row r="1423" spans="1:7" x14ac:dyDescent="0.55000000000000004">
      <c r="A1423">
        <v>4509</v>
      </c>
      <c r="B1423">
        <v>-14.4302684232666</v>
      </c>
      <c r="C1423">
        <v>16.488167885730601</v>
      </c>
      <c r="D1423" s="42">
        <v>0.58333333333333337</v>
      </c>
      <c r="E1423" t="s">
        <v>1398</v>
      </c>
      <c r="F1423" t="s">
        <v>1674</v>
      </c>
      <c r="G1423" t="s">
        <v>1358</v>
      </c>
    </row>
    <row r="1424" spans="1:7" x14ac:dyDescent="0.55000000000000004">
      <c r="A1424">
        <v>4509</v>
      </c>
      <c r="B1424">
        <v>-14.4302684232666</v>
      </c>
      <c r="C1424">
        <v>16.488167885730601</v>
      </c>
      <c r="D1424" s="42">
        <v>0.625</v>
      </c>
      <c r="E1424" t="s">
        <v>1374</v>
      </c>
      <c r="F1424" t="s">
        <v>1678</v>
      </c>
      <c r="G1424" t="s">
        <v>1358</v>
      </c>
    </row>
    <row r="1425" spans="1:7" x14ac:dyDescent="0.55000000000000004">
      <c r="A1425">
        <v>4509</v>
      </c>
      <c r="B1425">
        <v>-14.4302684232666</v>
      </c>
      <c r="C1425">
        <v>16.488167885730601</v>
      </c>
      <c r="D1425" s="42">
        <v>0.79166666666666663</v>
      </c>
      <c r="E1425" t="s">
        <v>1379</v>
      </c>
      <c r="F1425" t="s">
        <v>1511</v>
      </c>
      <c r="G1425" t="s">
        <v>1358</v>
      </c>
    </row>
    <row r="1426" spans="1:7" x14ac:dyDescent="0.55000000000000004">
      <c r="A1426">
        <v>4509</v>
      </c>
      <c r="B1426">
        <v>-14.4302684232666</v>
      </c>
      <c r="C1426">
        <v>16.488167885730601</v>
      </c>
      <c r="D1426" s="42">
        <v>0.875</v>
      </c>
      <c r="E1426" t="s">
        <v>1398</v>
      </c>
      <c r="F1426" t="s">
        <v>1680</v>
      </c>
      <c r="G1426" t="s">
        <v>1358</v>
      </c>
    </row>
    <row r="1427" spans="1:7" x14ac:dyDescent="0.55000000000000004">
      <c r="A1427">
        <v>4510</v>
      </c>
      <c r="B1427">
        <v>-14.430242043862901</v>
      </c>
      <c r="C1427">
        <v>16.4881874579151</v>
      </c>
      <c r="D1427" s="42">
        <v>0.29166666666666669</v>
      </c>
      <c r="E1427" t="s">
        <v>1379</v>
      </c>
      <c r="F1427" t="s">
        <v>1380</v>
      </c>
      <c r="G1427" t="s">
        <v>1358</v>
      </c>
    </row>
    <row r="1428" spans="1:7" x14ac:dyDescent="0.55000000000000004">
      <c r="A1428">
        <v>4510</v>
      </c>
      <c r="B1428">
        <v>-14.430242043862901</v>
      </c>
      <c r="C1428">
        <v>16.4881874579151</v>
      </c>
      <c r="D1428" s="42">
        <v>0.3125</v>
      </c>
      <c r="E1428" t="s">
        <v>1398</v>
      </c>
      <c r="F1428" t="s">
        <v>1399</v>
      </c>
      <c r="G1428" t="s">
        <v>1358</v>
      </c>
    </row>
    <row r="1429" spans="1:7" x14ac:dyDescent="0.55000000000000004">
      <c r="A1429">
        <v>4510</v>
      </c>
      <c r="B1429">
        <v>-14.430242043862901</v>
      </c>
      <c r="C1429">
        <v>16.4881874579151</v>
      </c>
      <c r="D1429" s="42">
        <v>0.58333333333333337</v>
      </c>
      <c r="E1429" t="s">
        <v>1398</v>
      </c>
      <c r="F1429" t="s">
        <v>1674</v>
      </c>
      <c r="G1429" t="s">
        <v>1358</v>
      </c>
    </row>
    <row r="1430" spans="1:7" x14ac:dyDescent="0.55000000000000004">
      <c r="A1430">
        <v>4510</v>
      </c>
      <c r="B1430">
        <v>-14.430242043862901</v>
      </c>
      <c r="C1430">
        <v>16.4881874579151</v>
      </c>
      <c r="D1430" s="42">
        <v>0.625</v>
      </c>
      <c r="E1430" t="s">
        <v>1374</v>
      </c>
      <c r="F1430" t="s">
        <v>1678</v>
      </c>
      <c r="G1430" t="s">
        <v>1358</v>
      </c>
    </row>
    <row r="1431" spans="1:7" x14ac:dyDescent="0.55000000000000004">
      <c r="A1431">
        <v>4510</v>
      </c>
      <c r="B1431">
        <v>-14.430242043862901</v>
      </c>
      <c r="C1431">
        <v>16.4881874579151</v>
      </c>
      <c r="D1431" s="42">
        <v>0.77083333333333337</v>
      </c>
      <c r="E1431" t="s">
        <v>1379</v>
      </c>
      <c r="F1431" t="s">
        <v>1511</v>
      </c>
      <c r="G1431" t="s">
        <v>1358</v>
      </c>
    </row>
    <row r="1432" spans="1:7" x14ac:dyDescent="0.55000000000000004">
      <c r="A1432">
        <v>4510</v>
      </c>
      <c r="B1432">
        <v>-14.430242043862901</v>
      </c>
      <c r="C1432">
        <v>16.4881874579151</v>
      </c>
      <c r="D1432" s="42">
        <v>0.875</v>
      </c>
      <c r="E1432" t="s">
        <v>1398</v>
      </c>
      <c r="F1432" t="s">
        <v>1680</v>
      </c>
      <c r="G1432" t="s">
        <v>1358</v>
      </c>
    </row>
    <row r="1433" spans="1:7" x14ac:dyDescent="0.55000000000000004">
      <c r="A1433">
        <v>4511</v>
      </c>
      <c r="B1433">
        <v>-14.4302889821143</v>
      </c>
      <c r="C1433">
        <v>16.488142716838599</v>
      </c>
      <c r="D1433" s="42">
        <v>0.625</v>
      </c>
      <c r="E1433" t="s">
        <v>1374</v>
      </c>
      <c r="F1433" t="s">
        <v>1682</v>
      </c>
      <c r="G1433" t="s">
        <v>1358</v>
      </c>
    </row>
    <row r="1434" spans="1:7" x14ac:dyDescent="0.55000000000000004">
      <c r="A1434">
        <v>4511</v>
      </c>
      <c r="B1434">
        <v>-14.4302889821143</v>
      </c>
      <c r="C1434">
        <v>16.488142716838599</v>
      </c>
      <c r="D1434" s="42">
        <v>0.79166666666666663</v>
      </c>
      <c r="E1434" t="s">
        <v>1377</v>
      </c>
      <c r="F1434" t="s">
        <v>1405</v>
      </c>
      <c r="G1434" t="s">
        <v>1358</v>
      </c>
    </row>
    <row r="1435" spans="1:7" x14ac:dyDescent="0.55000000000000004">
      <c r="A1435">
        <v>4511</v>
      </c>
      <c r="B1435">
        <v>-14.4302889821143</v>
      </c>
      <c r="C1435">
        <v>16.488142716838599</v>
      </c>
      <c r="D1435" s="42">
        <v>0.875</v>
      </c>
      <c r="E1435" t="s">
        <v>1398</v>
      </c>
      <c r="F1435" t="s">
        <v>1509</v>
      </c>
      <c r="G1435" t="s">
        <v>1358</v>
      </c>
    </row>
    <row r="1436" spans="1:7" x14ac:dyDescent="0.55000000000000004">
      <c r="A1436">
        <v>4513</v>
      </c>
      <c r="B1436">
        <v>-14.4302655181343</v>
      </c>
      <c r="C1436">
        <v>16.4881622962473</v>
      </c>
      <c r="D1436" s="42">
        <v>0.625</v>
      </c>
      <c r="E1436" t="s">
        <v>1374</v>
      </c>
      <c r="F1436" t="s">
        <v>1682</v>
      </c>
      <c r="G1436" t="s">
        <v>1358</v>
      </c>
    </row>
    <row r="1437" spans="1:7" x14ac:dyDescent="0.55000000000000004">
      <c r="A1437">
        <v>4513</v>
      </c>
      <c r="B1437">
        <v>-14.4302655181343</v>
      </c>
      <c r="C1437">
        <v>16.4881622962473</v>
      </c>
      <c r="D1437" s="42">
        <v>0.79166666666666663</v>
      </c>
      <c r="E1437" t="s">
        <v>1377</v>
      </c>
      <c r="F1437" t="s">
        <v>1405</v>
      </c>
      <c r="G1437" t="s">
        <v>1358</v>
      </c>
    </row>
    <row r="1438" spans="1:7" x14ac:dyDescent="0.55000000000000004">
      <c r="A1438">
        <v>4513</v>
      </c>
      <c r="B1438">
        <v>-14.4302655181343</v>
      </c>
      <c r="C1438">
        <v>16.4881622962473</v>
      </c>
      <c r="D1438" s="42">
        <v>0.875</v>
      </c>
      <c r="E1438" t="s">
        <v>1398</v>
      </c>
      <c r="F1438" t="s">
        <v>1509</v>
      </c>
      <c r="G1438" t="s">
        <v>1358</v>
      </c>
    </row>
    <row r="1439" spans="1:7" x14ac:dyDescent="0.55000000000000004">
      <c r="A1439">
        <v>4514</v>
      </c>
      <c r="B1439">
        <v>-14.430297836272</v>
      </c>
      <c r="C1439">
        <v>16.4881203418038</v>
      </c>
      <c r="D1439" s="42">
        <v>0.29166666666666669</v>
      </c>
      <c r="E1439" t="s">
        <v>1379</v>
      </c>
      <c r="F1439" t="s">
        <v>1380</v>
      </c>
      <c r="G1439" t="s">
        <v>1358</v>
      </c>
    </row>
    <row r="1440" spans="1:7" x14ac:dyDescent="0.55000000000000004">
      <c r="A1440">
        <v>4514</v>
      </c>
      <c r="B1440">
        <v>-14.430297836272</v>
      </c>
      <c r="C1440">
        <v>16.4881203418038</v>
      </c>
      <c r="D1440" s="42">
        <v>0.3125</v>
      </c>
      <c r="E1440" t="s">
        <v>1398</v>
      </c>
      <c r="F1440" t="s">
        <v>1399</v>
      </c>
      <c r="G1440" t="s">
        <v>1358</v>
      </c>
    </row>
    <row r="1441" spans="1:7" x14ac:dyDescent="0.55000000000000004">
      <c r="A1441">
        <v>4514</v>
      </c>
      <c r="B1441">
        <v>-14.430297836272</v>
      </c>
      <c r="C1441">
        <v>16.4881203418038</v>
      </c>
      <c r="D1441" s="42">
        <v>0.54166666666666663</v>
      </c>
      <c r="E1441" t="s">
        <v>1377</v>
      </c>
      <c r="F1441" t="s">
        <v>1405</v>
      </c>
      <c r="G1441" t="s">
        <v>1358</v>
      </c>
    </row>
    <row r="1442" spans="1:7" x14ac:dyDescent="0.55000000000000004">
      <c r="A1442">
        <v>4514</v>
      </c>
      <c r="B1442">
        <v>-14.430297836272</v>
      </c>
      <c r="C1442">
        <v>16.4881203418038</v>
      </c>
      <c r="D1442" s="42">
        <v>0.58333333333333337</v>
      </c>
      <c r="E1442" t="s">
        <v>1398</v>
      </c>
      <c r="F1442" t="s">
        <v>1674</v>
      </c>
      <c r="G1442" t="s">
        <v>1358</v>
      </c>
    </row>
    <row r="1443" spans="1:7" x14ac:dyDescent="0.55000000000000004">
      <c r="A1443">
        <v>4514</v>
      </c>
      <c r="B1443">
        <v>-14.430297836272</v>
      </c>
      <c r="C1443">
        <v>16.4881203418038</v>
      </c>
      <c r="D1443" s="42">
        <v>0.625</v>
      </c>
      <c r="E1443" t="s">
        <v>1377</v>
      </c>
      <c r="F1443" t="s">
        <v>1378</v>
      </c>
      <c r="G1443" t="s">
        <v>1358</v>
      </c>
    </row>
    <row r="1444" spans="1:7" x14ac:dyDescent="0.55000000000000004">
      <c r="A1444">
        <v>4514</v>
      </c>
      <c r="B1444">
        <v>-14.430297836272</v>
      </c>
      <c r="C1444">
        <v>16.4881203418038</v>
      </c>
      <c r="D1444" s="42">
        <v>0.70833333333333337</v>
      </c>
      <c r="E1444" t="s">
        <v>1377</v>
      </c>
      <c r="F1444" t="s">
        <v>1405</v>
      </c>
      <c r="G1444" t="s">
        <v>1358</v>
      </c>
    </row>
    <row r="1445" spans="1:7" x14ac:dyDescent="0.55000000000000004">
      <c r="A1445">
        <v>4515</v>
      </c>
      <c r="B1445">
        <v>-14.4302450877393</v>
      </c>
      <c r="C1445">
        <v>16.488151123061701</v>
      </c>
      <c r="D1445" s="42">
        <v>0.3125</v>
      </c>
      <c r="E1445" t="s">
        <v>1374</v>
      </c>
      <c r="F1445" t="s">
        <v>1380</v>
      </c>
      <c r="G1445" t="s">
        <v>1358</v>
      </c>
    </row>
    <row r="1446" spans="1:7" x14ac:dyDescent="0.55000000000000004">
      <c r="A1446">
        <v>4515</v>
      </c>
      <c r="B1446">
        <v>-14.4302450877393</v>
      </c>
      <c r="C1446">
        <v>16.488151123061701</v>
      </c>
      <c r="D1446" s="42">
        <v>0.33333333333333331</v>
      </c>
      <c r="E1446" t="s">
        <v>1398</v>
      </c>
      <c r="F1446" t="s">
        <v>1734</v>
      </c>
      <c r="G1446" t="s">
        <v>1358</v>
      </c>
    </row>
    <row r="1447" spans="1:7" x14ac:dyDescent="0.55000000000000004">
      <c r="A1447">
        <v>4515</v>
      </c>
      <c r="B1447">
        <v>-14.4302450877393</v>
      </c>
      <c r="C1447">
        <v>16.488151123061701</v>
      </c>
      <c r="D1447" s="42">
        <v>0.375</v>
      </c>
      <c r="E1447" t="s">
        <v>1374</v>
      </c>
      <c r="F1447" t="s">
        <v>1708</v>
      </c>
      <c r="G1447" t="s">
        <v>1358</v>
      </c>
    </row>
    <row r="1448" spans="1:7" x14ac:dyDescent="0.55000000000000004">
      <c r="A1448">
        <v>4515</v>
      </c>
      <c r="B1448">
        <v>-14.4302450877393</v>
      </c>
      <c r="C1448">
        <v>16.488151123061701</v>
      </c>
      <c r="D1448" s="42">
        <v>0.58333333333333337</v>
      </c>
      <c r="E1448" t="s">
        <v>1398</v>
      </c>
      <c r="F1448" t="s">
        <v>1674</v>
      </c>
      <c r="G1448" t="s">
        <v>1358</v>
      </c>
    </row>
    <row r="1449" spans="1:7" x14ac:dyDescent="0.55000000000000004">
      <c r="A1449">
        <v>4515</v>
      </c>
      <c r="B1449">
        <v>-14.4302450877393</v>
      </c>
      <c r="C1449">
        <v>16.488151123061701</v>
      </c>
      <c r="D1449" s="42">
        <v>0.625</v>
      </c>
      <c r="E1449" t="s">
        <v>1377</v>
      </c>
      <c r="F1449" t="s">
        <v>1405</v>
      </c>
      <c r="G1449" t="s">
        <v>1358</v>
      </c>
    </row>
    <row r="1450" spans="1:7" x14ac:dyDescent="0.55000000000000004">
      <c r="A1450">
        <v>4515</v>
      </c>
      <c r="B1450">
        <v>-14.4302450877393</v>
      </c>
      <c r="C1450">
        <v>16.488151123061701</v>
      </c>
      <c r="D1450" s="42">
        <v>0.91666666666666663</v>
      </c>
      <c r="E1450" t="s">
        <v>1398</v>
      </c>
      <c r="F1450" t="s">
        <v>1680</v>
      </c>
      <c r="G1450" t="s">
        <v>1358</v>
      </c>
    </row>
    <row r="1451" spans="1:7" x14ac:dyDescent="0.55000000000000004">
      <c r="A1451">
        <v>4517</v>
      </c>
      <c r="B1451">
        <v>-14.4302948026666</v>
      </c>
      <c r="C1451">
        <v>16.4881511021809</v>
      </c>
      <c r="D1451" s="42">
        <v>0.625</v>
      </c>
      <c r="E1451" t="s">
        <v>1374</v>
      </c>
      <c r="F1451" t="s">
        <v>1682</v>
      </c>
      <c r="G1451" t="s">
        <v>1358</v>
      </c>
    </row>
    <row r="1452" spans="1:7" x14ac:dyDescent="0.55000000000000004">
      <c r="A1452">
        <v>4517</v>
      </c>
      <c r="B1452">
        <v>-14.4302948026666</v>
      </c>
      <c r="C1452">
        <v>16.4881511021809</v>
      </c>
      <c r="D1452" s="42">
        <v>0.83333333333333337</v>
      </c>
      <c r="E1452" t="s">
        <v>1377</v>
      </c>
      <c r="F1452" t="s">
        <v>1405</v>
      </c>
      <c r="G1452" t="s">
        <v>1358</v>
      </c>
    </row>
    <row r="1453" spans="1:7" x14ac:dyDescent="0.55000000000000004">
      <c r="A1453">
        <v>4517</v>
      </c>
      <c r="B1453">
        <v>-14.4302948026666</v>
      </c>
      <c r="C1453">
        <v>16.4881511021809</v>
      </c>
      <c r="D1453" s="42">
        <v>0.875</v>
      </c>
      <c r="E1453" t="s">
        <v>1398</v>
      </c>
      <c r="F1453" t="s">
        <v>1509</v>
      </c>
      <c r="G1453" t="s">
        <v>1358</v>
      </c>
    </row>
    <row r="1454" spans="1:7" x14ac:dyDescent="0.55000000000000004">
      <c r="A1454">
        <v>4524</v>
      </c>
      <c r="B1454">
        <v>-14.430367888440999</v>
      </c>
      <c r="C1454">
        <v>16.488056034152201</v>
      </c>
      <c r="D1454" s="42">
        <v>0.5</v>
      </c>
      <c r="E1454" t="s">
        <v>1374</v>
      </c>
      <c r="F1454" t="s">
        <v>1735</v>
      </c>
      <c r="G1454" t="s">
        <v>1358</v>
      </c>
    </row>
    <row r="1455" spans="1:7" x14ac:dyDescent="0.55000000000000004">
      <c r="A1455">
        <v>4524</v>
      </c>
      <c r="B1455">
        <v>-14.430367888440999</v>
      </c>
      <c r="C1455">
        <v>16.488056034152201</v>
      </c>
      <c r="D1455" s="42">
        <v>0.625</v>
      </c>
      <c r="E1455" t="s">
        <v>1379</v>
      </c>
      <c r="F1455" t="s">
        <v>1382</v>
      </c>
      <c r="G1455" t="s">
        <v>1358</v>
      </c>
    </row>
    <row r="1456" spans="1:7" x14ac:dyDescent="0.55000000000000004">
      <c r="A1456">
        <v>4524</v>
      </c>
      <c r="B1456">
        <v>-14.430367888440999</v>
      </c>
      <c r="C1456">
        <v>16.488056034152201</v>
      </c>
      <c r="D1456" s="42">
        <v>0.79166666666666663</v>
      </c>
      <c r="E1456" t="s">
        <v>1377</v>
      </c>
      <c r="F1456" t="s">
        <v>1405</v>
      </c>
      <c r="G1456" t="s">
        <v>1358</v>
      </c>
    </row>
    <row r="1457" spans="1:7" x14ac:dyDescent="0.55000000000000004">
      <c r="A1457">
        <v>4524</v>
      </c>
      <c r="B1457">
        <v>-14.430367888440999</v>
      </c>
      <c r="C1457">
        <v>16.488056034152201</v>
      </c>
      <c r="D1457" s="42">
        <v>0.875</v>
      </c>
      <c r="E1457" t="s">
        <v>1398</v>
      </c>
      <c r="F1457" t="s">
        <v>1509</v>
      </c>
      <c r="G1457" t="s">
        <v>1358</v>
      </c>
    </row>
    <row r="1458" spans="1:7" x14ac:dyDescent="0.55000000000000004">
      <c r="A1458">
        <v>4525</v>
      </c>
      <c r="B1458">
        <v>-14.430242136241899</v>
      </c>
      <c r="C1458">
        <v>16.488159509919502</v>
      </c>
      <c r="D1458" s="42">
        <v>0.5</v>
      </c>
      <c r="E1458" t="s">
        <v>1374</v>
      </c>
      <c r="F1458" t="s">
        <v>1735</v>
      </c>
      <c r="G1458" t="s">
        <v>1358</v>
      </c>
    </row>
    <row r="1459" spans="1:7" x14ac:dyDescent="0.55000000000000004">
      <c r="A1459">
        <v>4525</v>
      </c>
      <c r="B1459">
        <v>-14.430242136241899</v>
      </c>
      <c r="C1459">
        <v>16.488159509919502</v>
      </c>
      <c r="D1459" s="42">
        <v>0.625</v>
      </c>
      <c r="E1459" t="s">
        <v>1379</v>
      </c>
      <c r="F1459" t="s">
        <v>1382</v>
      </c>
      <c r="G1459" t="s">
        <v>1358</v>
      </c>
    </row>
    <row r="1460" spans="1:7" x14ac:dyDescent="0.55000000000000004">
      <c r="A1460">
        <v>4525</v>
      </c>
      <c r="B1460">
        <v>-14.430242136241899</v>
      </c>
      <c r="C1460">
        <v>16.488159509919502</v>
      </c>
      <c r="D1460" s="42">
        <v>0.79166666666666663</v>
      </c>
      <c r="E1460" t="s">
        <v>1377</v>
      </c>
      <c r="F1460" t="s">
        <v>1405</v>
      </c>
      <c r="G1460" t="s">
        <v>1358</v>
      </c>
    </row>
    <row r="1461" spans="1:7" x14ac:dyDescent="0.55000000000000004">
      <c r="A1461">
        <v>4525</v>
      </c>
      <c r="B1461">
        <v>-14.430242136241899</v>
      </c>
      <c r="C1461">
        <v>16.488159509919502</v>
      </c>
      <c r="D1461" s="42">
        <v>0.875</v>
      </c>
      <c r="E1461" t="s">
        <v>1398</v>
      </c>
      <c r="F1461" t="s">
        <v>1509</v>
      </c>
      <c r="G1461" t="s">
        <v>1358</v>
      </c>
    </row>
    <row r="1462" spans="1:7" x14ac:dyDescent="0.55000000000000004">
      <c r="A1462">
        <v>4526</v>
      </c>
      <c r="B1462">
        <v>-14.4302452732344</v>
      </c>
      <c r="C1462">
        <v>16.488095203662699</v>
      </c>
      <c r="D1462" s="42">
        <v>0.5</v>
      </c>
      <c r="E1462" t="s">
        <v>1374</v>
      </c>
      <c r="F1462" t="s">
        <v>1735</v>
      </c>
      <c r="G1462" t="s">
        <v>1358</v>
      </c>
    </row>
    <row r="1463" spans="1:7" x14ac:dyDescent="0.55000000000000004">
      <c r="A1463">
        <v>4526</v>
      </c>
      <c r="B1463">
        <v>-14.4302452732344</v>
      </c>
      <c r="C1463">
        <v>16.488095203662699</v>
      </c>
      <c r="D1463" s="42">
        <v>0.625</v>
      </c>
      <c r="E1463" t="s">
        <v>1379</v>
      </c>
      <c r="F1463" t="s">
        <v>1382</v>
      </c>
      <c r="G1463" t="s">
        <v>1358</v>
      </c>
    </row>
    <row r="1464" spans="1:7" x14ac:dyDescent="0.55000000000000004">
      <c r="A1464">
        <v>4526</v>
      </c>
      <c r="B1464">
        <v>-14.4302452732344</v>
      </c>
      <c r="C1464">
        <v>16.488095203662699</v>
      </c>
      <c r="D1464" s="42">
        <v>0.79166666666666663</v>
      </c>
      <c r="E1464" t="s">
        <v>1377</v>
      </c>
      <c r="F1464" t="s">
        <v>1405</v>
      </c>
      <c r="G1464" t="s">
        <v>1358</v>
      </c>
    </row>
    <row r="1465" spans="1:7" x14ac:dyDescent="0.55000000000000004">
      <c r="A1465">
        <v>4526</v>
      </c>
      <c r="B1465">
        <v>-14.4302452732344</v>
      </c>
      <c r="C1465">
        <v>16.488095203662699</v>
      </c>
      <c r="D1465" s="42">
        <v>0.875</v>
      </c>
      <c r="E1465" t="s">
        <v>1398</v>
      </c>
      <c r="F1465" t="s">
        <v>1509</v>
      </c>
      <c r="G1465" t="s">
        <v>1358</v>
      </c>
    </row>
    <row r="1466" spans="1:7" x14ac:dyDescent="0.55000000000000004">
      <c r="A1466">
        <v>4527</v>
      </c>
      <c r="B1466">
        <v>-14.430181067523799</v>
      </c>
      <c r="C1466">
        <v>16.488159494977999</v>
      </c>
      <c r="D1466" s="42">
        <v>0.625</v>
      </c>
      <c r="E1466" t="s">
        <v>1374</v>
      </c>
      <c r="F1466" t="s">
        <v>1682</v>
      </c>
      <c r="G1466" t="s">
        <v>1358</v>
      </c>
    </row>
    <row r="1467" spans="1:7" x14ac:dyDescent="0.55000000000000004">
      <c r="A1467">
        <v>4527</v>
      </c>
      <c r="B1467">
        <v>-14.430181067523799</v>
      </c>
      <c r="C1467">
        <v>16.488159494977999</v>
      </c>
      <c r="D1467" s="42">
        <v>0.83333333333333337</v>
      </c>
      <c r="E1467" t="s">
        <v>1377</v>
      </c>
      <c r="F1467" t="s">
        <v>1405</v>
      </c>
      <c r="G1467" t="s">
        <v>1358</v>
      </c>
    </row>
    <row r="1468" spans="1:7" x14ac:dyDescent="0.55000000000000004">
      <c r="A1468">
        <v>4527</v>
      </c>
      <c r="B1468">
        <v>-14.430181067523799</v>
      </c>
      <c r="C1468">
        <v>16.488159494977999</v>
      </c>
      <c r="D1468" s="42">
        <v>0.875</v>
      </c>
      <c r="E1468" t="s">
        <v>1398</v>
      </c>
      <c r="F1468" t="s">
        <v>1509</v>
      </c>
      <c r="G1468" t="s">
        <v>1358</v>
      </c>
    </row>
    <row r="1469" spans="1:7" x14ac:dyDescent="0.55000000000000004">
      <c r="A1469">
        <v>4528</v>
      </c>
      <c r="B1469">
        <v>-14.430215951450799</v>
      </c>
      <c r="C1469">
        <v>16.488120386462501</v>
      </c>
      <c r="D1469" s="42">
        <v>0.625</v>
      </c>
      <c r="E1469" t="s">
        <v>1374</v>
      </c>
      <c r="F1469" t="s">
        <v>1682</v>
      </c>
      <c r="G1469" t="s">
        <v>1358</v>
      </c>
    </row>
    <row r="1470" spans="1:7" x14ac:dyDescent="0.55000000000000004">
      <c r="A1470">
        <v>4528</v>
      </c>
      <c r="B1470">
        <v>-14.430215951450799</v>
      </c>
      <c r="C1470">
        <v>16.488120386462501</v>
      </c>
      <c r="D1470" s="42">
        <v>0.83333333333333337</v>
      </c>
      <c r="E1470" t="s">
        <v>1377</v>
      </c>
      <c r="F1470" t="s">
        <v>1405</v>
      </c>
      <c r="G1470" t="s">
        <v>1358</v>
      </c>
    </row>
    <row r="1471" spans="1:7" x14ac:dyDescent="0.55000000000000004">
      <c r="A1471">
        <v>4528</v>
      </c>
      <c r="B1471">
        <v>-14.430215951450799</v>
      </c>
      <c r="C1471">
        <v>16.488120386462501</v>
      </c>
      <c r="D1471" s="42">
        <v>0.875</v>
      </c>
      <c r="E1471" t="s">
        <v>1398</v>
      </c>
      <c r="F1471" t="s">
        <v>1509</v>
      </c>
      <c r="G1471" t="s">
        <v>1358</v>
      </c>
    </row>
    <row r="1472" spans="1:7" x14ac:dyDescent="0.55000000000000004">
      <c r="A1472">
        <v>4601</v>
      </c>
      <c r="B1472">
        <v>-14.430774178597099</v>
      </c>
      <c r="C1472">
        <v>16.488325465181401</v>
      </c>
      <c r="D1472" s="42">
        <v>0.58333333333333337</v>
      </c>
      <c r="E1472" t="s">
        <v>1398</v>
      </c>
      <c r="F1472" t="s">
        <v>1674</v>
      </c>
      <c r="G1472" t="s">
        <v>1358</v>
      </c>
    </row>
    <row r="1473" spans="1:7" x14ac:dyDescent="0.55000000000000004">
      <c r="A1473">
        <v>4601</v>
      </c>
      <c r="B1473">
        <v>-14.430774178597099</v>
      </c>
      <c r="C1473">
        <v>16.488325465181401</v>
      </c>
      <c r="D1473" s="42">
        <v>0.75</v>
      </c>
      <c r="E1473" t="s">
        <v>1377</v>
      </c>
      <c r="F1473" t="s">
        <v>1382</v>
      </c>
      <c r="G1473" t="s">
        <v>1672</v>
      </c>
    </row>
    <row r="1474" spans="1:7" x14ac:dyDescent="0.55000000000000004">
      <c r="A1474">
        <v>4601</v>
      </c>
      <c r="B1474">
        <v>-14.430774178597099</v>
      </c>
      <c r="C1474">
        <v>16.488325465181401</v>
      </c>
      <c r="D1474" s="42">
        <v>0.83333333333333337</v>
      </c>
      <c r="E1474" t="s">
        <v>1398</v>
      </c>
      <c r="F1474" t="s">
        <v>1736</v>
      </c>
      <c r="G1474" t="s">
        <v>1358</v>
      </c>
    </row>
    <row r="1475" spans="1:7" x14ac:dyDescent="0.55000000000000004">
      <c r="A1475">
        <v>4602</v>
      </c>
      <c r="B1475">
        <v>-14.430792954056299</v>
      </c>
      <c r="C1475">
        <v>16.4883897629046</v>
      </c>
      <c r="D1475" s="42">
        <v>0.25</v>
      </c>
      <c r="E1475" t="s">
        <v>1374</v>
      </c>
      <c r="F1475" t="s">
        <v>1737</v>
      </c>
      <c r="G1475" t="s">
        <v>1672</v>
      </c>
    </row>
    <row r="1476" spans="1:7" x14ac:dyDescent="0.55000000000000004">
      <c r="A1476">
        <v>4602</v>
      </c>
      <c r="B1476">
        <v>-14.430774178597099</v>
      </c>
      <c r="C1476">
        <v>16.488325465181401</v>
      </c>
      <c r="D1476" s="42">
        <v>0.58333333333333337</v>
      </c>
      <c r="E1476" t="s">
        <v>1398</v>
      </c>
      <c r="F1476" t="s">
        <v>1674</v>
      </c>
      <c r="G1476" t="s">
        <v>1358</v>
      </c>
    </row>
    <row r="1477" spans="1:7" x14ac:dyDescent="0.55000000000000004">
      <c r="A1477">
        <v>4602</v>
      </c>
      <c r="B1477">
        <v>-14.430774178597099</v>
      </c>
      <c r="C1477">
        <v>16.488325465181401</v>
      </c>
      <c r="D1477" s="42">
        <v>0.83333333333333337</v>
      </c>
      <c r="E1477" t="s">
        <v>1398</v>
      </c>
      <c r="F1477" t="s">
        <v>1509</v>
      </c>
      <c r="G1477" t="s">
        <v>1358</v>
      </c>
    </row>
    <row r="1478" spans="1:7" x14ac:dyDescent="0.55000000000000004">
      <c r="A1478">
        <v>4602</v>
      </c>
      <c r="B1478">
        <v>-14.430774178597099</v>
      </c>
      <c r="C1478">
        <v>16.488325465181401</v>
      </c>
      <c r="D1478" s="42">
        <v>0.875</v>
      </c>
      <c r="E1478" t="s">
        <v>1377</v>
      </c>
      <c r="F1478" t="s">
        <v>1382</v>
      </c>
      <c r="G1478" t="s">
        <v>1672</v>
      </c>
    </row>
    <row r="1479" spans="1:7" x14ac:dyDescent="0.55000000000000004">
      <c r="A1479">
        <v>4603</v>
      </c>
      <c r="B1479">
        <v>-14.430774178597099</v>
      </c>
      <c r="C1479">
        <v>16.488325465181401</v>
      </c>
      <c r="D1479" s="42">
        <v>0.25</v>
      </c>
      <c r="E1479" t="s">
        <v>1398</v>
      </c>
      <c r="F1479" t="s">
        <v>1505</v>
      </c>
      <c r="G1479" t="s">
        <v>1672</v>
      </c>
    </row>
    <row r="1480" spans="1:7" x14ac:dyDescent="0.55000000000000004">
      <c r="A1480">
        <v>4603</v>
      </c>
      <c r="B1480">
        <v>-14.4311845565721</v>
      </c>
      <c r="C1480">
        <v>16.4874458698973</v>
      </c>
      <c r="D1480" s="42">
        <v>0.5</v>
      </c>
      <c r="E1480" t="s">
        <v>1374</v>
      </c>
      <c r="F1480" t="s">
        <v>1735</v>
      </c>
      <c r="G1480" t="s">
        <v>1672</v>
      </c>
    </row>
    <row r="1481" spans="1:7" x14ac:dyDescent="0.55000000000000004">
      <c r="A1481">
        <v>4603</v>
      </c>
      <c r="B1481">
        <v>-14.430774178597099</v>
      </c>
      <c r="C1481">
        <v>16.488325465181401</v>
      </c>
      <c r="D1481" s="42">
        <v>0.58333333333333337</v>
      </c>
      <c r="E1481" t="s">
        <v>1398</v>
      </c>
      <c r="F1481" t="s">
        <v>1736</v>
      </c>
      <c r="G1481" t="s">
        <v>1358</v>
      </c>
    </row>
    <row r="1482" spans="1:7" x14ac:dyDescent="0.55000000000000004">
      <c r="A1482">
        <v>4603</v>
      </c>
      <c r="B1482">
        <v>-14.430774178597099</v>
      </c>
      <c r="C1482">
        <v>16.488325465181401</v>
      </c>
      <c r="D1482" s="42">
        <v>0.625</v>
      </c>
      <c r="E1482" t="s">
        <v>1377</v>
      </c>
      <c r="F1482" t="s">
        <v>1382</v>
      </c>
      <c r="G1482" t="s">
        <v>1672</v>
      </c>
    </row>
    <row r="1483" spans="1:7" x14ac:dyDescent="0.55000000000000004">
      <c r="A1483">
        <v>4603</v>
      </c>
      <c r="B1483">
        <v>-14.4311845565721</v>
      </c>
      <c r="C1483">
        <v>16.4874458698973</v>
      </c>
      <c r="D1483" s="42">
        <v>0.75</v>
      </c>
      <c r="E1483" t="s">
        <v>1374</v>
      </c>
      <c r="F1483" t="s">
        <v>1735</v>
      </c>
      <c r="G1483" t="s">
        <v>1672</v>
      </c>
    </row>
    <row r="1484" spans="1:7" x14ac:dyDescent="0.55000000000000004">
      <c r="A1484">
        <v>4603</v>
      </c>
      <c r="B1484">
        <v>-14.430774178597099</v>
      </c>
      <c r="C1484">
        <v>16.488325465181401</v>
      </c>
      <c r="D1484" s="42">
        <v>0.83333333333333337</v>
      </c>
      <c r="E1484" t="s">
        <v>1398</v>
      </c>
      <c r="F1484" t="s">
        <v>1509</v>
      </c>
      <c r="G1484" t="s">
        <v>1358</v>
      </c>
    </row>
    <row r="1485" spans="1:7" x14ac:dyDescent="0.55000000000000004">
      <c r="A1485">
        <v>4604</v>
      </c>
      <c r="B1485">
        <v>-14.430792954056299</v>
      </c>
      <c r="C1485">
        <v>16.4883897629046</v>
      </c>
      <c r="D1485" s="42">
        <v>0.25</v>
      </c>
      <c r="E1485" t="s">
        <v>1379</v>
      </c>
      <c r="F1485" t="s">
        <v>1518</v>
      </c>
      <c r="G1485" t="s">
        <v>1672</v>
      </c>
    </row>
    <row r="1486" spans="1:7" x14ac:dyDescent="0.55000000000000004">
      <c r="A1486">
        <v>4604</v>
      </c>
      <c r="B1486">
        <v>-14.430792954056299</v>
      </c>
      <c r="C1486">
        <v>16.4883897629046</v>
      </c>
      <c r="D1486" s="42">
        <v>0.27083333333333331</v>
      </c>
      <c r="E1486" t="s">
        <v>1374</v>
      </c>
      <c r="F1486" t="s">
        <v>1738</v>
      </c>
      <c r="G1486" t="s">
        <v>1672</v>
      </c>
    </row>
    <row r="1487" spans="1:7" x14ac:dyDescent="0.55000000000000004">
      <c r="A1487">
        <v>4604</v>
      </c>
      <c r="B1487">
        <v>-14.430792954056299</v>
      </c>
      <c r="C1487">
        <v>16.4883897629046</v>
      </c>
      <c r="D1487" s="42">
        <v>0.33333333333333331</v>
      </c>
      <c r="E1487" t="s">
        <v>1398</v>
      </c>
      <c r="F1487" t="s">
        <v>1486</v>
      </c>
      <c r="G1487" t="s">
        <v>1358</v>
      </c>
    </row>
    <row r="1488" spans="1:7" x14ac:dyDescent="0.55000000000000004">
      <c r="A1488">
        <v>4604</v>
      </c>
      <c r="B1488">
        <v>-14.430774178597099</v>
      </c>
      <c r="C1488">
        <v>16.488325465181401</v>
      </c>
      <c r="D1488" s="42">
        <v>0.58333333333333337</v>
      </c>
      <c r="E1488" t="s">
        <v>1398</v>
      </c>
      <c r="F1488" t="s">
        <v>1674</v>
      </c>
      <c r="G1488" t="s">
        <v>1358</v>
      </c>
    </row>
    <row r="1489" spans="1:7" x14ac:dyDescent="0.55000000000000004">
      <c r="A1489">
        <v>4604</v>
      </c>
      <c r="B1489">
        <v>-14.430908289044</v>
      </c>
      <c r="C1489">
        <v>16.488160862836601</v>
      </c>
      <c r="D1489" s="42">
        <v>0.625</v>
      </c>
      <c r="E1489" t="s">
        <v>1374</v>
      </c>
      <c r="F1489" t="s">
        <v>1738</v>
      </c>
      <c r="G1489" t="s">
        <v>1672</v>
      </c>
    </row>
    <row r="1490" spans="1:7" x14ac:dyDescent="0.55000000000000004">
      <c r="A1490">
        <v>4604</v>
      </c>
      <c r="B1490">
        <v>-14.430774178597099</v>
      </c>
      <c r="C1490">
        <v>16.488325465181401</v>
      </c>
      <c r="D1490" s="42">
        <v>0.875</v>
      </c>
      <c r="E1490" t="s">
        <v>1377</v>
      </c>
      <c r="F1490" t="s">
        <v>1382</v>
      </c>
      <c r="G1490" t="s">
        <v>1672</v>
      </c>
    </row>
    <row r="1491" spans="1:7" x14ac:dyDescent="0.55000000000000004">
      <c r="A1491">
        <v>4604</v>
      </c>
      <c r="B1491">
        <v>-14.430774178597099</v>
      </c>
      <c r="C1491">
        <v>16.488325465181401</v>
      </c>
      <c r="D1491" s="42">
        <v>0.91666666666666663</v>
      </c>
      <c r="E1491" t="s">
        <v>1398</v>
      </c>
      <c r="F1491" t="s">
        <v>1736</v>
      </c>
      <c r="G1491" t="s">
        <v>1358</v>
      </c>
    </row>
    <row r="1492" spans="1:7" x14ac:dyDescent="0.55000000000000004">
      <c r="A1492">
        <v>4605</v>
      </c>
      <c r="B1492">
        <v>-14.4311845565721</v>
      </c>
      <c r="C1492">
        <v>16.4874458698973</v>
      </c>
      <c r="D1492" s="42">
        <v>0.33333333333333331</v>
      </c>
      <c r="E1492" t="s">
        <v>1374</v>
      </c>
      <c r="F1492" t="s">
        <v>1735</v>
      </c>
      <c r="G1492" t="s">
        <v>1672</v>
      </c>
    </row>
    <row r="1493" spans="1:7" x14ac:dyDescent="0.55000000000000004">
      <c r="A1493">
        <v>4605</v>
      </c>
      <c r="B1493">
        <v>-14.4311845565721</v>
      </c>
      <c r="C1493">
        <v>16.4874458698973</v>
      </c>
      <c r="D1493" s="42">
        <v>0.58333333333333337</v>
      </c>
      <c r="E1493" t="s">
        <v>1398</v>
      </c>
      <c r="F1493" t="s">
        <v>1674</v>
      </c>
      <c r="G1493" t="s">
        <v>1358</v>
      </c>
    </row>
    <row r="1494" spans="1:7" x14ac:dyDescent="0.55000000000000004">
      <c r="A1494">
        <v>4605</v>
      </c>
      <c r="B1494">
        <v>-14.4311845565721</v>
      </c>
      <c r="C1494">
        <v>16.4874458698973</v>
      </c>
      <c r="D1494" s="42">
        <v>0.625</v>
      </c>
      <c r="E1494" t="s">
        <v>1374</v>
      </c>
      <c r="F1494" t="s">
        <v>1735</v>
      </c>
      <c r="G1494" t="s">
        <v>1672</v>
      </c>
    </row>
    <row r="1495" spans="1:7" x14ac:dyDescent="0.55000000000000004">
      <c r="A1495">
        <v>4605</v>
      </c>
      <c r="B1495">
        <v>-14.4311845565721</v>
      </c>
      <c r="C1495">
        <v>16.4874458698973</v>
      </c>
      <c r="D1495" s="42">
        <v>0.79166666666666663</v>
      </c>
      <c r="E1495" t="s">
        <v>1377</v>
      </c>
      <c r="F1495" t="s">
        <v>1382</v>
      </c>
      <c r="G1495" t="s">
        <v>1358</v>
      </c>
    </row>
    <row r="1496" spans="1:7" x14ac:dyDescent="0.55000000000000004">
      <c r="A1496">
        <v>4605</v>
      </c>
      <c r="B1496">
        <v>-14.4311845565721</v>
      </c>
      <c r="C1496">
        <v>16.4874458698973</v>
      </c>
      <c r="D1496" s="42">
        <v>0.83333333333333337</v>
      </c>
      <c r="E1496" t="s">
        <v>1398</v>
      </c>
      <c r="F1496" t="s">
        <v>1509</v>
      </c>
      <c r="G1496" t="s">
        <v>1358</v>
      </c>
    </row>
    <row r="1497" spans="1:7" x14ac:dyDescent="0.55000000000000004">
      <c r="A1497">
        <v>4606</v>
      </c>
      <c r="B1497">
        <v>-14.4311845565721</v>
      </c>
      <c r="C1497">
        <v>16.4874458698973</v>
      </c>
      <c r="D1497" s="42">
        <v>0.33333333333333331</v>
      </c>
      <c r="E1497" t="s">
        <v>1374</v>
      </c>
      <c r="F1497" t="s">
        <v>1735</v>
      </c>
      <c r="G1497" t="s">
        <v>1672</v>
      </c>
    </row>
    <row r="1498" spans="1:7" x14ac:dyDescent="0.55000000000000004">
      <c r="A1498">
        <v>4606</v>
      </c>
      <c r="B1498">
        <v>-14.4311845565721</v>
      </c>
      <c r="C1498">
        <v>16.4874458698973</v>
      </c>
      <c r="D1498" s="42">
        <v>0.58333333333333337</v>
      </c>
      <c r="E1498" t="s">
        <v>1398</v>
      </c>
      <c r="F1498" t="s">
        <v>1674</v>
      </c>
      <c r="G1498" t="s">
        <v>1358</v>
      </c>
    </row>
    <row r="1499" spans="1:7" x14ac:dyDescent="0.55000000000000004">
      <c r="A1499">
        <v>4606</v>
      </c>
      <c r="B1499">
        <v>-14.430774178597099</v>
      </c>
      <c r="C1499">
        <v>16.488325465181401</v>
      </c>
      <c r="D1499" s="42">
        <v>0.625</v>
      </c>
      <c r="E1499" t="s">
        <v>1377</v>
      </c>
      <c r="F1499" t="s">
        <v>1378</v>
      </c>
      <c r="G1499" t="s">
        <v>1358</v>
      </c>
    </row>
    <row r="1500" spans="1:7" x14ac:dyDescent="0.55000000000000004">
      <c r="A1500">
        <v>4606</v>
      </c>
      <c r="B1500">
        <v>-14.4311845565721</v>
      </c>
      <c r="C1500">
        <v>16.4874458698973</v>
      </c>
      <c r="D1500" s="42">
        <v>0.70833333333333337</v>
      </c>
      <c r="E1500" t="s">
        <v>1374</v>
      </c>
      <c r="F1500" t="s">
        <v>1735</v>
      </c>
      <c r="G1500" t="s">
        <v>1672</v>
      </c>
    </row>
    <row r="1501" spans="1:7" x14ac:dyDescent="0.55000000000000004">
      <c r="A1501">
        <v>4606</v>
      </c>
      <c r="B1501">
        <v>-14.430774178597099</v>
      </c>
      <c r="C1501">
        <v>16.488325465181401</v>
      </c>
      <c r="D1501" s="42">
        <v>0.79166666666666663</v>
      </c>
      <c r="E1501" t="s">
        <v>1377</v>
      </c>
      <c r="F1501" t="s">
        <v>1382</v>
      </c>
      <c r="G1501" t="s">
        <v>1358</v>
      </c>
    </row>
    <row r="1502" spans="1:7" x14ac:dyDescent="0.55000000000000004">
      <c r="A1502">
        <v>4606</v>
      </c>
      <c r="B1502">
        <v>-14.430774178597099</v>
      </c>
      <c r="C1502">
        <v>16.488325465181401</v>
      </c>
      <c r="D1502" s="42">
        <v>0.83333333333333337</v>
      </c>
      <c r="E1502" t="s">
        <v>1398</v>
      </c>
      <c r="F1502" t="s">
        <v>1509</v>
      </c>
      <c r="G1502" t="s">
        <v>1358</v>
      </c>
    </row>
    <row r="1503" spans="1:7" x14ac:dyDescent="0.55000000000000004">
      <c r="A1503">
        <v>4607</v>
      </c>
      <c r="B1503">
        <v>-14.4308023417884</v>
      </c>
      <c r="C1503">
        <v>16.488325465150101</v>
      </c>
      <c r="D1503" s="42">
        <v>0.20833333333333334</v>
      </c>
      <c r="E1503" t="s">
        <v>1379</v>
      </c>
      <c r="F1503" t="s">
        <v>1518</v>
      </c>
      <c r="G1503" t="s">
        <v>1672</v>
      </c>
    </row>
    <row r="1504" spans="1:7" x14ac:dyDescent="0.55000000000000004">
      <c r="A1504">
        <v>4607</v>
      </c>
      <c r="B1504">
        <v>-14.4308023417884</v>
      </c>
      <c r="C1504">
        <v>16.488325465150101</v>
      </c>
      <c r="D1504" s="42">
        <v>0.25694444444444448</v>
      </c>
      <c r="E1504" t="s">
        <v>1398</v>
      </c>
      <c r="F1504" t="s">
        <v>1486</v>
      </c>
      <c r="G1504" t="s">
        <v>1358</v>
      </c>
    </row>
    <row r="1505" spans="1:7" x14ac:dyDescent="0.55000000000000004">
      <c r="A1505">
        <v>4607</v>
      </c>
      <c r="B1505">
        <v>-14.430774178597099</v>
      </c>
      <c r="C1505">
        <v>16.488325465181401</v>
      </c>
      <c r="D1505" s="42">
        <v>0.875</v>
      </c>
      <c r="E1505" t="s">
        <v>1398</v>
      </c>
      <c r="F1505" t="s">
        <v>1509</v>
      </c>
      <c r="G1505" t="s">
        <v>1358</v>
      </c>
    </row>
    <row r="1506" spans="1:7" x14ac:dyDescent="0.55000000000000004">
      <c r="A1506">
        <v>4701</v>
      </c>
      <c r="B1506">
        <v>-14.431565747461899</v>
      </c>
      <c r="C1506">
        <v>16.488127692769901</v>
      </c>
      <c r="D1506" s="42">
        <v>0.20833333333333334</v>
      </c>
      <c r="E1506" t="s">
        <v>1379</v>
      </c>
      <c r="F1506" t="s">
        <v>1491</v>
      </c>
      <c r="G1506" t="s">
        <v>1358</v>
      </c>
    </row>
    <row r="1507" spans="1:7" x14ac:dyDescent="0.55000000000000004">
      <c r="A1507">
        <v>4701</v>
      </c>
      <c r="B1507">
        <v>-14.431455802560199</v>
      </c>
      <c r="C1507">
        <v>16.488183279237099</v>
      </c>
      <c r="D1507" s="42">
        <v>0.29166666666666669</v>
      </c>
      <c r="E1507" t="s">
        <v>1398</v>
      </c>
      <c r="F1507" t="s">
        <v>1402</v>
      </c>
      <c r="G1507" t="s">
        <v>1358</v>
      </c>
    </row>
    <row r="1508" spans="1:7" x14ac:dyDescent="0.55000000000000004">
      <c r="A1508">
        <v>4701</v>
      </c>
      <c r="B1508">
        <v>-14.431455802560199</v>
      </c>
      <c r="C1508">
        <v>16.488183279237099</v>
      </c>
      <c r="D1508" s="42">
        <v>0.5</v>
      </c>
      <c r="E1508" t="s">
        <v>1377</v>
      </c>
      <c r="F1508" t="s">
        <v>1382</v>
      </c>
      <c r="G1508" t="s">
        <v>1358</v>
      </c>
    </row>
    <row r="1509" spans="1:7" x14ac:dyDescent="0.55000000000000004">
      <c r="A1509">
        <v>4701</v>
      </c>
      <c r="B1509">
        <v>-14.431455802560199</v>
      </c>
      <c r="C1509">
        <v>16.488183279237099</v>
      </c>
      <c r="D1509" s="42">
        <v>0.58333333333333337</v>
      </c>
      <c r="E1509" t="s">
        <v>1398</v>
      </c>
      <c r="F1509" t="s">
        <v>1674</v>
      </c>
      <c r="G1509" t="s">
        <v>1358</v>
      </c>
    </row>
    <row r="1510" spans="1:7" x14ac:dyDescent="0.55000000000000004">
      <c r="A1510">
        <v>4701</v>
      </c>
      <c r="B1510">
        <v>-14.431455802560199</v>
      </c>
      <c r="C1510">
        <v>16.488183279237099</v>
      </c>
      <c r="D1510" s="42">
        <v>0.625</v>
      </c>
      <c r="E1510" t="s">
        <v>1377</v>
      </c>
      <c r="F1510" t="s">
        <v>1405</v>
      </c>
      <c r="G1510" t="s">
        <v>1358</v>
      </c>
    </row>
    <row r="1511" spans="1:7" x14ac:dyDescent="0.55000000000000004">
      <c r="A1511">
        <v>4701</v>
      </c>
      <c r="B1511">
        <v>-14.431455802560199</v>
      </c>
      <c r="C1511">
        <v>16.488183279237099</v>
      </c>
      <c r="D1511" s="42">
        <v>0.70833333333333337</v>
      </c>
      <c r="E1511" t="s">
        <v>1377</v>
      </c>
      <c r="F1511" t="s">
        <v>1405</v>
      </c>
      <c r="G1511" t="s">
        <v>1358</v>
      </c>
    </row>
    <row r="1512" spans="1:7" x14ac:dyDescent="0.55000000000000004">
      <c r="A1512">
        <v>4702</v>
      </c>
      <c r="B1512">
        <v>-14.431310059812301</v>
      </c>
      <c r="C1512">
        <v>16.488116518301499</v>
      </c>
      <c r="D1512" s="42">
        <v>0.20833333333333334</v>
      </c>
      <c r="E1512" t="s">
        <v>1379</v>
      </c>
      <c r="F1512" t="s">
        <v>1491</v>
      </c>
      <c r="G1512" t="s">
        <v>1358</v>
      </c>
    </row>
    <row r="1513" spans="1:7" x14ac:dyDescent="0.55000000000000004">
      <c r="A1513">
        <v>4702</v>
      </c>
      <c r="B1513">
        <v>-14.4314700268678</v>
      </c>
      <c r="C1513">
        <v>16.4881582878076</v>
      </c>
      <c r="D1513" s="42">
        <v>0.58333333333333337</v>
      </c>
      <c r="E1513" t="s">
        <v>1398</v>
      </c>
      <c r="F1513" t="s">
        <v>1674</v>
      </c>
      <c r="G1513" t="s">
        <v>1358</v>
      </c>
    </row>
    <row r="1514" spans="1:7" x14ac:dyDescent="0.55000000000000004">
      <c r="A1514">
        <v>4702</v>
      </c>
      <c r="B1514">
        <v>-14.4314700268678</v>
      </c>
      <c r="C1514">
        <v>16.4881582878076</v>
      </c>
      <c r="D1514" s="42">
        <v>0.625</v>
      </c>
      <c r="E1514" t="s">
        <v>1377</v>
      </c>
      <c r="F1514" t="s">
        <v>1378</v>
      </c>
      <c r="G1514" t="s">
        <v>1358</v>
      </c>
    </row>
    <row r="1515" spans="1:7" x14ac:dyDescent="0.55000000000000004">
      <c r="A1515">
        <v>4702</v>
      </c>
      <c r="B1515">
        <v>-14.4314700268678</v>
      </c>
      <c r="C1515">
        <v>16.4881582878076</v>
      </c>
      <c r="D1515" s="42">
        <v>0.70833333333333337</v>
      </c>
      <c r="E1515" t="s">
        <v>1374</v>
      </c>
      <c r="F1515" t="s">
        <v>1677</v>
      </c>
      <c r="G1515" t="s">
        <v>1358</v>
      </c>
    </row>
    <row r="1516" spans="1:7" x14ac:dyDescent="0.55000000000000004">
      <c r="A1516">
        <v>4703</v>
      </c>
      <c r="B1516">
        <v>-14.431397179791301</v>
      </c>
      <c r="C1516">
        <v>16.488127694044699</v>
      </c>
      <c r="D1516" s="42">
        <v>0.20833333333333334</v>
      </c>
      <c r="E1516" t="s">
        <v>1374</v>
      </c>
      <c r="F1516" t="s">
        <v>1739</v>
      </c>
      <c r="G1516" t="s">
        <v>1358</v>
      </c>
    </row>
    <row r="1517" spans="1:7" x14ac:dyDescent="0.55000000000000004">
      <c r="A1517">
        <v>4703</v>
      </c>
      <c r="B1517">
        <v>-14.4314470857387</v>
      </c>
      <c r="C1517">
        <v>16.488183277468899</v>
      </c>
      <c r="D1517" s="42">
        <v>0.5</v>
      </c>
      <c r="E1517" t="s">
        <v>1377</v>
      </c>
      <c r="F1517" t="s">
        <v>1405</v>
      </c>
      <c r="G1517" t="s">
        <v>1358</v>
      </c>
    </row>
    <row r="1518" spans="1:7" x14ac:dyDescent="0.55000000000000004">
      <c r="A1518">
        <v>4703</v>
      </c>
      <c r="B1518">
        <v>-14.4314470857387</v>
      </c>
      <c r="C1518">
        <v>16.488183277468899</v>
      </c>
      <c r="D1518" s="42">
        <v>0.58333333333333337</v>
      </c>
      <c r="E1518" t="s">
        <v>1398</v>
      </c>
      <c r="F1518" t="s">
        <v>1674</v>
      </c>
      <c r="G1518" t="s">
        <v>1358</v>
      </c>
    </row>
    <row r="1519" spans="1:7" x14ac:dyDescent="0.55000000000000004">
      <c r="A1519">
        <v>4703</v>
      </c>
      <c r="B1519">
        <v>-14.4314470857387</v>
      </c>
      <c r="C1519">
        <v>16.488183277468899</v>
      </c>
      <c r="D1519" s="42">
        <v>0.625</v>
      </c>
      <c r="E1519" t="s">
        <v>1377</v>
      </c>
      <c r="F1519" t="s">
        <v>1378</v>
      </c>
      <c r="G1519" t="s">
        <v>1358</v>
      </c>
    </row>
    <row r="1520" spans="1:7" x14ac:dyDescent="0.55000000000000004">
      <c r="A1520">
        <v>4703</v>
      </c>
      <c r="B1520">
        <v>-14.431397179791301</v>
      </c>
      <c r="C1520">
        <v>16.488127694044699</v>
      </c>
      <c r="D1520" s="42">
        <v>0.70833333333333337</v>
      </c>
      <c r="E1520" t="s">
        <v>1377</v>
      </c>
      <c r="F1520" t="s">
        <v>1405</v>
      </c>
      <c r="G1520" t="s">
        <v>1358</v>
      </c>
    </row>
    <row r="1521" spans="1:7" x14ac:dyDescent="0.55000000000000004">
      <c r="A1521">
        <v>4704</v>
      </c>
      <c r="B1521">
        <v>-14.431308025569701</v>
      </c>
      <c r="C1521">
        <v>16.488381153028001</v>
      </c>
      <c r="D1521" s="42">
        <v>0.20833333333333334</v>
      </c>
      <c r="E1521" t="s">
        <v>1379</v>
      </c>
      <c r="F1521" t="s">
        <v>1491</v>
      </c>
      <c r="G1521" t="s">
        <v>1358</v>
      </c>
    </row>
    <row r="1522" spans="1:7" x14ac:dyDescent="0.55000000000000004">
      <c r="A1522">
        <v>4704</v>
      </c>
      <c r="B1522">
        <v>-14.431426823836899</v>
      </c>
      <c r="C1522">
        <v>16.4882139200563</v>
      </c>
      <c r="D1522" s="42">
        <v>0.58333333333333337</v>
      </c>
      <c r="E1522" t="s">
        <v>1398</v>
      </c>
      <c r="F1522" t="s">
        <v>1674</v>
      </c>
      <c r="G1522" t="s">
        <v>1358</v>
      </c>
    </row>
    <row r="1523" spans="1:7" x14ac:dyDescent="0.55000000000000004">
      <c r="A1523">
        <v>4704</v>
      </c>
      <c r="B1523">
        <v>-14.431426823836899</v>
      </c>
      <c r="C1523">
        <v>16.4882139200563</v>
      </c>
      <c r="D1523" s="42">
        <v>0.625</v>
      </c>
      <c r="E1523" t="s">
        <v>1377</v>
      </c>
      <c r="F1523" t="s">
        <v>1378</v>
      </c>
      <c r="G1523" t="s">
        <v>1358</v>
      </c>
    </row>
    <row r="1524" spans="1:7" x14ac:dyDescent="0.55000000000000004">
      <c r="A1524">
        <v>4704</v>
      </c>
      <c r="B1524">
        <v>-14.431426823836899</v>
      </c>
      <c r="C1524">
        <v>16.4882139200563</v>
      </c>
      <c r="D1524" s="42">
        <v>0.70833333333333337</v>
      </c>
      <c r="E1524" t="s">
        <v>1374</v>
      </c>
      <c r="F1524" t="s">
        <v>1677</v>
      </c>
      <c r="G1524" t="s">
        <v>1358</v>
      </c>
    </row>
    <row r="1525" spans="1:7" x14ac:dyDescent="0.55000000000000004">
      <c r="A1525">
        <v>4705</v>
      </c>
      <c r="B1525">
        <v>-14.431226123399099</v>
      </c>
      <c r="C1525">
        <v>16.488264127200001</v>
      </c>
      <c r="D1525" s="42">
        <v>0.20833333333333334</v>
      </c>
      <c r="E1525" t="s">
        <v>1379</v>
      </c>
      <c r="F1525" t="s">
        <v>1491</v>
      </c>
      <c r="G1525" t="s">
        <v>1358</v>
      </c>
    </row>
    <row r="1526" spans="1:7" x14ac:dyDescent="0.55000000000000004">
      <c r="A1526">
        <v>4705</v>
      </c>
      <c r="B1526">
        <v>-14.431313416392101</v>
      </c>
      <c r="C1526">
        <v>16.488183250309302</v>
      </c>
      <c r="D1526" s="42">
        <v>0.58333333333333337</v>
      </c>
      <c r="E1526" t="s">
        <v>1398</v>
      </c>
      <c r="F1526" t="s">
        <v>1674</v>
      </c>
      <c r="G1526" t="s">
        <v>1358</v>
      </c>
    </row>
    <row r="1527" spans="1:7" x14ac:dyDescent="0.55000000000000004">
      <c r="A1527">
        <v>4705</v>
      </c>
      <c r="B1527">
        <v>-14.431313416392101</v>
      </c>
      <c r="C1527">
        <v>16.488183250309302</v>
      </c>
      <c r="D1527" s="42">
        <v>0.625</v>
      </c>
      <c r="E1527" t="s">
        <v>1377</v>
      </c>
      <c r="F1527" t="s">
        <v>1378</v>
      </c>
      <c r="G1527" t="s">
        <v>1358</v>
      </c>
    </row>
    <row r="1528" spans="1:7" x14ac:dyDescent="0.55000000000000004">
      <c r="A1528">
        <v>4705</v>
      </c>
      <c r="B1528">
        <v>-14.431313416392101</v>
      </c>
      <c r="C1528">
        <v>16.488183250309302</v>
      </c>
      <c r="D1528" s="42">
        <v>0.70833333333333337</v>
      </c>
      <c r="E1528" t="s">
        <v>1374</v>
      </c>
      <c r="F1528" t="s">
        <v>1677</v>
      </c>
      <c r="G1528" t="s">
        <v>1358</v>
      </c>
    </row>
    <row r="1529" spans="1:7" x14ac:dyDescent="0.55000000000000004">
      <c r="A1529">
        <v>4706</v>
      </c>
      <c r="B1529">
        <v>-14.431232117729399</v>
      </c>
      <c r="C1529">
        <v>16.488219457264801</v>
      </c>
      <c r="D1529" s="42">
        <v>0.20833333333333334</v>
      </c>
      <c r="E1529" t="s">
        <v>1379</v>
      </c>
      <c r="F1529" t="s">
        <v>1491</v>
      </c>
      <c r="G1529" t="s">
        <v>1358</v>
      </c>
    </row>
    <row r="1530" spans="1:7" x14ac:dyDescent="0.55000000000000004">
      <c r="A1530">
        <v>4706</v>
      </c>
      <c r="B1530">
        <v>-14.431316341566101</v>
      </c>
      <c r="C1530">
        <v>16.488191609225801</v>
      </c>
      <c r="D1530" s="42">
        <v>0.58333333333333337</v>
      </c>
      <c r="E1530" t="s">
        <v>1398</v>
      </c>
      <c r="F1530" t="s">
        <v>1674</v>
      </c>
      <c r="G1530" t="s">
        <v>1358</v>
      </c>
    </row>
    <row r="1531" spans="1:7" x14ac:dyDescent="0.55000000000000004">
      <c r="A1531">
        <v>4706</v>
      </c>
      <c r="B1531">
        <v>-14.431316341566101</v>
      </c>
      <c r="C1531">
        <v>16.488191609225801</v>
      </c>
      <c r="D1531" s="42">
        <v>0.625</v>
      </c>
      <c r="E1531" t="s">
        <v>1377</v>
      </c>
      <c r="F1531" t="s">
        <v>1378</v>
      </c>
      <c r="G1531" t="s">
        <v>1358</v>
      </c>
    </row>
    <row r="1532" spans="1:7" x14ac:dyDescent="0.55000000000000004">
      <c r="A1532">
        <v>4706</v>
      </c>
      <c r="B1532">
        <v>-14.431316341566101</v>
      </c>
      <c r="C1532">
        <v>16.488191609225801</v>
      </c>
      <c r="D1532" s="42">
        <v>0.70833333333333337</v>
      </c>
      <c r="E1532" t="s">
        <v>1379</v>
      </c>
      <c r="F1532" t="s">
        <v>1730</v>
      </c>
      <c r="G1532" t="s">
        <v>1358</v>
      </c>
    </row>
    <row r="1533" spans="1:7" x14ac:dyDescent="0.55000000000000004">
      <c r="A1533">
        <v>4706</v>
      </c>
      <c r="B1533">
        <v>-14.431232117729399</v>
      </c>
      <c r="C1533">
        <v>16.488219457264801</v>
      </c>
      <c r="D1533" s="42">
        <v>0.79166666666666663</v>
      </c>
      <c r="E1533" t="s">
        <v>1379</v>
      </c>
      <c r="F1533" t="s">
        <v>1504</v>
      </c>
      <c r="G1533" t="s">
        <v>1358</v>
      </c>
    </row>
    <row r="1534" spans="1:7" x14ac:dyDescent="0.55000000000000004">
      <c r="A1534">
        <v>4707</v>
      </c>
      <c r="B1534">
        <v>-14.431566063184899</v>
      </c>
      <c r="C1534">
        <v>16.488174979087901</v>
      </c>
      <c r="D1534" s="42">
        <v>0.20833333333333334</v>
      </c>
      <c r="E1534" t="s">
        <v>1379</v>
      </c>
      <c r="F1534" t="s">
        <v>1491</v>
      </c>
      <c r="G1534" t="s">
        <v>1358</v>
      </c>
    </row>
    <row r="1535" spans="1:7" x14ac:dyDescent="0.55000000000000004">
      <c r="A1535">
        <v>4707</v>
      </c>
      <c r="B1535">
        <v>-14.431287224112401</v>
      </c>
      <c r="C1535">
        <v>16.488166528996</v>
      </c>
      <c r="D1535" s="42">
        <v>0.33333333333333331</v>
      </c>
      <c r="E1535" t="s">
        <v>1377</v>
      </c>
      <c r="F1535" t="s">
        <v>1378</v>
      </c>
      <c r="G1535" t="s">
        <v>1358</v>
      </c>
    </row>
    <row r="1536" spans="1:7" x14ac:dyDescent="0.55000000000000004">
      <c r="A1536">
        <v>4707</v>
      </c>
      <c r="B1536">
        <v>-14.431287224112401</v>
      </c>
      <c r="C1536">
        <v>16.488166528996</v>
      </c>
      <c r="D1536" s="42">
        <v>0.40277777777777773</v>
      </c>
      <c r="E1536" t="s">
        <v>1374</v>
      </c>
      <c r="F1536" t="s">
        <v>1740</v>
      </c>
      <c r="G1536" t="s">
        <v>1358</v>
      </c>
    </row>
    <row r="1537" spans="1:7" x14ac:dyDescent="0.55000000000000004">
      <c r="A1537">
        <v>4707</v>
      </c>
      <c r="B1537">
        <v>-14.431287224112401</v>
      </c>
      <c r="C1537">
        <v>16.488166528996</v>
      </c>
      <c r="D1537" s="42">
        <v>0.58333333333333337</v>
      </c>
      <c r="E1537" t="s">
        <v>1398</v>
      </c>
      <c r="F1537" t="s">
        <v>1674</v>
      </c>
      <c r="G1537" t="s">
        <v>1358</v>
      </c>
    </row>
    <row r="1538" spans="1:7" x14ac:dyDescent="0.55000000000000004">
      <c r="A1538">
        <v>4707</v>
      </c>
      <c r="B1538">
        <v>-14.431566063184899</v>
      </c>
      <c r="C1538">
        <v>16.488174979087901</v>
      </c>
      <c r="D1538" s="42">
        <v>0.625</v>
      </c>
      <c r="E1538" t="s">
        <v>1377</v>
      </c>
      <c r="F1538" t="s">
        <v>1378</v>
      </c>
      <c r="G1538" t="s">
        <v>1358</v>
      </c>
    </row>
    <row r="1539" spans="1:7" x14ac:dyDescent="0.55000000000000004">
      <c r="A1539">
        <v>4707</v>
      </c>
      <c r="B1539">
        <v>-14.431287224112401</v>
      </c>
      <c r="C1539">
        <v>16.488166528996</v>
      </c>
      <c r="D1539" s="42">
        <v>0.875</v>
      </c>
      <c r="E1539" t="s">
        <v>1398</v>
      </c>
      <c r="F1539" t="s">
        <v>1509</v>
      </c>
      <c r="G1539" t="s">
        <v>1358</v>
      </c>
    </row>
    <row r="1540" spans="1:7" x14ac:dyDescent="0.55000000000000004">
      <c r="A1540">
        <v>4708</v>
      </c>
      <c r="B1540">
        <v>-14.4315802450013</v>
      </c>
      <c r="C1540">
        <v>16.4881221300286</v>
      </c>
      <c r="D1540" s="42">
        <v>0.33333333333333331</v>
      </c>
      <c r="E1540" t="s">
        <v>1377</v>
      </c>
      <c r="F1540" t="s">
        <v>1677</v>
      </c>
      <c r="G1540" t="s">
        <v>1358</v>
      </c>
    </row>
    <row r="1541" spans="1:7" x14ac:dyDescent="0.55000000000000004">
      <c r="A1541">
        <v>4708</v>
      </c>
      <c r="B1541">
        <v>-14.4312959796793</v>
      </c>
      <c r="C1541">
        <v>16.488183246760201</v>
      </c>
      <c r="D1541" s="42">
        <v>0.58333333333333337</v>
      </c>
      <c r="E1541" t="s">
        <v>1398</v>
      </c>
      <c r="F1541" t="s">
        <v>1674</v>
      </c>
      <c r="G1541" t="s">
        <v>1358</v>
      </c>
    </row>
    <row r="1542" spans="1:7" x14ac:dyDescent="0.55000000000000004">
      <c r="A1542">
        <v>4708</v>
      </c>
      <c r="B1542">
        <v>-14.4312959796793</v>
      </c>
      <c r="C1542">
        <v>16.488183246760201</v>
      </c>
      <c r="D1542" s="42">
        <v>0.70833333333333337</v>
      </c>
      <c r="E1542" t="s">
        <v>1377</v>
      </c>
      <c r="F1542" t="s">
        <v>1405</v>
      </c>
      <c r="G1542" t="s">
        <v>1358</v>
      </c>
    </row>
    <row r="1543" spans="1:7" x14ac:dyDescent="0.55000000000000004">
      <c r="A1543">
        <v>4708</v>
      </c>
      <c r="B1543">
        <v>-14.4315802450013</v>
      </c>
      <c r="C1543">
        <v>16.4881221300286</v>
      </c>
      <c r="D1543" s="42">
        <v>0.79166666666666663</v>
      </c>
      <c r="E1543" t="s">
        <v>1374</v>
      </c>
      <c r="F1543" t="s">
        <v>1679</v>
      </c>
      <c r="G1543" t="s">
        <v>1358</v>
      </c>
    </row>
    <row r="1544" spans="1:7" x14ac:dyDescent="0.55000000000000004">
      <c r="A1544">
        <v>4708</v>
      </c>
      <c r="B1544">
        <v>-14.4315802450013</v>
      </c>
      <c r="C1544">
        <v>16.4881221300286</v>
      </c>
      <c r="D1544" s="42">
        <v>0.83333333333333337</v>
      </c>
      <c r="E1544" t="s">
        <v>1398</v>
      </c>
      <c r="F1544" t="s">
        <v>1509</v>
      </c>
      <c r="G1544" t="s">
        <v>1358</v>
      </c>
    </row>
    <row r="1545" spans="1:7" x14ac:dyDescent="0.55000000000000004">
      <c r="A1545">
        <v>4708</v>
      </c>
      <c r="B1545">
        <v>-14.4315802450013</v>
      </c>
      <c r="C1545">
        <v>16.4881221300286</v>
      </c>
      <c r="D1545" s="42">
        <v>0.875</v>
      </c>
      <c r="E1545" t="s">
        <v>1379</v>
      </c>
      <c r="F1545" t="s">
        <v>1681</v>
      </c>
      <c r="G1545" t="s">
        <v>1358</v>
      </c>
    </row>
    <row r="1546" spans="1:7" x14ac:dyDescent="0.55000000000000004">
      <c r="A1546">
        <v>4711</v>
      </c>
      <c r="B1546">
        <v>-14.4312778528232</v>
      </c>
      <c r="C1546">
        <v>16.488094328693698</v>
      </c>
      <c r="D1546" s="42">
        <v>0.25</v>
      </c>
      <c r="E1546" t="s">
        <v>1374</v>
      </c>
      <c r="F1546" t="s">
        <v>1702</v>
      </c>
      <c r="G1546" t="s">
        <v>1358</v>
      </c>
    </row>
    <row r="1547" spans="1:7" x14ac:dyDescent="0.55000000000000004">
      <c r="A1547">
        <v>4711</v>
      </c>
      <c r="B1547">
        <v>-14.431423995446901</v>
      </c>
      <c r="C1547">
        <v>16.488244570555299</v>
      </c>
      <c r="D1547" s="42">
        <v>0.54166666666666663</v>
      </c>
      <c r="E1547" t="s">
        <v>1377</v>
      </c>
      <c r="F1547" t="s">
        <v>1382</v>
      </c>
      <c r="G1547" t="s">
        <v>1358</v>
      </c>
    </row>
    <row r="1548" spans="1:7" x14ac:dyDescent="0.55000000000000004">
      <c r="A1548">
        <v>4711</v>
      </c>
      <c r="B1548">
        <v>-14.431423995446901</v>
      </c>
      <c r="C1548">
        <v>16.488244570555299</v>
      </c>
      <c r="D1548" s="42">
        <v>0.58333333333333337</v>
      </c>
      <c r="E1548" t="s">
        <v>1398</v>
      </c>
      <c r="F1548" t="s">
        <v>1674</v>
      </c>
      <c r="G1548" t="s">
        <v>1358</v>
      </c>
    </row>
    <row r="1549" spans="1:7" x14ac:dyDescent="0.55000000000000004">
      <c r="A1549">
        <v>4711</v>
      </c>
      <c r="B1549">
        <v>-14.431423995446901</v>
      </c>
      <c r="C1549">
        <v>16.488244570555299</v>
      </c>
      <c r="D1549" s="42">
        <v>0.625</v>
      </c>
      <c r="E1549" t="s">
        <v>1377</v>
      </c>
      <c r="F1549" t="s">
        <v>1378</v>
      </c>
      <c r="G1549" t="s">
        <v>1358</v>
      </c>
    </row>
    <row r="1550" spans="1:7" x14ac:dyDescent="0.55000000000000004">
      <c r="A1550">
        <v>4712</v>
      </c>
      <c r="B1550">
        <v>-14.4312954974859</v>
      </c>
      <c r="C1550">
        <v>16.4881109570338</v>
      </c>
      <c r="D1550" s="42">
        <v>0.29166666666666669</v>
      </c>
      <c r="E1550" t="s">
        <v>1379</v>
      </c>
      <c r="F1550" t="s">
        <v>1380</v>
      </c>
      <c r="G1550" t="s">
        <v>1358</v>
      </c>
    </row>
    <row r="1551" spans="1:7" x14ac:dyDescent="0.55000000000000004">
      <c r="A1551">
        <v>4712</v>
      </c>
      <c r="B1551">
        <v>-14.4312843550014</v>
      </c>
      <c r="C1551">
        <v>16.488183244393301</v>
      </c>
      <c r="D1551" s="42">
        <v>0.58333333333333337</v>
      </c>
      <c r="E1551" t="s">
        <v>1398</v>
      </c>
      <c r="F1551" t="s">
        <v>1674</v>
      </c>
      <c r="G1551" t="s">
        <v>1358</v>
      </c>
    </row>
    <row r="1552" spans="1:7" x14ac:dyDescent="0.55000000000000004">
      <c r="A1552">
        <v>4712</v>
      </c>
      <c r="B1552">
        <v>-14.4312954974859</v>
      </c>
      <c r="C1552">
        <v>16.4881109570338</v>
      </c>
      <c r="D1552" s="42">
        <v>0.79166666666666663</v>
      </c>
      <c r="E1552" t="s">
        <v>1379</v>
      </c>
      <c r="F1552" t="s">
        <v>1504</v>
      </c>
      <c r="G1552" t="s">
        <v>1358</v>
      </c>
    </row>
    <row r="1553" spans="1:7" x14ac:dyDescent="0.55000000000000004">
      <c r="A1553">
        <v>4714</v>
      </c>
      <c r="B1553">
        <v>-14.431240104770801</v>
      </c>
      <c r="C1553">
        <v>16.488085956661799</v>
      </c>
      <c r="D1553" s="42">
        <v>0.20833333333333334</v>
      </c>
      <c r="E1553" t="s">
        <v>1379</v>
      </c>
      <c r="F1553" t="s">
        <v>1380</v>
      </c>
      <c r="G1553" t="s">
        <v>1358</v>
      </c>
    </row>
    <row r="1554" spans="1:7" x14ac:dyDescent="0.55000000000000004">
      <c r="A1554">
        <v>4714</v>
      </c>
      <c r="B1554">
        <v>-14.431240104770801</v>
      </c>
      <c r="C1554">
        <v>16.488085956661799</v>
      </c>
      <c r="D1554" s="42">
        <v>0.375</v>
      </c>
      <c r="E1554" t="s">
        <v>1374</v>
      </c>
      <c r="F1554" t="s">
        <v>1677</v>
      </c>
      <c r="G1554" t="s">
        <v>1358</v>
      </c>
    </row>
    <row r="1555" spans="1:7" x14ac:dyDescent="0.55000000000000004">
      <c r="A1555">
        <v>4714</v>
      </c>
      <c r="B1555">
        <v>-14.431426830901399</v>
      </c>
      <c r="C1555">
        <v>16.488216706332899</v>
      </c>
      <c r="D1555" s="42">
        <v>0.5</v>
      </c>
      <c r="E1555" t="s">
        <v>1377</v>
      </c>
      <c r="F1555" t="s">
        <v>1405</v>
      </c>
      <c r="G1555" t="s">
        <v>1358</v>
      </c>
    </row>
    <row r="1556" spans="1:7" x14ac:dyDescent="0.55000000000000004">
      <c r="A1556">
        <v>4714</v>
      </c>
      <c r="B1556">
        <v>-14.431426830901399</v>
      </c>
      <c r="C1556">
        <v>16.488216706332899</v>
      </c>
      <c r="D1556" s="42">
        <v>0.58333333333333337</v>
      </c>
      <c r="E1556" t="s">
        <v>1398</v>
      </c>
      <c r="F1556" t="s">
        <v>1674</v>
      </c>
      <c r="G1556" t="s">
        <v>1358</v>
      </c>
    </row>
    <row r="1557" spans="1:7" x14ac:dyDescent="0.55000000000000004">
      <c r="A1557">
        <v>4714</v>
      </c>
      <c r="B1557">
        <v>-14.431426830901399</v>
      </c>
      <c r="C1557">
        <v>16.488216706332899</v>
      </c>
      <c r="D1557" s="42">
        <v>0.625</v>
      </c>
      <c r="E1557" t="s">
        <v>1377</v>
      </c>
      <c r="F1557" t="s">
        <v>1378</v>
      </c>
      <c r="G1557" t="s">
        <v>1358</v>
      </c>
    </row>
    <row r="1558" spans="1:7" x14ac:dyDescent="0.55000000000000004">
      <c r="A1558">
        <v>4714</v>
      </c>
      <c r="B1558">
        <v>-14.431240104770801</v>
      </c>
      <c r="C1558">
        <v>16.488085956661799</v>
      </c>
      <c r="D1558" s="42">
        <v>0.79166666666666663</v>
      </c>
      <c r="E1558" t="s">
        <v>1377</v>
      </c>
      <c r="F1558" t="s">
        <v>1405</v>
      </c>
      <c r="G1558" t="s">
        <v>1358</v>
      </c>
    </row>
    <row r="1559" spans="1:7" x14ac:dyDescent="0.55000000000000004">
      <c r="A1559">
        <v>4715</v>
      </c>
      <c r="B1559">
        <v>-14.4312964122743</v>
      </c>
      <c r="C1559">
        <v>16.4883895181299</v>
      </c>
      <c r="D1559" s="42">
        <v>0.20833333333333334</v>
      </c>
      <c r="E1559" t="s">
        <v>1374</v>
      </c>
      <c r="F1559" t="s">
        <v>1741</v>
      </c>
      <c r="G1559" t="s">
        <v>1358</v>
      </c>
    </row>
    <row r="1560" spans="1:7" x14ac:dyDescent="0.55000000000000004">
      <c r="A1560">
        <v>4715</v>
      </c>
      <c r="B1560">
        <v>-14.4314443523111</v>
      </c>
      <c r="C1560">
        <v>16.488250147241299</v>
      </c>
      <c r="D1560" s="42">
        <v>0.54166666666666663</v>
      </c>
      <c r="E1560" t="s">
        <v>1377</v>
      </c>
      <c r="F1560" t="s">
        <v>1405</v>
      </c>
      <c r="G1560" t="s">
        <v>1358</v>
      </c>
    </row>
    <row r="1561" spans="1:7" x14ac:dyDescent="0.55000000000000004">
      <c r="A1561">
        <v>4715</v>
      </c>
      <c r="B1561">
        <v>-14.4314443523111</v>
      </c>
      <c r="C1561">
        <v>16.488250147241299</v>
      </c>
      <c r="D1561" s="42">
        <v>0.58333333333333337</v>
      </c>
      <c r="E1561" t="s">
        <v>1398</v>
      </c>
      <c r="F1561" t="s">
        <v>1674</v>
      </c>
      <c r="G1561" t="s">
        <v>1358</v>
      </c>
    </row>
    <row r="1562" spans="1:7" x14ac:dyDescent="0.55000000000000004">
      <c r="A1562">
        <v>4715</v>
      </c>
      <c r="B1562">
        <v>-14.4314443523111</v>
      </c>
      <c r="C1562">
        <v>16.488250147241299</v>
      </c>
      <c r="D1562" s="42">
        <v>0.625</v>
      </c>
      <c r="E1562" t="s">
        <v>1377</v>
      </c>
      <c r="F1562" t="s">
        <v>1378</v>
      </c>
      <c r="G1562" t="s">
        <v>1358</v>
      </c>
    </row>
    <row r="1563" spans="1:7" x14ac:dyDescent="0.55000000000000004">
      <c r="A1563">
        <v>4715</v>
      </c>
      <c r="B1563">
        <v>-14.4312964122743</v>
      </c>
      <c r="C1563">
        <v>16.4883895181299</v>
      </c>
      <c r="D1563" s="42">
        <v>0.875</v>
      </c>
      <c r="E1563" t="s">
        <v>1377</v>
      </c>
      <c r="F1563" t="s">
        <v>1405</v>
      </c>
      <c r="G1563" t="s">
        <v>1358</v>
      </c>
    </row>
    <row r="1564" spans="1:7" x14ac:dyDescent="0.55000000000000004">
      <c r="A1564">
        <v>4801</v>
      </c>
      <c r="B1564">
        <v>-14.4323087345779</v>
      </c>
      <c r="C1564">
        <v>16.4882661650499</v>
      </c>
      <c r="D1564" s="42">
        <v>0.16666666666666666</v>
      </c>
      <c r="E1564" t="s">
        <v>1379</v>
      </c>
      <c r="F1564" t="s">
        <v>1491</v>
      </c>
      <c r="G1564" t="s">
        <v>1358</v>
      </c>
    </row>
    <row r="1565" spans="1:7" x14ac:dyDescent="0.55000000000000004">
      <c r="A1565">
        <v>4801</v>
      </c>
      <c r="B1565">
        <v>-14.4323087345779</v>
      </c>
      <c r="C1565">
        <v>16.4882661650499</v>
      </c>
      <c r="D1565" s="42">
        <v>0.29166666666666669</v>
      </c>
      <c r="E1565" t="s">
        <v>1377</v>
      </c>
      <c r="F1565" t="s">
        <v>1446</v>
      </c>
      <c r="G1565" t="s">
        <v>1358</v>
      </c>
    </row>
    <row r="1566" spans="1:7" x14ac:dyDescent="0.55000000000000004">
      <c r="A1566">
        <v>4801</v>
      </c>
      <c r="B1566">
        <v>-14.4323087345779</v>
      </c>
      <c r="C1566">
        <v>16.4882661650499</v>
      </c>
      <c r="D1566" s="42">
        <v>0.33333333333333331</v>
      </c>
      <c r="E1566" t="s">
        <v>1377</v>
      </c>
      <c r="F1566" t="s">
        <v>1405</v>
      </c>
      <c r="G1566" t="s">
        <v>1358</v>
      </c>
    </row>
    <row r="1567" spans="1:7" x14ac:dyDescent="0.55000000000000004">
      <c r="A1567">
        <v>4801</v>
      </c>
      <c r="B1567">
        <v>-14.4323087345779</v>
      </c>
      <c r="C1567">
        <v>16.4882661650499</v>
      </c>
      <c r="D1567" s="42">
        <v>0.58333333333333337</v>
      </c>
      <c r="E1567" t="s">
        <v>1398</v>
      </c>
      <c r="F1567" t="s">
        <v>1674</v>
      </c>
      <c r="G1567" t="s">
        <v>1672</v>
      </c>
    </row>
    <row r="1568" spans="1:7" x14ac:dyDescent="0.55000000000000004">
      <c r="A1568">
        <v>4801</v>
      </c>
      <c r="B1568">
        <v>-14.4323087345779</v>
      </c>
      <c r="C1568">
        <v>16.4882661650499</v>
      </c>
      <c r="D1568" s="42">
        <v>0.625</v>
      </c>
      <c r="E1568" t="s">
        <v>1377</v>
      </c>
      <c r="F1568" t="s">
        <v>1446</v>
      </c>
      <c r="G1568" t="s">
        <v>1358</v>
      </c>
    </row>
    <row r="1569" spans="1:7" x14ac:dyDescent="0.55000000000000004">
      <c r="A1569">
        <v>4801</v>
      </c>
      <c r="B1569">
        <v>-14.4323087345779</v>
      </c>
      <c r="C1569">
        <v>16.4882661650499</v>
      </c>
      <c r="D1569" s="42">
        <v>0.79166666666666663</v>
      </c>
      <c r="E1569" t="s">
        <v>1379</v>
      </c>
      <c r="F1569" t="s">
        <v>1681</v>
      </c>
      <c r="G1569" t="s">
        <v>1358</v>
      </c>
    </row>
    <row r="1570" spans="1:7" x14ac:dyDescent="0.55000000000000004">
      <c r="A1570">
        <v>4801</v>
      </c>
      <c r="B1570">
        <v>-14.4323087345779</v>
      </c>
      <c r="C1570">
        <v>16.4882661650499</v>
      </c>
      <c r="D1570" s="42">
        <v>0.875</v>
      </c>
      <c r="E1570" t="s">
        <v>1398</v>
      </c>
      <c r="F1570" t="s">
        <v>1509</v>
      </c>
      <c r="G1570" t="s">
        <v>1358</v>
      </c>
    </row>
    <row r="1571" spans="1:7" x14ac:dyDescent="0.55000000000000004">
      <c r="A1571">
        <v>4802</v>
      </c>
      <c r="B1571">
        <v>-14.432210058696599</v>
      </c>
      <c r="C1571">
        <v>16.488310533856399</v>
      </c>
      <c r="D1571" s="42">
        <v>0.16666666666666666</v>
      </c>
      <c r="E1571" t="s">
        <v>1379</v>
      </c>
      <c r="F1571" t="s">
        <v>1491</v>
      </c>
      <c r="G1571" t="s">
        <v>1358</v>
      </c>
    </row>
    <row r="1572" spans="1:7" x14ac:dyDescent="0.55000000000000004">
      <c r="A1572">
        <v>4802</v>
      </c>
      <c r="B1572">
        <v>-14.432210058696599</v>
      </c>
      <c r="C1572">
        <v>16.488310533856399</v>
      </c>
      <c r="D1572" s="42">
        <v>0.29166666666666669</v>
      </c>
      <c r="E1572" t="s">
        <v>1377</v>
      </c>
      <c r="F1572" t="s">
        <v>1446</v>
      </c>
      <c r="G1572" t="s">
        <v>1358</v>
      </c>
    </row>
    <row r="1573" spans="1:7" x14ac:dyDescent="0.55000000000000004">
      <c r="A1573">
        <v>4802</v>
      </c>
      <c r="B1573">
        <v>-14.432210058696599</v>
      </c>
      <c r="C1573">
        <v>16.488310533856399</v>
      </c>
      <c r="D1573" s="42">
        <v>0.33333333333333331</v>
      </c>
      <c r="E1573" t="s">
        <v>1377</v>
      </c>
      <c r="F1573" t="s">
        <v>1405</v>
      </c>
      <c r="G1573" t="s">
        <v>1358</v>
      </c>
    </row>
    <row r="1574" spans="1:7" x14ac:dyDescent="0.55000000000000004">
      <c r="A1574">
        <v>4802</v>
      </c>
      <c r="B1574">
        <v>-14.432210058696599</v>
      </c>
      <c r="C1574">
        <v>16.488310533856399</v>
      </c>
      <c r="D1574" s="42">
        <v>0.58333333333333337</v>
      </c>
      <c r="E1574" t="s">
        <v>1398</v>
      </c>
      <c r="F1574" t="s">
        <v>1674</v>
      </c>
      <c r="G1574" t="s">
        <v>1672</v>
      </c>
    </row>
    <row r="1575" spans="1:7" x14ac:dyDescent="0.55000000000000004">
      <c r="A1575">
        <v>4802</v>
      </c>
      <c r="B1575">
        <v>-14.432210058696599</v>
      </c>
      <c r="C1575">
        <v>16.488310533856399</v>
      </c>
      <c r="D1575" s="42">
        <v>0.625</v>
      </c>
      <c r="E1575" t="s">
        <v>1377</v>
      </c>
      <c r="F1575" t="s">
        <v>1446</v>
      </c>
      <c r="G1575" t="s">
        <v>1358</v>
      </c>
    </row>
    <row r="1576" spans="1:7" x14ac:dyDescent="0.55000000000000004">
      <c r="A1576">
        <v>4802</v>
      </c>
      <c r="B1576">
        <v>-14.432210058696599</v>
      </c>
      <c r="C1576">
        <v>16.488310533856399</v>
      </c>
      <c r="D1576" s="42">
        <v>0.79166666666666663</v>
      </c>
      <c r="E1576" t="s">
        <v>1379</v>
      </c>
      <c r="F1576" t="s">
        <v>1681</v>
      </c>
      <c r="G1576" t="s">
        <v>1358</v>
      </c>
    </row>
    <row r="1577" spans="1:7" x14ac:dyDescent="0.55000000000000004">
      <c r="A1577">
        <v>4802</v>
      </c>
      <c r="B1577">
        <v>-14.432210058696599</v>
      </c>
      <c r="C1577">
        <v>16.488310533856399</v>
      </c>
      <c r="D1577" s="42">
        <v>0.875</v>
      </c>
      <c r="E1577" t="s">
        <v>1398</v>
      </c>
      <c r="F1577" t="s">
        <v>1509</v>
      </c>
      <c r="G1577" t="s">
        <v>1358</v>
      </c>
    </row>
    <row r="1578" spans="1:7" x14ac:dyDescent="0.55000000000000004">
      <c r="A1578">
        <v>4803</v>
      </c>
      <c r="B1578">
        <v>-14.4321926243574</v>
      </c>
      <c r="C1578">
        <v>16.4883411070962</v>
      </c>
      <c r="D1578" s="42">
        <v>0.25</v>
      </c>
      <c r="E1578" t="s">
        <v>1374</v>
      </c>
      <c r="F1578" t="s">
        <v>1742</v>
      </c>
      <c r="G1578" t="s">
        <v>1358</v>
      </c>
    </row>
    <row r="1579" spans="1:7" x14ac:dyDescent="0.55000000000000004">
      <c r="A1579">
        <v>4803</v>
      </c>
      <c r="B1579">
        <v>-14.4322332446543</v>
      </c>
      <c r="C1579">
        <v>16.488335538834601</v>
      </c>
      <c r="D1579" s="42">
        <v>0.58333333333333337</v>
      </c>
      <c r="E1579" t="s">
        <v>1398</v>
      </c>
      <c r="F1579" t="s">
        <v>1674</v>
      </c>
      <c r="G1579" t="s">
        <v>1672</v>
      </c>
    </row>
    <row r="1580" spans="1:7" x14ac:dyDescent="0.55000000000000004">
      <c r="A1580">
        <v>4803</v>
      </c>
      <c r="B1580">
        <v>-14.4322332446543</v>
      </c>
      <c r="C1580">
        <v>16.488335538834601</v>
      </c>
      <c r="D1580" s="42">
        <v>0.625</v>
      </c>
      <c r="E1580" t="s">
        <v>1377</v>
      </c>
      <c r="F1580" t="s">
        <v>1446</v>
      </c>
      <c r="G1580" t="s">
        <v>1358</v>
      </c>
    </row>
    <row r="1581" spans="1:7" x14ac:dyDescent="0.55000000000000004">
      <c r="A1581">
        <v>4803</v>
      </c>
      <c r="B1581">
        <v>-14.4322332446543</v>
      </c>
      <c r="C1581">
        <v>16.488335538834601</v>
      </c>
      <c r="D1581" s="42">
        <v>0.875</v>
      </c>
      <c r="E1581" t="s">
        <v>1398</v>
      </c>
      <c r="F1581" t="s">
        <v>1509</v>
      </c>
      <c r="G1581" t="s">
        <v>1358</v>
      </c>
    </row>
    <row r="1582" spans="1:7" x14ac:dyDescent="0.55000000000000004">
      <c r="A1582">
        <v>4803</v>
      </c>
      <c r="B1582">
        <v>-14.4322332446543</v>
      </c>
      <c r="C1582">
        <v>16.488335538834601</v>
      </c>
      <c r="D1582" s="42">
        <v>0.91666666666666663</v>
      </c>
      <c r="E1582" t="s">
        <v>1379</v>
      </c>
      <c r="F1582" t="s">
        <v>1504</v>
      </c>
      <c r="G1582" t="s">
        <v>1358</v>
      </c>
    </row>
    <row r="1583" spans="1:7" x14ac:dyDescent="0.55000000000000004">
      <c r="A1583">
        <v>4804</v>
      </c>
      <c r="B1583">
        <v>-14.4321926243574</v>
      </c>
      <c r="C1583">
        <v>16.4883411070962</v>
      </c>
      <c r="D1583" s="42">
        <v>0.25</v>
      </c>
      <c r="E1583" t="s">
        <v>1379</v>
      </c>
      <c r="F1583" t="s">
        <v>1380</v>
      </c>
      <c r="G1583" t="s">
        <v>1358</v>
      </c>
    </row>
    <row r="1584" spans="1:7" x14ac:dyDescent="0.55000000000000004">
      <c r="A1584">
        <v>4804</v>
      </c>
      <c r="B1584">
        <v>-14.4321926243574</v>
      </c>
      <c r="C1584">
        <v>16.4883411070962</v>
      </c>
      <c r="D1584" s="42">
        <v>0.29166666666666669</v>
      </c>
      <c r="E1584" t="s">
        <v>1398</v>
      </c>
      <c r="F1584" t="s">
        <v>1399</v>
      </c>
      <c r="G1584" t="s">
        <v>1358</v>
      </c>
    </row>
    <row r="1585" spans="1:7" x14ac:dyDescent="0.55000000000000004">
      <c r="A1585">
        <v>4804</v>
      </c>
      <c r="B1585">
        <v>-14.4321926243574</v>
      </c>
      <c r="C1585">
        <v>16.4883411070962</v>
      </c>
      <c r="D1585" s="42">
        <v>0.375</v>
      </c>
      <c r="E1585" t="s">
        <v>1374</v>
      </c>
      <c r="F1585" t="s">
        <v>1677</v>
      </c>
      <c r="G1585" t="s">
        <v>1358</v>
      </c>
    </row>
    <row r="1586" spans="1:7" x14ac:dyDescent="0.55000000000000004">
      <c r="A1586">
        <v>4804</v>
      </c>
      <c r="B1586">
        <v>-14.4321926243574</v>
      </c>
      <c r="C1586">
        <v>16.4883411070962</v>
      </c>
      <c r="D1586" s="42">
        <v>0.41666666666666669</v>
      </c>
      <c r="E1586" t="s">
        <v>1377</v>
      </c>
      <c r="F1586" t="s">
        <v>1382</v>
      </c>
      <c r="G1586" t="s">
        <v>1358</v>
      </c>
    </row>
    <row r="1587" spans="1:7" x14ac:dyDescent="0.55000000000000004">
      <c r="A1587">
        <v>4804</v>
      </c>
      <c r="B1587">
        <v>-14.4321926243574</v>
      </c>
      <c r="C1587">
        <v>16.4883411070962</v>
      </c>
      <c r="D1587" s="42">
        <v>0.58333333333333337</v>
      </c>
      <c r="E1587" t="s">
        <v>1398</v>
      </c>
      <c r="F1587" t="s">
        <v>1674</v>
      </c>
      <c r="G1587" t="s">
        <v>1672</v>
      </c>
    </row>
    <row r="1588" spans="1:7" x14ac:dyDescent="0.55000000000000004">
      <c r="A1588">
        <v>4804</v>
      </c>
      <c r="B1588">
        <v>-14.4321926243574</v>
      </c>
      <c r="C1588">
        <v>16.4883411070962</v>
      </c>
      <c r="D1588" s="42">
        <v>0.625</v>
      </c>
      <c r="E1588" t="s">
        <v>1374</v>
      </c>
      <c r="F1588" t="s">
        <v>1743</v>
      </c>
      <c r="G1588" t="s">
        <v>1358</v>
      </c>
    </row>
    <row r="1589" spans="1:7" x14ac:dyDescent="0.55000000000000004">
      <c r="A1589">
        <v>4804</v>
      </c>
      <c r="B1589">
        <v>-14.4321926243574</v>
      </c>
      <c r="C1589">
        <v>16.4883411070962</v>
      </c>
      <c r="D1589" s="42">
        <v>0.70833333333333337</v>
      </c>
      <c r="E1589" t="s">
        <v>1377</v>
      </c>
      <c r="F1589" t="s">
        <v>1382</v>
      </c>
      <c r="G1589" t="s">
        <v>1358</v>
      </c>
    </row>
    <row r="1590" spans="1:7" x14ac:dyDescent="0.55000000000000004">
      <c r="A1590">
        <v>4804</v>
      </c>
      <c r="B1590">
        <v>-14.4321926243574</v>
      </c>
      <c r="C1590">
        <v>16.4883411070962</v>
      </c>
      <c r="D1590" s="42">
        <v>0.79166666666666663</v>
      </c>
      <c r="E1590" t="s">
        <v>1377</v>
      </c>
      <c r="F1590" t="s">
        <v>1405</v>
      </c>
      <c r="G1590" t="s">
        <v>1358</v>
      </c>
    </row>
    <row r="1591" spans="1:7" x14ac:dyDescent="0.55000000000000004">
      <c r="A1591">
        <v>4804</v>
      </c>
      <c r="B1591">
        <v>-14.4321926243574</v>
      </c>
      <c r="C1591">
        <v>16.4883411070962</v>
      </c>
      <c r="D1591" s="42">
        <v>0.875</v>
      </c>
      <c r="E1591" t="s">
        <v>1398</v>
      </c>
      <c r="F1591" t="s">
        <v>1680</v>
      </c>
      <c r="G1591" t="s">
        <v>1358</v>
      </c>
    </row>
    <row r="1592" spans="1:7" x14ac:dyDescent="0.55000000000000004">
      <c r="A1592">
        <v>4805</v>
      </c>
      <c r="B1592">
        <v>-14.4322419544709</v>
      </c>
      <c r="C1592">
        <v>16.488327198860201</v>
      </c>
      <c r="D1592" s="42">
        <v>0.25</v>
      </c>
      <c r="E1592" t="s">
        <v>1379</v>
      </c>
      <c r="F1592" t="s">
        <v>1380</v>
      </c>
      <c r="G1592" t="s">
        <v>1358</v>
      </c>
    </row>
    <row r="1593" spans="1:7" x14ac:dyDescent="0.55000000000000004">
      <c r="A1593">
        <v>4805</v>
      </c>
      <c r="B1593">
        <v>-14.4322419544709</v>
      </c>
      <c r="C1593">
        <v>16.488327198860201</v>
      </c>
      <c r="D1593" s="42">
        <v>0.29166666666666669</v>
      </c>
      <c r="E1593" t="s">
        <v>1398</v>
      </c>
      <c r="F1593" t="s">
        <v>1662</v>
      </c>
      <c r="G1593" t="s">
        <v>1358</v>
      </c>
    </row>
    <row r="1594" spans="1:7" x14ac:dyDescent="0.55000000000000004">
      <c r="A1594">
        <v>4805</v>
      </c>
      <c r="B1594">
        <v>-14.4322419544709</v>
      </c>
      <c r="C1594">
        <v>16.488327198860201</v>
      </c>
      <c r="D1594" s="42">
        <v>0.58333333333333337</v>
      </c>
      <c r="E1594" t="s">
        <v>1398</v>
      </c>
      <c r="F1594" t="s">
        <v>1674</v>
      </c>
      <c r="G1594" t="s">
        <v>1672</v>
      </c>
    </row>
    <row r="1595" spans="1:7" x14ac:dyDescent="0.55000000000000004">
      <c r="A1595">
        <v>4805</v>
      </c>
      <c r="B1595">
        <v>-14.4322419544709</v>
      </c>
      <c r="C1595">
        <v>16.488327198860201</v>
      </c>
      <c r="D1595" s="42">
        <v>0.625</v>
      </c>
      <c r="E1595" t="s">
        <v>1377</v>
      </c>
      <c r="F1595" t="s">
        <v>1446</v>
      </c>
      <c r="G1595" t="s">
        <v>1358</v>
      </c>
    </row>
    <row r="1596" spans="1:7" x14ac:dyDescent="0.55000000000000004">
      <c r="A1596">
        <v>4805</v>
      </c>
      <c r="B1596">
        <v>-14.432375425220901</v>
      </c>
      <c r="C1596">
        <v>16.488249533632501</v>
      </c>
      <c r="D1596" s="42">
        <v>0.70833333333333337</v>
      </c>
      <c r="E1596" t="s">
        <v>1374</v>
      </c>
      <c r="F1596" t="s">
        <v>1744</v>
      </c>
      <c r="G1596" t="s">
        <v>1358</v>
      </c>
    </row>
    <row r="1597" spans="1:7" x14ac:dyDescent="0.55000000000000004">
      <c r="A1597">
        <v>4805</v>
      </c>
      <c r="B1597">
        <v>-14.4322419544709</v>
      </c>
      <c r="C1597">
        <v>16.488327198860201</v>
      </c>
      <c r="D1597" s="42">
        <v>0.75</v>
      </c>
      <c r="E1597" t="s">
        <v>1379</v>
      </c>
      <c r="F1597" t="s">
        <v>1504</v>
      </c>
      <c r="G1597" t="s">
        <v>1358</v>
      </c>
    </row>
    <row r="1598" spans="1:7" x14ac:dyDescent="0.55000000000000004">
      <c r="A1598">
        <v>4805</v>
      </c>
      <c r="B1598">
        <v>-14.4322419544709</v>
      </c>
      <c r="C1598">
        <v>16.488327198860201</v>
      </c>
      <c r="D1598" s="42">
        <v>0.83333333333333337</v>
      </c>
      <c r="E1598" t="s">
        <v>1398</v>
      </c>
      <c r="F1598" t="s">
        <v>1509</v>
      </c>
      <c r="G1598" t="s">
        <v>1358</v>
      </c>
    </row>
    <row r="1599" spans="1:7" x14ac:dyDescent="0.55000000000000004">
      <c r="A1599">
        <v>4805</v>
      </c>
      <c r="B1599">
        <v>-14.4322419544709</v>
      </c>
      <c r="C1599">
        <v>16.488327198860201</v>
      </c>
      <c r="D1599" s="42">
        <v>0.875</v>
      </c>
      <c r="E1599" t="s">
        <v>1379</v>
      </c>
      <c r="F1599" t="s">
        <v>1504</v>
      </c>
      <c r="G1599" t="s">
        <v>1358</v>
      </c>
    </row>
    <row r="1600" spans="1:7" x14ac:dyDescent="0.55000000000000004">
      <c r="A1600">
        <v>4806</v>
      </c>
      <c r="B1600">
        <v>-14.432375425220901</v>
      </c>
      <c r="C1600">
        <v>16.488249533632501</v>
      </c>
      <c r="D1600" s="42">
        <v>0.83333333333333337</v>
      </c>
      <c r="E1600" t="s">
        <v>1398</v>
      </c>
      <c r="F1600" t="s">
        <v>1509</v>
      </c>
      <c r="G1600" t="s">
        <v>1358</v>
      </c>
    </row>
    <row r="1601" spans="1:7" x14ac:dyDescent="0.55000000000000004">
      <c r="A1601">
        <v>4806</v>
      </c>
      <c r="B1601">
        <v>-14.432375425220901</v>
      </c>
      <c r="C1601">
        <v>16.488249533632501</v>
      </c>
      <c r="D1601" s="42">
        <v>0.875</v>
      </c>
      <c r="E1601" t="s">
        <v>1379</v>
      </c>
      <c r="F1601" t="s">
        <v>1504</v>
      </c>
      <c r="G1601" t="s">
        <v>1358</v>
      </c>
    </row>
    <row r="1602" spans="1:7" x14ac:dyDescent="0.55000000000000004">
      <c r="A1602">
        <v>4807</v>
      </c>
      <c r="B1602">
        <v>-14.432210025586</v>
      </c>
      <c r="C1602">
        <v>16.488346662305499</v>
      </c>
      <c r="D1602" s="42">
        <v>0.29166666666666669</v>
      </c>
      <c r="E1602" t="s">
        <v>1374</v>
      </c>
      <c r="F1602" t="s">
        <v>1677</v>
      </c>
      <c r="G1602" t="s">
        <v>1358</v>
      </c>
    </row>
    <row r="1603" spans="1:7" x14ac:dyDescent="0.55000000000000004">
      <c r="A1603">
        <v>4807</v>
      </c>
      <c r="B1603">
        <v>-14.432210025586</v>
      </c>
      <c r="C1603">
        <v>16.488346662305499</v>
      </c>
      <c r="D1603" s="42">
        <v>0.58333333333333337</v>
      </c>
      <c r="E1603" t="s">
        <v>1398</v>
      </c>
      <c r="F1603" t="s">
        <v>1674</v>
      </c>
      <c r="G1603" t="s">
        <v>1672</v>
      </c>
    </row>
    <row r="1604" spans="1:7" x14ac:dyDescent="0.55000000000000004">
      <c r="A1604">
        <v>4808</v>
      </c>
      <c r="B1604">
        <v>-14.4321926243574</v>
      </c>
      <c r="C1604">
        <v>16.4883411070962</v>
      </c>
      <c r="D1604" s="42">
        <v>0.29166666666666669</v>
      </c>
      <c r="E1604" t="s">
        <v>1374</v>
      </c>
      <c r="F1604" t="s">
        <v>1677</v>
      </c>
      <c r="G1604" t="s">
        <v>1358</v>
      </c>
    </row>
    <row r="1605" spans="1:7" x14ac:dyDescent="0.55000000000000004">
      <c r="A1605">
        <v>4808</v>
      </c>
      <c r="B1605">
        <v>-14.4321926243574</v>
      </c>
      <c r="C1605">
        <v>16.4883411070962</v>
      </c>
      <c r="D1605" s="42">
        <v>0.45833333333333331</v>
      </c>
      <c r="E1605" t="s">
        <v>1377</v>
      </c>
      <c r="F1605" t="s">
        <v>1382</v>
      </c>
      <c r="G1605" t="s">
        <v>1358</v>
      </c>
    </row>
    <row r="1606" spans="1:7" x14ac:dyDescent="0.55000000000000004">
      <c r="A1606">
        <v>4808</v>
      </c>
      <c r="B1606">
        <v>-14.4321926243574</v>
      </c>
      <c r="C1606">
        <v>16.4883411070962</v>
      </c>
      <c r="D1606" s="42">
        <v>0.58333333333333337</v>
      </c>
      <c r="E1606" t="s">
        <v>1398</v>
      </c>
      <c r="F1606" t="s">
        <v>1674</v>
      </c>
      <c r="G1606" t="s">
        <v>1672</v>
      </c>
    </row>
    <row r="1607" spans="1:7" x14ac:dyDescent="0.55000000000000004">
      <c r="A1607">
        <v>4808</v>
      </c>
      <c r="B1607">
        <v>-14.4321926243574</v>
      </c>
      <c r="C1607">
        <v>16.4883411070962</v>
      </c>
      <c r="D1607" s="42">
        <v>0.875</v>
      </c>
      <c r="E1607" t="s">
        <v>1398</v>
      </c>
      <c r="F1607" t="s">
        <v>1509</v>
      </c>
      <c r="G1607" t="s">
        <v>1358</v>
      </c>
    </row>
    <row r="1608" spans="1:7" x14ac:dyDescent="0.55000000000000004">
      <c r="A1608">
        <v>4809</v>
      </c>
      <c r="B1608">
        <v>-14.4322245272469</v>
      </c>
      <c r="C1608">
        <v>16.4883522187246</v>
      </c>
      <c r="D1608" s="42">
        <v>0.29166666666666669</v>
      </c>
      <c r="E1608" t="s">
        <v>1374</v>
      </c>
      <c r="F1608" t="s">
        <v>1742</v>
      </c>
      <c r="G1608" t="s">
        <v>1358</v>
      </c>
    </row>
    <row r="1609" spans="1:7" x14ac:dyDescent="0.55000000000000004">
      <c r="A1609">
        <v>4809</v>
      </c>
      <c r="B1609">
        <v>-14.4322245272469</v>
      </c>
      <c r="C1609">
        <v>16.4883522187246</v>
      </c>
      <c r="D1609" s="42">
        <v>0.58333333333333337</v>
      </c>
      <c r="E1609" t="s">
        <v>1398</v>
      </c>
      <c r="F1609" t="s">
        <v>1674</v>
      </c>
      <c r="G1609" t="s">
        <v>1672</v>
      </c>
    </row>
    <row r="1610" spans="1:7" x14ac:dyDescent="0.55000000000000004">
      <c r="A1610">
        <v>4809</v>
      </c>
      <c r="B1610">
        <v>-14.4322245272469</v>
      </c>
      <c r="C1610">
        <v>16.4883522187246</v>
      </c>
      <c r="D1610" s="42">
        <v>0.875</v>
      </c>
      <c r="E1610" t="s">
        <v>1398</v>
      </c>
      <c r="F1610" t="s">
        <v>1509</v>
      </c>
      <c r="G1610" t="s">
        <v>1358</v>
      </c>
    </row>
    <row r="1611" spans="1:7" x14ac:dyDescent="0.55000000000000004">
      <c r="A1611">
        <v>4810</v>
      </c>
      <c r="B1611">
        <v>-14.432349333688</v>
      </c>
      <c r="C1611">
        <v>16.488241196384301</v>
      </c>
      <c r="D1611" s="42">
        <v>0.20833333333333334</v>
      </c>
      <c r="E1611" t="s">
        <v>1379</v>
      </c>
      <c r="F1611" t="s">
        <v>1494</v>
      </c>
      <c r="G1611" t="s">
        <v>1358</v>
      </c>
    </row>
    <row r="1612" spans="1:7" x14ac:dyDescent="0.55000000000000004">
      <c r="A1612">
        <v>4810</v>
      </c>
      <c r="B1612">
        <v>-14.432349333688</v>
      </c>
      <c r="C1612">
        <v>16.488241196384301</v>
      </c>
      <c r="D1612" s="42">
        <v>0.41666666666666669</v>
      </c>
      <c r="E1612" t="s">
        <v>1398</v>
      </c>
      <c r="F1612" t="s">
        <v>1486</v>
      </c>
      <c r="G1612" t="s">
        <v>1358</v>
      </c>
    </row>
    <row r="1613" spans="1:7" x14ac:dyDescent="0.55000000000000004">
      <c r="A1613">
        <v>4810</v>
      </c>
      <c r="B1613">
        <v>-14.432349333688</v>
      </c>
      <c r="C1613">
        <v>16.488241196384301</v>
      </c>
      <c r="D1613" s="42">
        <v>0.75</v>
      </c>
      <c r="E1613" t="s">
        <v>1377</v>
      </c>
      <c r="F1613" t="s">
        <v>1745</v>
      </c>
      <c r="G1613" t="s">
        <v>1358</v>
      </c>
    </row>
    <row r="1614" spans="1:7" x14ac:dyDescent="0.55000000000000004">
      <c r="A1614">
        <v>4811</v>
      </c>
      <c r="B1614">
        <v>-14.4321753238927</v>
      </c>
      <c r="C1614">
        <v>16.488246662347301</v>
      </c>
      <c r="D1614" s="42">
        <v>0.20833333333333334</v>
      </c>
      <c r="E1614" t="s">
        <v>1379</v>
      </c>
      <c r="F1614" t="s">
        <v>1494</v>
      </c>
      <c r="G1614" t="s">
        <v>1358</v>
      </c>
    </row>
    <row r="1615" spans="1:7" x14ac:dyDescent="0.55000000000000004">
      <c r="A1615">
        <v>4811</v>
      </c>
      <c r="B1615">
        <v>-14.4321753238927</v>
      </c>
      <c r="C1615">
        <v>16.488246662347301</v>
      </c>
      <c r="D1615" s="42">
        <v>0.41666666666666669</v>
      </c>
      <c r="E1615" t="s">
        <v>1398</v>
      </c>
      <c r="F1615" t="s">
        <v>1486</v>
      </c>
      <c r="G1615" t="s">
        <v>1358</v>
      </c>
    </row>
    <row r="1616" spans="1:7" x14ac:dyDescent="0.55000000000000004">
      <c r="A1616">
        <v>4811</v>
      </c>
      <c r="B1616">
        <v>-14.4321753238927</v>
      </c>
      <c r="C1616">
        <v>16.488246662347301</v>
      </c>
      <c r="D1616" s="42">
        <v>0.75</v>
      </c>
      <c r="E1616" t="s">
        <v>1377</v>
      </c>
      <c r="F1616" t="s">
        <v>1745</v>
      </c>
      <c r="G1616" t="s">
        <v>1358</v>
      </c>
    </row>
    <row r="1617" spans="1:7" x14ac:dyDescent="0.55000000000000004">
      <c r="A1617">
        <v>4812</v>
      </c>
      <c r="B1617">
        <v>-14.4321782353994</v>
      </c>
      <c r="C1617">
        <v>16.4882355562996</v>
      </c>
      <c r="D1617" s="42">
        <v>0.20833333333333334</v>
      </c>
      <c r="E1617" t="s">
        <v>1398</v>
      </c>
      <c r="F1617" t="s">
        <v>1486</v>
      </c>
      <c r="G1617" t="s">
        <v>1358</v>
      </c>
    </row>
    <row r="1618" spans="1:7" x14ac:dyDescent="0.55000000000000004">
      <c r="A1618">
        <v>4812</v>
      </c>
      <c r="B1618">
        <v>-14.4321782353994</v>
      </c>
      <c r="C1618">
        <v>16.4882355562996</v>
      </c>
      <c r="D1618" s="42">
        <v>0.41666666666666669</v>
      </c>
      <c r="E1618" t="s">
        <v>1398</v>
      </c>
      <c r="F1618" t="s">
        <v>1486</v>
      </c>
      <c r="G1618" t="s">
        <v>1358</v>
      </c>
    </row>
    <row r="1619" spans="1:7" x14ac:dyDescent="0.55000000000000004">
      <c r="A1619">
        <v>4812</v>
      </c>
      <c r="B1619">
        <v>-14.4321782353994</v>
      </c>
      <c r="C1619">
        <v>16.4882355562996</v>
      </c>
      <c r="D1619" s="42">
        <v>0.75</v>
      </c>
      <c r="E1619" t="s">
        <v>1377</v>
      </c>
      <c r="F1619" t="s">
        <v>1745</v>
      </c>
      <c r="G1619" t="s">
        <v>1358</v>
      </c>
    </row>
    <row r="1620" spans="1:7" x14ac:dyDescent="0.55000000000000004">
      <c r="A1620">
        <v>4814</v>
      </c>
      <c r="B1620">
        <v>-14.432268102423199</v>
      </c>
      <c r="C1620">
        <v>16.488318918312402</v>
      </c>
      <c r="D1620" s="42">
        <v>0.29166666666666669</v>
      </c>
      <c r="E1620" t="s">
        <v>1374</v>
      </c>
      <c r="F1620" t="s">
        <v>1677</v>
      </c>
      <c r="G1620" t="s">
        <v>1358</v>
      </c>
    </row>
    <row r="1621" spans="1:7" x14ac:dyDescent="0.55000000000000004">
      <c r="A1621">
        <v>4814</v>
      </c>
      <c r="B1621">
        <v>-14.432268102423199</v>
      </c>
      <c r="C1621">
        <v>16.488318918312402</v>
      </c>
      <c r="D1621" s="42">
        <v>0.58333333333333337</v>
      </c>
      <c r="E1621" t="s">
        <v>1398</v>
      </c>
      <c r="F1621" t="s">
        <v>1674</v>
      </c>
      <c r="G1621" t="s">
        <v>1672</v>
      </c>
    </row>
    <row r="1622" spans="1:7" x14ac:dyDescent="0.55000000000000004">
      <c r="A1622">
        <v>4814</v>
      </c>
      <c r="B1622">
        <v>-14.432268102423199</v>
      </c>
      <c r="C1622">
        <v>16.488318918312402</v>
      </c>
      <c r="D1622" s="42">
        <v>0.875</v>
      </c>
      <c r="E1622" t="s">
        <v>1398</v>
      </c>
      <c r="F1622" t="s">
        <v>1509</v>
      </c>
      <c r="G1622" t="s">
        <v>1358</v>
      </c>
    </row>
    <row r="1623" spans="1:7" x14ac:dyDescent="0.55000000000000004">
      <c r="A1623">
        <v>4901</v>
      </c>
      <c r="B1623">
        <v>-14.432485796928701</v>
      </c>
      <c r="C1623">
        <v>16.487831738731899</v>
      </c>
      <c r="D1623" s="42">
        <v>0.79166666666666663</v>
      </c>
      <c r="E1623" t="s">
        <v>1377</v>
      </c>
      <c r="F1623" t="s">
        <v>1382</v>
      </c>
      <c r="G1623" t="s">
        <v>1358</v>
      </c>
    </row>
    <row r="1624" spans="1:7" x14ac:dyDescent="0.55000000000000004">
      <c r="A1624">
        <v>4901</v>
      </c>
      <c r="B1624">
        <v>-14.432485796928701</v>
      </c>
      <c r="C1624">
        <v>16.487831738731899</v>
      </c>
      <c r="D1624" s="42">
        <v>0.83333333333333337</v>
      </c>
      <c r="E1624" t="s">
        <v>1398</v>
      </c>
      <c r="F1624" t="s">
        <v>1674</v>
      </c>
      <c r="G1624" t="s">
        <v>1358</v>
      </c>
    </row>
    <row r="1625" spans="1:7" x14ac:dyDescent="0.55000000000000004">
      <c r="A1625">
        <v>4901</v>
      </c>
      <c r="B1625">
        <v>-14.432485796928701</v>
      </c>
      <c r="C1625">
        <v>16.487831738731899</v>
      </c>
      <c r="D1625" s="42">
        <v>0.85416666666666663</v>
      </c>
      <c r="E1625" t="s">
        <v>1377</v>
      </c>
      <c r="F1625" t="s">
        <v>1405</v>
      </c>
      <c r="G1625" t="s">
        <v>1358</v>
      </c>
    </row>
    <row r="1626" spans="1:7" x14ac:dyDescent="0.55000000000000004">
      <c r="A1626">
        <v>4901</v>
      </c>
      <c r="B1626">
        <v>-14.432485796928701</v>
      </c>
      <c r="C1626">
        <v>16.487831738731899</v>
      </c>
      <c r="D1626" s="42">
        <v>0.89583333333333337</v>
      </c>
      <c r="E1626" t="s">
        <v>1398</v>
      </c>
      <c r="F1626" t="s">
        <v>1509</v>
      </c>
      <c r="G1626" t="s">
        <v>1358</v>
      </c>
    </row>
    <row r="1627" spans="1:7" x14ac:dyDescent="0.55000000000000004">
      <c r="A1627">
        <v>4901</v>
      </c>
      <c r="B1627">
        <v>-14.432485796928701</v>
      </c>
      <c r="C1627">
        <v>16.487831738731899</v>
      </c>
      <c r="D1627" s="42">
        <v>0.91666666666666663</v>
      </c>
      <c r="E1627" t="s">
        <v>1379</v>
      </c>
      <c r="F1627" t="s">
        <v>1719</v>
      </c>
      <c r="G1627" t="s">
        <v>1358</v>
      </c>
    </row>
    <row r="1628" spans="1:7" x14ac:dyDescent="0.55000000000000004">
      <c r="A1628">
        <v>4902</v>
      </c>
      <c r="B1628">
        <v>-14.432474127232</v>
      </c>
      <c r="C1628">
        <v>16.487859614266299</v>
      </c>
      <c r="D1628" s="42">
        <v>0.20833333333333334</v>
      </c>
      <c r="E1628" t="s">
        <v>1379</v>
      </c>
      <c r="F1628" t="s">
        <v>1380</v>
      </c>
      <c r="G1628" t="s">
        <v>1358</v>
      </c>
    </row>
    <row r="1629" spans="1:7" x14ac:dyDescent="0.55000000000000004">
      <c r="A1629">
        <v>4902</v>
      </c>
      <c r="B1629">
        <v>-14.432474127232</v>
      </c>
      <c r="C1629">
        <v>16.487859614266299</v>
      </c>
      <c r="D1629" s="42">
        <v>0.25</v>
      </c>
      <c r="E1629" t="s">
        <v>1398</v>
      </c>
      <c r="F1629" t="s">
        <v>1399</v>
      </c>
      <c r="G1629" t="s">
        <v>1358</v>
      </c>
    </row>
    <row r="1630" spans="1:7" x14ac:dyDescent="0.55000000000000004">
      <c r="A1630">
        <v>4902</v>
      </c>
      <c r="B1630">
        <v>-14.432474127232</v>
      </c>
      <c r="C1630">
        <v>16.487859614266299</v>
      </c>
      <c r="D1630" s="42">
        <v>0.58333333333333337</v>
      </c>
      <c r="E1630" t="s">
        <v>1398</v>
      </c>
      <c r="F1630" t="s">
        <v>1674</v>
      </c>
      <c r="G1630" t="s">
        <v>1358</v>
      </c>
    </row>
    <row r="1631" spans="1:7" x14ac:dyDescent="0.55000000000000004">
      <c r="A1631">
        <v>4902</v>
      </c>
      <c r="B1631">
        <v>-14.432474127232</v>
      </c>
      <c r="C1631">
        <v>16.487859614266299</v>
      </c>
      <c r="D1631" s="42">
        <v>0.625</v>
      </c>
      <c r="E1631" t="s">
        <v>1377</v>
      </c>
      <c r="F1631" t="s">
        <v>1382</v>
      </c>
      <c r="G1631" t="s">
        <v>1358</v>
      </c>
    </row>
    <row r="1632" spans="1:7" x14ac:dyDescent="0.55000000000000004">
      <c r="A1632">
        <v>4902</v>
      </c>
      <c r="B1632">
        <v>-14.432474127232</v>
      </c>
      <c r="C1632">
        <v>16.487859614266299</v>
      </c>
      <c r="D1632" s="42">
        <v>0.79166666666666663</v>
      </c>
      <c r="E1632" t="s">
        <v>1379</v>
      </c>
      <c r="F1632" t="s">
        <v>1719</v>
      </c>
      <c r="G1632" t="s">
        <v>1358</v>
      </c>
    </row>
    <row r="1633" spans="1:7" x14ac:dyDescent="0.55000000000000004">
      <c r="A1633">
        <v>4902</v>
      </c>
      <c r="B1633">
        <v>-14.432474127232</v>
      </c>
      <c r="C1633">
        <v>16.487859614266299</v>
      </c>
      <c r="D1633" s="42">
        <v>0.83333333333333337</v>
      </c>
      <c r="E1633" t="s">
        <v>1398</v>
      </c>
      <c r="F1633" t="s">
        <v>1509</v>
      </c>
      <c r="G1633" t="s">
        <v>1358</v>
      </c>
    </row>
    <row r="1634" spans="1:7" x14ac:dyDescent="0.55000000000000004">
      <c r="A1634">
        <v>4903</v>
      </c>
      <c r="B1634">
        <v>-14.4325178172116</v>
      </c>
      <c r="C1634">
        <v>16.4877982980281</v>
      </c>
      <c r="D1634" s="42">
        <v>0.5</v>
      </c>
      <c r="E1634" t="s">
        <v>1377</v>
      </c>
      <c r="F1634" t="s">
        <v>1405</v>
      </c>
      <c r="G1634" t="s">
        <v>1358</v>
      </c>
    </row>
    <row r="1635" spans="1:7" x14ac:dyDescent="0.55000000000000004">
      <c r="A1635">
        <v>4903</v>
      </c>
      <c r="B1635">
        <v>-14.4325178172116</v>
      </c>
      <c r="C1635">
        <v>16.4877982980281</v>
      </c>
      <c r="D1635" s="42">
        <v>0.58333333333333337</v>
      </c>
      <c r="E1635" t="s">
        <v>1398</v>
      </c>
      <c r="F1635" t="s">
        <v>1674</v>
      </c>
      <c r="G1635" t="s">
        <v>1358</v>
      </c>
    </row>
    <row r="1636" spans="1:7" x14ac:dyDescent="0.55000000000000004">
      <c r="A1636">
        <v>4903</v>
      </c>
      <c r="B1636">
        <v>-14.4325178172116</v>
      </c>
      <c r="C1636">
        <v>16.4877982980281</v>
      </c>
      <c r="D1636" s="42">
        <v>0.66666666666666663</v>
      </c>
      <c r="E1636" t="s">
        <v>1379</v>
      </c>
      <c r="F1636" t="s">
        <v>1504</v>
      </c>
      <c r="G1636" t="s">
        <v>1358</v>
      </c>
    </row>
    <row r="1637" spans="1:7" x14ac:dyDescent="0.55000000000000004">
      <c r="A1637">
        <v>4903</v>
      </c>
      <c r="B1637">
        <v>-14.4325178172116</v>
      </c>
      <c r="C1637">
        <v>16.4877982980281</v>
      </c>
      <c r="D1637" s="42">
        <v>0.83333333333333337</v>
      </c>
      <c r="E1637" t="s">
        <v>1398</v>
      </c>
      <c r="F1637" t="s">
        <v>1509</v>
      </c>
      <c r="G1637" t="s">
        <v>1358</v>
      </c>
    </row>
    <row r="1638" spans="1:7" x14ac:dyDescent="0.55000000000000004">
      <c r="A1638">
        <v>4904</v>
      </c>
      <c r="B1638">
        <v>-14.432523584207299</v>
      </c>
      <c r="C1638">
        <v>16.4878400846905</v>
      </c>
      <c r="D1638" s="42">
        <v>0.25</v>
      </c>
      <c r="E1638" t="s">
        <v>1374</v>
      </c>
      <c r="F1638" t="s">
        <v>1746</v>
      </c>
      <c r="G1638" t="s">
        <v>1358</v>
      </c>
    </row>
    <row r="1639" spans="1:7" x14ac:dyDescent="0.55000000000000004">
      <c r="A1639">
        <v>4904</v>
      </c>
      <c r="B1639">
        <v>-14.432523584207299</v>
      </c>
      <c r="C1639">
        <v>16.4878400846905</v>
      </c>
      <c r="D1639" s="42">
        <v>0.58333333333333337</v>
      </c>
      <c r="E1639" t="s">
        <v>1398</v>
      </c>
      <c r="F1639" t="s">
        <v>1674</v>
      </c>
      <c r="G1639" t="s">
        <v>1358</v>
      </c>
    </row>
    <row r="1640" spans="1:7" x14ac:dyDescent="0.55000000000000004">
      <c r="A1640">
        <v>4904</v>
      </c>
      <c r="B1640">
        <v>-14.432523584207299</v>
      </c>
      <c r="C1640">
        <v>16.4878400846905</v>
      </c>
      <c r="D1640" s="42">
        <v>0.83333333333333337</v>
      </c>
      <c r="E1640" t="s">
        <v>1398</v>
      </c>
      <c r="F1640" t="s">
        <v>1509</v>
      </c>
      <c r="G1640" t="s">
        <v>1358</v>
      </c>
    </row>
    <row r="1641" spans="1:7" x14ac:dyDescent="0.55000000000000004">
      <c r="A1641">
        <v>4905</v>
      </c>
      <c r="B1641">
        <v>-14.4325323022329</v>
      </c>
      <c r="C1641">
        <v>16.487873503435601</v>
      </c>
      <c r="D1641" s="42">
        <v>0.58333333333333337</v>
      </c>
      <c r="E1641" t="s">
        <v>1398</v>
      </c>
      <c r="F1641" t="s">
        <v>1674</v>
      </c>
      <c r="G1641" t="s">
        <v>1358</v>
      </c>
    </row>
    <row r="1642" spans="1:7" x14ac:dyDescent="0.55000000000000004">
      <c r="A1642">
        <v>4905</v>
      </c>
      <c r="B1642">
        <v>-14.4325323022329</v>
      </c>
      <c r="C1642">
        <v>16.487873503435601</v>
      </c>
      <c r="D1642" s="42">
        <v>0.79166666666666663</v>
      </c>
      <c r="E1642" t="s">
        <v>1379</v>
      </c>
      <c r="F1642" t="s">
        <v>1500</v>
      </c>
      <c r="G1642" t="s">
        <v>1358</v>
      </c>
    </row>
    <row r="1643" spans="1:7" x14ac:dyDescent="0.55000000000000004">
      <c r="A1643">
        <v>4905</v>
      </c>
      <c r="B1643">
        <v>-14.4325323022329</v>
      </c>
      <c r="C1643">
        <v>16.487873503435601</v>
      </c>
      <c r="D1643" s="42">
        <v>0.83333333333333337</v>
      </c>
      <c r="E1643" t="s">
        <v>1398</v>
      </c>
      <c r="F1643" t="s">
        <v>1509</v>
      </c>
      <c r="G1643" t="s">
        <v>1358</v>
      </c>
    </row>
    <row r="1644" spans="1:7" x14ac:dyDescent="0.55000000000000004">
      <c r="A1644">
        <v>4905</v>
      </c>
      <c r="B1644">
        <v>-14.4325323022329</v>
      </c>
      <c r="C1644">
        <v>16.487873503435601</v>
      </c>
      <c r="D1644" s="42">
        <v>0.875</v>
      </c>
      <c r="E1644" t="s">
        <v>1379</v>
      </c>
      <c r="F1644" t="s">
        <v>1500</v>
      </c>
      <c r="G1644" t="s">
        <v>1358</v>
      </c>
    </row>
    <row r="1645" spans="1:7" x14ac:dyDescent="0.55000000000000004">
      <c r="A1645">
        <v>4906</v>
      </c>
      <c r="B1645">
        <v>-14.432511928401199</v>
      </c>
      <c r="C1645">
        <v>16.487881883635001</v>
      </c>
      <c r="D1645" s="42">
        <v>0.29166666666666669</v>
      </c>
      <c r="E1645" t="s">
        <v>1379</v>
      </c>
      <c r="F1645" t="s">
        <v>1380</v>
      </c>
      <c r="G1645" t="s">
        <v>1358</v>
      </c>
    </row>
    <row r="1646" spans="1:7" x14ac:dyDescent="0.55000000000000004">
      <c r="A1646">
        <v>4906</v>
      </c>
      <c r="B1646">
        <v>-14.432511928401199</v>
      </c>
      <c r="C1646">
        <v>16.487881883635001</v>
      </c>
      <c r="D1646" s="42">
        <v>0.3125</v>
      </c>
      <c r="E1646" t="s">
        <v>1398</v>
      </c>
      <c r="F1646" t="s">
        <v>1486</v>
      </c>
      <c r="G1646" t="s">
        <v>1358</v>
      </c>
    </row>
    <row r="1647" spans="1:7" x14ac:dyDescent="0.55000000000000004">
      <c r="A1647">
        <v>4906</v>
      </c>
      <c r="B1647">
        <v>-14.432511928401199</v>
      </c>
      <c r="C1647">
        <v>16.487881883635001</v>
      </c>
      <c r="D1647" s="42">
        <v>0.58333333333333337</v>
      </c>
      <c r="E1647" t="s">
        <v>1398</v>
      </c>
      <c r="F1647" t="s">
        <v>1674</v>
      </c>
      <c r="G1647" t="s">
        <v>1358</v>
      </c>
    </row>
    <row r="1648" spans="1:7" x14ac:dyDescent="0.55000000000000004">
      <c r="A1648">
        <v>4906</v>
      </c>
      <c r="B1648">
        <v>-14.432511928401199</v>
      </c>
      <c r="C1648">
        <v>16.487881883635001</v>
      </c>
      <c r="D1648" s="42">
        <v>0.60416666666666663</v>
      </c>
      <c r="E1648" t="s">
        <v>1377</v>
      </c>
      <c r="F1648" t="s">
        <v>1405</v>
      </c>
      <c r="G1648" t="s">
        <v>1358</v>
      </c>
    </row>
    <row r="1649" spans="1:7" x14ac:dyDescent="0.55000000000000004">
      <c r="A1649">
        <v>4906</v>
      </c>
      <c r="B1649">
        <v>-14.432511928401199</v>
      </c>
      <c r="C1649">
        <v>16.487881883635001</v>
      </c>
      <c r="D1649" s="42">
        <v>0.79166666666666663</v>
      </c>
      <c r="E1649" t="s">
        <v>1398</v>
      </c>
      <c r="F1649" t="s">
        <v>1509</v>
      </c>
      <c r="G1649" t="s">
        <v>1358</v>
      </c>
    </row>
    <row r="1650" spans="1:7" x14ac:dyDescent="0.55000000000000004">
      <c r="A1650">
        <v>4907</v>
      </c>
      <c r="B1650">
        <v>-14.4324596313615</v>
      </c>
      <c r="C1650">
        <v>16.487826174054199</v>
      </c>
      <c r="D1650" s="42">
        <v>0.29166666666666669</v>
      </c>
      <c r="E1650" t="s">
        <v>1379</v>
      </c>
      <c r="F1650" t="s">
        <v>1380</v>
      </c>
      <c r="G1650" t="s">
        <v>1358</v>
      </c>
    </row>
    <row r="1651" spans="1:7" x14ac:dyDescent="0.55000000000000004">
      <c r="A1651">
        <v>4907</v>
      </c>
      <c r="B1651">
        <v>-14.4324596313615</v>
      </c>
      <c r="C1651">
        <v>16.487826174054199</v>
      </c>
      <c r="D1651" s="42">
        <v>0.3125</v>
      </c>
      <c r="E1651" t="s">
        <v>1398</v>
      </c>
      <c r="F1651" t="s">
        <v>1399</v>
      </c>
      <c r="G1651" t="s">
        <v>1358</v>
      </c>
    </row>
    <row r="1652" spans="1:7" x14ac:dyDescent="0.55000000000000004">
      <c r="A1652">
        <v>4907</v>
      </c>
      <c r="B1652">
        <v>-14.4324596313615</v>
      </c>
      <c r="C1652">
        <v>16.487826174054199</v>
      </c>
      <c r="D1652" s="42">
        <v>0.33333333333333331</v>
      </c>
      <c r="E1652" t="s">
        <v>1374</v>
      </c>
      <c r="F1652" t="s">
        <v>1677</v>
      </c>
      <c r="G1652" t="s">
        <v>1358</v>
      </c>
    </row>
    <row r="1653" spans="1:7" x14ac:dyDescent="0.55000000000000004">
      <c r="A1653">
        <v>4907</v>
      </c>
      <c r="B1653">
        <v>-14.4324596313615</v>
      </c>
      <c r="C1653">
        <v>16.487826174054199</v>
      </c>
      <c r="D1653" s="42">
        <v>0.41666666666666669</v>
      </c>
      <c r="E1653" t="s">
        <v>1377</v>
      </c>
      <c r="F1653" t="s">
        <v>1382</v>
      </c>
      <c r="G1653" t="s">
        <v>1358</v>
      </c>
    </row>
    <row r="1654" spans="1:7" x14ac:dyDescent="0.55000000000000004">
      <c r="A1654">
        <v>4907</v>
      </c>
      <c r="B1654">
        <v>-14.4324596313615</v>
      </c>
      <c r="C1654">
        <v>16.487826174054199</v>
      </c>
      <c r="D1654" s="42">
        <v>0.58333333333333337</v>
      </c>
      <c r="E1654" t="s">
        <v>1398</v>
      </c>
      <c r="F1654" t="s">
        <v>1532</v>
      </c>
      <c r="G1654" t="s">
        <v>1358</v>
      </c>
    </row>
    <row r="1655" spans="1:7" x14ac:dyDescent="0.55000000000000004">
      <c r="A1655">
        <v>4907</v>
      </c>
      <c r="B1655">
        <v>-14.4324596313615</v>
      </c>
      <c r="C1655">
        <v>16.487826174054199</v>
      </c>
      <c r="D1655" s="42">
        <v>0.60416666666666663</v>
      </c>
      <c r="E1655" t="s">
        <v>1374</v>
      </c>
      <c r="F1655" t="s">
        <v>1738</v>
      </c>
      <c r="G1655" t="s">
        <v>1358</v>
      </c>
    </row>
    <row r="1656" spans="1:7" x14ac:dyDescent="0.55000000000000004">
      <c r="A1656">
        <v>4907</v>
      </c>
      <c r="B1656">
        <v>-14.4324596313615</v>
      </c>
      <c r="C1656">
        <v>16.487826174054199</v>
      </c>
      <c r="D1656" s="42">
        <v>0.625</v>
      </c>
      <c r="E1656" t="s">
        <v>1379</v>
      </c>
      <c r="F1656" t="s">
        <v>1504</v>
      </c>
      <c r="G1656" t="s">
        <v>1358</v>
      </c>
    </row>
    <row r="1657" spans="1:7" x14ac:dyDescent="0.55000000000000004">
      <c r="A1657">
        <v>4907</v>
      </c>
      <c r="B1657">
        <v>-14.4324596313615</v>
      </c>
      <c r="C1657">
        <v>16.487826174054199</v>
      </c>
      <c r="D1657" s="42">
        <v>0.85416666666666663</v>
      </c>
      <c r="E1657" t="s">
        <v>1398</v>
      </c>
      <c r="F1657" t="s">
        <v>1509</v>
      </c>
      <c r="G1657" t="s">
        <v>1358</v>
      </c>
    </row>
    <row r="1658" spans="1:7" x14ac:dyDescent="0.55000000000000004">
      <c r="A1658">
        <v>5001</v>
      </c>
      <c r="B1658">
        <v>-14.432837171332499</v>
      </c>
      <c r="C1658">
        <v>16.487609184319201</v>
      </c>
      <c r="D1658" s="42">
        <v>0.20833333333333334</v>
      </c>
      <c r="E1658" t="s">
        <v>1379</v>
      </c>
      <c r="F1658" t="s">
        <v>1380</v>
      </c>
      <c r="G1658" t="s">
        <v>1358</v>
      </c>
    </row>
    <row r="1659" spans="1:7" x14ac:dyDescent="0.55000000000000004">
      <c r="A1659">
        <v>5001</v>
      </c>
      <c r="B1659">
        <v>-14.432837171332499</v>
      </c>
      <c r="C1659">
        <v>16.487609184319201</v>
      </c>
      <c r="D1659" s="42">
        <v>0.58333333333333337</v>
      </c>
      <c r="E1659" t="s">
        <v>1398</v>
      </c>
      <c r="F1659" t="s">
        <v>1532</v>
      </c>
      <c r="G1659" t="s">
        <v>1358</v>
      </c>
    </row>
    <row r="1660" spans="1:7" x14ac:dyDescent="0.55000000000000004">
      <c r="A1660">
        <v>5001</v>
      </c>
      <c r="B1660">
        <v>-14.432837171332499</v>
      </c>
      <c r="C1660">
        <v>16.487609184319201</v>
      </c>
      <c r="D1660" s="42">
        <v>0.625</v>
      </c>
      <c r="E1660" t="s">
        <v>1377</v>
      </c>
      <c r="F1660" t="s">
        <v>1378</v>
      </c>
      <c r="G1660" t="s">
        <v>1358</v>
      </c>
    </row>
    <row r="1661" spans="1:7" x14ac:dyDescent="0.55000000000000004">
      <c r="A1661">
        <v>5001</v>
      </c>
      <c r="B1661">
        <v>-14.432837171332499</v>
      </c>
      <c r="C1661">
        <v>16.487609184319201</v>
      </c>
      <c r="D1661" s="42">
        <v>0.79166666666666663</v>
      </c>
      <c r="E1661" t="s">
        <v>1379</v>
      </c>
      <c r="F1661" t="s">
        <v>1681</v>
      </c>
      <c r="G1661" t="s">
        <v>1358</v>
      </c>
    </row>
    <row r="1662" spans="1:7" x14ac:dyDescent="0.55000000000000004">
      <c r="A1662">
        <v>5001</v>
      </c>
      <c r="B1662">
        <v>-14.432837171332499</v>
      </c>
      <c r="C1662">
        <v>16.487609184319201</v>
      </c>
      <c r="D1662" s="42">
        <v>0.875</v>
      </c>
      <c r="E1662" t="s">
        <v>1398</v>
      </c>
      <c r="F1662" t="s">
        <v>1509</v>
      </c>
      <c r="G1662" t="s">
        <v>1358</v>
      </c>
    </row>
    <row r="1663" spans="1:7" x14ac:dyDescent="0.55000000000000004">
      <c r="A1663">
        <v>5002</v>
      </c>
      <c r="B1663">
        <v>-14.432822728233701</v>
      </c>
      <c r="C1663">
        <v>16.487578640621098</v>
      </c>
      <c r="D1663" s="42">
        <v>0.33333333333333331</v>
      </c>
      <c r="E1663" t="s">
        <v>1398</v>
      </c>
      <c r="F1663" t="s">
        <v>1505</v>
      </c>
      <c r="G1663" t="s">
        <v>1358</v>
      </c>
    </row>
    <row r="1664" spans="1:7" x14ac:dyDescent="0.55000000000000004">
      <c r="A1664">
        <v>5002</v>
      </c>
      <c r="B1664">
        <v>-14.432822728233701</v>
      </c>
      <c r="C1664">
        <v>16.487578640621098</v>
      </c>
      <c r="D1664" s="42">
        <v>0.375</v>
      </c>
      <c r="E1664" t="s">
        <v>1377</v>
      </c>
      <c r="F1664" t="s">
        <v>1382</v>
      </c>
      <c r="G1664" t="s">
        <v>1358</v>
      </c>
    </row>
    <row r="1665" spans="1:7" x14ac:dyDescent="0.55000000000000004">
      <c r="A1665">
        <v>5002</v>
      </c>
      <c r="B1665">
        <v>-14.432822728233701</v>
      </c>
      <c r="C1665">
        <v>16.487578640621098</v>
      </c>
      <c r="D1665" s="42">
        <v>0.58333333333333337</v>
      </c>
      <c r="E1665" t="s">
        <v>1398</v>
      </c>
      <c r="F1665" t="s">
        <v>1674</v>
      </c>
      <c r="G1665" t="s">
        <v>1358</v>
      </c>
    </row>
    <row r="1666" spans="1:7" x14ac:dyDescent="0.55000000000000004">
      <c r="A1666">
        <v>5002</v>
      </c>
      <c r="B1666">
        <v>-14.432822728233701</v>
      </c>
      <c r="C1666">
        <v>16.487578640621098</v>
      </c>
      <c r="D1666" s="42">
        <v>0.625</v>
      </c>
      <c r="E1666" t="s">
        <v>1377</v>
      </c>
      <c r="F1666" t="s">
        <v>1446</v>
      </c>
      <c r="G1666" t="s">
        <v>1358</v>
      </c>
    </row>
    <row r="1667" spans="1:7" x14ac:dyDescent="0.55000000000000004">
      <c r="A1667">
        <v>5002</v>
      </c>
      <c r="B1667">
        <v>-14.432822728233701</v>
      </c>
      <c r="C1667">
        <v>16.487578640621098</v>
      </c>
      <c r="D1667" s="42">
        <v>0.70833333333333337</v>
      </c>
      <c r="E1667" t="s">
        <v>1379</v>
      </c>
      <c r="F1667" t="s">
        <v>1504</v>
      </c>
      <c r="G1667" t="s">
        <v>1358</v>
      </c>
    </row>
    <row r="1668" spans="1:7" x14ac:dyDescent="0.55000000000000004">
      <c r="A1668">
        <v>5002</v>
      </c>
      <c r="B1668">
        <v>-14.432822728233701</v>
      </c>
      <c r="C1668">
        <v>16.487578640621098</v>
      </c>
      <c r="D1668" s="42">
        <v>0.83333333333333337</v>
      </c>
      <c r="E1668" t="s">
        <v>1398</v>
      </c>
      <c r="F1668" t="s">
        <v>1509</v>
      </c>
      <c r="G1668" t="s">
        <v>1358</v>
      </c>
    </row>
    <row r="1669" spans="1:7" x14ac:dyDescent="0.55000000000000004">
      <c r="A1669">
        <v>5002</v>
      </c>
      <c r="B1669">
        <v>-14.432822728233701</v>
      </c>
      <c r="C1669">
        <v>16.487578640621098</v>
      </c>
      <c r="D1669" s="42">
        <v>0.875</v>
      </c>
      <c r="E1669" t="s">
        <v>1379</v>
      </c>
      <c r="F1669" t="s">
        <v>1681</v>
      </c>
      <c r="G1669" t="s">
        <v>1358</v>
      </c>
    </row>
    <row r="1670" spans="1:7" x14ac:dyDescent="0.55000000000000004">
      <c r="A1670">
        <v>5003</v>
      </c>
      <c r="B1670">
        <v>-14.432808259680799</v>
      </c>
      <c r="C1670">
        <v>16.487586971291201</v>
      </c>
      <c r="D1670" s="42">
        <v>0.60416666666666663</v>
      </c>
      <c r="E1670" t="s">
        <v>1398</v>
      </c>
      <c r="F1670" t="s">
        <v>1674</v>
      </c>
      <c r="G1670" t="s">
        <v>1358</v>
      </c>
    </row>
    <row r="1671" spans="1:7" x14ac:dyDescent="0.55000000000000004">
      <c r="A1671">
        <v>5003</v>
      </c>
      <c r="B1671">
        <v>-14.432808259680799</v>
      </c>
      <c r="C1671">
        <v>16.487586971291201</v>
      </c>
      <c r="D1671" s="42">
        <v>0.85416666666666663</v>
      </c>
      <c r="E1671" t="s">
        <v>1398</v>
      </c>
      <c r="F1671" t="s">
        <v>1509</v>
      </c>
      <c r="G1671" t="s">
        <v>1358</v>
      </c>
    </row>
    <row r="1672" spans="1:7" x14ac:dyDescent="0.55000000000000004">
      <c r="A1672">
        <v>5004</v>
      </c>
      <c r="B1672">
        <v>-14.432840096526499</v>
      </c>
      <c r="C1672">
        <v>16.487556426070402</v>
      </c>
      <c r="D1672" s="42">
        <v>0.25</v>
      </c>
      <c r="E1672" t="s">
        <v>1379</v>
      </c>
      <c r="F1672" t="s">
        <v>1521</v>
      </c>
      <c r="G1672" t="s">
        <v>1358</v>
      </c>
    </row>
    <row r="1673" spans="1:7" x14ac:dyDescent="0.55000000000000004">
      <c r="A1673">
        <v>5004</v>
      </c>
      <c r="B1673">
        <v>-14.432840096526499</v>
      </c>
      <c r="C1673">
        <v>16.487556426070402</v>
      </c>
      <c r="D1673" s="42">
        <v>0.26041666666666669</v>
      </c>
      <c r="E1673" t="s">
        <v>1377</v>
      </c>
      <c r="F1673" t="s">
        <v>1378</v>
      </c>
      <c r="G1673" t="s">
        <v>1358</v>
      </c>
    </row>
    <row r="1674" spans="1:7" x14ac:dyDescent="0.55000000000000004">
      <c r="A1674">
        <v>5004</v>
      </c>
      <c r="B1674">
        <v>-14.432840096526499</v>
      </c>
      <c r="C1674">
        <v>16.487556426070402</v>
      </c>
      <c r="D1674" s="42">
        <v>0.58333333333333337</v>
      </c>
      <c r="E1674" t="s">
        <v>1398</v>
      </c>
      <c r="F1674" t="s">
        <v>1674</v>
      </c>
      <c r="G1674" t="s">
        <v>1358</v>
      </c>
    </row>
    <row r="1675" spans="1:7" x14ac:dyDescent="0.55000000000000004">
      <c r="A1675">
        <v>5004</v>
      </c>
      <c r="B1675">
        <v>-14.432840096526499</v>
      </c>
      <c r="C1675">
        <v>16.487556426070402</v>
      </c>
      <c r="D1675" s="42">
        <v>0.875</v>
      </c>
      <c r="E1675" t="s">
        <v>1398</v>
      </c>
      <c r="F1675" t="s">
        <v>1509</v>
      </c>
      <c r="G1675" t="s">
        <v>1358</v>
      </c>
    </row>
    <row r="1676" spans="1:7" x14ac:dyDescent="0.55000000000000004">
      <c r="A1676">
        <v>5004</v>
      </c>
      <c r="B1676">
        <v>-14.432840096526499</v>
      </c>
      <c r="C1676">
        <v>16.487556426070402</v>
      </c>
      <c r="D1676" s="42">
        <v>0.91666666666666663</v>
      </c>
      <c r="E1676" t="s">
        <v>1377</v>
      </c>
      <c r="F1676" t="s">
        <v>1382</v>
      </c>
      <c r="G1676" t="s">
        <v>1358</v>
      </c>
    </row>
    <row r="1677" spans="1:7" x14ac:dyDescent="0.55000000000000004">
      <c r="A1677">
        <v>5101</v>
      </c>
      <c r="B1677">
        <v>-14.433181689582799</v>
      </c>
      <c r="C1677">
        <v>16.488136422602299</v>
      </c>
      <c r="D1677" s="42">
        <v>0.58333333333333337</v>
      </c>
      <c r="E1677" t="s">
        <v>1398</v>
      </c>
      <c r="F1677" t="s">
        <v>1532</v>
      </c>
      <c r="G1677" t="s">
        <v>1358</v>
      </c>
    </row>
    <row r="1678" spans="1:7" x14ac:dyDescent="0.55000000000000004">
      <c r="A1678">
        <v>5101</v>
      </c>
      <c r="B1678">
        <v>-14.433181689582799</v>
      </c>
      <c r="C1678">
        <v>16.488136422602299</v>
      </c>
      <c r="D1678" s="42">
        <v>0.625</v>
      </c>
      <c r="E1678" t="s">
        <v>1377</v>
      </c>
      <c r="F1678" t="s">
        <v>1378</v>
      </c>
      <c r="G1678" t="s">
        <v>1358</v>
      </c>
    </row>
    <row r="1679" spans="1:7" x14ac:dyDescent="0.55000000000000004">
      <c r="A1679">
        <v>5101</v>
      </c>
      <c r="B1679">
        <v>-14.433181689582799</v>
      </c>
      <c r="C1679">
        <v>16.488136422602299</v>
      </c>
      <c r="D1679" s="42">
        <v>0.70833333333333337</v>
      </c>
      <c r="E1679" t="s">
        <v>1377</v>
      </c>
      <c r="F1679" t="s">
        <v>1405</v>
      </c>
      <c r="G1679" t="s">
        <v>1358</v>
      </c>
    </row>
    <row r="1680" spans="1:7" x14ac:dyDescent="0.55000000000000004">
      <c r="A1680">
        <v>5101</v>
      </c>
      <c r="B1680">
        <v>-14.433181689582799</v>
      </c>
      <c r="C1680">
        <v>16.488136422602299</v>
      </c>
      <c r="D1680" s="42">
        <v>0.85416666666666663</v>
      </c>
      <c r="E1680" t="s">
        <v>1398</v>
      </c>
      <c r="F1680" t="s">
        <v>1680</v>
      </c>
      <c r="G1680" t="s">
        <v>1358</v>
      </c>
    </row>
    <row r="1681" spans="1:7" x14ac:dyDescent="0.55000000000000004">
      <c r="A1681">
        <v>5101</v>
      </c>
      <c r="B1681">
        <v>-14.433181689582799</v>
      </c>
      <c r="C1681">
        <v>16.488136422602299</v>
      </c>
      <c r="D1681" s="42">
        <v>0.875</v>
      </c>
      <c r="E1681" t="s">
        <v>1379</v>
      </c>
      <c r="F1681" t="s">
        <v>1681</v>
      </c>
      <c r="G1681" t="s">
        <v>1358</v>
      </c>
    </row>
    <row r="1682" spans="1:7" x14ac:dyDescent="0.55000000000000004">
      <c r="A1682">
        <v>5102</v>
      </c>
      <c r="B1682">
        <v>-14.4331903585995</v>
      </c>
      <c r="C1682">
        <v>16.488136425892399</v>
      </c>
      <c r="D1682" s="42">
        <v>0.20833333333333334</v>
      </c>
      <c r="E1682" t="s">
        <v>1379</v>
      </c>
      <c r="F1682" t="s">
        <v>1380</v>
      </c>
      <c r="G1682" t="s">
        <v>1358</v>
      </c>
    </row>
    <row r="1683" spans="1:7" x14ac:dyDescent="0.55000000000000004">
      <c r="A1683">
        <v>5102</v>
      </c>
      <c r="B1683">
        <v>-14.4331903585995</v>
      </c>
      <c r="C1683">
        <v>16.488136425892399</v>
      </c>
      <c r="D1683" s="42">
        <v>0.25</v>
      </c>
      <c r="E1683" t="s">
        <v>1398</v>
      </c>
      <c r="F1683" t="s">
        <v>1399</v>
      </c>
      <c r="G1683" t="s">
        <v>1358</v>
      </c>
    </row>
    <row r="1684" spans="1:7" x14ac:dyDescent="0.55000000000000004">
      <c r="A1684">
        <v>5102</v>
      </c>
      <c r="B1684">
        <v>-14.4331903585995</v>
      </c>
      <c r="C1684">
        <v>16.488136425892399</v>
      </c>
      <c r="D1684" s="42">
        <v>0.29166666666666669</v>
      </c>
      <c r="E1684" t="s">
        <v>1377</v>
      </c>
      <c r="F1684" t="s">
        <v>1405</v>
      </c>
      <c r="G1684" t="s">
        <v>1358</v>
      </c>
    </row>
    <row r="1685" spans="1:7" x14ac:dyDescent="0.55000000000000004">
      <c r="A1685">
        <v>5102</v>
      </c>
      <c r="B1685">
        <v>-14.4331903585995</v>
      </c>
      <c r="C1685">
        <v>16.488136425892399</v>
      </c>
      <c r="D1685" s="42">
        <v>0.58333333333333337</v>
      </c>
      <c r="E1685" t="s">
        <v>1398</v>
      </c>
      <c r="F1685" t="s">
        <v>1532</v>
      </c>
      <c r="G1685" t="s">
        <v>1358</v>
      </c>
    </row>
    <row r="1686" spans="1:7" x14ac:dyDescent="0.55000000000000004">
      <c r="A1686">
        <v>5102</v>
      </c>
      <c r="B1686">
        <v>-14.4331903585995</v>
      </c>
      <c r="C1686">
        <v>16.488136425892399</v>
      </c>
      <c r="D1686" s="42">
        <v>0.79166666666666663</v>
      </c>
      <c r="E1686" t="s">
        <v>1398</v>
      </c>
      <c r="F1686" t="s">
        <v>1509</v>
      </c>
      <c r="G1686" t="s">
        <v>1358</v>
      </c>
    </row>
    <row r="1687" spans="1:7" x14ac:dyDescent="0.55000000000000004">
      <c r="A1687">
        <v>5103</v>
      </c>
      <c r="B1687">
        <v>-14.433233683527501</v>
      </c>
      <c r="C1687">
        <v>16.4881281199843</v>
      </c>
      <c r="D1687" s="42">
        <v>0.25</v>
      </c>
      <c r="E1687" t="s">
        <v>1374</v>
      </c>
      <c r="F1687" t="s">
        <v>1739</v>
      </c>
      <c r="G1687" t="s">
        <v>1358</v>
      </c>
    </row>
    <row r="1688" spans="1:7" x14ac:dyDescent="0.55000000000000004">
      <c r="A1688">
        <v>5103</v>
      </c>
      <c r="B1688">
        <v>-14.433233683527501</v>
      </c>
      <c r="C1688">
        <v>16.4881281199843</v>
      </c>
      <c r="D1688" s="42">
        <v>0.5</v>
      </c>
      <c r="E1688" t="s">
        <v>1377</v>
      </c>
      <c r="F1688" t="s">
        <v>1405</v>
      </c>
      <c r="G1688" t="s">
        <v>1358</v>
      </c>
    </row>
    <row r="1689" spans="1:7" x14ac:dyDescent="0.55000000000000004">
      <c r="A1689">
        <v>5103</v>
      </c>
      <c r="B1689">
        <v>-14.433233683527501</v>
      </c>
      <c r="C1689">
        <v>16.4881281199843</v>
      </c>
      <c r="D1689" s="42">
        <v>0.58333333333333337</v>
      </c>
      <c r="E1689" t="s">
        <v>1398</v>
      </c>
      <c r="F1689" t="s">
        <v>1532</v>
      </c>
      <c r="G1689" t="s">
        <v>1358</v>
      </c>
    </row>
    <row r="1690" spans="1:7" x14ac:dyDescent="0.55000000000000004">
      <c r="A1690">
        <v>5103</v>
      </c>
      <c r="B1690">
        <v>-14.433233683527501</v>
      </c>
      <c r="C1690">
        <v>16.4881281199843</v>
      </c>
      <c r="D1690" s="42">
        <v>0.625</v>
      </c>
      <c r="E1690" t="s">
        <v>1377</v>
      </c>
      <c r="F1690" t="s">
        <v>1378</v>
      </c>
      <c r="G1690" t="s">
        <v>1358</v>
      </c>
    </row>
    <row r="1691" spans="1:7" x14ac:dyDescent="0.55000000000000004">
      <c r="A1691">
        <v>5103</v>
      </c>
      <c r="B1691">
        <v>-14.433233683527501</v>
      </c>
      <c r="C1691">
        <v>16.4881281199843</v>
      </c>
      <c r="D1691" s="42">
        <v>0.70833333333333337</v>
      </c>
      <c r="E1691" t="s">
        <v>1377</v>
      </c>
      <c r="F1691" t="s">
        <v>1405</v>
      </c>
      <c r="G1691" t="s">
        <v>1358</v>
      </c>
    </row>
    <row r="1692" spans="1:7" x14ac:dyDescent="0.55000000000000004">
      <c r="A1692">
        <v>5104</v>
      </c>
      <c r="B1692">
        <v>-14.4331730091872</v>
      </c>
      <c r="C1692">
        <v>16.488122544765599</v>
      </c>
      <c r="D1692" s="42">
        <v>0.29166666666666669</v>
      </c>
      <c r="E1692" t="s">
        <v>1374</v>
      </c>
      <c r="F1692" t="s">
        <v>1700</v>
      </c>
      <c r="G1692" t="s">
        <v>1358</v>
      </c>
    </row>
    <row r="1693" spans="1:7" x14ac:dyDescent="0.55000000000000004">
      <c r="A1693">
        <v>5104</v>
      </c>
      <c r="B1693">
        <v>-14.4331730091872</v>
      </c>
      <c r="C1693">
        <v>16.488122544765599</v>
      </c>
      <c r="D1693" s="42">
        <v>0.3125</v>
      </c>
      <c r="E1693" t="s">
        <v>1398</v>
      </c>
      <c r="F1693" t="s">
        <v>1402</v>
      </c>
      <c r="G1693" t="s">
        <v>1358</v>
      </c>
    </row>
    <row r="1694" spans="1:7" x14ac:dyDescent="0.55000000000000004">
      <c r="A1694">
        <v>5104</v>
      </c>
      <c r="B1694">
        <v>-14.4331730091872</v>
      </c>
      <c r="C1694">
        <v>16.488122544765599</v>
      </c>
      <c r="D1694" s="42">
        <v>0.58333333333333337</v>
      </c>
      <c r="E1694" t="s">
        <v>1398</v>
      </c>
      <c r="F1694" t="s">
        <v>1532</v>
      </c>
      <c r="G1694" t="s">
        <v>1358</v>
      </c>
    </row>
    <row r="1695" spans="1:7" x14ac:dyDescent="0.55000000000000004">
      <c r="A1695">
        <v>5104</v>
      </c>
      <c r="B1695">
        <v>-14.4331730091872</v>
      </c>
      <c r="C1695">
        <v>16.488122544765599</v>
      </c>
      <c r="D1695" s="42">
        <v>0.625</v>
      </c>
      <c r="E1695" t="s">
        <v>1377</v>
      </c>
      <c r="F1695" t="s">
        <v>1378</v>
      </c>
      <c r="G1695" t="s">
        <v>1358</v>
      </c>
    </row>
    <row r="1696" spans="1:7" x14ac:dyDescent="0.55000000000000004">
      <c r="A1696">
        <v>5104</v>
      </c>
      <c r="B1696">
        <v>-14.4331730091872</v>
      </c>
      <c r="C1696">
        <v>16.488122544765599</v>
      </c>
      <c r="D1696" s="42">
        <v>0.70833333333333337</v>
      </c>
      <c r="E1696" t="s">
        <v>1374</v>
      </c>
      <c r="F1696" t="s">
        <v>1679</v>
      </c>
      <c r="G1696" t="s">
        <v>1358</v>
      </c>
    </row>
    <row r="1697" spans="1:7" x14ac:dyDescent="0.55000000000000004">
      <c r="A1697">
        <v>5105</v>
      </c>
      <c r="B1697">
        <v>-14.4330891078375</v>
      </c>
      <c r="C1697">
        <v>16.488100290749902</v>
      </c>
      <c r="D1697" s="42">
        <v>0.25</v>
      </c>
      <c r="E1697" t="s">
        <v>1379</v>
      </c>
      <c r="F1697" t="s">
        <v>1518</v>
      </c>
      <c r="G1697" t="s">
        <v>1672</v>
      </c>
    </row>
    <row r="1698" spans="1:7" x14ac:dyDescent="0.55000000000000004">
      <c r="A1698">
        <v>5105</v>
      </c>
      <c r="B1698">
        <v>-14.4330891078375</v>
      </c>
      <c r="C1698">
        <v>16.488100290749902</v>
      </c>
      <c r="D1698" s="42">
        <v>0.26041666666666669</v>
      </c>
      <c r="E1698" t="s">
        <v>1398</v>
      </c>
      <c r="F1698" t="s">
        <v>1505</v>
      </c>
      <c r="G1698" t="s">
        <v>1358</v>
      </c>
    </row>
    <row r="1699" spans="1:7" x14ac:dyDescent="0.55000000000000004">
      <c r="A1699">
        <v>5105</v>
      </c>
      <c r="B1699">
        <v>-14.4330891078375</v>
      </c>
      <c r="C1699">
        <v>16.488100290749902</v>
      </c>
      <c r="D1699" s="42">
        <v>0.58333333333333337</v>
      </c>
      <c r="E1699" t="s">
        <v>1398</v>
      </c>
      <c r="F1699" t="s">
        <v>1532</v>
      </c>
      <c r="G1699" t="s">
        <v>1358</v>
      </c>
    </row>
    <row r="1700" spans="1:7" x14ac:dyDescent="0.55000000000000004">
      <c r="A1700">
        <v>5105</v>
      </c>
      <c r="B1700">
        <v>-14.4330891078375</v>
      </c>
      <c r="C1700">
        <v>16.488100290749902</v>
      </c>
      <c r="D1700" s="42">
        <v>0.83333333333333337</v>
      </c>
      <c r="E1700" t="s">
        <v>1377</v>
      </c>
      <c r="F1700" t="s">
        <v>1405</v>
      </c>
      <c r="G1700" t="s">
        <v>1358</v>
      </c>
    </row>
    <row r="1701" spans="1:7" x14ac:dyDescent="0.55000000000000004">
      <c r="A1701">
        <v>5106</v>
      </c>
      <c r="B1701">
        <v>-14.4332655049576</v>
      </c>
      <c r="C1701">
        <v>16.488158632811899</v>
      </c>
      <c r="D1701" s="42">
        <v>0.33333333333333331</v>
      </c>
      <c r="E1701" t="s">
        <v>1398</v>
      </c>
      <c r="F1701" t="s">
        <v>1399</v>
      </c>
      <c r="G1701" t="s">
        <v>1358</v>
      </c>
    </row>
    <row r="1702" spans="1:7" x14ac:dyDescent="0.55000000000000004">
      <c r="A1702">
        <v>5106</v>
      </c>
      <c r="B1702">
        <v>-14.4332655049576</v>
      </c>
      <c r="C1702">
        <v>16.488158632811899</v>
      </c>
      <c r="D1702" s="42">
        <v>0.58333333333333337</v>
      </c>
      <c r="E1702" t="s">
        <v>1377</v>
      </c>
      <c r="F1702" t="s">
        <v>1405</v>
      </c>
      <c r="G1702" t="s">
        <v>1358</v>
      </c>
    </row>
    <row r="1703" spans="1:7" x14ac:dyDescent="0.55000000000000004">
      <c r="A1703">
        <v>5106</v>
      </c>
      <c r="B1703">
        <v>-14.4332655049576</v>
      </c>
      <c r="C1703">
        <v>16.488158632811899</v>
      </c>
      <c r="D1703" s="42">
        <v>0.625</v>
      </c>
      <c r="E1703" t="s">
        <v>1398</v>
      </c>
      <c r="F1703" t="s">
        <v>1532</v>
      </c>
      <c r="G1703" t="s">
        <v>1358</v>
      </c>
    </row>
    <row r="1704" spans="1:7" x14ac:dyDescent="0.55000000000000004">
      <c r="A1704">
        <v>5106</v>
      </c>
      <c r="B1704">
        <v>-14.4332655049576</v>
      </c>
      <c r="C1704">
        <v>16.488158632811899</v>
      </c>
      <c r="D1704" s="42">
        <v>0.79166666666666663</v>
      </c>
      <c r="E1704" t="s">
        <v>1377</v>
      </c>
      <c r="F1704" t="s">
        <v>1405</v>
      </c>
      <c r="G1704" t="s">
        <v>1358</v>
      </c>
    </row>
    <row r="1705" spans="1:7" x14ac:dyDescent="0.55000000000000004">
      <c r="A1705">
        <v>5107</v>
      </c>
      <c r="B1705">
        <v>-14.4332076824469</v>
      </c>
      <c r="C1705">
        <v>16.488125336627899</v>
      </c>
      <c r="D1705" s="42">
        <v>0.33333333333333331</v>
      </c>
      <c r="E1705" t="s">
        <v>1398</v>
      </c>
      <c r="F1705" t="s">
        <v>1486</v>
      </c>
      <c r="G1705" t="s">
        <v>1358</v>
      </c>
    </row>
    <row r="1706" spans="1:7" x14ac:dyDescent="0.55000000000000004">
      <c r="A1706">
        <v>5107</v>
      </c>
      <c r="B1706">
        <v>-14.4332076824469</v>
      </c>
      <c r="C1706">
        <v>16.488125336627899</v>
      </c>
      <c r="D1706" s="42">
        <v>0.58333333333333337</v>
      </c>
      <c r="E1706" t="s">
        <v>1398</v>
      </c>
      <c r="F1706" t="s">
        <v>1532</v>
      </c>
      <c r="G1706" t="s">
        <v>1358</v>
      </c>
    </row>
    <row r="1707" spans="1:7" x14ac:dyDescent="0.55000000000000004">
      <c r="A1707">
        <v>5107</v>
      </c>
      <c r="B1707">
        <v>-14.4332076824469</v>
      </c>
      <c r="C1707">
        <v>16.488125336627899</v>
      </c>
      <c r="D1707" s="42">
        <v>0.70833333333333337</v>
      </c>
      <c r="E1707" t="s">
        <v>1379</v>
      </c>
      <c r="F1707" t="s">
        <v>1504</v>
      </c>
      <c r="G1707" t="s">
        <v>1358</v>
      </c>
    </row>
    <row r="1708" spans="1:7" x14ac:dyDescent="0.55000000000000004">
      <c r="A1708">
        <v>5107</v>
      </c>
      <c r="B1708">
        <v>-14.4332076824469</v>
      </c>
      <c r="C1708">
        <v>16.488125336627899</v>
      </c>
      <c r="D1708" s="42">
        <v>0.83333333333333337</v>
      </c>
      <c r="E1708" t="s">
        <v>1379</v>
      </c>
      <c r="F1708" t="s">
        <v>1457</v>
      </c>
      <c r="G1708" t="s">
        <v>1672</v>
      </c>
    </row>
    <row r="1709" spans="1:7" x14ac:dyDescent="0.55000000000000004">
      <c r="A1709">
        <v>5201</v>
      </c>
      <c r="B1709">
        <v>-14.4336042070841</v>
      </c>
      <c r="C1709">
        <v>16.488169515734501</v>
      </c>
      <c r="D1709" s="42">
        <v>0.58333333333333337</v>
      </c>
      <c r="E1709" t="s">
        <v>1377</v>
      </c>
      <c r="F1709" t="s">
        <v>1378</v>
      </c>
      <c r="G1709" t="s">
        <v>1358</v>
      </c>
    </row>
    <row r="1710" spans="1:7" x14ac:dyDescent="0.55000000000000004">
      <c r="A1710">
        <v>5201</v>
      </c>
      <c r="B1710">
        <v>-14.4336042070841</v>
      </c>
      <c r="C1710">
        <v>16.488169515734501</v>
      </c>
      <c r="D1710" s="42">
        <v>0.75</v>
      </c>
      <c r="E1710" t="s">
        <v>1377</v>
      </c>
      <c r="F1710" t="s">
        <v>1382</v>
      </c>
      <c r="G1710" t="s">
        <v>1358</v>
      </c>
    </row>
    <row r="1711" spans="1:7" x14ac:dyDescent="0.55000000000000004">
      <c r="A1711">
        <v>5201</v>
      </c>
      <c r="B1711">
        <v>-14.4338443031401</v>
      </c>
      <c r="C1711">
        <v>16.488253740596399</v>
      </c>
      <c r="D1711" s="42">
        <v>0.875</v>
      </c>
      <c r="E1711" t="s">
        <v>1398</v>
      </c>
      <c r="F1711" t="s">
        <v>1509</v>
      </c>
      <c r="G1711" t="s">
        <v>1358</v>
      </c>
    </row>
    <row r="1712" spans="1:7" x14ac:dyDescent="0.55000000000000004">
      <c r="A1712">
        <v>5202</v>
      </c>
      <c r="B1712">
        <v>-14.4338325252691</v>
      </c>
      <c r="C1712">
        <v>16.488250907959099</v>
      </c>
      <c r="D1712" s="42">
        <v>0.25</v>
      </c>
      <c r="E1712" t="s">
        <v>1379</v>
      </c>
      <c r="F1712" t="s">
        <v>1518</v>
      </c>
      <c r="G1712" t="s">
        <v>1672</v>
      </c>
    </row>
    <row r="1713" spans="1:7" x14ac:dyDescent="0.55000000000000004">
      <c r="A1713">
        <v>5202</v>
      </c>
      <c r="B1713">
        <v>-14.4338325252691</v>
      </c>
      <c r="C1713">
        <v>16.488250907959099</v>
      </c>
      <c r="D1713" s="42">
        <v>0.29166666666666669</v>
      </c>
      <c r="E1713" t="s">
        <v>1398</v>
      </c>
      <c r="F1713" t="s">
        <v>1505</v>
      </c>
      <c r="G1713" t="s">
        <v>1358</v>
      </c>
    </row>
    <row r="1714" spans="1:7" x14ac:dyDescent="0.55000000000000004">
      <c r="A1714">
        <v>5202</v>
      </c>
      <c r="B1714">
        <v>-14.4338325252691</v>
      </c>
      <c r="C1714">
        <v>16.488250907959099</v>
      </c>
      <c r="D1714" s="42">
        <v>0.33333333333333331</v>
      </c>
      <c r="E1714" t="s">
        <v>1374</v>
      </c>
      <c r="F1714" t="s">
        <v>1677</v>
      </c>
      <c r="G1714" t="s">
        <v>1358</v>
      </c>
    </row>
    <row r="1715" spans="1:7" x14ac:dyDescent="0.55000000000000004">
      <c r="A1715">
        <v>5202</v>
      </c>
      <c r="B1715">
        <v>-14.4338443031401</v>
      </c>
      <c r="C1715">
        <v>16.488253740596399</v>
      </c>
      <c r="D1715" s="42">
        <v>0.58333333333333337</v>
      </c>
      <c r="E1715" t="s">
        <v>1398</v>
      </c>
      <c r="F1715" t="s">
        <v>1532</v>
      </c>
      <c r="G1715" t="s">
        <v>1358</v>
      </c>
    </row>
    <row r="1716" spans="1:7" x14ac:dyDescent="0.55000000000000004">
      <c r="A1716">
        <v>5202</v>
      </c>
      <c r="B1716">
        <v>-14.4338325252691</v>
      </c>
      <c r="C1716">
        <v>16.488250907959099</v>
      </c>
      <c r="D1716" s="42">
        <v>0.625</v>
      </c>
      <c r="E1716" t="s">
        <v>1377</v>
      </c>
      <c r="F1716" t="s">
        <v>1446</v>
      </c>
      <c r="G1716" t="s">
        <v>1358</v>
      </c>
    </row>
    <row r="1717" spans="1:7" x14ac:dyDescent="0.55000000000000004">
      <c r="A1717">
        <v>5202</v>
      </c>
      <c r="B1717">
        <v>-14.4338443031401</v>
      </c>
      <c r="C1717">
        <v>16.488253740596399</v>
      </c>
      <c r="D1717" s="42">
        <v>0.83333333333333337</v>
      </c>
      <c r="E1717" t="s">
        <v>1398</v>
      </c>
      <c r="F1717" t="s">
        <v>1509</v>
      </c>
      <c r="G1717" t="s">
        <v>1358</v>
      </c>
    </row>
    <row r="1718" spans="1:7" x14ac:dyDescent="0.55000000000000004">
      <c r="A1718">
        <v>5203</v>
      </c>
      <c r="B1718">
        <v>-14.433820763403</v>
      </c>
      <c r="C1718">
        <v>16.488242475789502</v>
      </c>
      <c r="D1718" s="42">
        <v>0.20833333333333334</v>
      </c>
      <c r="E1718" t="s">
        <v>1379</v>
      </c>
      <c r="F1718" t="s">
        <v>1380</v>
      </c>
      <c r="G1718" t="s">
        <v>1358</v>
      </c>
    </row>
    <row r="1719" spans="1:7" x14ac:dyDescent="0.55000000000000004">
      <c r="A1719">
        <v>5203</v>
      </c>
      <c r="B1719">
        <v>-14.433820763403</v>
      </c>
      <c r="C1719">
        <v>16.488242475789502</v>
      </c>
      <c r="D1719" s="42">
        <v>0.25</v>
      </c>
      <c r="E1719" t="s">
        <v>1398</v>
      </c>
      <c r="F1719" t="s">
        <v>1399</v>
      </c>
      <c r="G1719" t="s">
        <v>1358</v>
      </c>
    </row>
    <row r="1720" spans="1:7" x14ac:dyDescent="0.55000000000000004">
      <c r="A1720">
        <v>5203</v>
      </c>
      <c r="B1720">
        <v>-14.433820763403</v>
      </c>
      <c r="C1720">
        <v>16.488242475789502</v>
      </c>
      <c r="D1720" s="42">
        <v>0.5</v>
      </c>
      <c r="E1720" t="s">
        <v>1377</v>
      </c>
      <c r="F1720" t="s">
        <v>1382</v>
      </c>
      <c r="G1720" t="s">
        <v>1358</v>
      </c>
    </row>
    <row r="1721" spans="1:7" x14ac:dyDescent="0.55000000000000004">
      <c r="A1721">
        <v>5203</v>
      </c>
      <c r="B1721">
        <v>-14.4338443031401</v>
      </c>
      <c r="C1721">
        <v>16.488253740596399</v>
      </c>
      <c r="D1721" s="42">
        <v>0.58333333333333337</v>
      </c>
      <c r="E1721" t="s">
        <v>1398</v>
      </c>
      <c r="F1721" t="s">
        <v>1532</v>
      </c>
      <c r="G1721" t="s">
        <v>1358</v>
      </c>
    </row>
    <row r="1722" spans="1:7" x14ac:dyDescent="0.55000000000000004">
      <c r="A1722">
        <v>5203</v>
      </c>
      <c r="B1722">
        <v>-14.433820763403</v>
      </c>
      <c r="C1722">
        <v>16.488242475789502</v>
      </c>
      <c r="D1722" s="42">
        <v>0.70833333333333337</v>
      </c>
      <c r="E1722" t="s">
        <v>1374</v>
      </c>
      <c r="F1722" t="s">
        <v>1747</v>
      </c>
      <c r="G1722" t="s">
        <v>1358</v>
      </c>
    </row>
    <row r="1723" spans="1:7" x14ac:dyDescent="0.55000000000000004">
      <c r="A1723">
        <v>5203</v>
      </c>
      <c r="B1723">
        <v>-14.433820763403</v>
      </c>
      <c r="C1723">
        <v>16.488242475789502</v>
      </c>
      <c r="D1723" s="42">
        <v>0.875</v>
      </c>
      <c r="E1723" t="s">
        <v>1398</v>
      </c>
      <c r="F1723" t="s">
        <v>1509</v>
      </c>
      <c r="G1723" t="s">
        <v>1358</v>
      </c>
    </row>
    <row r="1724" spans="1:7" x14ac:dyDescent="0.55000000000000004">
      <c r="A1724">
        <v>5203</v>
      </c>
      <c r="B1724">
        <v>-14.433820763403</v>
      </c>
      <c r="C1724">
        <v>16.488242475789502</v>
      </c>
      <c r="D1724" s="42">
        <v>0.91666666666666663</v>
      </c>
      <c r="E1724" t="s">
        <v>1379</v>
      </c>
      <c r="F1724" t="s">
        <v>1681</v>
      </c>
      <c r="G1724" t="s">
        <v>1358</v>
      </c>
    </row>
    <row r="1725" spans="1:7" x14ac:dyDescent="0.55000000000000004">
      <c r="A1725">
        <v>5204</v>
      </c>
      <c r="B1725">
        <v>-14.433753272274201</v>
      </c>
      <c r="C1725">
        <v>16.488228363009501</v>
      </c>
      <c r="D1725" s="42">
        <v>0.25</v>
      </c>
      <c r="E1725" t="s">
        <v>1379</v>
      </c>
      <c r="F1725" t="s">
        <v>1518</v>
      </c>
      <c r="G1725" t="s">
        <v>1672</v>
      </c>
    </row>
    <row r="1726" spans="1:7" x14ac:dyDescent="0.55000000000000004">
      <c r="A1726">
        <v>5204</v>
      </c>
      <c r="B1726">
        <v>-14.433753272274201</v>
      </c>
      <c r="C1726">
        <v>16.488228363009501</v>
      </c>
      <c r="D1726" s="42">
        <v>0.27083333333333331</v>
      </c>
      <c r="E1726" t="s">
        <v>1398</v>
      </c>
      <c r="F1726" t="s">
        <v>1505</v>
      </c>
      <c r="G1726" t="s">
        <v>1358</v>
      </c>
    </row>
    <row r="1727" spans="1:7" x14ac:dyDescent="0.55000000000000004">
      <c r="A1727">
        <v>5204</v>
      </c>
      <c r="B1727">
        <v>-14.4338443031401</v>
      </c>
      <c r="C1727">
        <v>16.488253740596399</v>
      </c>
      <c r="D1727" s="42">
        <v>0.58333333333333337</v>
      </c>
      <c r="E1727" t="s">
        <v>1398</v>
      </c>
      <c r="F1727" t="s">
        <v>1532</v>
      </c>
      <c r="G1727" t="s">
        <v>1358</v>
      </c>
    </row>
    <row r="1728" spans="1:7" x14ac:dyDescent="0.55000000000000004">
      <c r="A1728">
        <v>5204</v>
      </c>
      <c r="B1728">
        <v>-14.430951106415799</v>
      </c>
      <c r="C1728">
        <v>16.4889623870192</v>
      </c>
      <c r="D1728" s="42">
        <v>0.625</v>
      </c>
      <c r="E1728" t="s">
        <v>1379</v>
      </c>
      <c r="F1728" t="s">
        <v>1748</v>
      </c>
      <c r="G1728" t="s">
        <v>1358</v>
      </c>
    </row>
    <row r="1729" spans="1:7" x14ac:dyDescent="0.55000000000000004">
      <c r="A1729">
        <v>5205</v>
      </c>
      <c r="B1729">
        <v>-14.4337298796358</v>
      </c>
      <c r="C1729">
        <v>16.488256341571699</v>
      </c>
      <c r="D1729" s="42">
        <v>0.58333333333333337</v>
      </c>
      <c r="E1729" t="s">
        <v>1377</v>
      </c>
      <c r="F1729" t="s">
        <v>1378</v>
      </c>
      <c r="G1729" t="s">
        <v>1358</v>
      </c>
    </row>
    <row r="1730" spans="1:7" x14ac:dyDescent="0.55000000000000004">
      <c r="A1730">
        <v>5205</v>
      </c>
      <c r="B1730">
        <v>-14.4337298796358</v>
      </c>
      <c r="C1730">
        <v>16.488256341571699</v>
      </c>
      <c r="D1730" s="42">
        <v>0.75</v>
      </c>
      <c r="E1730" t="s">
        <v>1377</v>
      </c>
      <c r="F1730" t="s">
        <v>1382</v>
      </c>
      <c r="G1730" t="s">
        <v>1358</v>
      </c>
    </row>
    <row r="1731" spans="1:7" x14ac:dyDescent="0.55000000000000004">
      <c r="A1731">
        <v>5205</v>
      </c>
      <c r="B1731">
        <v>-14.4338443031401</v>
      </c>
      <c r="C1731">
        <v>16.488253740596399</v>
      </c>
      <c r="D1731" s="42">
        <v>0.875</v>
      </c>
      <c r="E1731" t="s">
        <v>1398</v>
      </c>
      <c r="F1731" t="s">
        <v>1509</v>
      </c>
      <c r="G1731" t="s">
        <v>1358</v>
      </c>
    </row>
    <row r="1732" spans="1:7" x14ac:dyDescent="0.55000000000000004">
      <c r="A1732">
        <v>5206</v>
      </c>
      <c r="B1732">
        <v>-14.4336363415942</v>
      </c>
      <c r="C1732">
        <v>16.4883065985657</v>
      </c>
      <c r="D1732" s="42">
        <v>0.25</v>
      </c>
      <c r="E1732" t="s">
        <v>1379</v>
      </c>
      <c r="F1732" t="s">
        <v>1518</v>
      </c>
      <c r="G1732" t="s">
        <v>1672</v>
      </c>
    </row>
    <row r="1733" spans="1:7" x14ac:dyDescent="0.55000000000000004">
      <c r="A1733">
        <v>5206</v>
      </c>
      <c r="B1733">
        <v>-14.4336363415942</v>
      </c>
      <c r="C1733">
        <v>16.4883065985657</v>
      </c>
      <c r="D1733" s="42">
        <v>0.29166666666666669</v>
      </c>
      <c r="E1733" t="s">
        <v>1398</v>
      </c>
      <c r="F1733" t="s">
        <v>1505</v>
      </c>
      <c r="G1733" t="s">
        <v>1358</v>
      </c>
    </row>
    <row r="1734" spans="1:7" x14ac:dyDescent="0.55000000000000004">
      <c r="A1734">
        <v>5206</v>
      </c>
      <c r="B1734">
        <v>-14.4336363415942</v>
      </c>
      <c r="C1734">
        <v>16.4883065985657</v>
      </c>
      <c r="D1734" s="42">
        <v>0.66666666666666663</v>
      </c>
      <c r="E1734" t="s">
        <v>1379</v>
      </c>
      <c r="F1734" t="s">
        <v>1380</v>
      </c>
      <c r="G1734" t="s">
        <v>1358</v>
      </c>
    </row>
    <row r="1735" spans="1:7" x14ac:dyDescent="0.55000000000000004">
      <c r="A1735">
        <v>5206</v>
      </c>
      <c r="B1735">
        <v>-14.4338443031401</v>
      </c>
      <c r="C1735">
        <v>16.488253740596399</v>
      </c>
      <c r="D1735" s="42">
        <v>0.67708333333333337</v>
      </c>
      <c r="E1735" t="s">
        <v>1398</v>
      </c>
      <c r="F1735" t="s">
        <v>1662</v>
      </c>
      <c r="G1735" t="s">
        <v>1358</v>
      </c>
    </row>
    <row r="1736" spans="1:7" x14ac:dyDescent="0.55000000000000004">
      <c r="A1736">
        <v>5206</v>
      </c>
      <c r="B1736">
        <v>-14.4336363415942</v>
      </c>
      <c r="C1736">
        <v>16.4883065985657</v>
      </c>
      <c r="D1736" s="42">
        <v>0.875</v>
      </c>
      <c r="E1736" t="s">
        <v>1377</v>
      </c>
      <c r="F1736" t="s">
        <v>1749</v>
      </c>
      <c r="G1736" t="s">
        <v>1358</v>
      </c>
    </row>
    <row r="1737" spans="1:7" x14ac:dyDescent="0.55000000000000004">
      <c r="A1737">
        <v>5209</v>
      </c>
      <c r="B1737">
        <v>-14.433756342187101</v>
      </c>
      <c r="C1737">
        <v>16.4882984450606</v>
      </c>
      <c r="D1737" s="42">
        <v>0.33333333333333331</v>
      </c>
      <c r="E1737" t="s">
        <v>1398</v>
      </c>
      <c r="F1737" t="s">
        <v>1750</v>
      </c>
      <c r="G1737" t="s">
        <v>1358</v>
      </c>
    </row>
    <row r="1738" spans="1:7" x14ac:dyDescent="0.55000000000000004">
      <c r="A1738">
        <v>5209</v>
      </c>
      <c r="B1738">
        <v>-14.433756342187101</v>
      </c>
      <c r="C1738">
        <v>16.4882984450606</v>
      </c>
      <c r="D1738" s="42">
        <v>0.45833333333333331</v>
      </c>
      <c r="E1738" t="s">
        <v>1374</v>
      </c>
      <c r="F1738" t="s">
        <v>1751</v>
      </c>
      <c r="G1738" t="s">
        <v>1358</v>
      </c>
    </row>
    <row r="1739" spans="1:7" x14ac:dyDescent="0.55000000000000004">
      <c r="A1739">
        <v>5209</v>
      </c>
      <c r="B1739">
        <v>-14.433756342187101</v>
      </c>
      <c r="C1739">
        <v>16.4882984450606</v>
      </c>
      <c r="D1739" s="42">
        <v>0.58333333333333337</v>
      </c>
      <c r="E1739" t="s">
        <v>1398</v>
      </c>
      <c r="F1739" t="s">
        <v>1532</v>
      </c>
      <c r="G1739" t="s">
        <v>1358</v>
      </c>
    </row>
    <row r="1740" spans="1:7" x14ac:dyDescent="0.55000000000000004">
      <c r="A1740">
        <v>5209</v>
      </c>
      <c r="B1740">
        <v>-14.433756342187101</v>
      </c>
      <c r="C1740">
        <v>16.4882984450606</v>
      </c>
      <c r="D1740" s="42">
        <v>0.70833333333333337</v>
      </c>
      <c r="E1740" t="s">
        <v>1377</v>
      </c>
      <c r="F1740" t="s">
        <v>1405</v>
      </c>
      <c r="G1740" t="s">
        <v>1358</v>
      </c>
    </row>
    <row r="1741" spans="1:7" x14ac:dyDescent="0.55000000000000004">
      <c r="A1741">
        <v>5209</v>
      </c>
      <c r="B1741">
        <v>-14.433756342187101</v>
      </c>
      <c r="C1741">
        <v>16.4882984450606</v>
      </c>
      <c r="D1741" s="42">
        <v>0.875</v>
      </c>
      <c r="E1741" t="s">
        <v>1377</v>
      </c>
      <c r="F1741" t="s">
        <v>1749</v>
      </c>
      <c r="G1741" t="s">
        <v>1358</v>
      </c>
    </row>
    <row r="1742" spans="1:7" x14ac:dyDescent="0.55000000000000004">
      <c r="A1742">
        <v>5210</v>
      </c>
      <c r="B1742">
        <v>-14.433756342187101</v>
      </c>
      <c r="C1742">
        <v>16.4882984450606</v>
      </c>
      <c r="D1742" s="42">
        <v>0.25</v>
      </c>
      <c r="E1742" t="s">
        <v>1379</v>
      </c>
      <c r="F1742" t="s">
        <v>1518</v>
      </c>
      <c r="G1742" t="s">
        <v>1672</v>
      </c>
    </row>
    <row r="1743" spans="1:7" x14ac:dyDescent="0.55000000000000004">
      <c r="A1743">
        <v>5210</v>
      </c>
      <c r="B1743">
        <v>-14.433756342187101</v>
      </c>
      <c r="C1743">
        <v>16.4882984450606</v>
      </c>
      <c r="D1743" s="42">
        <v>0.29166666666666669</v>
      </c>
      <c r="E1743" t="s">
        <v>1398</v>
      </c>
      <c r="F1743" t="s">
        <v>1505</v>
      </c>
      <c r="G1743" t="s">
        <v>1358</v>
      </c>
    </row>
    <row r="1744" spans="1:7" x14ac:dyDescent="0.55000000000000004">
      <c r="A1744">
        <v>5210</v>
      </c>
      <c r="B1744">
        <v>-14.433756342187101</v>
      </c>
      <c r="C1744">
        <v>16.4882984450606</v>
      </c>
      <c r="D1744" s="42">
        <v>0.33333333333333331</v>
      </c>
      <c r="E1744" t="s">
        <v>1398</v>
      </c>
      <c r="F1744" t="s">
        <v>1750</v>
      </c>
      <c r="G1744" t="s">
        <v>1358</v>
      </c>
    </row>
    <row r="1745" spans="1:7" x14ac:dyDescent="0.55000000000000004">
      <c r="A1745">
        <v>5210</v>
      </c>
      <c r="B1745">
        <v>-14.433756342187101</v>
      </c>
      <c r="C1745">
        <v>16.4882984450606</v>
      </c>
      <c r="D1745" s="42">
        <v>0.45833333333333331</v>
      </c>
      <c r="E1745" t="s">
        <v>1374</v>
      </c>
      <c r="F1745" t="s">
        <v>1751</v>
      </c>
      <c r="G1745" t="s">
        <v>1358</v>
      </c>
    </row>
    <row r="1746" spans="1:7" x14ac:dyDescent="0.55000000000000004">
      <c r="A1746">
        <v>5210</v>
      </c>
      <c r="B1746">
        <v>-14.433756342187101</v>
      </c>
      <c r="C1746">
        <v>16.4882984450606</v>
      </c>
      <c r="D1746" s="42">
        <v>0.58333333333333337</v>
      </c>
      <c r="E1746" t="s">
        <v>1398</v>
      </c>
      <c r="F1746" t="s">
        <v>1532</v>
      </c>
      <c r="G1746" t="s">
        <v>1358</v>
      </c>
    </row>
    <row r="1747" spans="1:7" x14ac:dyDescent="0.55000000000000004">
      <c r="A1747">
        <v>5210</v>
      </c>
      <c r="B1747">
        <v>-14.433756342187101</v>
      </c>
      <c r="C1747">
        <v>16.4882984450606</v>
      </c>
      <c r="D1747" s="42">
        <v>0.70833333333333337</v>
      </c>
      <c r="E1747" t="s">
        <v>1377</v>
      </c>
      <c r="F1747" t="s">
        <v>1405</v>
      </c>
      <c r="G1747" t="s">
        <v>1358</v>
      </c>
    </row>
    <row r="1748" spans="1:7" x14ac:dyDescent="0.55000000000000004">
      <c r="A1748">
        <v>5210</v>
      </c>
      <c r="B1748">
        <v>-14.433756342187101</v>
      </c>
      <c r="C1748">
        <v>16.4882984450606</v>
      </c>
      <c r="D1748" s="42">
        <v>0.79166666666666663</v>
      </c>
      <c r="E1748" t="s">
        <v>1377</v>
      </c>
      <c r="F1748" t="s">
        <v>1752</v>
      </c>
      <c r="G1748" t="s">
        <v>1358</v>
      </c>
    </row>
    <row r="1749" spans="1:7" x14ac:dyDescent="0.55000000000000004">
      <c r="A1749">
        <v>5210</v>
      </c>
      <c r="B1749">
        <v>-14.433756342187101</v>
      </c>
      <c r="C1749">
        <v>16.4882984450606</v>
      </c>
      <c r="D1749" s="42">
        <v>0.875</v>
      </c>
      <c r="E1749" t="s">
        <v>1377</v>
      </c>
      <c r="F1749" t="s">
        <v>1749</v>
      </c>
      <c r="G1749" t="s">
        <v>1358</v>
      </c>
    </row>
    <row r="1750" spans="1:7" x14ac:dyDescent="0.55000000000000004">
      <c r="A1750">
        <v>5211</v>
      </c>
      <c r="B1750">
        <v>-14.4337885855896</v>
      </c>
      <c r="C1750">
        <v>16.488290099089699</v>
      </c>
      <c r="D1750" s="42">
        <v>0.25</v>
      </c>
      <c r="E1750" t="s">
        <v>1379</v>
      </c>
      <c r="F1750" t="s">
        <v>1518</v>
      </c>
      <c r="G1750" t="s">
        <v>1672</v>
      </c>
    </row>
    <row r="1751" spans="1:7" x14ac:dyDescent="0.55000000000000004">
      <c r="A1751">
        <v>5211</v>
      </c>
      <c r="B1751">
        <v>-14.4337885855896</v>
      </c>
      <c r="C1751">
        <v>16.488290099089699</v>
      </c>
      <c r="D1751" s="42">
        <v>0.27083333333333331</v>
      </c>
      <c r="E1751" t="s">
        <v>1398</v>
      </c>
      <c r="F1751" t="s">
        <v>1505</v>
      </c>
      <c r="G1751" t="s">
        <v>1358</v>
      </c>
    </row>
    <row r="1752" spans="1:7" x14ac:dyDescent="0.55000000000000004">
      <c r="A1752">
        <v>5211</v>
      </c>
      <c r="B1752">
        <v>-14.4337885855896</v>
      </c>
      <c r="C1752">
        <v>16.488290099089699</v>
      </c>
      <c r="D1752" s="42">
        <v>0.5</v>
      </c>
      <c r="E1752" t="s">
        <v>1377</v>
      </c>
      <c r="F1752" t="s">
        <v>1382</v>
      </c>
      <c r="G1752" t="s">
        <v>1358</v>
      </c>
    </row>
    <row r="1753" spans="1:7" x14ac:dyDescent="0.55000000000000004">
      <c r="A1753">
        <v>5211</v>
      </c>
      <c r="B1753">
        <v>-14.4338443031401</v>
      </c>
      <c r="C1753">
        <v>16.488253740596399</v>
      </c>
      <c r="D1753" s="42">
        <v>0.58333333333333337</v>
      </c>
      <c r="E1753" t="s">
        <v>1398</v>
      </c>
      <c r="F1753" t="s">
        <v>1674</v>
      </c>
      <c r="G1753" t="s">
        <v>1358</v>
      </c>
    </row>
    <row r="1754" spans="1:7" x14ac:dyDescent="0.55000000000000004">
      <c r="A1754">
        <v>5211</v>
      </c>
      <c r="B1754">
        <v>-14.4337885855896</v>
      </c>
      <c r="C1754">
        <v>16.488290099089699</v>
      </c>
      <c r="D1754" s="42">
        <v>0.625</v>
      </c>
      <c r="E1754" t="s">
        <v>1377</v>
      </c>
      <c r="F1754" t="s">
        <v>1378</v>
      </c>
      <c r="G1754" t="s">
        <v>1358</v>
      </c>
    </row>
    <row r="1755" spans="1:7" x14ac:dyDescent="0.55000000000000004">
      <c r="A1755">
        <v>5211</v>
      </c>
      <c r="B1755">
        <v>-14.4338443031401</v>
      </c>
      <c r="C1755">
        <v>16.488253740596399</v>
      </c>
      <c r="D1755" s="42">
        <v>0.91666666666666663</v>
      </c>
      <c r="E1755" t="s">
        <v>1398</v>
      </c>
      <c r="F1755" t="s">
        <v>1688</v>
      </c>
      <c r="G1755" t="s">
        <v>1358</v>
      </c>
    </row>
    <row r="1756" spans="1:7" x14ac:dyDescent="0.55000000000000004">
      <c r="A1756">
        <v>5301</v>
      </c>
      <c r="B1756">
        <v>-14.4328650684935</v>
      </c>
      <c r="C1756">
        <v>16.4885978300216</v>
      </c>
      <c r="D1756" s="42">
        <v>0.58333333333333337</v>
      </c>
      <c r="E1756" t="s">
        <v>1398</v>
      </c>
      <c r="F1756" t="s">
        <v>1674</v>
      </c>
      <c r="G1756" t="s">
        <v>1358</v>
      </c>
    </row>
    <row r="1757" spans="1:7" x14ac:dyDescent="0.55000000000000004">
      <c r="A1757">
        <v>5301</v>
      </c>
      <c r="B1757">
        <v>-14.4328650684935</v>
      </c>
      <c r="C1757">
        <v>16.4885978300216</v>
      </c>
      <c r="D1757" s="42">
        <v>0.625</v>
      </c>
      <c r="E1757" t="s">
        <v>1377</v>
      </c>
      <c r="F1757" t="s">
        <v>1378</v>
      </c>
      <c r="G1757" t="s">
        <v>1672</v>
      </c>
    </row>
    <row r="1758" spans="1:7" x14ac:dyDescent="0.55000000000000004">
      <c r="A1758">
        <v>5301</v>
      </c>
      <c r="B1758">
        <v>-14.4327595564092</v>
      </c>
      <c r="C1758">
        <v>16.488558697004901</v>
      </c>
      <c r="D1758" s="42">
        <v>0.875</v>
      </c>
      <c r="E1758" t="s">
        <v>1398</v>
      </c>
      <c r="F1758" t="s">
        <v>1688</v>
      </c>
      <c r="G1758" t="s">
        <v>1358</v>
      </c>
    </row>
    <row r="1759" spans="1:7" x14ac:dyDescent="0.55000000000000004">
      <c r="A1759">
        <v>5302</v>
      </c>
      <c r="B1759">
        <v>-14.4328650684935</v>
      </c>
      <c r="C1759">
        <v>16.4885978300216</v>
      </c>
      <c r="D1759" s="42">
        <v>0.79166666666666663</v>
      </c>
      <c r="E1759" t="s">
        <v>1377</v>
      </c>
      <c r="F1759" t="s">
        <v>1382</v>
      </c>
      <c r="G1759" t="s">
        <v>1672</v>
      </c>
    </row>
    <row r="1760" spans="1:7" x14ac:dyDescent="0.55000000000000004">
      <c r="A1760">
        <v>5303</v>
      </c>
      <c r="B1760">
        <v>-14.4327595564092</v>
      </c>
      <c r="C1760">
        <v>16.488558697004901</v>
      </c>
      <c r="D1760" s="42">
        <v>0.25</v>
      </c>
      <c r="E1760" t="s">
        <v>1379</v>
      </c>
      <c r="F1760" t="s">
        <v>1518</v>
      </c>
      <c r="G1760" t="s">
        <v>1672</v>
      </c>
    </row>
    <row r="1761" spans="1:7" x14ac:dyDescent="0.55000000000000004">
      <c r="A1761">
        <v>5303</v>
      </c>
      <c r="B1761">
        <v>-14.4328650684935</v>
      </c>
      <c r="C1761">
        <v>16.4885978300216</v>
      </c>
      <c r="D1761" s="42">
        <v>0.58333333333333337</v>
      </c>
      <c r="E1761" t="s">
        <v>1398</v>
      </c>
      <c r="F1761" t="s">
        <v>1674</v>
      </c>
      <c r="G1761" t="s">
        <v>1358</v>
      </c>
    </row>
    <row r="1762" spans="1:7" x14ac:dyDescent="0.55000000000000004">
      <c r="A1762">
        <v>5303</v>
      </c>
      <c r="B1762">
        <v>-14.4328650684935</v>
      </c>
      <c r="C1762">
        <v>16.4885978300216</v>
      </c>
      <c r="D1762" s="42">
        <v>0.625</v>
      </c>
      <c r="E1762" t="s">
        <v>1377</v>
      </c>
      <c r="F1762" t="s">
        <v>1378</v>
      </c>
      <c r="G1762" t="s">
        <v>1672</v>
      </c>
    </row>
    <row r="1763" spans="1:7" x14ac:dyDescent="0.55000000000000004">
      <c r="A1763">
        <v>5303</v>
      </c>
      <c r="B1763">
        <v>-14.4328650684935</v>
      </c>
      <c r="C1763">
        <v>16.4885978300216</v>
      </c>
      <c r="D1763" s="42">
        <v>0.83333333333333337</v>
      </c>
      <c r="E1763" t="s">
        <v>1379</v>
      </c>
      <c r="F1763" t="s">
        <v>1681</v>
      </c>
      <c r="G1763" t="s">
        <v>1672</v>
      </c>
    </row>
    <row r="1764" spans="1:7" x14ac:dyDescent="0.55000000000000004">
      <c r="A1764">
        <v>5304</v>
      </c>
      <c r="B1764">
        <v>-14.4328650684935</v>
      </c>
      <c r="C1764">
        <v>16.4885978300216</v>
      </c>
      <c r="D1764" s="42">
        <v>0.58333333333333337</v>
      </c>
      <c r="E1764" t="s">
        <v>1398</v>
      </c>
      <c r="F1764" t="s">
        <v>1736</v>
      </c>
      <c r="G1764" t="s">
        <v>1358</v>
      </c>
    </row>
    <row r="1765" spans="1:7" x14ac:dyDescent="0.55000000000000004">
      <c r="A1765">
        <v>5305</v>
      </c>
      <c r="B1765">
        <v>-14.4328650684935</v>
      </c>
      <c r="C1765">
        <v>16.4885978300216</v>
      </c>
      <c r="D1765" s="42">
        <v>0.58333333333333337</v>
      </c>
      <c r="E1765" t="s">
        <v>1398</v>
      </c>
      <c r="F1765" t="s">
        <v>1736</v>
      </c>
      <c r="G1765" t="s">
        <v>1358</v>
      </c>
    </row>
    <row r="1766" spans="1:7" x14ac:dyDescent="0.55000000000000004">
      <c r="A1766">
        <v>5306</v>
      </c>
      <c r="B1766">
        <v>-14.4328650684935</v>
      </c>
      <c r="C1766">
        <v>16.4885978300216</v>
      </c>
      <c r="D1766" s="42">
        <v>0.58333333333333337</v>
      </c>
      <c r="E1766" t="s">
        <v>1398</v>
      </c>
      <c r="F1766" t="s">
        <v>1674</v>
      </c>
      <c r="G1766" t="s">
        <v>1358</v>
      </c>
    </row>
    <row r="1767" spans="1:7" x14ac:dyDescent="0.55000000000000004">
      <c r="A1767">
        <v>5306</v>
      </c>
      <c r="B1767">
        <v>-14.4328650684935</v>
      </c>
      <c r="C1767">
        <v>16.4885978300216</v>
      </c>
      <c r="D1767" s="42">
        <v>0.625</v>
      </c>
      <c r="E1767" t="s">
        <v>1377</v>
      </c>
      <c r="F1767" t="s">
        <v>1719</v>
      </c>
      <c r="G1767" t="s">
        <v>1358</v>
      </c>
    </row>
    <row r="1768" spans="1:7" x14ac:dyDescent="0.55000000000000004">
      <c r="A1768">
        <v>5307</v>
      </c>
      <c r="B1768">
        <v>-14.4329102337237</v>
      </c>
      <c r="C1768">
        <v>16.488616136213899</v>
      </c>
      <c r="D1768" s="42">
        <v>0.54166666666666663</v>
      </c>
      <c r="E1768" t="s">
        <v>1377</v>
      </c>
      <c r="F1768" t="s">
        <v>1382</v>
      </c>
      <c r="G1768" t="s">
        <v>1672</v>
      </c>
    </row>
    <row r="1769" spans="1:7" x14ac:dyDescent="0.55000000000000004">
      <c r="A1769">
        <v>5307</v>
      </c>
      <c r="B1769">
        <v>-14.4329102337237</v>
      </c>
      <c r="C1769">
        <v>16.488616136213899</v>
      </c>
      <c r="D1769" s="42">
        <v>0.58333333333333337</v>
      </c>
      <c r="E1769" t="s">
        <v>1398</v>
      </c>
      <c r="F1769" t="s">
        <v>1674</v>
      </c>
      <c r="G1769" t="s">
        <v>1358</v>
      </c>
    </row>
    <row r="1770" spans="1:7" x14ac:dyDescent="0.55000000000000004">
      <c r="A1770">
        <v>5307</v>
      </c>
      <c r="B1770">
        <v>-14.4329102337237</v>
      </c>
      <c r="C1770">
        <v>16.488616136213899</v>
      </c>
      <c r="D1770" s="42">
        <v>0.625</v>
      </c>
      <c r="E1770" t="s">
        <v>1374</v>
      </c>
      <c r="F1770" t="s">
        <v>1753</v>
      </c>
      <c r="G1770" t="s">
        <v>1672</v>
      </c>
    </row>
    <row r="1771" spans="1:7" x14ac:dyDescent="0.55000000000000004">
      <c r="A1771">
        <v>5308</v>
      </c>
      <c r="B1771">
        <v>-14.432907331881101</v>
      </c>
      <c r="C1771">
        <v>16.488571614685601</v>
      </c>
      <c r="D1771" s="42">
        <v>0.58333333333333337</v>
      </c>
      <c r="E1771" t="s">
        <v>1398</v>
      </c>
      <c r="F1771" t="s">
        <v>1674</v>
      </c>
      <c r="G1771" t="s">
        <v>1358</v>
      </c>
    </row>
    <row r="1772" spans="1:7" x14ac:dyDescent="0.55000000000000004">
      <c r="A1772">
        <v>5308</v>
      </c>
      <c r="B1772">
        <v>-14.432907331881101</v>
      </c>
      <c r="C1772">
        <v>16.488571614685601</v>
      </c>
      <c r="D1772" s="42">
        <v>0.625</v>
      </c>
      <c r="E1772" t="s">
        <v>1377</v>
      </c>
      <c r="F1772" t="s">
        <v>1719</v>
      </c>
      <c r="G1772" t="s">
        <v>1358</v>
      </c>
    </row>
    <row r="1773" spans="1:7" x14ac:dyDescent="0.55000000000000004">
      <c r="A1773">
        <v>5310</v>
      </c>
      <c r="B1773">
        <v>-14.433011939972999</v>
      </c>
      <c r="C1773">
        <v>16.488429755544701</v>
      </c>
      <c r="D1773" s="42">
        <v>0.58333333333333337</v>
      </c>
      <c r="E1773" t="s">
        <v>1398</v>
      </c>
      <c r="F1773" t="s">
        <v>1674</v>
      </c>
      <c r="G1773" t="s">
        <v>1358</v>
      </c>
    </row>
    <row r="1774" spans="1:7" x14ac:dyDescent="0.55000000000000004">
      <c r="A1774">
        <v>5310</v>
      </c>
      <c r="B1774">
        <v>-14.433011939972999</v>
      </c>
      <c r="C1774">
        <v>16.488429755544701</v>
      </c>
      <c r="D1774" s="42">
        <v>0.625</v>
      </c>
      <c r="E1774" t="s">
        <v>1374</v>
      </c>
      <c r="F1774" t="s">
        <v>1738</v>
      </c>
      <c r="G1774" t="s">
        <v>1672</v>
      </c>
    </row>
    <row r="1775" spans="1:7" x14ac:dyDescent="0.55000000000000004">
      <c r="A1775">
        <v>5310</v>
      </c>
      <c r="B1775">
        <v>-14.433011939972999</v>
      </c>
      <c r="C1775">
        <v>16.488429755544701</v>
      </c>
      <c r="D1775" s="42">
        <v>0.64583333333333337</v>
      </c>
      <c r="E1775" t="s">
        <v>1377</v>
      </c>
      <c r="F1775" t="s">
        <v>1378</v>
      </c>
      <c r="G1775" t="s">
        <v>1358</v>
      </c>
    </row>
    <row r="1776" spans="1:7" x14ac:dyDescent="0.55000000000000004">
      <c r="A1776">
        <v>5310</v>
      </c>
      <c r="B1776">
        <v>-14.433011939972999</v>
      </c>
      <c r="C1776">
        <v>16.488429755544701</v>
      </c>
      <c r="D1776" s="42">
        <v>0.83333333333333337</v>
      </c>
      <c r="E1776" t="s">
        <v>1377</v>
      </c>
      <c r="F1776" t="s">
        <v>1382</v>
      </c>
      <c r="G1776" t="s">
        <v>1672</v>
      </c>
    </row>
    <row r="1777" spans="1:7" x14ac:dyDescent="0.55000000000000004">
      <c r="A1777">
        <v>5311</v>
      </c>
      <c r="B1777">
        <v>-14.4329372173067</v>
      </c>
      <c r="C1777">
        <v>16.488577078738601</v>
      </c>
      <c r="D1777" s="42">
        <v>0.33333333333333331</v>
      </c>
      <c r="E1777" t="s">
        <v>1374</v>
      </c>
      <c r="F1777" t="s">
        <v>1742</v>
      </c>
      <c r="G1777" t="s">
        <v>1672</v>
      </c>
    </row>
    <row r="1778" spans="1:7" x14ac:dyDescent="0.55000000000000004">
      <c r="A1778">
        <v>5311</v>
      </c>
      <c r="B1778">
        <v>-14.4329372173067</v>
      </c>
      <c r="C1778">
        <v>16.488577078738601</v>
      </c>
      <c r="D1778" s="42">
        <v>0.58333333333333337</v>
      </c>
      <c r="E1778" t="s">
        <v>1398</v>
      </c>
      <c r="F1778" t="s">
        <v>1674</v>
      </c>
      <c r="G1778" t="s">
        <v>1358</v>
      </c>
    </row>
    <row r="1779" spans="1:7" x14ac:dyDescent="0.55000000000000004">
      <c r="A1779">
        <v>5311</v>
      </c>
      <c r="B1779">
        <v>-14.4329372173067</v>
      </c>
      <c r="C1779">
        <v>16.488577078738601</v>
      </c>
      <c r="D1779" s="42">
        <v>0.70833333333333337</v>
      </c>
      <c r="E1779" t="s">
        <v>1374</v>
      </c>
      <c r="F1779" t="s">
        <v>1738</v>
      </c>
      <c r="G1779" t="s">
        <v>1672</v>
      </c>
    </row>
    <row r="1780" spans="1:7" x14ac:dyDescent="0.55000000000000004">
      <c r="A1780">
        <v>5312</v>
      </c>
      <c r="B1780">
        <v>-14.432934318202699</v>
      </c>
      <c r="C1780">
        <v>16.488557619784601</v>
      </c>
      <c r="D1780" s="42">
        <v>0.25</v>
      </c>
      <c r="E1780" t="s">
        <v>1374</v>
      </c>
      <c r="F1780" t="s">
        <v>1742</v>
      </c>
      <c r="G1780" t="s">
        <v>1672</v>
      </c>
    </row>
    <row r="1781" spans="1:7" x14ac:dyDescent="0.55000000000000004">
      <c r="A1781">
        <v>5312</v>
      </c>
      <c r="B1781">
        <v>-14.432934318202699</v>
      </c>
      <c r="C1781">
        <v>16.488557619784601</v>
      </c>
      <c r="D1781" s="42">
        <v>0.58333333333333337</v>
      </c>
      <c r="E1781" t="s">
        <v>1398</v>
      </c>
      <c r="F1781" t="s">
        <v>1674</v>
      </c>
      <c r="G1781" t="s">
        <v>1358</v>
      </c>
    </row>
    <row r="1782" spans="1:7" x14ac:dyDescent="0.55000000000000004">
      <c r="A1782">
        <v>5312</v>
      </c>
      <c r="B1782">
        <v>-14.432934318202699</v>
      </c>
      <c r="C1782">
        <v>16.488557619784601</v>
      </c>
      <c r="D1782" s="42">
        <v>0.875</v>
      </c>
      <c r="E1782" t="s">
        <v>1398</v>
      </c>
      <c r="F1782" t="s">
        <v>1680</v>
      </c>
      <c r="G1782" t="s">
        <v>1358</v>
      </c>
    </row>
    <row r="1783" spans="1:7" x14ac:dyDescent="0.55000000000000004">
      <c r="A1783">
        <v>5313</v>
      </c>
      <c r="B1783">
        <v>-14.4328734376016</v>
      </c>
      <c r="C1783">
        <v>16.4884936833075</v>
      </c>
      <c r="D1783" s="42">
        <v>0.54166666666666663</v>
      </c>
      <c r="E1783" t="s">
        <v>1377</v>
      </c>
      <c r="F1783" t="s">
        <v>1382</v>
      </c>
      <c r="G1783" t="s">
        <v>1672</v>
      </c>
    </row>
    <row r="1784" spans="1:7" x14ac:dyDescent="0.55000000000000004">
      <c r="A1784">
        <v>5313</v>
      </c>
      <c r="B1784">
        <v>-14.4328734376016</v>
      </c>
      <c r="C1784">
        <v>16.4884936833075</v>
      </c>
      <c r="D1784" s="42">
        <v>0.58333333333333337</v>
      </c>
      <c r="E1784" t="s">
        <v>1398</v>
      </c>
      <c r="F1784" t="s">
        <v>1674</v>
      </c>
      <c r="G1784" t="s">
        <v>1358</v>
      </c>
    </row>
    <row r="1785" spans="1:7" x14ac:dyDescent="0.55000000000000004">
      <c r="A1785">
        <v>5313</v>
      </c>
      <c r="B1785">
        <v>-14.4328734376016</v>
      </c>
      <c r="C1785">
        <v>16.4884936833075</v>
      </c>
      <c r="D1785" s="42">
        <v>0.625</v>
      </c>
      <c r="E1785" t="s">
        <v>1374</v>
      </c>
      <c r="F1785" t="s">
        <v>1753</v>
      </c>
      <c r="G1785" t="s">
        <v>1672</v>
      </c>
    </row>
    <row r="1786" spans="1:7" x14ac:dyDescent="0.55000000000000004">
      <c r="A1786">
        <v>5313</v>
      </c>
      <c r="B1786">
        <v>-14.4328734376016</v>
      </c>
      <c r="C1786">
        <v>16.4884936833075</v>
      </c>
      <c r="D1786" s="42">
        <v>0.66666666666666663</v>
      </c>
      <c r="E1786" t="s">
        <v>1377</v>
      </c>
      <c r="F1786" t="s">
        <v>1382</v>
      </c>
      <c r="G1786" t="s">
        <v>1672</v>
      </c>
    </row>
    <row r="1787" spans="1:7" x14ac:dyDescent="0.55000000000000004">
      <c r="A1787">
        <v>5314</v>
      </c>
      <c r="B1787">
        <v>-14.4328676394419</v>
      </c>
      <c r="C1787">
        <v>16.488479784061202</v>
      </c>
      <c r="D1787" s="42">
        <v>0.79166666666666663</v>
      </c>
      <c r="E1787" t="s">
        <v>1377</v>
      </c>
      <c r="F1787" t="s">
        <v>1382</v>
      </c>
      <c r="G1787" t="s">
        <v>1672</v>
      </c>
    </row>
    <row r="1788" spans="1:7" x14ac:dyDescent="0.55000000000000004">
      <c r="A1788">
        <v>5315</v>
      </c>
      <c r="B1788">
        <v>-14.4328531637076</v>
      </c>
      <c r="C1788">
        <v>16.488496439993199</v>
      </c>
      <c r="D1788" s="42">
        <v>0.58333333333333337</v>
      </c>
      <c r="E1788" t="s">
        <v>1398</v>
      </c>
      <c r="F1788" t="s">
        <v>1674</v>
      </c>
      <c r="G1788" t="s">
        <v>1358</v>
      </c>
    </row>
    <row r="1789" spans="1:7" x14ac:dyDescent="0.55000000000000004">
      <c r="A1789">
        <v>5315</v>
      </c>
      <c r="B1789">
        <v>-14.4328531637076</v>
      </c>
      <c r="C1789">
        <v>16.488496439993199</v>
      </c>
      <c r="D1789" s="42">
        <v>0.625</v>
      </c>
      <c r="E1789" t="s">
        <v>1377</v>
      </c>
      <c r="F1789" t="s">
        <v>1382</v>
      </c>
      <c r="G1789" t="s">
        <v>1672</v>
      </c>
    </row>
    <row r="1790" spans="1:7" x14ac:dyDescent="0.55000000000000004">
      <c r="A1790">
        <v>5315</v>
      </c>
      <c r="B1790">
        <v>-14.4328531637076</v>
      </c>
      <c r="C1790">
        <v>16.488496439993199</v>
      </c>
      <c r="D1790" s="42">
        <v>0.875</v>
      </c>
      <c r="E1790" t="s">
        <v>1377</v>
      </c>
      <c r="F1790" t="s">
        <v>1382</v>
      </c>
      <c r="G1790" t="s">
        <v>1672</v>
      </c>
    </row>
    <row r="1791" spans="1:7" x14ac:dyDescent="0.55000000000000004">
      <c r="A1791">
        <v>5316</v>
      </c>
      <c r="B1791">
        <v>-14.4328676394454</v>
      </c>
      <c r="C1791">
        <v>16.4884825639122</v>
      </c>
      <c r="D1791" s="42">
        <v>0.58333333333333337</v>
      </c>
      <c r="E1791" t="s">
        <v>1398</v>
      </c>
      <c r="F1791" t="s">
        <v>1674</v>
      </c>
      <c r="G1791" t="s">
        <v>1358</v>
      </c>
    </row>
    <row r="1792" spans="1:7" x14ac:dyDescent="0.55000000000000004">
      <c r="A1792">
        <v>5317</v>
      </c>
      <c r="B1792">
        <v>-14.4328589443457</v>
      </c>
      <c r="C1792">
        <v>16.488524259553898</v>
      </c>
      <c r="D1792" s="42">
        <v>0.33333333333333331</v>
      </c>
      <c r="E1792" t="s">
        <v>1374</v>
      </c>
      <c r="F1792" t="s">
        <v>1742</v>
      </c>
      <c r="G1792" t="s">
        <v>1672</v>
      </c>
    </row>
    <row r="1793" spans="1:7" x14ac:dyDescent="0.55000000000000004">
      <c r="A1793">
        <v>5317</v>
      </c>
      <c r="B1793">
        <v>-14.4328589443457</v>
      </c>
      <c r="C1793">
        <v>16.488524259553898</v>
      </c>
      <c r="D1793" s="42">
        <v>0.375</v>
      </c>
      <c r="E1793" t="s">
        <v>1398</v>
      </c>
      <c r="F1793" t="s">
        <v>1505</v>
      </c>
      <c r="G1793" t="s">
        <v>1672</v>
      </c>
    </row>
    <row r="1794" spans="1:7" x14ac:dyDescent="0.55000000000000004">
      <c r="A1794">
        <v>5317</v>
      </c>
      <c r="B1794">
        <v>-14.4328589443457</v>
      </c>
      <c r="C1794">
        <v>16.488524259553898</v>
      </c>
      <c r="D1794" s="42">
        <v>0.58333333333333337</v>
      </c>
      <c r="E1794" t="s">
        <v>1398</v>
      </c>
      <c r="F1794" t="s">
        <v>1674</v>
      </c>
      <c r="G1794" t="s">
        <v>1358</v>
      </c>
    </row>
    <row r="1795" spans="1:7" x14ac:dyDescent="0.55000000000000004">
      <c r="A1795">
        <v>5317</v>
      </c>
      <c r="B1795">
        <v>-14.4328589443457</v>
      </c>
      <c r="C1795">
        <v>16.488524259553898</v>
      </c>
      <c r="D1795" s="42">
        <v>0.625</v>
      </c>
      <c r="E1795" t="s">
        <v>1377</v>
      </c>
      <c r="F1795" t="s">
        <v>1382</v>
      </c>
      <c r="G1795" t="s">
        <v>1672</v>
      </c>
    </row>
    <row r="1796" spans="1:7" x14ac:dyDescent="0.55000000000000004">
      <c r="A1796">
        <v>5317</v>
      </c>
      <c r="B1796">
        <v>-14.4328589443457</v>
      </c>
      <c r="C1796">
        <v>16.488524259553898</v>
      </c>
      <c r="D1796" s="42">
        <v>0.79166666666666663</v>
      </c>
      <c r="E1796" t="s">
        <v>1379</v>
      </c>
      <c r="F1796" t="s">
        <v>1681</v>
      </c>
      <c r="G1796" t="s">
        <v>1672</v>
      </c>
    </row>
    <row r="1797" spans="1:7" x14ac:dyDescent="0.55000000000000004">
      <c r="A1797">
        <v>5401</v>
      </c>
      <c r="B1797">
        <v>-14.432430542958</v>
      </c>
      <c r="C1797">
        <v>16.4887892271372</v>
      </c>
      <c r="D1797" s="42">
        <v>0.58333333333333337</v>
      </c>
      <c r="E1797" t="s">
        <v>1398</v>
      </c>
      <c r="F1797" t="s">
        <v>1674</v>
      </c>
      <c r="G1797" t="s">
        <v>1358</v>
      </c>
    </row>
    <row r="1798" spans="1:7" x14ac:dyDescent="0.55000000000000004">
      <c r="A1798">
        <v>5402</v>
      </c>
      <c r="B1798">
        <v>-14.432384117201</v>
      </c>
      <c r="C1798">
        <v>16.4888170538206</v>
      </c>
      <c r="D1798" s="42">
        <v>0.58333333333333337</v>
      </c>
      <c r="E1798" t="s">
        <v>1398</v>
      </c>
      <c r="F1798" t="s">
        <v>1674</v>
      </c>
      <c r="G1798" t="s">
        <v>1358</v>
      </c>
    </row>
    <row r="1799" spans="1:7" x14ac:dyDescent="0.55000000000000004">
      <c r="A1799">
        <v>5402</v>
      </c>
      <c r="B1799">
        <v>-14.432384117201</v>
      </c>
      <c r="C1799">
        <v>16.4888170538206</v>
      </c>
      <c r="D1799" s="42">
        <v>0.875</v>
      </c>
      <c r="E1799" t="s">
        <v>1398</v>
      </c>
      <c r="F1799" t="s">
        <v>1509</v>
      </c>
      <c r="G1799" t="s">
        <v>1358</v>
      </c>
    </row>
    <row r="1800" spans="1:7" x14ac:dyDescent="0.55000000000000004">
      <c r="A1800">
        <v>5403</v>
      </c>
      <c r="B1800">
        <v>-14.432421782435499</v>
      </c>
      <c r="C1800">
        <v>16.488864355243798</v>
      </c>
      <c r="D1800" s="42">
        <v>0.58333333333333337</v>
      </c>
      <c r="E1800" t="s">
        <v>1398</v>
      </c>
      <c r="F1800" t="s">
        <v>1674</v>
      </c>
      <c r="G1800" t="s">
        <v>1358</v>
      </c>
    </row>
    <row r="1801" spans="1:7" x14ac:dyDescent="0.55000000000000004">
      <c r="A1801">
        <v>5403</v>
      </c>
      <c r="B1801">
        <v>-14.432421782435499</v>
      </c>
      <c r="C1801">
        <v>16.488864355243798</v>
      </c>
      <c r="D1801" s="42">
        <v>0.875</v>
      </c>
      <c r="E1801" t="s">
        <v>1398</v>
      </c>
      <c r="F1801" t="s">
        <v>1509</v>
      </c>
      <c r="G1801" t="s">
        <v>1358</v>
      </c>
    </row>
    <row r="1802" spans="1:7" x14ac:dyDescent="0.55000000000000004">
      <c r="A1802">
        <v>5404</v>
      </c>
      <c r="B1802">
        <v>-14.4323289885926</v>
      </c>
      <c r="C1802">
        <v>16.4888782605728</v>
      </c>
      <c r="D1802" s="42">
        <v>0.58333333333333337</v>
      </c>
      <c r="E1802" t="s">
        <v>1398</v>
      </c>
      <c r="F1802" t="s">
        <v>1674</v>
      </c>
      <c r="G1802" t="s">
        <v>1358</v>
      </c>
    </row>
    <row r="1803" spans="1:7" x14ac:dyDescent="0.55000000000000004">
      <c r="A1803">
        <v>5404</v>
      </c>
      <c r="B1803">
        <v>-14.4323289885926</v>
      </c>
      <c r="C1803">
        <v>16.4888782605728</v>
      </c>
      <c r="D1803" s="42">
        <v>0.875</v>
      </c>
      <c r="E1803" t="s">
        <v>1398</v>
      </c>
      <c r="F1803" t="s">
        <v>1509</v>
      </c>
      <c r="G1803" t="s">
        <v>1358</v>
      </c>
    </row>
    <row r="1804" spans="1:7" x14ac:dyDescent="0.55000000000000004">
      <c r="A1804">
        <v>5405</v>
      </c>
      <c r="B1804">
        <v>-14.432363800453899</v>
      </c>
      <c r="C1804">
        <v>16.488839317840601</v>
      </c>
      <c r="D1804" s="42">
        <v>0.58333333333333337</v>
      </c>
      <c r="E1804" t="s">
        <v>1398</v>
      </c>
      <c r="F1804" t="s">
        <v>1674</v>
      </c>
      <c r="G1804" t="s">
        <v>1358</v>
      </c>
    </row>
    <row r="1805" spans="1:7" x14ac:dyDescent="0.55000000000000004">
      <c r="A1805">
        <v>5405</v>
      </c>
      <c r="B1805">
        <v>-14.432363800453899</v>
      </c>
      <c r="C1805">
        <v>16.488839317840601</v>
      </c>
      <c r="D1805" s="42">
        <v>0.875</v>
      </c>
      <c r="E1805" t="s">
        <v>1398</v>
      </c>
      <c r="F1805" t="s">
        <v>1509</v>
      </c>
      <c r="G1805" t="s">
        <v>1358</v>
      </c>
    </row>
    <row r="1806" spans="1:7" x14ac:dyDescent="0.55000000000000004">
      <c r="A1806">
        <v>5406</v>
      </c>
      <c r="B1806">
        <v>-14.432424684891901</v>
      </c>
      <c r="C1806">
        <v>16.488861573807</v>
      </c>
      <c r="D1806" s="42">
        <v>0.58333333333333337</v>
      </c>
      <c r="E1806" t="s">
        <v>1398</v>
      </c>
      <c r="F1806" t="s">
        <v>1674</v>
      </c>
      <c r="G1806" t="s">
        <v>1358</v>
      </c>
    </row>
    <row r="1807" spans="1:7" x14ac:dyDescent="0.55000000000000004">
      <c r="A1807">
        <v>5406</v>
      </c>
      <c r="B1807">
        <v>-14.432424684891901</v>
      </c>
      <c r="C1807">
        <v>16.488861573807</v>
      </c>
      <c r="D1807" s="42">
        <v>0.875</v>
      </c>
      <c r="E1807" t="s">
        <v>1398</v>
      </c>
      <c r="F1807" t="s">
        <v>1509</v>
      </c>
      <c r="G1807" t="s">
        <v>1358</v>
      </c>
    </row>
    <row r="1808" spans="1:7" x14ac:dyDescent="0.55000000000000004">
      <c r="A1808">
        <v>5501</v>
      </c>
      <c r="B1808">
        <v>-14.430201364217901</v>
      </c>
      <c r="C1808">
        <v>16.488529687782599</v>
      </c>
      <c r="D1808" s="42">
        <v>0.29166666666666669</v>
      </c>
      <c r="E1808" t="s">
        <v>1398</v>
      </c>
      <c r="F1808" t="s">
        <v>1402</v>
      </c>
      <c r="G1808" t="s">
        <v>1358</v>
      </c>
    </row>
    <row r="1809" spans="1:7" x14ac:dyDescent="0.55000000000000004">
      <c r="A1809">
        <v>5502</v>
      </c>
      <c r="B1809">
        <v>-14.430242137162701</v>
      </c>
      <c r="C1809">
        <v>16.488507387057901</v>
      </c>
      <c r="D1809" s="42">
        <v>0.16666666666666666</v>
      </c>
      <c r="E1809" t="s">
        <v>1379</v>
      </c>
      <c r="F1809" t="s">
        <v>1491</v>
      </c>
      <c r="G1809" t="s">
        <v>1358</v>
      </c>
    </row>
    <row r="1810" spans="1:7" x14ac:dyDescent="0.55000000000000004">
      <c r="A1810">
        <v>5502</v>
      </c>
      <c r="B1810">
        <v>-14.430242137162701</v>
      </c>
      <c r="C1810">
        <v>16.488507387057901</v>
      </c>
      <c r="D1810" s="42">
        <v>0.33333333333333331</v>
      </c>
      <c r="E1810" t="s">
        <v>1398</v>
      </c>
      <c r="F1810" t="s">
        <v>1687</v>
      </c>
      <c r="G1810" t="s">
        <v>1358</v>
      </c>
    </row>
    <row r="1811" spans="1:7" x14ac:dyDescent="0.55000000000000004">
      <c r="A1811">
        <v>5502</v>
      </c>
      <c r="B1811">
        <v>-14.430242137162701</v>
      </c>
      <c r="C1811">
        <v>16.488507387057901</v>
      </c>
      <c r="D1811" s="42">
        <v>0.375</v>
      </c>
      <c r="E1811" t="s">
        <v>1377</v>
      </c>
      <c r="F1811" t="s">
        <v>1378</v>
      </c>
      <c r="G1811" t="s">
        <v>1358</v>
      </c>
    </row>
    <row r="1812" spans="1:7" x14ac:dyDescent="0.55000000000000004">
      <c r="A1812">
        <v>5502</v>
      </c>
      <c r="B1812">
        <v>-14.430242137162701</v>
      </c>
      <c r="C1812">
        <v>16.488507387057901</v>
      </c>
      <c r="D1812" s="42">
        <v>0.58333333333333337</v>
      </c>
      <c r="E1812" t="s">
        <v>1398</v>
      </c>
      <c r="F1812" t="s">
        <v>1674</v>
      </c>
      <c r="G1812" t="s">
        <v>1358</v>
      </c>
    </row>
    <row r="1813" spans="1:7" x14ac:dyDescent="0.55000000000000004">
      <c r="A1813">
        <v>5502</v>
      </c>
      <c r="B1813">
        <v>-14.430242137162701</v>
      </c>
      <c r="C1813">
        <v>16.488507387057901</v>
      </c>
      <c r="D1813" s="42">
        <v>0.70833333333333337</v>
      </c>
      <c r="E1813" t="s">
        <v>1379</v>
      </c>
      <c r="F1813" t="s">
        <v>1504</v>
      </c>
      <c r="G1813" t="s">
        <v>1358</v>
      </c>
    </row>
    <row r="1814" spans="1:7" x14ac:dyDescent="0.55000000000000004">
      <c r="A1814">
        <v>5502</v>
      </c>
      <c r="B1814">
        <v>-14.430242137162701</v>
      </c>
      <c r="C1814">
        <v>16.488507387057901</v>
      </c>
      <c r="D1814" s="42">
        <v>0.79166666666666663</v>
      </c>
      <c r="E1814" t="s">
        <v>1377</v>
      </c>
      <c r="F1814" t="s">
        <v>1405</v>
      </c>
      <c r="G1814" t="s">
        <v>1358</v>
      </c>
    </row>
    <row r="1815" spans="1:7" x14ac:dyDescent="0.55000000000000004">
      <c r="A1815">
        <v>5502</v>
      </c>
      <c r="B1815">
        <v>-14.430242137162701</v>
      </c>
      <c r="C1815">
        <v>16.488507387057901</v>
      </c>
      <c r="D1815" s="42">
        <v>0.875</v>
      </c>
      <c r="E1815" t="s">
        <v>1398</v>
      </c>
      <c r="F1815" t="s">
        <v>1680</v>
      </c>
      <c r="G1815" t="s">
        <v>1358</v>
      </c>
    </row>
    <row r="1816" spans="1:7" x14ac:dyDescent="0.55000000000000004">
      <c r="A1816">
        <v>5503</v>
      </c>
      <c r="B1816">
        <v>-14.4302303016918</v>
      </c>
      <c r="C1816">
        <v>16.4885575576082</v>
      </c>
      <c r="D1816" s="42">
        <v>0.20833333333333334</v>
      </c>
      <c r="E1816" t="s">
        <v>1379</v>
      </c>
      <c r="F1816" t="s">
        <v>1380</v>
      </c>
      <c r="G1816" t="s">
        <v>1358</v>
      </c>
    </row>
    <row r="1817" spans="1:7" x14ac:dyDescent="0.55000000000000004">
      <c r="A1817">
        <v>5503</v>
      </c>
      <c r="B1817">
        <v>-14.4302303016918</v>
      </c>
      <c r="C1817">
        <v>16.4885575576082</v>
      </c>
      <c r="D1817" s="42">
        <v>0.25</v>
      </c>
      <c r="E1817" t="s">
        <v>1398</v>
      </c>
      <c r="F1817" t="s">
        <v>1399</v>
      </c>
      <c r="G1817" t="s">
        <v>1358</v>
      </c>
    </row>
    <row r="1818" spans="1:7" x14ac:dyDescent="0.55000000000000004">
      <c r="A1818">
        <v>5503</v>
      </c>
      <c r="B1818">
        <v>-14.4302303016918</v>
      </c>
      <c r="C1818">
        <v>16.4885575576082</v>
      </c>
      <c r="D1818" s="42">
        <v>0.54166666666666663</v>
      </c>
      <c r="E1818" t="s">
        <v>1377</v>
      </c>
      <c r="F1818" t="s">
        <v>1405</v>
      </c>
      <c r="G1818" t="s">
        <v>1358</v>
      </c>
    </row>
    <row r="1819" spans="1:7" x14ac:dyDescent="0.55000000000000004">
      <c r="A1819">
        <v>5503</v>
      </c>
      <c r="B1819">
        <v>-14.4302303016918</v>
      </c>
      <c r="C1819">
        <v>16.4885575576082</v>
      </c>
      <c r="D1819" s="42">
        <v>0.58333333333333337</v>
      </c>
      <c r="E1819" t="s">
        <v>1398</v>
      </c>
      <c r="F1819" t="s">
        <v>1674</v>
      </c>
      <c r="G1819" t="s">
        <v>1358</v>
      </c>
    </row>
    <row r="1820" spans="1:7" x14ac:dyDescent="0.55000000000000004">
      <c r="A1820">
        <v>5503</v>
      </c>
      <c r="B1820">
        <v>-14.4302303016918</v>
      </c>
      <c r="C1820">
        <v>16.4885575576082</v>
      </c>
      <c r="D1820" s="42">
        <v>0.625</v>
      </c>
      <c r="E1820" t="s">
        <v>1379</v>
      </c>
      <c r="F1820" t="s">
        <v>1504</v>
      </c>
      <c r="G1820" t="s">
        <v>1358</v>
      </c>
    </row>
    <row r="1821" spans="1:7" x14ac:dyDescent="0.55000000000000004">
      <c r="A1821">
        <v>5503</v>
      </c>
      <c r="B1821">
        <v>-14.4302303016918</v>
      </c>
      <c r="C1821">
        <v>16.4885575576082</v>
      </c>
      <c r="D1821" s="42">
        <v>0.875</v>
      </c>
      <c r="E1821" t="s">
        <v>1398</v>
      </c>
      <c r="F1821" t="s">
        <v>1680</v>
      </c>
      <c r="G1821" t="s">
        <v>1358</v>
      </c>
    </row>
    <row r="1822" spans="1:7" x14ac:dyDescent="0.55000000000000004">
      <c r="A1822">
        <v>5504</v>
      </c>
      <c r="B1822">
        <v>-14.4302189024217</v>
      </c>
      <c r="C1822">
        <v>16.488504599341301</v>
      </c>
      <c r="D1822" s="42">
        <v>0.25</v>
      </c>
      <c r="E1822" t="s">
        <v>1379</v>
      </c>
      <c r="F1822" t="s">
        <v>1380</v>
      </c>
      <c r="G1822" t="s">
        <v>1358</v>
      </c>
    </row>
    <row r="1823" spans="1:7" x14ac:dyDescent="0.55000000000000004">
      <c r="A1823">
        <v>5504</v>
      </c>
      <c r="B1823">
        <v>-14.4302189024217</v>
      </c>
      <c r="C1823">
        <v>16.488504599341301</v>
      </c>
      <c r="D1823" s="42">
        <v>0.29166666666666669</v>
      </c>
      <c r="E1823" t="s">
        <v>1398</v>
      </c>
      <c r="F1823" t="s">
        <v>1399</v>
      </c>
      <c r="G1823" t="s">
        <v>1358</v>
      </c>
    </row>
    <row r="1824" spans="1:7" x14ac:dyDescent="0.55000000000000004">
      <c r="A1824">
        <v>5504</v>
      </c>
      <c r="B1824">
        <v>-14.4302189024217</v>
      </c>
      <c r="C1824">
        <v>16.488504599341301</v>
      </c>
      <c r="D1824" s="42">
        <v>0.58333333333333337</v>
      </c>
      <c r="E1824" t="s">
        <v>1398</v>
      </c>
      <c r="F1824" t="s">
        <v>1674</v>
      </c>
      <c r="G1824" t="s">
        <v>1358</v>
      </c>
    </row>
    <row r="1825" spans="1:7" x14ac:dyDescent="0.55000000000000004">
      <c r="A1825">
        <v>5504</v>
      </c>
      <c r="B1825">
        <v>-14.4302189024217</v>
      </c>
      <c r="C1825">
        <v>16.488504599341301</v>
      </c>
      <c r="D1825" s="42">
        <v>0.83333333333333337</v>
      </c>
      <c r="E1825" t="s">
        <v>1398</v>
      </c>
      <c r="F1825" t="s">
        <v>1509</v>
      </c>
      <c r="G1825" t="s">
        <v>1358</v>
      </c>
    </row>
    <row r="1826" spans="1:7" x14ac:dyDescent="0.55000000000000004">
      <c r="A1826">
        <v>5504</v>
      </c>
      <c r="B1826">
        <v>-14.4302189024217</v>
      </c>
      <c r="C1826">
        <v>16.488504599341301</v>
      </c>
      <c r="D1826" s="42">
        <v>0.875</v>
      </c>
      <c r="E1826" t="s">
        <v>1379</v>
      </c>
      <c r="F1826" t="s">
        <v>1504</v>
      </c>
      <c r="G1826" t="s">
        <v>1358</v>
      </c>
    </row>
    <row r="1827" spans="1:7" x14ac:dyDescent="0.55000000000000004">
      <c r="A1827">
        <v>5505</v>
      </c>
      <c r="B1827">
        <v>-14.4302129747762</v>
      </c>
      <c r="C1827">
        <v>16.488532475001001</v>
      </c>
      <c r="D1827" s="42">
        <v>0.60416666666666663</v>
      </c>
      <c r="E1827" t="s">
        <v>1398</v>
      </c>
      <c r="F1827" t="s">
        <v>1674</v>
      </c>
      <c r="G1827" t="s">
        <v>1358</v>
      </c>
    </row>
    <row r="1828" spans="1:7" x14ac:dyDescent="0.55000000000000004">
      <c r="A1828">
        <v>5505</v>
      </c>
      <c r="B1828">
        <v>-14.4302129747762</v>
      </c>
      <c r="C1828">
        <v>16.488532475001001</v>
      </c>
      <c r="D1828" s="42">
        <v>0.875</v>
      </c>
      <c r="E1828" t="s">
        <v>1398</v>
      </c>
      <c r="F1828" t="s">
        <v>1509</v>
      </c>
      <c r="G1828" t="s">
        <v>1358</v>
      </c>
    </row>
    <row r="1829" spans="1:7" x14ac:dyDescent="0.55000000000000004">
      <c r="A1829">
        <v>5509</v>
      </c>
      <c r="B1829">
        <v>-14.4301867875455</v>
      </c>
      <c r="C1829">
        <v>16.488512977913299</v>
      </c>
      <c r="D1829" s="42">
        <v>0.25</v>
      </c>
      <c r="E1829" t="s">
        <v>1398</v>
      </c>
      <c r="F1829" t="s">
        <v>1402</v>
      </c>
      <c r="G1829" t="s">
        <v>1358</v>
      </c>
    </row>
    <row r="1830" spans="1:7" x14ac:dyDescent="0.55000000000000004">
      <c r="A1830">
        <v>5509</v>
      </c>
      <c r="B1830">
        <v>-14.4301867875455</v>
      </c>
      <c r="C1830">
        <v>16.488512977913299</v>
      </c>
      <c r="D1830" s="42">
        <v>0.625</v>
      </c>
      <c r="E1830" t="s">
        <v>1398</v>
      </c>
      <c r="F1830" t="s">
        <v>1532</v>
      </c>
      <c r="G1830" t="s">
        <v>1358</v>
      </c>
    </row>
    <row r="1831" spans="1:7" x14ac:dyDescent="0.55000000000000004">
      <c r="A1831">
        <v>5509</v>
      </c>
      <c r="B1831">
        <v>-14.4301867875455</v>
      </c>
      <c r="C1831">
        <v>16.488512977913299</v>
      </c>
      <c r="D1831" s="42">
        <v>0.66666666666666663</v>
      </c>
      <c r="E1831" t="s">
        <v>1377</v>
      </c>
      <c r="F1831" t="s">
        <v>1754</v>
      </c>
      <c r="G1831" t="s">
        <v>1358</v>
      </c>
    </row>
    <row r="1832" spans="1:7" x14ac:dyDescent="0.55000000000000004">
      <c r="A1832">
        <v>5601</v>
      </c>
      <c r="B1832">
        <v>-14.4312972179503</v>
      </c>
      <c r="C1832">
        <v>16.488908534524999</v>
      </c>
      <c r="D1832" s="42">
        <v>0.25</v>
      </c>
      <c r="E1832" t="s">
        <v>1374</v>
      </c>
      <c r="F1832" t="s">
        <v>1755</v>
      </c>
      <c r="G1832" t="s">
        <v>1358</v>
      </c>
    </row>
    <row r="1833" spans="1:7" x14ac:dyDescent="0.55000000000000004">
      <c r="A1833">
        <v>5601</v>
      </c>
      <c r="B1833">
        <v>-14.4312972179503</v>
      </c>
      <c r="C1833">
        <v>16.488908534524999</v>
      </c>
      <c r="D1833" s="42">
        <v>0.375</v>
      </c>
      <c r="E1833" t="s">
        <v>1377</v>
      </c>
      <c r="F1833" t="s">
        <v>1378</v>
      </c>
      <c r="G1833" t="s">
        <v>1358</v>
      </c>
    </row>
    <row r="1834" spans="1:7" x14ac:dyDescent="0.55000000000000004">
      <c r="A1834">
        <v>5601</v>
      </c>
      <c r="B1834">
        <v>-14.4312972179503</v>
      </c>
      <c r="C1834">
        <v>16.488908534524999</v>
      </c>
      <c r="D1834" s="42">
        <v>0.39583333333333331</v>
      </c>
      <c r="E1834" t="s">
        <v>1379</v>
      </c>
      <c r="F1834" t="s">
        <v>1756</v>
      </c>
      <c r="G1834" t="s">
        <v>1358</v>
      </c>
    </row>
    <row r="1835" spans="1:7" x14ac:dyDescent="0.55000000000000004">
      <c r="A1835">
        <v>5601</v>
      </c>
      <c r="B1835">
        <v>-14.4312972179503</v>
      </c>
      <c r="C1835">
        <v>16.488908534524999</v>
      </c>
      <c r="D1835" s="42">
        <v>0.58333333333333337</v>
      </c>
      <c r="E1835" t="s">
        <v>1398</v>
      </c>
      <c r="F1835" t="s">
        <v>1532</v>
      </c>
      <c r="G1835" t="s">
        <v>1358</v>
      </c>
    </row>
    <row r="1836" spans="1:7" x14ac:dyDescent="0.55000000000000004">
      <c r="A1836">
        <v>5601</v>
      </c>
      <c r="B1836">
        <v>-14.4312972179503</v>
      </c>
      <c r="C1836">
        <v>16.488908534524999</v>
      </c>
      <c r="D1836" s="42">
        <v>0.625</v>
      </c>
      <c r="E1836" t="s">
        <v>1379</v>
      </c>
      <c r="F1836" t="s">
        <v>1756</v>
      </c>
      <c r="G1836" t="s">
        <v>1358</v>
      </c>
    </row>
    <row r="1837" spans="1:7" x14ac:dyDescent="0.55000000000000004">
      <c r="A1837">
        <v>5601</v>
      </c>
      <c r="B1837">
        <v>-14.4312972179503</v>
      </c>
      <c r="C1837">
        <v>16.488908534524999</v>
      </c>
      <c r="D1837" s="42">
        <v>0.70833333333333337</v>
      </c>
      <c r="E1837" t="s">
        <v>1379</v>
      </c>
      <c r="F1837" t="s">
        <v>1756</v>
      </c>
      <c r="G1837" t="s">
        <v>1358</v>
      </c>
    </row>
    <row r="1838" spans="1:7" x14ac:dyDescent="0.55000000000000004">
      <c r="A1838">
        <v>5601</v>
      </c>
      <c r="B1838">
        <v>-14.4312972179503</v>
      </c>
      <c r="C1838">
        <v>16.488908534524999</v>
      </c>
      <c r="D1838" s="42">
        <v>0.79166666666666663</v>
      </c>
      <c r="E1838" t="s">
        <v>1377</v>
      </c>
      <c r="F1838" t="s">
        <v>1382</v>
      </c>
      <c r="G1838" t="s">
        <v>1358</v>
      </c>
    </row>
    <row r="1839" spans="1:7" x14ac:dyDescent="0.55000000000000004">
      <c r="A1839">
        <v>5602</v>
      </c>
      <c r="B1839">
        <v>-14.431070760579599</v>
      </c>
      <c r="C1839">
        <v>16.488978091627601</v>
      </c>
      <c r="D1839" s="42">
        <v>0.20833333333333334</v>
      </c>
      <c r="E1839" t="s">
        <v>1379</v>
      </c>
      <c r="F1839" t="s">
        <v>1380</v>
      </c>
      <c r="G1839" t="s">
        <v>1358</v>
      </c>
    </row>
    <row r="1840" spans="1:7" x14ac:dyDescent="0.55000000000000004">
      <c r="A1840">
        <v>5602</v>
      </c>
      <c r="B1840">
        <v>-14.431070760579599</v>
      </c>
      <c r="C1840">
        <v>16.488978091627601</v>
      </c>
      <c r="D1840" s="42">
        <v>0.58333333333333337</v>
      </c>
      <c r="E1840" t="s">
        <v>1398</v>
      </c>
      <c r="F1840" t="s">
        <v>1674</v>
      </c>
      <c r="G1840" t="s">
        <v>1358</v>
      </c>
    </row>
    <row r="1841" spans="1:7" x14ac:dyDescent="0.55000000000000004">
      <c r="A1841">
        <v>5602</v>
      </c>
      <c r="B1841">
        <v>-14.431070760579599</v>
      </c>
      <c r="C1841">
        <v>16.488978091627601</v>
      </c>
      <c r="D1841" s="42">
        <v>0.625</v>
      </c>
      <c r="E1841" t="s">
        <v>1374</v>
      </c>
      <c r="F1841" t="s">
        <v>1686</v>
      </c>
      <c r="G1841" t="s">
        <v>1358</v>
      </c>
    </row>
    <row r="1842" spans="1:7" x14ac:dyDescent="0.55000000000000004">
      <c r="A1842">
        <v>5602</v>
      </c>
      <c r="B1842">
        <v>-14.431070760579599</v>
      </c>
      <c r="C1842">
        <v>16.488978091627601</v>
      </c>
      <c r="D1842" s="42">
        <v>0.70833333333333337</v>
      </c>
      <c r="E1842" t="s">
        <v>1377</v>
      </c>
      <c r="F1842" t="s">
        <v>1405</v>
      </c>
      <c r="G1842" t="s">
        <v>1358</v>
      </c>
    </row>
    <row r="1843" spans="1:7" x14ac:dyDescent="0.55000000000000004">
      <c r="A1843">
        <v>5603</v>
      </c>
      <c r="B1843">
        <v>-14.4313001259682</v>
      </c>
      <c r="C1843">
        <v>16.488905751030401</v>
      </c>
      <c r="D1843" s="42">
        <v>0.16666666666666666</v>
      </c>
      <c r="E1843" t="s">
        <v>1379</v>
      </c>
      <c r="F1843" t="s">
        <v>1380</v>
      </c>
      <c r="G1843" t="s">
        <v>1358</v>
      </c>
    </row>
    <row r="1844" spans="1:7" x14ac:dyDescent="0.55000000000000004">
      <c r="A1844">
        <v>5603</v>
      </c>
      <c r="B1844">
        <v>-14.430917036597799</v>
      </c>
      <c r="C1844">
        <v>16.488975304488701</v>
      </c>
      <c r="D1844" s="42">
        <v>0.20833333333333334</v>
      </c>
      <c r="E1844" t="s">
        <v>1374</v>
      </c>
      <c r="F1844" t="s">
        <v>1757</v>
      </c>
      <c r="G1844" t="s">
        <v>1358</v>
      </c>
    </row>
    <row r="1845" spans="1:7" x14ac:dyDescent="0.55000000000000004">
      <c r="A1845">
        <v>5603</v>
      </c>
      <c r="B1845">
        <v>-14.4313001259682</v>
      </c>
      <c r="C1845">
        <v>16.488905751030401</v>
      </c>
      <c r="D1845" s="42">
        <v>0.58333333333333337</v>
      </c>
      <c r="E1845" t="s">
        <v>1398</v>
      </c>
      <c r="F1845" t="s">
        <v>1674</v>
      </c>
      <c r="G1845" t="s">
        <v>1358</v>
      </c>
    </row>
    <row r="1846" spans="1:7" x14ac:dyDescent="0.55000000000000004">
      <c r="A1846">
        <v>5603</v>
      </c>
      <c r="B1846">
        <v>-14.430917036597799</v>
      </c>
      <c r="C1846">
        <v>16.488975304488701</v>
      </c>
      <c r="D1846" s="42">
        <v>0.625</v>
      </c>
      <c r="E1846" t="s">
        <v>1374</v>
      </c>
      <c r="F1846" t="s">
        <v>1757</v>
      </c>
      <c r="G1846" t="s">
        <v>1358</v>
      </c>
    </row>
    <row r="1847" spans="1:7" x14ac:dyDescent="0.55000000000000004">
      <c r="A1847">
        <v>5603</v>
      </c>
      <c r="B1847">
        <v>-14.4313001259682</v>
      </c>
      <c r="C1847">
        <v>16.488905751030401</v>
      </c>
      <c r="D1847" s="42">
        <v>0.75</v>
      </c>
      <c r="E1847" t="s">
        <v>1377</v>
      </c>
      <c r="F1847" t="s">
        <v>1719</v>
      </c>
      <c r="G1847" t="s">
        <v>1358</v>
      </c>
    </row>
    <row r="1848" spans="1:7" x14ac:dyDescent="0.55000000000000004">
      <c r="A1848">
        <v>5603</v>
      </c>
      <c r="B1848">
        <v>-14.4309112397349</v>
      </c>
      <c r="C1848">
        <v>16.4889614063949</v>
      </c>
      <c r="D1848" s="42">
        <v>0.79166666666666663</v>
      </c>
      <c r="E1848" t="s">
        <v>1374</v>
      </c>
      <c r="F1848" t="s">
        <v>1757</v>
      </c>
      <c r="G1848" t="s">
        <v>1358</v>
      </c>
    </row>
    <row r="1849" spans="1:7" x14ac:dyDescent="0.55000000000000004">
      <c r="A1849">
        <v>5603</v>
      </c>
      <c r="B1849">
        <v>-14.4313001259682</v>
      </c>
      <c r="C1849">
        <v>16.488905751030401</v>
      </c>
      <c r="D1849" s="42">
        <v>0.9375</v>
      </c>
      <c r="E1849" t="s">
        <v>1398</v>
      </c>
      <c r="F1849" t="s">
        <v>1509</v>
      </c>
      <c r="G1849" t="s">
        <v>1358</v>
      </c>
    </row>
    <row r="1850" spans="1:7" x14ac:dyDescent="0.55000000000000004">
      <c r="A1850">
        <v>5604</v>
      </c>
      <c r="B1850">
        <v>-14.431303052160199</v>
      </c>
      <c r="C1850">
        <v>16.4888946162616</v>
      </c>
      <c r="D1850" s="42">
        <v>0.54166666666666663</v>
      </c>
      <c r="E1850" t="s">
        <v>1377</v>
      </c>
      <c r="F1850" t="s">
        <v>1382</v>
      </c>
      <c r="G1850" t="s">
        <v>1358</v>
      </c>
    </row>
    <row r="1851" spans="1:7" x14ac:dyDescent="0.55000000000000004">
      <c r="A1851">
        <v>5604</v>
      </c>
      <c r="B1851">
        <v>-14.431303052160199</v>
      </c>
      <c r="C1851">
        <v>16.4888946162616</v>
      </c>
      <c r="D1851" s="42">
        <v>0.75</v>
      </c>
      <c r="E1851" t="s">
        <v>1377</v>
      </c>
      <c r="F1851" t="s">
        <v>1382</v>
      </c>
      <c r="G1851" t="s">
        <v>1358</v>
      </c>
    </row>
    <row r="1852" spans="1:7" x14ac:dyDescent="0.55000000000000004">
      <c r="A1852">
        <v>5605</v>
      </c>
      <c r="B1852">
        <v>-14.4310852932337</v>
      </c>
      <c r="C1852">
        <v>16.4889586240133</v>
      </c>
      <c r="D1852" s="42">
        <v>0.60416666666666663</v>
      </c>
      <c r="E1852" t="s">
        <v>1398</v>
      </c>
      <c r="F1852" t="s">
        <v>1674</v>
      </c>
      <c r="G1852" t="s">
        <v>1358</v>
      </c>
    </row>
    <row r="1853" spans="1:7" x14ac:dyDescent="0.55000000000000004">
      <c r="A1853">
        <v>5605</v>
      </c>
      <c r="B1853">
        <v>-14.4310852932337</v>
      </c>
      <c r="C1853">
        <v>16.4889586240133</v>
      </c>
      <c r="D1853" s="42">
        <v>0.875</v>
      </c>
      <c r="E1853" t="s">
        <v>1398</v>
      </c>
      <c r="F1853" t="s">
        <v>1680</v>
      </c>
      <c r="G1853" t="s">
        <v>1358</v>
      </c>
    </row>
    <row r="1854" spans="1:7" x14ac:dyDescent="0.55000000000000004">
      <c r="A1854">
        <v>5606</v>
      </c>
      <c r="B1854">
        <v>-14.4310794591314</v>
      </c>
      <c r="C1854">
        <v>16.488980872385799</v>
      </c>
      <c r="D1854" s="42">
        <v>0.25</v>
      </c>
      <c r="E1854" t="s">
        <v>1374</v>
      </c>
      <c r="F1854" t="s">
        <v>1758</v>
      </c>
      <c r="G1854" t="s">
        <v>1358</v>
      </c>
    </row>
    <row r="1855" spans="1:7" x14ac:dyDescent="0.55000000000000004">
      <c r="A1855">
        <v>5606</v>
      </c>
      <c r="B1855">
        <v>-14.4310794591314</v>
      </c>
      <c r="C1855">
        <v>16.488980872385799</v>
      </c>
      <c r="D1855" s="42">
        <v>0.58333333333333337</v>
      </c>
      <c r="E1855" t="s">
        <v>1398</v>
      </c>
      <c r="F1855" t="s">
        <v>1674</v>
      </c>
      <c r="G1855" t="s">
        <v>1358</v>
      </c>
    </row>
    <row r="1856" spans="1:7" x14ac:dyDescent="0.55000000000000004">
      <c r="A1856">
        <v>5606</v>
      </c>
      <c r="B1856">
        <v>-14.4310794591314</v>
      </c>
      <c r="C1856">
        <v>16.488980872385799</v>
      </c>
      <c r="D1856" s="42">
        <v>0.85416666666666663</v>
      </c>
      <c r="E1856" t="s">
        <v>1398</v>
      </c>
      <c r="F1856" t="s">
        <v>1680</v>
      </c>
      <c r="G1856" t="s">
        <v>1358</v>
      </c>
    </row>
    <row r="1857" spans="1:7" x14ac:dyDescent="0.55000000000000004">
      <c r="A1857">
        <v>5701</v>
      </c>
      <c r="B1857">
        <v>-14.431909520522799</v>
      </c>
      <c r="C1857">
        <v>16.488365641034498</v>
      </c>
      <c r="D1857" s="42">
        <v>0.58333333333333337</v>
      </c>
      <c r="E1857" t="s">
        <v>1398</v>
      </c>
      <c r="F1857" t="s">
        <v>1674</v>
      </c>
      <c r="G1857" t="s">
        <v>1358</v>
      </c>
    </row>
    <row r="1858" spans="1:7" x14ac:dyDescent="0.55000000000000004">
      <c r="A1858">
        <v>5701</v>
      </c>
      <c r="B1858">
        <v>-14.431909520522799</v>
      </c>
      <c r="C1858">
        <v>16.488365641034498</v>
      </c>
      <c r="D1858" s="42">
        <v>0.79166666666666663</v>
      </c>
      <c r="E1858" t="s">
        <v>1379</v>
      </c>
      <c r="F1858" t="s">
        <v>1681</v>
      </c>
      <c r="G1858" t="s">
        <v>1358</v>
      </c>
    </row>
    <row r="1859" spans="1:7" x14ac:dyDescent="0.55000000000000004">
      <c r="A1859">
        <v>5702</v>
      </c>
      <c r="B1859">
        <v>-14.4319238411932</v>
      </c>
      <c r="C1859">
        <v>16.488335125642202</v>
      </c>
      <c r="D1859" s="42">
        <v>0.70833333333333337</v>
      </c>
      <c r="E1859" t="s">
        <v>1398</v>
      </c>
      <c r="F1859" t="s">
        <v>1691</v>
      </c>
      <c r="G1859" t="s">
        <v>1358</v>
      </c>
    </row>
    <row r="1860" spans="1:7" x14ac:dyDescent="0.55000000000000004">
      <c r="A1860">
        <v>5702</v>
      </c>
      <c r="B1860">
        <v>-14.4319238411932</v>
      </c>
      <c r="C1860">
        <v>16.488335125642202</v>
      </c>
      <c r="D1860" s="42">
        <v>0.875</v>
      </c>
      <c r="E1860" t="s">
        <v>1398</v>
      </c>
      <c r="F1860" t="s">
        <v>1680</v>
      </c>
      <c r="G1860" t="s">
        <v>1672</v>
      </c>
    </row>
    <row r="1861" spans="1:7" x14ac:dyDescent="0.55000000000000004">
      <c r="A1861">
        <v>5703</v>
      </c>
      <c r="B1861">
        <v>-14.4319238411932</v>
      </c>
      <c r="C1861">
        <v>16.488335125642202</v>
      </c>
      <c r="D1861" s="42">
        <v>0.33333333333333331</v>
      </c>
      <c r="E1861" t="s">
        <v>1374</v>
      </c>
      <c r="F1861" t="s">
        <v>1675</v>
      </c>
      <c r="G1861" t="s">
        <v>1358</v>
      </c>
    </row>
    <row r="1862" spans="1:7" x14ac:dyDescent="0.55000000000000004">
      <c r="A1862">
        <v>5703</v>
      </c>
      <c r="B1862">
        <v>-14.4319238411932</v>
      </c>
      <c r="C1862">
        <v>16.488335125642202</v>
      </c>
      <c r="D1862" s="42">
        <v>0.58333333333333337</v>
      </c>
      <c r="E1862" t="s">
        <v>1398</v>
      </c>
      <c r="F1862" t="s">
        <v>1532</v>
      </c>
      <c r="G1862" t="s">
        <v>1358</v>
      </c>
    </row>
    <row r="1863" spans="1:7" x14ac:dyDescent="0.55000000000000004">
      <c r="A1863">
        <v>5703</v>
      </c>
      <c r="B1863">
        <v>-14.4319238411932</v>
      </c>
      <c r="C1863">
        <v>16.488335125642202</v>
      </c>
      <c r="D1863" s="42">
        <v>0.625</v>
      </c>
      <c r="E1863" t="s">
        <v>1377</v>
      </c>
      <c r="F1863" t="s">
        <v>1378</v>
      </c>
      <c r="G1863" t="s">
        <v>1672</v>
      </c>
    </row>
    <row r="1864" spans="1:7" x14ac:dyDescent="0.55000000000000004">
      <c r="A1864">
        <v>5704</v>
      </c>
      <c r="B1864">
        <v>-14.4319210232405</v>
      </c>
      <c r="C1864">
        <v>16.488357354179598</v>
      </c>
      <c r="D1864" s="42">
        <v>0.58333333333333337</v>
      </c>
      <c r="E1864" t="s">
        <v>1398</v>
      </c>
      <c r="F1864" t="s">
        <v>1674</v>
      </c>
      <c r="G1864" t="s">
        <v>1358</v>
      </c>
    </row>
    <row r="1865" spans="1:7" x14ac:dyDescent="0.55000000000000004">
      <c r="A1865">
        <v>5704</v>
      </c>
      <c r="B1865">
        <v>-14.4319210232405</v>
      </c>
      <c r="C1865">
        <v>16.488357354179598</v>
      </c>
      <c r="D1865" s="42">
        <v>0.625</v>
      </c>
      <c r="E1865" t="s">
        <v>1377</v>
      </c>
      <c r="F1865" t="s">
        <v>1382</v>
      </c>
      <c r="G1865" t="s">
        <v>1358</v>
      </c>
    </row>
    <row r="1866" spans="1:7" x14ac:dyDescent="0.55000000000000004">
      <c r="A1866">
        <v>5704</v>
      </c>
      <c r="B1866">
        <v>-14.4319210232405</v>
      </c>
      <c r="C1866">
        <v>16.488357354179598</v>
      </c>
      <c r="D1866" s="42">
        <v>0.875</v>
      </c>
      <c r="E1866" t="s">
        <v>1398</v>
      </c>
      <c r="F1866" t="s">
        <v>1680</v>
      </c>
      <c r="G1866" t="s">
        <v>1358</v>
      </c>
    </row>
    <row r="1867" spans="1:7" x14ac:dyDescent="0.55000000000000004">
      <c r="A1867">
        <v>5705</v>
      </c>
      <c r="B1867">
        <v>-14.4319268247382</v>
      </c>
      <c r="C1867">
        <v>16.488354573629099</v>
      </c>
      <c r="D1867" s="42">
        <v>0.29166666666666669</v>
      </c>
      <c r="E1867" t="s">
        <v>1374</v>
      </c>
      <c r="F1867" t="s">
        <v>1759</v>
      </c>
      <c r="G1867" t="s">
        <v>1672</v>
      </c>
    </row>
    <row r="1868" spans="1:7" x14ac:dyDescent="0.55000000000000004">
      <c r="A1868">
        <v>5705</v>
      </c>
      <c r="B1868">
        <v>-14.4319268247382</v>
      </c>
      <c r="C1868">
        <v>16.488354573629099</v>
      </c>
      <c r="D1868" s="42">
        <v>0.42708333333333331</v>
      </c>
      <c r="E1868" t="s">
        <v>1377</v>
      </c>
      <c r="F1868" t="s">
        <v>1382</v>
      </c>
      <c r="G1868" t="s">
        <v>1358</v>
      </c>
    </row>
    <row r="1869" spans="1:7" x14ac:dyDescent="0.55000000000000004">
      <c r="A1869">
        <v>5705</v>
      </c>
      <c r="B1869">
        <v>-14.4319268247382</v>
      </c>
      <c r="C1869">
        <v>16.488354573629099</v>
      </c>
      <c r="D1869" s="42">
        <v>0.58333333333333337</v>
      </c>
      <c r="E1869" t="s">
        <v>1398</v>
      </c>
      <c r="F1869" t="s">
        <v>1532</v>
      </c>
      <c r="G1869" t="s">
        <v>1358</v>
      </c>
    </row>
    <row r="1870" spans="1:7" x14ac:dyDescent="0.55000000000000004">
      <c r="A1870">
        <v>5705</v>
      </c>
      <c r="B1870">
        <v>-14.4319268247382</v>
      </c>
      <c r="C1870">
        <v>16.488354573629099</v>
      </c>
      <c r="D1870" s="42">
        <v>0.875</v>
      </c>
      <c r="E1870" t="s">
        <v>1398</v>
      </c>
      <c r="F1870" t="s">
        <v>1680</v>
      </c>
      <c r="G1870" t="s">
        <v>1358</v>
      </c>
    </row>
    <row r="1871" spans="1:7" x14ac:dyDescent="0.55000000000000004">
      <c r="A1871">
        <v>5706</v>
      </c>
      <c r="B1871">
        <v>-14.431947203038099</v>
      </c>
      <c r="C1871">
        <v>16.488362903939699</v>
      </c>
      <c r="D1871" s="42">
        <v>0.29166666666666669</v>
      </c>
      <c r="E1871" t="s">
        <v>1374</v>
      </c>
      <c r="F1871" t="s">
        <v>1759</v>
      </c>
      <c r="G1871" t="s">
        <v>1672</v>
      </c>
    </row>
    <row r="1872" spans="1:7" x14ac:dyDescent="0.55000000000000004">
      <c r="A1872">
        <v>5706</v>
      </c>
      <c r="B1872">
        <v>-14.431947203038099</v>
      </c>
      <c r="C1872">
        <v>16.488362903939699</v>
      </c>
      <c r="D1872" s="42">
        <v>0.42708333333333331</v>
      </c>
      <c r="E1872" t="s">
        <v>1377</v>
      </c>
      <c r="F1872" t="s">
        <v>1382</v>
      </c>
      <c r="G1872" t="s">
        <v>1358</v>
      </c>
    </row>
    <row r="1873" spans="1:7" x14ac:dyDescent="0.55000000000000004">
      <c r="A1873">
        <v>5706</v>
      </c>
      <c r="B1873">
        <v>-14.431947203038099</v>
      </c>
      <c r="C1873">
        <v>16.488362903939699</v>
      </c>
      <c r="D1873" s="42">
        <v>0.58333333333333337</v>
      </c>
      <c r="E1873" t="s">
        <v>1398</v>
      </c>
      <c r="F1873" t="s">
        <v>1532</v>
      </c>
      <c r="G1873" t="s">
        <v>1358</v>
      </c>
    </row>
    <row r="1874" spans="1:7" x14ac:dyDescent="0.55000000000000004">
      <c r="A1874">
        <v>5706</v>
      </c>
      <c r="B1874">
        <v>-14.431947203038099</v>
      </c>
      <c r="C1874">
        <v>16.488362903939699</v>
      </c>
      <c r="D1874" s="42">
        <v>0.875</v>
      </c>
      <c r="E1874" t="s">
        <v>1398</v>
      </c>
      <c r="F1874" t="s">
        <v>1680</v>
      </c>
      <c r="G1874" t="s">
        <v>1358</v>
      </c>
    </row>
    <row r="1875" spans="1:7" x14ac:dyDescent="0.55000000000000004">
      <c r="A1875">
        <v>5707</v>
      </c>
      <c r="B1875">
        <v>-14.4319238632746</v>
      </c>
      <c r="C1875">
        <v>16.488340682047699</v>
      </c>
      <c r="D1875" s="42">
        <v>0.29166666666666669</v>
      </c>
      <c r="E1875" t="s">
        <v>1374</v>
      </c>
      <c r="F1875" t="s">
        <v>1735</v>
      </c>
      <c r="G1875" t="s">
        <v>1672</v>
      </c>
    </row>
    <row r="1876" spans="1:7" x14ac:dyDescent="0.55000000000000004">
      <c r="A1876">
        <v>5707</v>
      </c>
      <c r="B1876">
        <v>-14.4319238632746</v>
      </c>
      <c r="C1876">
        <v>16.488340682047699</v>
      </c>
      <c r="D1876" s="42">
        <v>0.58333333333333337</v>
      </c>
      <c r="E1876" t="s">
        <v>1398</v>
      </c>
      <c r="F1876" t="s">
        <v>1674</v>
      </c>
      <c r="G1876" t="s">
        <v>1358</v>
      </c>
    </row>
    <row r="1877" spans="1:7" x14ac:dyDescent="0.55000000000000004">
      <c r="A1877">
        <v>5801</v>
      </c>
      <c r="B1877">
        <v>-14.431931965713501</v>
      </c>
      <c r="C1877">
        <v>16.4888006500294</v>
      </c>
      <c r="D1877" s="42">
        <v>0.20833333333333334</v>
      </c>
      <c r="E1877" t="s">
        <v>1379</v>
      </c>
      <c r="F1877" t="s">
        <v>1380</v>
      </c>
      <c r="G1877" t="s">
        <v>1358</v>
      </c>
    </row>
    <row r="1878" spans="1:7" x14ac:dyDescent="0.55000000000000004">
      <c r="A1878">
        <v>5801</v>
      </c>
      <c r="B1878">
        <v>-14.431931965713501</v>
      </c>
      <c r="C1878">
        <v>16.4888006500294</v>
      </c>
      <c r="D1878" s="42">
        <v>0.25</v>
      </c>
      <c r="E1878" t="s">
        <v>1398</v>
      </c>
      <c r="F1878" t="s">
        <v>1399</v>
      </c>
      <c r="G1878" t="s">
        <v>1358</v>
      </c>
    </row>
    <row r="1879" spans="1:7" x14ac:dyDescent="0.55000000000000004">
      <c r="A1879">
        <v>5801</v>
      </c>
      <c r="B1879">
        <v>-14.431931965713501</v>
      </c>
      <c r="C1879">
        <v>16.4888006500294</v>
      </c>
      <c r="D1879" s="42">
        <v>0.5</v>
      </c>
      <c r="E1879" t="s">
        <v>1377</v>
      </c>
      <c r="F1879" t="s">
        <v>1382</v>
      </c>
      <c r="G1879" t="s">
        <v>1358</v>
      </c>
    </row>
    <row r="1880" spans="1:7" x14ac:dyDescent="0.55000000000000004">
      <c r="A1880">
        <v>5801</v>
      </c>
      <c r="B1880">
        <v>-14.431931965713501</v>
      </c>
      <c r="C1880">
        <v>16.4888006500294</v>
      </c>
      <c r="D1880" s="42">
        <v>0.58333333333333337</v>
      </c>
      <c r="E1880" t="s">
        <v>1398</v>
      </c>
      <c r="F1880" t="s">
        <v>1674</v>
      </c>
      <c r="G1880" t="s">
        <v>1358</v>
      </c>
    </row>
    <row r="1881" spans="1:7" x14ac:dyDescent="0.55000000000000004">
      <c r="A1881">
        <v>5801</v>
      </c>
      <c r="B1881">
        <v>-14.431931965713501</v>
      </c>
      <c r="C1881">
        <v>16.4888006500294</v>
      </c>
      <c r="D1881" s="42">
        <v>0.625</v>
      </c>
      <c r="E1881" t="s">
        <v>1377</v>
      </c>
      <c r="F1881" t="s">
        <v>1446</v>
      </c>
      <c r="G1881" t="s">
        <v>1358</v>
      </c>
    </row>
    <row r="1882" spans="1:7" x14ac:dyDescent="0.55000000000000004">
      <c r="A1882">
        <v>5801</v>
      </c>
      <c r="B1882">
        <v>-14.431931965713501</v>
      </c>
      <c r="C1882">
        <v>16.4888006500294</v>
      </c>
      <c r="D1882" s="42">
        <v>0.70833333333333337</v>
      </c>
      <c r="E1882" t="s">
        <v>1377</v>
      </c>
      <c r="F1882" t="s">
        <v>1405</v>
      </c>
      <c r="G1882" t="s">
        <v>1358</v>
      </c>
    </row>
    <row r="1883" spans="1:7" x14ac:dyDescent="0.55000000000000004">
      <c r="A1883">
        <v>5802</v>
      </c>
      <c r="B1883">
        <v>-14.4319410997138</v>
      </c>
      <c r="C1883">
        <v>16.4887531952911</v>
      </c>
      <c r="D1883" s="42">
        <v>0.33333333333333331</v>
      </c>
      <c r="E1883" t="s">
        <v>1374</v>
      </c>
      <c r="F1883" t="s">
        <v>1760</v>
      </c>
      <c r="G1883" t="s">
        <v>1358</v>
      </c>
    </row>
    <row r="1884" spans="1:7" x14ac:dyDescent="0.55000000000000004">
      <c r="A1884">
        <v>5802</v>
      </c>
      <c r="B1884">
        <v>-14.4319410997138</v>
      </c>
      <c r="C1884">
        <v>16.4887531952911</v>
      </c>
      <c r="D1884" s="42">
        <v>0.58333333333333337</v>
      </c>
      <c r="E1884" t="s">
        <v>1398</v>
      </c>
      <c r="F1884" t="s">
        <v>1674</v>
      </c>
      <c r="G1884" t="s">
        <v>1358</v>
      </c>
    </row>
    <row r="1885" spans="1:7" x14ac:dyDescent="0.55000000000000004">
      <c r="A1885">
        <v>5802</v>
      </c>
      <c r="B1885">
        <v>-14.4319410997138</v>
      </c>
      <c r="C1885">
        <v>16.4887531952911</v>
      </c>
      <c r="D1885" s="42">
        <v>0.625</v>
      </c>
      <c r="E1885" t="s">
        <v>1377</v>
      </c>
      <c r="F1885" t="s">
        <v>1378</v>
      </c>
      <c r="G1885" t="s">
        <v>1358</v>
      </c>
    </row>
    <row r="1886" spans="1:7" x14ac:dyDescent="0.55000000000000004">
      <c r="A1886">
        <v>5802</v>
      </c>
      <c r="B1886">
        <v>-14.4319410997138</v>
      </c>
      <c r="C1886">
        <v>16.4887531952911</v>
      </c>
      <c r="D1886" s="42">
        <v>0.875</v>
      </c>
      <c r="E1886" t="s">
        <v>1398</v>
      </c>
      <c r="F1886" t="s">
        <v>1680</v>
      </c>
      <c r="G1886" t="s">
        <v>1672</v>
      </c>
    </row>
    <row r="1887" spans="1:7" x14ac:dyDescent="0.55000000000000004">
      <c r="A1887">
        <v>5803</v>
      </c>
      <c r="B1887">
        <v>-14.431845188764701</v>
      </c>
      <c r="C1887">
        <v>16.488750400675499</v>
      </c>
      <c r="D1887" s="42">
        <v>0.25</v>
      </c>
      <c r="E1887" t="s">
        <v>1379</v>
      </c>
      <c r="F1887" t="s">
        <v>1521</v>
      </c>
      <c r="G1887" t="s">
        <v>1358</v>
      </c>
    </row>
    <row r="1888" spans="1:7" x14ac:dyDescent="0.55000000000000004">
      <c r="A1888">
        <v>5803</v>
      </c>
      <c r="B1888">
        <v>-14.431845188764701</v>
      </c>
      <c r="C1888">
        <v>16.488750400675499</v>
      </c>
      <c r="D1888" s="42">
        <v>0.79166666666666663</v>
      </c>
      <c r="E1888" t="s">
        <v>1377</v>
      </c>
      <c r="F1888" t="s">
        <v>1382</v>
      </c>
      <c r="G1888" t="s">
        <v>1358</v>
      </c>
    </row>
    <row r="1889" spans="1:7" x14ac:dyDescent="0.55000000000000004">
      <c r="A1889">
        <v>5804</v>
      </c>
      <c r="B1889">
        <v>-14.431903560227999</v>
      </c>
      <c r="C1889">
        <v>16.488714106248899</v>
      </c>
      <c r="D1889" s="42">
        <v>0.58333333333333337</v>
      </c>
      <c r="E1889" t="s">
        <v>1398</v>
      </c>
      <c r="F1889" t="s">
        <v>1532</v>
      </c>
      <c r="G1889" t="s">
        <v>1358</v>
      </c>
    </row>
    <row r="1890" spans="1:7" x14ac:dyDescent="0.55000000000000004">
      <c r="A1890">
        <v>5804</v>
      </c>
      <c r="B1890">
        <v>-14.431903560227999</v>
      </c>
      <c r="C1890">
        <v>16.488714106248899</v>
      </c>
      <c r="D1890" s="42">
        <v>0.625</v>
      </c>
      <c r="E1890" t="s">
        <v>1379</v>
      </c>
      <c r="F1890" t="s">
        <v>1761</v>
      </c>
      <c r="G1890" t="s">
        <v>1358</v>
      </c>
    </row>
    <row r="1891" spans="1:7" x14ac:dyDescent="0.55000000000000004">
      <c r="A1891">
        <v>5804</v>
      </c>
      <c r="B1891">
        <v>-14.431903560227999</v>
      </c>
      <c r="C1891">
        <v>16.488714106248899</v>
      </c>
      <c r="D1891" s="42">
        <v>0.75</v>
      </c>
      <c r="E1891" t="s">
        <v>1377</v>
      </c>
      <c r="F1891" t="s">
        <v>1382</v>
      </c>
      <c r="G1891" t="s">
        <v>1358</v>
      </c>
    </row>
    <row r="1892" spans="1:7" x14ac:dyDescent="0.55000000000000004">
      <c r="A1892">
        <v>5805</v>
      </c>
      <c r="B1892">
        <v>-14.4318858040977</v>
      </c>
      <c r="C1892">
        <v>16.488764357209899</v>
      </c>
      <c r="D1892" s="42">
        <v>0.58333333333333337</v>
      </c>
      <c r="E1892" t="s">
        <v>1398</v>
      </c>
      <c r="F1892" t="s">
        <v>1532</v>
      </c>
      <c r="G1892" t="s">
        <v>1358</v>
      </c>
    </row>
    <row r="1893" spans="1:7" x14ac:dyDescent="0.55000000000000004">
      <c r="A1893">
        <v>5805</v>
      </c>
      <c r="B1893">
        <v>-14.4318858040977</v>
      </c>
      <c r="C1893">
        <v>16.488764357209899</v>
      </c>
      <c r="D1893" s="42">
        <v>0.625</v>
      </c>
      <c r="E1893" t="s">
        <v>1379</v>
      </c>
      <c r="F1893" t="s">
        <v>1761</v>
      </c>
      <c r="G1893" t="s">
        <v>1358</v>
      </c>
    </row>
    <row r="1894" spans="1:7" x14ac:dyDescent="0.55000000000000004">
      <c r="A1894">
        <v>5805</v>
      </c>
      <c r="B1894">
        <v>-14.4318858040977</v>
      </c>
      <c r="C1894">
        <v>16.488764357209899</v>
      </c>
      <c r="D1894" s="42">
        <v>0.75</v>
      </c>
      <c r="E1894" t="s">
        <v>1377</v>
      </c>
      <c r="F1894" t="s">
        <v>1382</v>
      </c>
      <c r="G1894" t="s">
        <v>1358</v>
      </c>
    </row>
    <row r="1895" spans="1:7" x14ac:dyDescent="0.55000000000000004">
      <c r="A1895">
        <v>5806</v>
      </c>
      <c r="B1895">
        <v>-14.431935289459799</v>
      </c>
      <c r="C1895">
        <v>16.488753194448002</v>
      </c>
      <c r="D1895" s="42">
        <v>0.20833333333333334</v>
      </c>
      <c r="E1895" t="s">
        <v>1374</v>
      </c>
      <c r="F1895" t="s">
        <v>1523</v>
      </c>
      <c r="G1895" t="s">
        <v>1358</v>
      </c>
    </row>
    <row r="1896" spans="1:7" x14ac:dyDescent="0.55000000000000004">
      <c r="A1896">
        <v>5806</v>
      </c>
      <c r="B1896">
        <v>-14.431935289459799</v>
      </c>
      <c r="C1896">
        <v>16.488753194448002</v>
      </c>
      <c r="D1896" s="42">
        <v>0.5</v>
      </c>
      <c r="E1896" t="s">
        <v>1377</v>
      </c>
      <c r="F1896" t="s">
        <v>1382</v>
      </c>
      <c r="G1896" t="s">
        <v>1358</v>
      </c>
    </row>
    <row r="1897" spans="1:7" x14ac:dyDescent="0.55000000000000004">
      <c r="A1897">
        <v>5806</v>
      </c>
      <c r="B1897">
        <v>-14.431935289459799</v>
      </c>
      <c r="C1897">
        <v>16.488753194448002</v>
      </c>
      <c r="D1897" s="42">
        <v>0.58333333333333337</v>
      </c>
      <c r="E1897" t="s">
        <v>1398</v>
      </c>
      <c r="F1897" t="s">
        <v>1532</v>
      </c>
      <c r="G1897" t="s">
        <v>1358</v>
      </c>
    </row>
    <row r="1898" spans="1:7" x14ac:dyDescent="0.55000000000000004">
      <c r="A1898">
        <v>5806</v>
      </c>
      <c r="B1898">
        <v>-14.431935289459799</v>
      </c>
      <c r="C1898">
        <v>16.488753194448002</v>
      </c>
      <c r="D1898" s="42">
        <v>0.625</v>
      </c>
      <c r="E1898" t="s">
        <v>1377</v>
      </c>
      <c r="F1898" t="s">
        <v>1382</v>
      </c>
      <c r="G1898" t="s">
        <v>1358</v>
      </c>
    </row>
    <row r="1899" spans="1:7" x14ac:dyDescent="0.55000000000000004">
      <c r="A1899">
        <v>5901</v>
      </c>
      <c r="B1899">
        <v>-14.431686363648099</v>
      </c>
      <c r="C1899">
        <v>16.489266388046499</v>
      </c>
      <c r="D1899" s="42">
        <v>8.3333333333333329E-2</v>
      </c>
      <c r="E1899" t="s">
        <v>1379</v>
      </c>
      <c r="F1899" t="s">
        <v>1521</v>
      </c>
      <c r="G1899" t="s">
        <v>1358</v>
      </c>
    </row>
    <row r="1900" spans="1:7" x14ac:dyDescent="0.55000000000000004">
      <c r="A1900">
        <v>5901</v>
      </c>
      <c r="B1900">
        <v>-14.431686363648099</v>
      </c>
      <c r="C1900">
        <v>16.489266388046499</v>
      </c>
      <c r="D1900" s="42">
        <v>0.29166666666666669</v>
      </c>
      <c r="E1900" t="s">
        <v>1377</v>
      </c>
      <c r="F1900" t="s">
        <v>1382</v>
      </c>
      <c r="G1900" t="s">
        <v>1358</v>
      </c>
    </row>
    <row r="1901" spans="1:7" x14ac:dyDescent="0.55000000000000004">
      <c r="A1901">
        <v>5901</v>
      </c>
      <c r="B1901">
        <v>-14.431686363648099</v>
      </c>
      <c r="C1901">
        <v>16.489266388046499</v>
      </c>
      <c r="D1901" s="42">
        <v>0.58333333333333337</v>
      </c>
      <c r="E1901" t="s">
        <v>1398</v>
      </c>
      <c r="F1901" t="s">
        <v>1532</v>
      </c>
      <c r="G1901" t="s">
        <v>1358</v>
      </c>
    </row>
    <row r="1902" spans="1:7" x14ac:dyDescent="0.55000000000000004">
      <c r="A1902">
        <v>5901</v>
      </c>
      <c r="B1902">
        <v>-14.431710994170199</v>
      </c>
      <c r="C1902">
        <v>16.489203192293999</v>
      </c>
      <c r="D1902" s="42">
        <v>0.625</v>
      </c>
      <c r="E1902" t="s">
        <v>1377</v>
      </c>
      <c r="F1902" t="s">
        <v>1446</v>
      </c>
      <c r="G1902" t="s">
        <v>1358</v>
      </c>
    </row>
    <row r="1903" spans="1:7" x14ac:dyDescent="0.55000000000000004">
      <c r="A1903">
        <v>5901</v>
      </c>
      <c r="B1903">
        <v>-14.431686363648099</v>
      </c>
      <c r="C1903">
        <v>16.489266388046499</v>
      </c>
      <c r="D1903" s="42">
        <v>0.70833333333333337</v>
      </c>
      <c r="E1903" t="s">
        <v>1377</v>
      </c>
      <c r="F1903" t="s">
        <v>1382</v>
      </c>
      <c r="G1903" t="s">
        <v>1358</v>
      </c>
    </row>
    <row r="1904" spans="1:7" x14ac:dyDescent="0.55000000000000004">
      <c r="A1904">
        <v>5901</v>
      </c>
      <c r="B1904">
        <v>-14.431686363648099</v>
      </c>
      <c r="C1904">
        <v>16.489266388046499</v>
      </c>
      <c r="D1904" s="42">
        <v>0.83333333333333337</v>
      </c>
      <c r="E1904" t="s">
        <v>1379</v>
      </c>
      <c r="F1904" t="s">
        <v>1681</v>
      </c>
      <c r="G1904" t="s">
        <v>1672</v>
      </c>
    </row>
    <row r="1905" spans="1:7" x14ac:dyDescent="0.55000000000000004">
      <c r="A1905">
        <v>5901</v>
      </c>
      <c r="B1905">
        <v>-14.431686363648099</v>
      </c>
      <c r="C1905">
        <v>16.489266388046499</v>
      </c>
      <c r="D1905" s="42">
        <v>0.875</v>
      </c>
      <c r="E1905" t="s">
        <v>1374</v>
      </c>
      <c r="F1905" t="s">
        <v>1762</v>
      </c>
      <c r="G1905" t="s">
        <v>1358</v>
      </c>
    </row>
    <row r="1906" spans="1:7" x14ac:dyDescent="0.55000000000000004">
      <c r="A1906">
        <v>5901</v>
      </c>
      <c r="B1906">
        <v>-14.431686363648099</v>
      </c>
      <c r="C1906">
        <v>16.489266388046499</v>
      </c>
      <c r="D1906" s="42">
        <v>0.91666666666666663</v>
      </c>
      <c r="E1906" t="s">
        <v>1398</v>
      </c>
      <c r="F1906" t="s">
        <v>1680</v>
      </c>
      <c r="G1906" t="s">
        <v>1672</v>
      </c>
    </row>
    <row r="1907" spans="1:7" x14ac:dyDescent="0.55000000000000004">
      <c r="A1907">
        <v>5902</v>
      </c>
      <c r="B1907">
        <v>-14.4317026942681</v>
      </c>
      <c r="C1907">
        <v>16.489187404837299</v>
      </c>
      <c r="D1907" s="42">
        <v>0.25</v>
      </c>
      <c r="E1907" t="s">
        <v>1377</v>
      </c>
      <c r="F1907" t="s">
        <v>1378</v>
      </c>
      <c r="G1907" t="s">
        <v>1358</v>
      </c>
    </row>
    <row r="1908" spans="1:7" x14ac:dyDescent="0.55000000000000004">
      <c r="A1908">
        <v>5902</v>
      </c>
      <c r="B1908">
        <v>-14.4317026942681</v>
      </c>
      <c r="C1908">
        <v>16.489187404837299</v>
      </c>
      <c r="D1908" s="42">
        <v>0.58333333333333337</v>
      </c>
      <c r="E1908" t="s">
        <v>1398</v>
      </c>
      <c r="F1908" t="s">
        <v>1532</v>
      </c>
      <c r="G1908" t="s">
        <v>1358</v>
      </c>
    </row>
    <row r="1909" spans="1:7" x14ac:dyDescent="0.55000000000000004">
      <c r="A1909">
        <v>5902</v>
      </c>
      <c r="B1909">
        <v>-14.4317026942681</v>
      </c>
      <c r="C1909">
        <v>16.489187404837299</v>
      </c>
      <c r="D1909" s="42">
        <v>0.70833333333333337</v>
      </c>
      <c r="E1909" t="s">
        <v>1377</v>
      </c>
      <c r="F1909" t="s">
        <v>1382</v>
      </c>
      <c r="G1909" t="s">
        <v>1358</v>
      </c>
    </row>
    <row r="1910" spans="1:7" x14ac:dyDescent="0.55000000000000004">
      <c r="A1910">
        <v>5903</v>
      </c>
      <c r="B1910">
        <v>-14.431715299813201</v>
      </c>
      <c r="C1910">
        <v>16.489274268935301</v>
      </c>
      <c r="D1910" s="42">
        <v>0.26041666666666669</v>
      </c>
      <c r="E1910" t="s">
        <v>1374</v>
      </c>
      <c r="F1910" t="s">
        <v>1760</v>
      </c>
      <c r="G1910" t="s">
        <v>1358</v>
      </c>
    </row>
    <row r="1911" spans="1:7" x14ac:dyDescent="0.55000000000000004">
      <c r="A1911">
        <v>5903</v>
      </c>
      <c r="B1911">
        <v>-14.431715299813201</v>
      </c>
      <c r="C1911">
        <v>16.489274268935301</v>
      </c>
      <c r="D1911" s="42">
        <v>0.46875</v>
      </c>
      <c r="E1911" t="s">
        <v>1377</v>
      </c>
      <c r="F1911" t="s">
        <v>1382</v>
      </c>
      <c r="G1911" t="s">
        <v>1358</v>
      </c>
    </row>
    <row r="1912" spans="1:7" x14ac:dyDescent="0.55000000000000004">
      <c r="A1912">
        <v>5903</v>
      </c>
      <c r="B1912">
        <v>-14.431715299813201</v>
      </c>
      <c r="C1912">
        <v>16.489274268935301</v>
      </c>
      <c r="D1912" s="42">
        <v>0.58333333333333337</v>
      </c>
      <c r="E1912" t="s">
        <v>1398</v>
      </c>
      <c r="F1912" t="s">
        <v>1674</v>
      </c>
      <c r="G1912" t="s">
        <v>1358</v>
      </c>
    </row>
    <row r="1913" spans="1:7" x14ac:dyDescent="0.55000000000000004">
      <c r="A1913">
        <v>5903</v>
      </c>
      <c r="B1913">
        <v>-14.431715299813201</v>
      </c>
      <c r="C1913">
        <v>16.489274268935301</v>
      </c>
      <c r="D1913" s="42">
        <v>0.625</v>
      </c>
      <c r="E1913" t="s">
        <v>1379</v>
      </c>
      <c r="F1913" t="s">
        <v>1681</v>
      </c>
      <c r="G1913" t="s">
        <v>1672</v>
      </c>
    </row>
    <row r="1914" spans="1:7" x14ac:dyDescent="0.55000000000000004">
      <c r="A1914">
        <v>5903</v>
      </c>
      <c r="B1914">
        <v>-14.431715299813201</v>
      </c>
      <c r="C1914">
        <v>16.489274268935301</v>
      </c>
      <c r="D1914" s="42">
        <v>0.70833333333333337</v>
      </c>
      <c r="E1914" t="s">
        <v>1374</v>
      </c>
      <c r="F1914" t="s">
        <v>1763</v>
      </c>
      <c r="G1914" t="s">
        <v>1358</v>
      </c>
    </row>
    <row r="1915" spans="1:7" x14ac:dyDescent="0.55000000000000004">
      <c r="A1915">
        <v>5903</v>
      </c>
      <c r="B1915">
        <v>-14.431715299813201</v>
      </c>
      <c r="C1915">
        <v>16.489274268935301</v>
      </c>
      <c r="D1915" s="42">
        <v>0.75</v>
      </c>
      <c r="E1915" t="s">
        <v>1377</v>
      </c>
      <c r="F1915" t="s">
        <v>1382</v>
      </c>
      <c r="G1915" t="s">
        <v>1358</v>
      </c>
    </row>
    <row r="1916" spans="1:7" x14ac:dyDescent="0.55000000000000004">
      <c r="A1916">
        <v>5903</v>
      </c>
      <c r="B1916">
        <v>-14.431715299813201</v>
      </c>
      <c r="C1916">
        <v>16.489274268935301</v>
      </c>
      <c r="D1916" s="42">
        <v>0.83333333333333337</v>
      </c>
      <c r="E1916" t="s">
        <v>1377</v>
      </c>
      <c r="F1916" t="s">
        <v>1382</v>
      </c>
      <c r="G1916" t="s">
        <v>1358</v>
      </c>
    </row>
    <row r="1917" spans="1:7" x14ac:dyDescent="0.55000000000000004">
      <c r="A1917">
        <v>5903</v>
      </c>
      <c r="B1917">
        <v>-14.431715299813201</v>
      </c>
      <c r="C1917">
        <v>16.489274268935301</v>
      </c>
      <c r="D1917" s="42">
        <v>0.875</v>
      </c>
      <c r="E1917" t="s">
        <v>1398</v>
      </c>
      <c r="F1917" t="s">
        <v>1680</v>
      </c>
      <c r="G1917" t="s">
        <v>1672</v>
      </c>
    </row>
    <row r="1918" spans="1:7" x14ac:dyDescent="0.55000000000000004">
      <c r="A1918">
        <v>5903</v>
      </c>
      <c r="B1918">
        <v>-14.431715299813201</v>
      </c>
      <c r="C1918">
        <v>16.489274268935301</v>
      </c>
      <c r="D1918" s="42">
        <v>0.91666666666666663</v>
      </c>
      <c r="E1918" t="s">
        <v>1377</v>
      </c>
      <c r="F1918" t="s">
        <v>1382</v>
      </c>
      <c r="G1918" t="s">
        <v>1358</v>
      </c>
    </row>
    <row r="1919" spans="1:7" x14ac:dyDescent="0.55000000000000004">
      <c r="A1919">
        <v>6101</v>
      </c>
      <c r="B1919">
        <v>-14.4316294196479</v>
      </c>
      <c r="C1919">
        <v>16.487775202770202</v>
      </c>
      <c r="D1919" s="42">
        <v>0.33333333333333331</v>
      </c>
      <c r="E1919" t="s">
        <v>1398</v>
      </c>
      <c r="F1919" t="s">
        <v>1399</v>
      </c>
      <c r="G1919" t="s">
        <v>1358</v>
      </c>
    </row>
    <row r="1920" spans="1:7" x14ac:dyDescent="0.55000000000000004">
      <c r="A1920">
        <v>6101</v>
      </c>
      <c r="B1920">
        <v>-14.431554283027999</v>
      </c>
      <c r="C1920">
        <v>16.487270426160698</v>
      </c>
      <c r="D1920" s="42">
        <v>0.58333333333333337</v>
      </c>
      <c r="E1920" t="s">
        <v>1398</v>
      </c>
      <c r="F1920" t="s">
        <v>1674</v>
      </c>
      <c r="G1920" t="s">
        <v>1358</v>
      </c>
    </row>
    <row r="1921" spans="1:7" x14ac:dyDescent="0.55000000000000004">
      <c r="A1921">
        <v>6101</v>
      </c>
      <c r="B1921">
        <v>-14.431554283027999</v>
      </c>
      <c r="C1921">
        <v>16.487270426160698</v>
      </c>
      <c r="D1921" s="42">
        <v>0.61111111111111105</v>
      </c>
      <c r="E1921" t="s">
        <v>1379</v>
      </c>
      <c r="F1921" t="s">
        <v>1681</v>
      </c>
      <c r="G1921" t="s">
        <v>1672</v>
      </c>
    </row>
    <row r="1922" spans="1:7" x14ac:dyDescent="0.55000000000000004">
      <c r="A1922">
        <v>6102</v>
      </c>
      <c r="B1922">
        <v>-14.4316294196479</v>
      </c>
      <c r="C1922">
        <v>16.487775202770202</v>
      </c>
      <c r="D1922" s="42">
        <v>0.25</v>
      </c>
      <c r="E1922" t="s">
        <v>1374</v>
      </c>
      <c r="F1922" t="s">
        <v>1683</v>
      </c>
      <c r="G1922" t="s">
        <v>1358</v>
      </c>
    </row>
    <row r="1923" spans="1:7" x14ac:dyDescent="0.55000000000000004">
      <c r="A1923">
        <v>6102</v>
      </c>
      <c r="B1923">
        <v>-14.4316294196479</v>
      </c>
      <c r="C1923">
        <v>16.487775202770202</v>
      </c>
      <c r="D1923" s="42">
        <v>0.54166666666666663</v>
      </c>
      <c r="E1923" t="s">
        <v>1379</v>
      </c>
      <c r="F1923" t="s">
        <v>1681</v>
      </c>
      <c r="G1923" t="s">
        <v>1672</v>
      </c>
    </row>
    <row r="1924" spans="1:7" x14ac:dyDescent="0.55000000000000004">
      <c r="A1924">
        <v>6102</v>
      </c>
      <c r="B1924">
        <v>-14.4315895379686</v>
      </c>
      <c r="C1924">
        <v>16.487325708100901</v>
      </c>
      <c r="D1924" s="42">
        <v>0.58333333333333337</v>
      </c>
      <c r="E1924" t="s">
        <v>1398</v>
      </c>
      <c r="F1924" t="s">
        <v>1674</v>
      </c>
      <c r="G1924" t="s">
        <v>1358</v>
      </c>
    </row>
    <row r="1925" spans="1:7" x14ac:dyDescent="0.55000000000000004">
      <c r="A1925">
        <v>6102</v>
      </c>
      <c r="B1925">
        <v>-14.431632318706299</v>
      </c>
      <c r="C1925">
        <v>16.487783542026801</v>
      </c>
      <c r="D1925" s="42">
        <v>0.625</v>
      </c>
      <c r="E1925" t="s">
        <v>1377</v>
      </c>
      <c r="F1925" t="s">
        <v>1405</v>
      </c>
      <c r="G1925" t="s">
        <v>1358</v>
      </c>
    </row>
    <row r="1926" spans="1:7" x14ac:dyDescent="0.55000000000000004">
      <c r="A1926">
        <v>6102</v>
      </c>
      <c r="B1926">
        <v>-14.431632318706299</v>
      </c>
      <c r="C1926">
        <v>16.487783542026801</v>
      </c>
      <c r="D1926" s="42">
        <v>0.70833333333333337</v>
      </c>
      <c r="E1926" t="s">
        <v>1374</v>
      </c>
      <c r="F1926" t="s">
        <v>1715</v>
      </c>
      <c r="G1926" t="s">
        <v>1358</v>
      </c>
    </row>
    <row r="1927" spans="1:7" x14ac:dyDescent="0.55000000000000004">
      <c r="A1927">
        <v>6102</v>
      </c>
      <c r="B1927">
        <v>-14.431632318706299</v>
      </c>
      <c r="C1927">
        <v>16.487783542026801</v>
      </c>
      <c r="D1927" s="42">
        <v>0.77083333333333337</v>
      </c>
      <c r="E1927" t="s">
        <v>1377</v>
      </c>
      <c r="F1927" t="s">
        <v>1405</v>
      </c>
      <c r="G1927" t="s">
        <v>1358</v>
      </c>
    </row>
    <row r="1928" spans="1:7" x14ac:dyDescent="0.55000000000000004">
      <c r="A1928">
        <v>6102</v>
      </c>
      <c r="B1928">
        <v>-14.4315895379686</v>
      </c>
      <c r="C1928">
        <v>16.487325708100901</v>
      </c>
      <c r="D1928" s="42">
        <v>0.83333333333333337</v>
      </c>
      <c r="E1928" t="s">
        <v>1398</v>
      </c>
      <c r="F1928" t="s">
        <v>1509</v>
      </c>
      <c r="G1928" t="s">
        <v>1358</v>
      </c>
    </row>
    <row r="1929" spans="1:7" x14ac:dyDescent="0.55000000000000004">
      <c r="A1929">
        <v>6103</v>
      </c>
      <c r="B1929">
        <v>-14.4316381166296</v>
      </c>
      <c r="C1929">
        <v>16.487777982468</v>
      </c>
      <c r="D1929" s="42">
        <v>0.4375</v>
      </c>
      <c r="E1929" t="s">
        <v>1374</v>
      </c>
      <c r="F1929" t="s">
        <v>1764</v>
      </c>
      <c r="G1929" t="s">
        <v>1358</v>
      </c>
    </row>
    <row r="1930" spans="1:7" x14ac:dyDescent="0.55000000000000004">
      <c r="A1930">
        <v>6103</v>
      </c>
      <c r="B1930">
        <v>-14.4315895379686</v>
      </c>
      <c r="C1930">
        <v>16.487325708100901</v>
      </c>
      <c r="D1930" s="42">
        <v>0.58333333333333337</v>
      </c>
      <c r="E1930" t="s">
        <v>1398</v>
      </c>
      <c r="F1930" t="s">
        <v>1674</v>
      </c>
      <c r="G1930" t="s">
        <v>1358</v>
      </c>
    </row>
    <row r="1931" spans="1:7" x14ac:dyDescent="0.55000000000000004">
      <c r="A1931">
        <v>6103</v>
      </c>
      <c r="B1931">
        <v>-14.4316294196479</v>
      </c>
      <c r="C1931">
        <v>16.487775202770202</v>
      </c>
      <c r="D1931" s="42">
        <v>0.83333333333333337</v>
      </c>
      <c r="E1931" t="s">
        <v>1398</v>
      </c>
      <c r="F1931" t="s">
        <v>1509</v>
      </c>
      <c r="G1931" t="s">
        <v>1358</v>
      </c>
    </row>
    <row r="1932" spans="1:7" x14ac:dyDescent="0.55000000000000004">
      <c r="A1932">
        <v>6103</v>
      </c>
      <c r="B1932">
        <v>-14.4316294196479</v>
      </c>
      <c r="C1932">
        <v>16.487775202770202</v>
      </c>
      <c r="D1932" s="42">
        <v>0.875</v>
      </c>
      <c r="E1932" t="s">
        <v>1379</v>
      </c>
      <c r="F1932" t="s">
        <v>1681</v>
      </c>
      <c r="G1932" t="s">
        <v>1672</v>
      </c>
    </row>
    <row r="1933" spans="1:7" x14ac:dyDescent="0.55000000000000004">
      <c r="A1933">
        <v>6104</v>
      </c>
      <c r="B1933">
        <v>-14.4316671065435</v>
      </c>
      <c r="C1933">
        <v>16.487783541780399</v>
      </c>
      <c r="D1933" s="42">
        <v>0.30208333333333331</v>
      </c>
      <c r="E1933" t="s">
        <v>1398</v>
      </c>
      <c r="F1933" t="s">
        <v>1399</v>
      </c>
      <c r="G1933" t="s">
        <v>1358</v>
      </c>
    </row>
    <row r="1934" spans="1:7" x14ac:dyDescent="0.55000000000000004">
      <c r="A1934">
        <v>6104</v>
      </c>
      <c r="B1934">
        <v>-14.4316671065435</v>
      </c>
      <c r="C1934">
        <v>16.487783541780399</v>
      </c>
      <c r="D1934" s="42">
        <v>0.58333333333333337</v>
      </c>
      <c r="E1934" t="s">
        <v>1377</v>
      </c>
      <c r="F1934" t="s">
        <v>1405</v>
      </c>
      <c r="G1934" t="s">
        <v>1358</v>
      </c>
    </row>
    <row r="1935" spans="1:7" x14ac:dyDescent="0.55000000000000004">
      <c r="A1935">
        <v>6104</v>
      </c>
      <c r="B1935">
        <v>-14.4315895379686</v>
      </c>
      <c r="C1935">
        <v>16.487325708100901</v>
      </c>
      <c r="D1935" s="42">
        <v>0.625</v>
      </c>
      <c r="E1935" t="s">
        <v>1398</v>
      </c>
      <c r="F1935" t="s">
        <v>1674</v>
      </c>
      <c r="G1935" t="s">
        <v>1358</v>
      </c>
    </row>
    <row r="1936" spans="1:7" x14ac:dyDescent="0.55000000000000004">
      <c r="A1936">
        <v>6104</v>
      </c>
      <c r="B1936">
        <v>-14.4316671065435</v>
      </c>
      <c r="C1936">
        <v>16.487783541780399</v>
      </c>
      <c r="D1936" s="42">
        <v>0.64583333333333337</v>
      </c>
      <c r="E1936" t="s">
        <v>1377</v>
      </c>
      <c r="F1936" t="s">
        <v>1378</v>
      </c>
      <c r="G1936" t="s">
        <v>1358</v>
      </c>
    </row>
    <row r="1937" spans="1:7" x14ac:dyDescent="0.55000000000000004">
      <c r="A1937">
        <v>6104</v>
      </c>
      <c r="B1937">
        <v>-14.4316671065435</v>
      </c>
      <c r="C1937">
        <v>16.487783541780399</v>
      </c>
      <c r="D1937" s="42">
        <v>0.79166666666666663</v>
      </c>
      <c r="E1937" t="s">
        <v>1377</v>
      </c>
      <c r="F1937" t="s">
        <v>1405</v>
      </c>
      <c r="G1937" t="s">
        <v>1358</v>
      </c>
    </row>
    <row r="1938" spans="1:7" x14ac:dyDescent="0.55000000000000004">
      <c r="A1938">
        <v>6104</v>
      </c>
      <c r="B1938">
        <v>-14.4315895379686</v>
      </c>
      <c r="C1938">
        <v>16.487325708100901</v>
      </c>
      <c r="D1938" s="42">
        <v>0.83333333333333337</v>
      </c>
      <c r="E1938" t="s">
        <v>1398</v>
      </c>
      <c r="F1938" t="s">
        <v>1509</v>
      </c>
      <c r="G1938" t="s">
        <v>1358</v>
      </c>
    </row>
    <row r="1939" spans="1:7" x14ac:dyDescent="0.55000000000000004">
      <c r="A1939">
        <v>6104</v>
      </c>
      <c r="B1939">
        <v>-14.4316671065435</v>
      </c>
      <c r="C1939">
        <v>16.487783541780399</v>
      </c>
      <c r="D1939" s="42">
        <v>0.875</v>
      </c>
      <c r="E1939" t="s">
        <v>1377</v>
      </c>
      <c r="F1939" t="s">
        <v>1405</v>
      </c>
      <c r="G1939" t="s">
        <v>1358</v>
      </c>
    </row>
    <row r="1940" spans="1:7" x14ac:dyDescent="0.55000000000000004">
      <c r="A1940">
        <v>6104</v>
      </c>
      <c r="B1940">
        <v>-14.4316671065435</v>
      </c>
      <c r="C1940">
        <v>16.487783541780399</v>
      </c>
      <c r="D1940" s="42">
        <v>0.95833333333333337</v>
      </c>
      <c r="E1940" t="s">
        <v>1377</v>
      </c>
      <c r="F1940" t="s">
        <v>1378</v>
      </c>
      <c r="G1940" t="s">
        <v>1358</v>
      </c>
    </row>
    <row r="1941" spans="1:7" x14ac:dyDescent="0.55000000000000004">
      <c r="A1941">
        <v>6105</v>
      </c>
      <c r="B1941">
        <v>-14.431623621773101</v>
      </c>
      <c r="C1941">
        <v>16.4877863218464</v>
      </c>
      <c r="D1941" s="42">
        <v>0.30555555555555552</v>
      </c>
      <c r="E1941" t="s">
        <v>1398</v>
      </c>
      <c r="F1941" t="s">
        <v>1399</v>
      </c>
      <c r="G1941" t="s">
        <v>1358</v>
      </c>
    </row>
    <row r="1942" spans="1:7" x14ac:dyDescent="0.55000000000000004">
      <c r="A1942">
        <v>6105</v>
      </c>
      <c r="B1942">
        <v>-14.431623621773101</v>
      </c>
      <c r="C1942">
        <v>16.4877863218464</v>
      </c>
      <c r="D1942" s="42">
        <v>0.58333333333333337</v>
      </c>
      <c r="E1942" t="s">
        <v>1377</v>
      </c>
      <c r="F1942" t="s">
        <v>1405</v>
      </c>
      <c r="G1942" t="s">
        <v>1358</v>
      </c>
    </row>
    <row r="1943" spans="1:7" x14ac:dyDescent="0.55000000000000004">
      <c r="A1943">
        <v>6105</v>
      </c>
      <c r="B1943">
        <v>-14.4316294196479</v>
      </c>
      <c r="C1943">
        <v>16.487775202770202</v>
      </c>
      <c r="D1943" s="42">
        <v>0.59375</v>
      </c>
      <c r="E1943" t="s">
        <v>1398</v>
      </c>
      <c r="F1943" t="s">
        <v>1674</v>
      </c>
      <c r="G1943" t="s">
        <v>1358</v>
      </c>
    </row>
    <row r="1944" spans="1:7" x14ac:dyDescent="0.55000000000000004">
      <c r="A1944">
        <v>6105</v>
      </c>
      <c r="B1944">
        <v>-14.4316294196479</v>
      </c>
      <c r="C1944">
        <v>16.487775202770202</v>
      </c>
      <c r="D1944" s="42">
        <v>0.83333333333333337</v>
      </c>
      <c r="E1944" t="s">
        <v>1398</v>
      </c>
      <c r="F1944" t="s">
        <v>1509</v>
      </c>
      <c r="G1944" t="s">
        <v>1358</v>
      </c>
    </row>
    <row r="1945" spans="1:7" x14ac:dyDescent="0.55000000000000004">
      <c r="A1945">
        <v>6106</v>
      </c>
      <c r="B1945">
        <v>-14.4315975308822</v>
      </c>
      <c r="C1945">
        <v>16.487783542267501</v>
      </c>
      <c r="D1945" s="42">
        <v>0.30555555555555552</v>
      </c>
      <c r="E1945" t="s">
        <v>1398</v>
      </c>
      <c r="F1945" t="s">
        <v>1399</v>
      </c>
      <c r="G1945" t="s">
        <v>1358</v>
      </c>
    </row>
    <row r="1946" spans="1:7" x14ac:dyDescent="0.55000000000000004">
      <c r="A1946">
        <v>6106</v>
      </c>
      <c r="B1946">
        <v>-14.4315895379686</v>
      </c>
      <c r="C1946">
        <v>16.487325708100901</v>
      </c>
      <c r="D1946" s="42">
        <v>0.58333333333333337</v>
      </c>
      <c r="E1946" t="s">
        <v>1398</v>
      </c>
      <c r="F1946" t="s">
        <v>1674</v>
      </c>
      <c r="G1946" t="s">
        <v>1358</v>
      </c>
    </row>
    <row r="1947" spans="1:7" x14ac:dyDescent="0.55000000000000004">
      <c r="A1947">
        <v>6106</v>
      </c>
      <c r="B1947">
        <v>-14.4315975308822</v>
      </c>
      <c r="C1947">
        <v>16.487783542267501</v>
      </c>
      <c r="D1947" s="42">
        <v>0.625</v>
      </c>
      <c r="E1947" t="s">
        <v>1377</v>
      </c>
      <c r="F1947" t="s">
        <v>1382</v>
      </c>
      <c r="G1947" t="s">
        <v>1358</v>
      </c>
    </row>
    <row r="1948" spans="1:7" x14ac:dyDescent="0.55000000000000004">
      <c r="A1948">
        <v>6106</v>
      </c>
      <c r="B1948">
        <v>-14.4315895379686</v>
      </c>
      <c r="C1948">
        <v>16.487325708100901</v>
      </c>
      <c r="D1948" s="42">
        <v>0.875</v>
      </c>
      <c r="E1948" t="s">
        <v>1398</v>
      </c>
      <c r="F1948" t="s">
        <v>1509</v>
      </c>
      <c r="G1948" t="s">
        <v>1358</v>
      </c>
    </row>
    <row r="1949" spans="1:7" x14ac:dyDescent="0.55000000000000004">
      <c r="A1949">
        <v>6107</v>
      </c>
      <c r="B1949">
        <v>-14.4315158171403</v>
      </c>
      <c r="C1949">
        <v>16.487280942228502</v>
      </c>
      <c r="D1949" s="42">
        <v>0.25</v>
      </c>
      <c r="E1949" t="s">
        <v>1374</v>
      </c>
      <c r="F1949" t="s">
        <v>1765</v>
      </c>
      <c r="G1949" t="s">
        <v>1358</v>
      </c>
    </row>
    <row r="1950" spans="1:7" x14ac:dyDescent="0.55000000000000004">
      <c r="A1950">
        <v>6107</v>
      </c>
      <c r="B1950">
        <v>-14.4315513786631</v>
      </c>
      <c r="C1950">
        <v>16.4872676567817</v>
      </c>
      <c r="D1950" s="42">
        <v>0.29166666666666669</v>
      </c>
      <c r="E1950" t="s">
        <v>1398</v>
      </c>
      <c r="F1950" t="s">
        <v>1399</v>
      </c>
      <c r="G1950" t="s">
        <v>1358</v>
      </c>
    </row>
    <row r="1951" spans="1:7" x14ac:dyDescent="0.55000000000000004">
      <c r="A1951">
        <v>6107</v>
      </c>
      <c r="B1951">
        <v>-14.4315513786631</v>
      </c>
      <c r="C1951">
        <v>16.4872676567817</v>
      </c>
      <c r="D1951" s="42">
        <v>0.5</v>
      </c>
      <c r="E1951" t="s">
        <v>1377</v>
      </c>
      <c r="F1951" t="s">
        <v>1382</v>
      </c>
      <c r="G1951" t="s">
        <v>1358</v>
      </c>
    </row>
    <row r="1952" spans="1:7" x14ac:dyDescent="0.55000000000000004">
      <c r="A1952">
        <v>6107</v>
      </c>
      <c r="B1952">
        <v>-14.4315513786631</v>
      </c>
      <c r="C1952">
        <v>16.4872676567817</v>
      </c>
      <c r="D1952" s="42">
        <v>0.58333333333333337</v>
      </c>
      <c r="E1952" t="s">
        <v>1398</v>
      </c>
      <c r="F1952" t="s">
        <v>1674</v>
      </c>
      <c r="G1952" t="s">
        <v>1358</v>
      </c>
    </row>
    <row r="1953" spans="1:7" x14ac:dyDescent="0.55000000000000004">
      <c r="A1953">
        <v>6107</v>
      </c>
      <c r="B1953">
        <v>-14.4315513786631</v>
      </c>
      <c r="C1953">
        <v>16.4872676567817</v>
      </c>
      <c r="D1953" s="42">
        <v>0.625</v>
      </c>
      <c r="E1953" t="s">
        <v>1374</v>
      </c>
      <c r="F1953" t="s">
        <v>1686</v>
      </c>
      <c r="G1953" t="s">
        <v>1358</v>
      </c>
    </row>
    <row r="1954" spans="1:7" x14ac:dyDescent="0.55000000000000004">
      <c r="A1954">
        <v>6107</v>
      </c>
      <c r="B1954">
        <v>-14.4315513786631</v>
      </c>
      <c r="C1954">
        <v>16.4872676567817</v>
      </c>
      <c r="D1954" s="42">
        <v>0.70833333333333337</v>
      </c>
      <c r="E1954" t="s">
        <v>1377</v>
      </c>
      <c r="F1954" t="s">
        <v>1382</v>
      </c>
      <c r="G1954" t="s">
        <v>1358</v>
      </c>
    </row>
    <row r="1955" spans="1:7" x14ac:dyDescent="0.55000000000000004">
      <c r="A1955">
        <v>6107</v>
      </c>
      <c r="B1955">
        <v>-14.4315513786631</v>
      </c>
      <c r="C1955">
        <v>16.4872676567817</v>
      </c>
      <c r="D1955" s="42">
        <v>0.79166666666666663</v>
      </c>
      <c r="E1955" t="s">
        <v>1379</v>
      </c>
      <c r="F1955" t="s">
        <v>1504</v>
      </c>
      <c r="G1955" t="s">
        <v>1358</v>
      </c>
    </row>
    <row r="1956" spans="1:7" x14ac:dyDescent="0.55000000000000004">
      <c r="A1956">
        <v>6107</v>
      </c>
      <c r="B1956">
        <v>-14.4315513786631</v>
      </c>
      <c r="C1956">
        <v>16.4872676567817</v>
      </c>
      <c r="D1956" s="42">
        <v>0.91666666666666663</v>
      </c>
      <c r="E1956" t="s">
        <v>1379</v>
      </c>
      <c r="F1956" t="s">
        <v>1497</v>
      </c>
      <c r="G1956" t="s">
        <v>1358</v>
      </c>
    </row>
    <row r="1957" spans="1:7" x14ac:dyDescent="0.55000000000000004">
      <c r="A1957">
        <v>6108</v>
      </c>
      <c r="B1957">
        <v>-14.431606994681101</v>
      </c>
      <c r="C1957">
        <v>16.487347878147901</v>
      </c>
      <c r="D1957" s="42">
        <v>0.20833333333333334</v>
      </c>
      <c r="E1957" t="s">
        <v>1379</v>
      </c>
      <c r="F1957" t="s">
        <v>1491</v>
      </c>
      <c r="G1957" t="s">
        <v>1358</v>
      </c>
    </row>
    <row r="1958" spans="1:7" x14ac:dyDescent="0.55000000000000004">
      <c r="A1958">
        <v>6108</v>
      </c>
      <c r="B1958">
        <v>-14.431606994681101</v>
      </c>
      <c r="C1958">
        <v>16.487347878147901</v>
      </c>
      <c r="D1958" s="42">
        <v>0.29166666666666669</v>
      </c>
      <c r="E1958" t="s">
        <v>1398</v>
      </c>
      <c r="F1958" t="s">
        <v>1399</v>
      </c>
      <c r="G1958" t="s">
        <v>1358</v>
      </c>
    </row>
    <row r="1959" spans="1:7" x14ac:dyDescent="0.55000000000000004">
      <c r="A1959">
        <v>6108</v>
      </c>
      <c r="B1959">
        <v>-14.431606994681101</v>
      </c>
      <c r="C1959">
        <v>16.487347878147901</v>
      </c>
      <c r="D1959" s="42">
        <v>0.54166666666666663</v>
      </c>
      <c r="E1959" t="s">
        <v>1377</v>
      </c>
      <c r="F1959" t="s">
        <v>1405</v>
      </c>
      <c r="G1959" t="s">
        <v>1358</v>
      </c>
    </row>
    <row r="1960" spans="1:7" x14ac:dyDescent="0.55000000000000004">
      <c r="A1960">
        <v>6108</v>
      </c>
      <c r="B1960">
        <v>-14.431606994681101</v>
      </c>
      <c r="C1960">
        <v>16.487347878147901</v>
      </c>
      <c r="D1960" s="42">
        <v>0.58333333333333337</v>
      </c>
      <c r="E1960" t="s">
        <v>1374</v>
      </c>
      <c r="F1960" t="s">
        <v>1686</v>
      </c>
      <c r="G1960" t="s">
        <v>1358</v>
      </c>
    </row>
    <row r="1961" spans="1:7" x14ac:dyDescent="0.55000000000000004">
      <c r="A1961">
        <v>6108</v>
      </c>
      <c r="B1961">
        <v>-14.431606994681101</v>
      </c>
      <c r="C1961">
        <v>16.487347878147901</v>
      </c>
      <c r="D1961" s="42">
        <v>0.70833333333333337</v>
      </c>
      <c r="E1961" t="s">
        <v>1379</v>
      </c>
      <c r="F1961" t="s">
        <v>1681</v>
      </c>
      <c r="G1961" t="s">
        <v>1672</v>
      </c>
    </row>
    <row r="1962" spans="1:7" x14ac:dyDescent="0.55000000000000004">
      <c r="A1962">
        <v>6108</v>
      </c>
      <c r="B1962">
        <v>-14.431606994681101</v>
      </c>
      <c r="C1962">
        <v>16.487347878147901</v>
      </c>
      <c r="D1962" s="42">
        <v>0.83333333333333337</v>
      </c>
      <c r="E1962" t="s">
        <v>1398</v>
      </c>
      <c r="F1962" t="s">
        <v>1509</v>
      </c>
      <c r="G1962" t="s">
        <v>1358</v>
      </c>
    </row>
    <row r="1963" spans="1:7" x14ac:dyDescent="0.55000000000000004">
      <c r="A1963">
        <v>6108</v>
      </c>
      <c r="B1963">
        <v>-14.431606994681101</v>
      </c>
      <c r="C1963">
        <v>16.487347878147901</v>
      </c>
      <c r="D1963" s="42">
        <v>0.875</v>
      </c>
      <c r="E1963" t="s">
        <v>1379</v>
      </c>
      <c r="F1963" t="s">
        <v>1504</v>
      </c>
      <c r="G1963" t="s">
        <v>1358</v>
      </c>
    </row>
    <row r="1964" spans="1:7" x14ac:dyDescent="0.55000000000000004">
      <c r="A1964">
        <v>6112</v>
      </c>
      <c r="B1964">
        <v>-14.431592505085399</v>
      </c>
      <c r="C1964">
        <v>16.487342333468199</v>
      </c>
      <c r="D1964" s="42">
        <v>0.375</v>
      </c>
      <c r="E1964" t="s">
        <v>1398</v>
      </c>
      <c r="F1964" t="s">
        <v>1399</v>
      </c>
      <c r="G1964" t="s">
        <v>1358</v>
      </c>
    </row>
    <row r="1965" spans="1:7" x14ac:dyDescent="0.55000000000000004">
      <c r="A1965">
        <v>6112</v>
      </c>
      <c r="B1965">
        <v>-14.431592505085399</v>
      </c>
      <c r="C1965">
        <v>16.487342333468199</v>
      </c>
      <c r="D1965" s="42">
        <v>0.5</v>
      </c>
      <c r="E1965" t="s">
        <v>1377</v>
      </c>
      <c r="F1965" t="s">
        <v>1405</v>
      </c>
      <c r="G1965" t="s">
        <v>1358</v>
      </c>
    </row>
    <row r="1966" spans="1:7" x14ac:dyDescent="0.55000000000000004">
      <c r="A1966">
        <v>6112</v>
      </c>
      <c r="B1966">
        <v>-14.431592505085399</v>
      </c>
      <c r="C1966">
        <v>16.487342333468199</v>
      </c>
      <c r="D1966" s="42">
        <v>0.58333333333333337</v>
      </c>
      <c r="E1966" t="s">
        <v>1398</v>
      </c>
      <c r="F1966" t="s">
        <v>1532</v>
      </c>
      <c r="G1966" t="s">
        <v>1358</v>
      </c>
    </row>
    <row r="1967" spans="1:7" x14ac:dyDescent="0.55000000000000004">
      <c r="A1967">
        <v>6112</v>
      </c>
      <c r="B1967">
        <v>-14.431592505085399</v>
      </c>
      <c r="C1967">
        <v>16.487342333468199</v>
      </c>
      <c r="D1967" s="42">
        <v>0.70833333333333337</v>
      </c>
      <c r="E1967" t="s">
        <v>1379</v>
      </c>
      <c r="F1967" t="s">
        <v>1503</v>
      </c>
      <c r="G1967" t="s">
        <v>1358</v>
      </c>
    </row>
    <row r="1968" spans="1:7" x14ac:dyDescent="0.55000000000000004">
      <c r="A1968">
        <v>6112</v>
      </c>
      <c r="B1968">
        <v>-14.431592505085399</v>
      </c>
      <c r="C1968">
        <v>16.487342333468199</v>
      </c>
      <c r="D1968" s="42">
        <v>0.79166666666666663</v>
      </c>
      <c r="E1968" t="s">
        <v>1379</v>
      </c>
      <c r="F1968" t="s">
        <v>1504</v>
      </c>
      <c r="G1968" t="s">
        <v>1358</v>
      </c>
    </row>
    <row r="1969" spans="1:7" x14ac:dyDescent="0.55000000000000004">
      <c r="A1969">
        <v>6112</v>
      </c>
      <c r="B1969">
        <v>-14.431592505085399</v>
      </c>
      <c r="C1969">
        <v>16.487342333468199</v>
      </c>
      <c r="D1969" s="42">
        <v>0.875</v>
      </c>
      <c r="E1969" t="s">
        <v>1374</v>
      </c>
      <c r="F1969" t="s">
        <v>1766</v>
      </c>
      <c r="G1969" t="s">
        <v>1358</v>
      </c>
    </row>
    <row r="1970" spans="1:7" x14ac:dyDescent="0.55000000000000004">
      <c r="A1970">
        <v>6113</v>
      </c>
      <c r="B1970">
        <v>-14.431635655397599</v>
      </c>
      <c r="C1970">
        <v>16.4872897034376</v>
      </c>
      <c r="D1970" s="42">
        <v>0.41666666666666669</v>
      </c>
      <c r="E1970" t="s">
        <v>1398</v>
      </c>
      <c r="F1970" t="s">
        <v>1399</v>
      </c>
      <c r="G1970" t="s">
        <v>1358</v>
      </c>
    </row>
    <row r="1971" spans="1:7" x14ac:dyDescent="0.55000000000000004">
      <c r="A1971">
        <v>6113</v>
      </c>
      <c r="B1971">
        <v>-14.431635655397599</v>
      </c>
      <c r="C1971">
        <v>16.4872897034376</v>
      </c>
      <c r="D1971" s="42">
        <v>0.5</v>
      </c>
      <c r="E1971" t="s">
        <v>1377</v>
      </c>
      <c r="F1971" t="s">
        <v>1405</v>
      </c>
      <c r="G1971" t="s">
        <v>1358</v>
      </c>
    </row>
    <row r="1972" spans="1:7" x14ac:dyDescent="0.55000000000000004">
      <c r="A1972">
        <v>6113</v>
      </c>
      <c r="B1972">
        <v>-14.431635655397599</v>
      </c>
      <c r="C1972">
        <v>16.4872897034376</v>
      </c>
      <c r="D1972" s="42">
        <v>0.58333333333333337</v>
      </c>
      <c r="E1972" t="s">
        <v>1398</v>
      </c>
      <c r="F1972" t="s">
        <v>1674</v>
      </c>
      <c r="G1972" t="s">
        <v>1358</v>
      </c>
    </row>
    <row r="1973" spans="1:7" x14ac:dyDescent="0.55000000000000004">
      <c r="A1973">
        <v>6113</v>
      </c>
      <c r="B1973">
        <v>-14.431635655397599</v>
      </c>
      <c r="C1973">
        <v>16.4872897034376</v>
      </c>
      <c r="D1973" s="42">
        <v>0.79166666666666663</v>
      </c>
      <c r="E1973" t="s">
        <v>1379</v>
      </c>
      <c r="F1973" t="s">
        <v>1504</v>
      </c>
      <c r="G1973" t="s">
        <v>1358</v>
      </c>
    </row>
    <row r="1974" spans="1:7" x14ac:dyDescent="0.55000000000000004">
      <c r="A1974">
        <v>6116</v>
      </c>
      <c r="B1974">
        <v>-14.431548574285801</v>
      </c>
      <c r="C1974">
        <v>16.487278715966401</v>
      </c>
      <c r="D1974" s="42">
        <v>0.29166666666666669</v>
      </c>
      <c r="E1974" t="s">
        <v>1379</v>
      </c>
      <c r="F1974" t="s">
        <v>1380</v>
      </c>
      <c r="G1974" t="s">
        <v>1358</v>
      </c>
    </row>
    <row r="1975" spans="1:7" x14ac:dyDescent="0.55000000000000004">
      <c r="A1975">
        <v>6116</v>
      </c>
      <c r="B1975">
        <v>-14.431548574285801</v>
      </c>
      <c r="C1975">
        <v>16.487278715966401</v>
      </c>
      <c r="D1975" s="42">
        <v>0.3125</v>
      </c>
      <c r="E1975" t="s">
        <v>1398</v>
      </c>
      <c r="F1975" t="s">
        <v>1399</v>
      </c>
      <c r="G1975" t="s">
        <v>1358</v>
      </c>
    </row>
    <row r="1976" spans="1:7" x14ac:dyDescent="0.55000000000000004">
      <c r="A1976">
        <v>6116</v>
      </c>
      <c r="B1976">
        <v>-14.431548574285801</v>
      </c>
      <c r="C1976">
        <v>16.487278715966401</v>
      </c>
      <c r="D1976" s="42">
        <v>0.79166666666666663</v>
      </c>
      <c r="E1976" t="s">
        <v>1374</v>
      </c>
      <c r="F1976" t="s">
        <v>1405</v>
      </c>
      <c r="G1976" t="s">
        <v>1358</v>
      </c>
    </row>
    <row r="1977" spans="1:7" x14ac:dyDescent="0.55000000000000004">
      <c r="A1977">
        <v>6116</v>
      </c>
      <c r="B1977">
        <v>-14.431548574285801</v>
      </c>
      <c r="C1977">
        <v>16.487278715966401</v>
      </c>
      <c r="D1977" s="42">
        <v>0.95833333333333337</v>
      </c>
      <c r="E1977" t="s">
        <v>1379</v>
      </c>
      <c r="F1977" t="s">
        <v>1504</v>
      </c>
      <c r="G1977" t="s">
        <v>1358</v>
      </c>
    </row>
    <row r="1978" spans="1:7" x14ac:dyDescent="0.55000000000000004">
      <c r="A1978">
        <v>6119</v>
      </c>
      <c r="B1978">
        <v>-14.431419800625401</v>
      </c>
      <c r="C1978">
        <v>16.4875058169815</v>
      </c>
      <c r="D1978" s="42">
        <v>0.25</v>
      </c>
      <c r="E1978" t="s">
        <v>1379</v>
      </c>
      <c r="F1978" t="s">
        <v>1380</v>
      </c>
      <c r="G1978" t="s">
        <v>1358</v>
      </c>
    </row>
    <row r="1979" spans="1:7" x14ac:dyDescent="0.55000000000000004">
      <c r="A1979">
        <v>6119</v>
      </c>
      <c r="B1979">
        <v>-14.431419800625401</v>
      </c>
      <c r="C1979">
        <v>16.4875058169815</v>
      </c>
      <c r="D1979" s="42">
        <v>0.33333333333333331</v>
      </c>
      <c r="E1979" t="s">
        <v>1398</v>
      </c>
      <c r="F1979" t="s">
        <v>1399</v>
      </c>
      <c r="G1979" t="s">
        <v>1358</v>
      </c>
    </row>
    <row r="1980" spans="1:7" x14ac:dyDescent="0.55000000000000004">
      <c r="A1980">
        <v>6119</v>
      </c>
      <c r="B1980">
        <v>-14.431419800625401</v>
      </c>
      <c r="C1980">
        <v>16.4875058169815</v>
      </c>
      <c r="D1980" s="42">
        <v>0.70833333333333337</v>
      </c>
      <c r="E1980" t="s">
        <v>1374</v>
      </c>
      <c r="F1980" t="s">
        <v>1405</v>
      </c>
      <c r="G1980" t="s">
        <v>1358</v>
      </c>
    </row>
    <row r="1981" spans="1:7" x14ac:dyDescent="0.55000000000000004">
      <c r="A1981">
        <v>6120</v>
      </c>
      <c r="B1981">
        <v>-14.431525457596701</v>
      </c>
      <c r="C1981">
        <v>16.487273154233801</v>
      </c>
      <c r="D1981" s="42">
        <v>0.45833333333333331</v>
      </c>
      <c r="E1981" t="s">
        <v>1398</v>
      </c>
      <c r="F1981" t="s">
        <v>1399</v>
      </c>
      <c r="G1981" t="s">
        <v>1358</v>
      </c>
    </row>
    <row r="1982" spans="1:7" x14ac:dyDescent="0.55000000000000004">
      <c r="A1982">
        <v>6120</v>
      </c>
      <c r="B1982">
        <v>-14.431525457596701</v>
      </c>
      <c r="C1982">
        <v>16.487273154233801</v>
      </c>
      <c r="D1982" s="42">
        <v>0.58333333333333337</v>
      </c>
      <c r="E1982" t="s">
        <v>1398</v>
      </c>
      <c r="F1982" t="s">
        <v>1674</v>
      </c>
      <c r="G1982" t="s">
        <v>1672</v>
      </c>
    </row>
    <row r="1983" spans="1:7" x14ac:dyDescent="0.55000000000000004">
      <c r="A1983">
        <v>6120</v>
      </c>
      <c r="B1983">
        <v>-14.431525457596701</v>
      </c>
      <c r="C1983">
        <v>16.487273154233801</v>
      </c>
      <c r="D1983" s="42">
        <v>0.79166666666666663</v>
      </c>
      <c r="E1983" t="s">
        <v>1377</v>
      </c>
      <c r="F1983" t="s">
        <v>1405</v>
      </c>
      <c r="G1983" t="s">
        <v>1358</v>
      </c>
    </row>
    <row r="1984" spans="1:7" x14ac:dyDescent="0.55000000000000004">
      <c r="A1984">
        <v>6121</v>
      </c>
      <c r="B1984">
        <v>-14.431575000613501</v>
      </c>
      <c r="C1984">
        <v>16.487309082182101</v>
      </c>
      <c r="D1984" s="42">
        <v>0.29166666666666669</v>
      </c>
      <c r="E1984" t="s">
        <v>1374</v>
      </c>
      <c r="F1984" t="s">
        <v>1767</v>
      </c>
      <c r="G1984" t="s">
        <v>1358</v>
      </c>
    </row>
    <row r="1985" spans="1:7" x14ac:dyDescent="0.55000000000000004">
      <c r="A1985">
        <v>6121</v>
      </c>
      <c r="B1985">
        <v>-14.431575000613501</v>
      </c>
      <c r="C1985">
        <v>16.487309082182101</v>
      </c>
      <c r="D1985" s="42">
        <v>0.33333333333333331</v>
      </c>
      <c r="E1985" t="s">
        <v>1374</v>
      </c>
      <c r="F1985" t="s">
        <v>1738</v>
      </c>
      <c r="G1985" t="s">
        <v>1358</v>
      </c>
    </row>
    <row r="1986" spans="1:7" x14ac:dyDescent="0.55000000000000004">
      <c r="A1986">
        <v>6121</v>
      </c>
      <c r="B1986">
        <v>-14.431575000613501</v>
      </c>
      <c r="C1986">
        <v>16.487309082182101</v>
      </c>
      <c r="D1986" s="42">
        <v>0.35416666666666669</v>
      </c>
      <c r="E1986" t="s">
        <v>1398</v>
      </c>
      <c r="F1986" t="s">
        <v>1399</v>
      </c>
      <c r="G1986" t="s">
        <v>1358</v>
      </c>
    </row>
    <row r="1987" spans="1:7" x14ac:dyDescent="0.55000000000000004">
      <c r="A1987">
        <v>6121</v>
      </c>
      <c r="B1987">
        <v>-14.431575000613501</v>
      </c>
      <c r="C1987">
        <v>16.487309082182101</v>
      </c>
      <c r="D1987" s="42">
        <v>0.5</v>
      </c>
      <c r="E1987" t="s">
        <v>1374</v>
      </c>
      <c r="F1987" t="s">
        <v>1385</v>
      </c>
      <c r="G1987" t="s">
        <v>1358</v>
      </c>
    </row>
    <row r="1988" spans="1:7" x14ac:dyDescent="0.55000000000000004">
      <c r="A1988">
        <v>6121</v>
      </c>
      <c r="B1988">
        <v>-14.431575000613501</v>
      </c>
      <c r="C1988">
        <v>16.487309082182101</v>
      </c>
      <c r="D1988" s="42">
        <v>0.58333333333333337</v>
      </c>
      <c r="E1988" t="s">
        <v>1398</v>
      </c>
      <c r="F1988" t="s">
        <v>1532</v>
      </c>
      <c r="G1988" t="s">
        <v>1358</v>
      </c>
    </row>
    <row r="1989" spans="1:7" x14ac:dyDescent="0.55000000000000004">
      <c r="A1989">
        <v>6121</v>
      </c>
      <c r="B1989">
        <v>-14.431575000613501</v>
      </c>
      <c r="C1989">
        <v>16.487309082182101</v>
      </c>
      <c r="D1989" s="42">
        <v>0.70833333333333337</v>
      </c>
      <c r="E1989" t="s">
        <v>1377</v>
      </c>
      <c r="F1989" t="s">
        <v>1768</v>
      </c>
      <c r="G1989" t="s">
        <v>1358</v>
      </c>
    </row>
    <row r="1990" spans="1:7" x14ac:dyDescent="0.55000000000000004">
      <c r="A1990">
        <v>6121</v>
      </c>
      <c r="B1990">
        <v>-14.431575000613501</v>
      </c>
      <c r="C1990">
        <v>16.487309082182101</v>
      </c>
      <c r="D1990" s="42">
        <v>0.83333333333333337</v>
      </c>
      <c r="E1990" t="s">
        <v>1379</v>
      </c>
      <c r="F1990" t="s">
        <v>1504</v>
      </c>
      <c r="G1990" t="s">
        <v>1358</v>
      </c>
    </row>
    <row r="1991" spans="1:7" x14ac:dyDescent="0.55000000000000004">
      <c r="A1991">
        <v>6121</v>
      </c>
      <c r="B1991">
        <v>-14.431575000613501</v>
      </c>
      <c r="C1991">
        <v>16.487309082182101</v>
      </c>
      <c r="D1991" s="42">
        <v>0.91666666666666663</v>
      </c>
      <c r="E1991" t="s">
        <v>1398</v>
      </c>
      <c r="F1991" t="s">
        <v>1680</v>
      </c>
      <c r="G1991" t="s">
        <v>1358</v>
      </c>
    </row>
    <row r="1992" spans="1:7" x14ac:dyDescent="0.55000000000000004">
      <c r="A1992">
        <v>6122</v>
      </c>
      <c r="B1992">
        <v>-14.431410912745701</v>
      </c>
      <c r="C1992">
        <v>16.487475323138302</v>
      </c>
      <c r="D1992" s="42">
        <v>0.29166666666666669</v>
      </c>
      <c r="E1992" t="s">
        <v>1374</v>
      </c>
      <c r="F1992" t="s">
        <v>1767</v>
      </c>
      <c r="G1992" t="s">
        <v>1358</v>
      </c>
    </row>
    <row r="1993" spans="1:7" x14ac:dyDescent="0.55000000000000004">
      <c r="A1993">
        <v>6122</v>
      </c>
      <c r="B1993">
        <v>-14.431410912745701</v>
      </c>
      <c r="C1993">
        <v>16.487475323138302</v>
      </c>
      <c r="D1993" s="42">
        <v>0.33333333333333331</v>
      </c>
      <c r="E1993" t="s">
        <v>1374</v>
      </c>
      <c r="F1993" t="s">
        <v>1738</v>
      </c>
      <c r="G1993" t="s">
        <v>1358</v>
      </c>
    </row>
    <row r="1994" spans="1:7" x14ac:dyDescent="0.55000000000000004">
      <c r="A1994">
        <v>6122</v>
      </c>
      <c r="B1994">
        <v>-14.431410912745701</v>
      </c>
      <c r="C1994">
        <v>16.487475323138302</v>
      </c>
      <c r="D1994" s="42">
        <v>0.35416666666666669</v>
      </c>
      <c r="E1994" t="s">
        <v>1398</v>
      </c>
      <c r="F1994" t="s">
        <v>1399</v>
      </c>
      <c r="G1994" t="s">
        <v>1358</v>
      </c>
    </row>
    <row r="1995" spans="1:7" x14ac:dyDescent="0.55000000000000004">
      <c r="A1995">
        <v>6122</v>
      </c>
      <c r="B1995">
        <v>-14.431410912745701</v>
      </c>
      <c r="C1995">
        <v>16.487475323138302</v>
      </c>
      <c r="D1995" s="42">
        <v>0.5</v>
      </c>
      <c r="E1995" t="s">
        <v>1374</v>
      </c>
      <c r="F1995" t="s">
        <v>1385</v>
      </c>
      <c r="G1995" t="s">
        <v>1358</v>
      </c>
    </row>
    <row r="1996" spans="1:7" x14ac:dyDescent="0.55000000000000004">
      <c r="A1996">
        <v>6122</v>
      </c>
      <c r="B1996">
        <v>-14.431410912745701</v>
      </c>
      <c r="C1996">
        <v>16.487475323138302</v>
      </c>
      <c r="D1996" s="42">
        <v>0.58333333333333337</v>
      </c>
      <c r="E1996" t="s">
        <v>1398</v>
      </c>
      <c r="F1996" t="s">
        <v>1532</v>
      </c>
      <c r="G1996" t="s">
        <v>1358</v>
      </c>
    </row>
    <row r="1997" spans="1:7" x14ac:dyDescent="0.55000000000000004">
      <c r="A1997">
        <v>6122</v>
      </c>
      <c r="B1997">
        <v>-14.431410912745701</v>
      </c>
      <c r="C1997">
        <v>16.487475323138302</v>
      </c>
      <c r="D1997" s="42">
        <v>0.70833333333333337</v>
      </c>
      <c r="E1997" t="s">
        <v>1377</v>
      </c>
      <c r="F1997" t="s">
        <v>1768</v>
      </c>
      <c r="G1997" t="s">
        <v>1358</v>
      </c>
    </row>
    <row r="1998" spans="1:7" x14ac:dyDescent="0.55000000000000004">
      <c r="A1998">
        <v>6122</v>
      </c>
      <c r="B1998">
        <v>-14.431410912745701</v>
      </c>
      <c r="C1998">
        <v>16.487475323138302</v>
      </c>
      <c r="D1998" s="42">
        <v>0.83333333333333337</v>
      </c>
      <c r="E1998" t="s">
        <v>1398</v>
      </c>
      <c r="F1998" t="s">
        <v>1680</v>
      </c>
      <c r="G1998" t="s">
        <v>1358</v>
      </c>
    </row>
    <row r="1999" spans="1:7" x14ac:dyDescent="0.55000000000000004">
      <c r="A1999">
        <v>6122</v>
      </c>
      <c r="B1999">
        <v>-14.431410912745701</v>
      </c>
      <c r="C1999">
        <v>16.487475323138302</v>
      </c>
      <c r="D1999" s="42">
        <v>0.875</v>
      </c>
      <c r="E1999" t="s">
        <v>1379</v>
      </c>
      <c r="F1999" t="s">
        <v>1504</v>
      </c>
      <c r="G1999" t="s">
        <v>1358</v>
      </c>
    </row>
    <row r="2000" spans="1:7" x14ac:dyDescent="0.55000000000000004">
      <c r="A2000">
        <v>6123</v>
      </c>
      <c r="B2000">
        <v>-14.4314198594461</v>
      </c>
      <c r="C2000">
        <v>16.487539134473401</v>
      </c>
      <c r="D2000" s="42">
        <v>0.29166666666666669</v>
      </c>
      <c r="E2000" t="s">
        <v>1374</v>
      </c>
      <c r="F2000" t="s">
        <v>1767</v>
      </c>
      <c r="G2000" t="s">
        <v>1358</v>
      </c>
    </row>
    <row r="2001" spans="1:7" x14ac:dyDescent="0.55000000000000004">
      <c r="A2001">
        <v>6123</v>
      </c>
      <c r="B2001">
        <v>-14.4314198594461</v>
      </c>
      <c r="C2001">
        <v>16.487539134473401</v>
      </c>
      <c r="D2001" s="42">
        <v>0.33333333333333331</v>
      </c>
      <c r="E2001" t="s">
        <v>1374</v>
      </c>
      <c r="F2001" t="s">
        <v>1738</v>
      </c>
      <c r="G2001" t="s">
        <v>1358</v>
      </c>
    </row>
    <row r="2002" spans="1:7" x14ac:dyDescent="0.55000000000000004">
      <c r="A2002">
        <v>6123</v>
      </c>
      <c r="B2002">
        <v>-14.4314198594461</v>
      </c>
      <c r="C2002">
        <v>16.487539134473401</v>
      </c>
      <c r="D2002" s="42">
        <v>0.35416666666666669</v>
      </c>
      <c r="E2002" t="s">
        <v>1398</v>
      </c>
      <c r="F2002" t="s">
        <v>1399</v>
      </c>
      <c r="G2002" t="s">
        <v>1358</v>
      </c>
    </row>
    <row r="2003" spans="1:7" x14ac:dyDescent="0.55000000000000004">
      <c r="A2003">
        <v>6123</v>
      </c>
      <c r="B2003">
        <v>-14.4314198594461</v>
      </c>
      <c r="C2003">
        <v>16.487539134473401</v>
      </c>
      <c r="D2003" s="42">
        <v>0.5</v>
      </c>
      <c r="E2003" t="s">
        <v>1374</v>
      </c>
      <c r="F2003" t="s">
        <v>1385</v>
      </c>
      <c r="G2003" t="s">
        <v>1358</v>
      </c>
    </row>
    <row r="2004" spans="1:7" x14ac:dyDescent="0.55000000000000004">
      <c r="A2004">
        <v>6123</v>
      </c>
      <c r="B2004">
        <v>-14.4314198594461</v>
      </c>
      <c r="C2004">
        <v>16.487539134473401</v>
      </c>
      <c r="D2004" s="42">
        <v>0.58333333333333337</v>
      </c>
      <c r="E2004" t="s">
        <v>1398</v>
      </c>
      <c r="F2004" t="s">
        <v>1716</v>
      </c>
      <c r="G2004" t="s">
        <v>1672</v>
      </c>
    </row>
    <row r="2005" spans="1:7" x14ac:dyDescent="0.55000000000000004">
      <c r="A2005">
        <v>6123</v>
      </c>
      <c r="B2005">
        <v>-14.4314198594461</v>
      </c>
      <c r="C2005">
        <v>16.487539134473401</v>
      </c>
      <c r="D2005" s="42">
        <v>0.70833333333333337</v>
      </c>
      <c r="E2005" t="s">
        <v>1377</v>
      </c>
      <c r="F2005" t="s">
        <v>1768</v>
      </c>
      <c r="G2005" t="s">
        <v>1358</v>
      </c>
    </row>
    <row r="2006" spans="1:7" x14ac:dyDescent="0.55000000000000004">
      <c r="A2006">
        <v>6123</v>
      </c>
      <c r="B2006">
        <v>-14.4314198594461</v>
      </c>
      <c r="C2006">
        <v>16.487539134473401</v>
      </c>
      <c r="D2006" s="42">
        <v>0.83333333333333337</v>
      </c>
      <c r="E2006" t="s">
        <v>1398</v>
      </c>
      <c r="F2006" t="s">
        <v>1680</v>
      </c>
      <c r="G2006" t="s">
        <v>1358</v>
      </c>
    </row>
    <row r="2007" spans="1:7" x14ac:dyDescent="0.55000000000000004">
      <c r="A2007">
        <v>6123</v>
      </c>
      <c r="B2007">
        <v>-14.4314198594461</v>
      </c>
      <c r="C2007">
        <v>16.487539134473401</v>
      </c>
      <c r="D2007" s="42">
        <v>0.875</v>
      </c>
      <c r="E2007" t="s">
        <v>1379</v>
      </c>
      <c r="F2007" t="s">
        <v>1504</v>
      </c>
      <c r="G2007" t="s">
        <v>1358</v>
      </c>
    </row>
    <row r="2008" spans="1:7" x14ac:dyDescent="0.55000000000000004">
      <c r="A2008">
        <v>6201</v>
      </c>
      <c r="B2008">
        <v>-14.4322805981479</v>
      </c>
      <c r="C2008">
        <v>16.489335262578201</v>
      </c>
      <c r="D2008" s="42">
        <v>0.33333333333333331</v>
      </c>
      <c r="E2008" t="s">
        <v>1374</v>
      </c>
      <c r="F2008" t="s">
        <v>1769</v>
      </c>
      <c r="G2008" t="s">
        <v>1358</v>
      </c>
    </row>
    <row r="2009" spans="1:7" x14ac:dyDescent="0.55000000000000004">
      <c r="A2009">
        <v>6201</v>
      </c>
      <c r="B2009">
        <v>-14.4322805981479</v>
      </c>
      <c r="C2009">
        <v>16.489335262578201</v>
      </c>
      <c r="D2009" s="42">
        <v>0.58333333333333337</v>
      </c>
      <c r="E2009" t="s">
        <v>1398</v>
      </c>
      <c r="F2009" t="s">
        <v>1674</v>
      </c>
      <c r="G2009" t="s">
        <v>1358</v>
      </c>
    </row>
    <row r="2010" spans="1:7" x14ac:dyDescent="0.55000000000000004">
      <c r="A2010">
        <v>6201</v>
      </c>
      <c r="B2010">
        <v>-14.4322805981479</v>
      </c>
      <c r="C2010">
        <v>16.489335262578201</v>
      </c>
      <c r="D2010" s="42">
        <v>0.875</v>
      </c>
      <c r="E2010" t="s">
        <v>1379</v>
      </c>
      <c r="F2010" t="s">
        <v>1681</v>
      </c>
      <c r="G2010" t="s">
        <v>1358</v>
      </c>
    </row>
    <row r="2011" spans="1:7" x14ac:dyDescent="0.55000000000000004">
      <c r="A2011">
        <v>6202</v>
      </c>
      <c r="B2011">
        <v>-14.432271904955501</v>
      </c>
      <c r="C2011">
        <v>16.489340823272201</v>
      </c>
      <c r="D2011" s="42">
        <v>0.58333333333333337</v>
      </c>
      <c r="E2011" t="s">
        <v>1398</v>
      </c>
      <c r="F2011" t="s">
        <v>1674</v>
      </c>
      <c r="G2011" t="s">
        <v>1672</v>
      </c>
    </row>
    <row r="2012" spans="1:7" x14ac:dyDescent="0.55000000000000004">
      <c r="A2012">
        <v>6202</v>
      </c>
      <c r="B2012">
        <v>-14.432271904955501</v>
      </c>
      <c r="C2012">
        <v>16.489340823272201</v>
      </c>
      <c r="D2012" s="42">
        <v>0.75</v>
      </c>
      <c r="E2012" t="s">
        <v>1379</v>
      </c>
      <c r="F2012" t="s">
        <v>1681</v>
      </c>
      <c r="G2012" t="s">
        <v>1358</v>
      </c>
    </row>
    <row r="2013" spans="1:7" x14ac:dyDescent="0.55000000000000004">
      <c r="A2013">
        <v>6202</v>
      </c>
      <c r="B2013">
        <v>-14.432271904955501</v>
      </c>
      <c r="C2013">
        <v>16.489340823272201</v>
      </c>
      <c r="D2013" s="42">
        <v>0.83333333333333337</v>
      </c>
      <c r="E2013" t="s">
        <v>1398</v>
      </c>
      <c r="F2013" t="s">
        <v>1680</v>
      </c>
      <c r="G2013" t="s">
        <v>1358</v>
      </c>
    </row>
    <row r="2014" spans="1:7" x14ac:dyDescent="0.55000000000000004">
      <c r="A2014">
        <v>6203</v>
      </c>
      <c r="B2014">
        <v>-14.4323009517142</v>
      </c>
      <c r="C2014">
        <v>16.489340813396101</v>
      </c>
      <c r="D2014" s="42">
        <v>0.58333333333333337</v>
      </c>
      <c r="E2014" t="s">
        <v>1398</v>
      </c>
      <c r="F2014" t="s">
        <v>1674</v>
      </c>
      <c r="G2014" t="s">
        <v>1358</v>
      </c>
    </row>
    <row r="2015" spans="1:7" x14ac:dyDescent="0.55000000000000004">
      <c r="A2015">
        <v>6203</v>
      </c>
      <c r="B2015">
        <v>-14.4323009517142</v>
      </c>
      <c r="C2015">
        <v>16.489340813396101</v>
      </c>
      <c r="D2015" s="42">
        <v>0.83333333333333337</v>
      </c>
      <c r="E2015" t="s">
        <v>1398</v>
      </c>
      <c r="F2015" t="s">
        <v>1680</v>
      </c>
      <c r="G2015" t="s">
        <v>1358</v>
      </c>
    </row>
    <row r="2016" spans="1:7" x14ac:dyDescent="0.55000000000000004">
      <c r="A2016">
        <v>6204</v>
      </c>
      <c r="B2016">
        <v>-14.432283482012</v>
      </c>
      <c r="C2016">
        <v>16.489329704033199</v>
      </c>
      <c r="D2016" s="42">
        <v>0.5</v>
      </c>
      <c r="E2016" t="s">
        <v>1377</v>
      </c>
      <c r="F2016" t="s">
        <v>1382</v>
      </c>
      <c r="G2016" t="s">
        <v>1358</v>
      </c>
    </row>
    <row r="2017" spans="1:7" x14ac:dyDescent="0.55000000000000004">
      <c r="A2017">
        <v>6204</v>
      </c>
      <c r="B2017">
        <v>-14.432283482012</v>
      </c>
      <c r="C2017">
        <v>16.489329704033199</v>
      </c>
      <c r="D2017" s="42">
        <v>0.58333333333333337</v>
      </c>
      <c r="E2017" t="s">
        <v>1398</v>
      </c>
      <c r="F2017" t="s">
        <v>1674</v>
      </c>
      <c r="G2017" t="s">
        <v>1358</v>
      </c>
    </row>
    <row r="2018" spans="1:7" x14ac:dyDescent="0.55000000000000004">
      <c r="A2018">
        <v>6204</v>
      </c>
      <c r="B2018">
        <v>-14.432283482012</v>
      </c>
      <c r="C2018">
        <v>16.489329704033199</v>
      </c>
      <c r="D2018" s="42">
        <v>0.83333333333333337</v>
      </c>
      <c r="E2018" t="s">
        <v>1398</v>
      </c>
      <c r="F2018" t="s">
        <v>1680</v>
      </c>
      <c r="G2018" t="s">
        <v>1358</v>
      </c>
    </row>
    <row r="2019" spans="1:7" x14ac:dyDescent="0.55000000000000004">
      <c r="A2019">
        <v>6204</v>
      </c>
      <c r="B2019">
        <v>-14.432283482012</v>
      </c>
      <c r="C2019">
        <v>16.489329704033199</v>
      </c>
      <c r="D2019" s="42">
        <v>0.875</v>
      </c>
      <c r="E2019" t="s">
        <v>1377</v>
      </c>
      <c r="F2019" t="s">
        <v>1382</v>
      </c>
      <c r="G2019" t="s">
        <v>1358</v>
      </c>
    </row>
    <row r="2020" spans="1:7" x14ac:dyDescent="0.55000000000000004">
      <c r="A2020">
        <v>6205</v>
      </c>
      <c r="B2020">
        <v>-14.432292164402099</v>
      </c>
      <c r="C2020">
        <v>16.489321364989099</v>
      </c>
      <c r="D2020" s="42">
        <v>0.5</v>
      </c>
      <c r="E2020" t="s">
        <v>1377</v>
      </c>
      <c r="F2020" t="s">
        <v>1382</v>
      </c>
      <c r="G2020" t="s">
        <v>1358</v>
      </c>
    </row>
    <row r="2021" spans="1:7" x14ac:dyDescent="0.55000000000000004">
      <c r="A2021">
        <v>6205</v>
      </c>
      <c r="B2021">
        <v>-14.432292164402099</v>
      </c>
      <c r="C2021">
        <v>16.489321364989099</v>
      </c>
      <c r="D2021" s="42">
        <v>0.58333333333333337</v>
      </c>
      <c r="E2021" t="s">
        <v>1398</v>
      </c>
      <c r="F2021" t="s">
        <v>1674</v>
      </c>
      <c r="G2021" t="s">
        <v>1358</v>
      </c>
    </row>
    <row r="2022" spans="1:7" x14ac:dyDescent="0.55000000000000004">
      <c r="A2022">
        <v>6205</v>
      </c>
      <c r="B2022">
        <v>-14.432292164402099</v>
      </c>
      <c r="C2022">
        <v>16.489321364989099</v>
      </c>
      <c r="D2022" s="42">
        <v>0.83333333333333337</v>
      </c>
      <c r="E2022" t="s">
        <v>1398</v>
      </c>
      <c r="F2022" t="s">
        <v>1680</v>
      </c>
      <c r="G2022" t="s">
        <v>1358</v>
      </c>
    </row>
    <row r="2023" spans="1:7" x14ac:dyDescent="0.55000000000000004">
      <c r="A2023">
        <v>6205</v>
      </c>
      <c r="B2023">
        <v>-14.432292164402099</v>
      </c>
      <c r="C2023">
        <v>16.489321364989099</v>
      </c>
      <c r="D2023" s="42">
        <v>0.875</v>
      </c>
      <c r="E2023" t="s">
        <v>1377</v>
      </c>
      <c r="F2023" t="s">
        <v>1382</v>
      </c>
      <c r="G2023" t="s">
        <v>1358</v>
      </c>
    </row>
    <row r="2024" spans="1:7" x14ac:dyDescent="0.55000000000000004">
      <c r="A2024">
        <v>6206</v>
      </c>
      <c r="B2024">
        <v>-14.432242805558101</v>
      </c>
      <c r="C2024">
        <v>16.489346417158099</v>
      </c>
      <c r="D2024" s="42">
        <v>0.5</v>
      </c>
      <c r="E2024" t="s">
        <v>1377</v>
      </c>
      <c r="F2024" t="s">
        <v>1382</v>
      </c>
      <c r="G2024" t="s">
        <v>1358</v>
      </c>
    </row>
    <row r="2025" spans="1:7" x14ac:dyDescent="0.55000000000000004">
      <c r="A2025">
        <v>6206</v>
      </c>
      <c r="B2025">
        <v>-14.432242805558101</v>
      </c>
      <c r="C2025">
        <v>16.489346417158099</v>
      </c>
      <c r="D2025" s="42">
        <v>0.58333333333333337</v>
      </c>
      <c r="E2025" t="s">
        <v>1398</v>
      </c>
      <c r="F2025" t="s">
        <v>1674</v>
      </c>
      <c r="G2025" t="s">
        <v>1358</v>
      </c>
    </row>
    <row r="2026" spans="1:7" x14ac:dyDescent="0.55000000000000004">
      <c r="A2026">
        <v>6206</v>
      </c>
      <c r="B2026">
        <v>-14.432242805558101</v>
      </c>
      <c r="C2026">
        <v>16.489346417158099</v>
      </c>
      <c r="D2026" s="42">
        <v>0.83333333333333337</v>
      </c>
      <c r="E2026" t="s">
        <v>1398</v>
      </c>
      <c r="F2026" t="s">
        <v>1680</v>
      </c>
      <c r="G2026" t="s">
        <v>1358</v>
      </c>
    </row>
    <row r="2027" spans="1:7" x14ac:dyDescent="0.55000000000000004">
      <c r="A2027">
        <v>6206</v>
      </c>
      <c r="B2027">
        <v>-14.432242805558101</v>
      </c>
      <c r="C2027">
        <v>16.489346417158099</v>
      </c>
      <c r="D2027" s="42">
        <v>0.875</v>
      </c>
      <c r="E2027" t="s">
        <v>1377</v>
      </c>
      <c r="F2027" t="s">
        <v>1382</v>
      </c>
      <c r="G2027" t="s">
        <v>1358</v>
      </c>
    </row>
    <row r="2028" spans="1:7" x14ac:dyDescent="0.55000000000000004">
      <c r="A2028">
        <v>6207</v>
      </c>
      <c r="B2028">
        <v>-14.432298046974299</v>
      </c>
      <c r="C2028">
        <v>16.489340814383901</v>
      </c>
      <c r="D2028" s="42">
        <v>0.5</v>
      </c>
      <c r="E2028" t="s">
        <v>1377</v>
      </c>
      <c r="F2028" t="s">
        <v>1382</v>
      </c>
      <c r="G2028" t="s">
        <v>1358</v>
      </c>
    </row>
    <row r="2029" spans="1:7" x14ac:dyDescent="0.55000000000000004">
      <c r="A2029">
        <v>6207</v>
      </c>
      <c r="B2029">
        <v>-14.432298046974299</v>
      </c>
      <c r="C2029">
        <v>16.489340814383901</v>
      </c>
      <c r="D2029" s="42">
        <v>0.58333333333333337</v>
      </c>
      <c r="E2029" t="s">
        <v>1398</v>
      </c>
      <c r="F2029" t="s">
        <v>1674</v>
      </c>
      <c r="G2029" t="s">
        <v>1358</v>
      </c>
    </row>
    <row r="2030" spans="1:7" x14ac:dyDescent="0.55000000000000004">
      <c r="A2030">
        <v>6207</v>
      </c>
      <c r="B2030">
        <v>-14.432298046974299</v>
      </c>
      <c r="C2030">
        <v>16.489340814383901</v>
      </c>
      <c r="D2030" s="42">
        <v>0.83333333333333337</v>
      </c>
      <c r="E2030" t="s">
        <v>1398</v>
      </c>
      <c r="F2030" t="s">
        <v>1680</v>
      </c>
      <c r="G2030" t="s">
        <v>1358</v>
      </c>
    </row>
    <row r="2031" spans="1:7" x14ac:dyDescent="0.55000000000000004">
      <c r="A2031">
        <v>6207</v>
      </c>
      <c r="B2031">
        <v>-14.432298046974299</v>
      </c>
      <c r="C2031">
        <v>16.489340814383901</v>
      </c>
      <c r="D2031" s="42">
        <v>0.875</v>
      </c>
      <c r="E2031" t="s">
        <v>1377</v>
      </c>
      <c r="F2031" t="s">
        <v>1382</v>
      </c>
      <c r="G2031" t="s">
        <v>1358</v>
      </c>
    </row>
    <row r="2032" spans="1:7" x14ac:dyDescent="0.55000000000000004">
      <c r="A2032">
        <v>6208</v>
      </c>
      <c r="B2032">
        <v>-14.4322921852968</v>
      </c>
      <c r="C2032">
        <v>16.4893269222719</v>
      </c>
      <c r="D2032" s="42">
        <v>0.58333333333333337</v>
      </c>
      <c r="E2032" t="s">
        <v>1398</v>
      </c>
      <c r="F2032" t="s">
        <v>1674</v>
      </c>
      <c r="G2032" t="s">
        <v>1358</v>
      </c>
    </row>
    <row r="2033" spans="1:7" x14ac:dyDescent="0.55000000000000004">
      <c r="A2033">
        <v>6208</v>
      </c>
      <c r="B2033">
        <v>-14.4322921852968</v>
      </c>
      <c r="C2033">
        <v>16.4893269222719</v>
      </c>
      <c r="D2033" s="42">
        <v>0.83333333333333337</v>
      </c>
      <c r="E2033" t="s">
        <v>1398</v>
      </c>
      <c r="F2033" t="s">
        <v>1680</v>
      </c>
      <c r="G2033" t="s">
        <v>1358</v>
      </c>
    </row>
    <row r="2034" spans="1:7" x14ac:dyDescent="0.55000000000000004">
      <c r="A2034">
        <v>6209</v>
      </c>
      <c r="B2034">
        <v>-14.4322921852968</v>
      </c>
      <c r="C2034">
        <v>16.4893269222719</v>
      </c>
      <c r="D2034" s="42">
        <v>0.58333333333333337</v>
      </c>
      <c r="E2034" t="s">
        <v>1398</v>
      </c>
      <c r="F2034" t="s">
        <v>1674</v>
      </c>
      <c r="G2034" t="s">
        <v>1358</v>
      </c>
    </row>
    <row r="2035" spans="1:7" x14ac:dyDescent="0.55000000000000004">
      <c r="A2035">
        <v>6209</v>
      </c>
      <c r="B2035">
        <v>-14.4322921852968</v>
      </c>
      <c r="C2035">
        <v>16.4893269222719</v>
      </c>
      <c r="D2035" s="42">
        <v>0.83333333333333337</v>
      </c>
      <c r="E2035" t="s">
        <v>1398</v>
      </c>
      <c r="F2035" t="s">
        <v>1680</v>
      </c>
      <c r="G2035" t="s">
        <v>1358</v>
      </c>
    </row>
    <row r="2036" spans="1:7" x14ac:dyDescent="0.55000000000000004">
      <c r="A2036">
        <v>6301</v>
      </c>
      <c r="B2036">
        <v>-14.432773380190801</v>
      </c>
      <c r="C2036">
        <v>16.488996201214999</v>
      </c>
      <c r="D2036" s="42">
        <v>0.54166666666666663</v>
      </c>
      <c r="E2036" t="s">
        <v>1398</v>
      </c>
      <c r="F2036" t="s">
        <v>1532</v>
      </c>
      <c r="G2036" t="s">
        <v>1358</v>
      </c>
    </row>
    <row r="2037" spans="1:7" x14ac:dyDescent="0.55000000000000004">
      <c r="A2037">
        <v>6301</v>
      </c>
      <c r="B2037">
        <v>-14.432773380190801</v>
      </c>
      <c r="C2037">
        <v>16.488996201214999</v>
      </c>
      <c r="D2037" s="42">
        <v>0.58333333333333337</v>
      </c>
      <c r="E2037" t="s">
        <v>1377</v>
      </c>
      <c r="F2037" t="s">
        <v>1378</v>
      </c>
      <c r="G2037" t="s">
        <v>1358</v>
      </c>
    </row>
    <row r="2038" spans="1:7" x14ac:dyDescent="0.55000000000000004">
      <c r="A2038">
        <v>6301</v>
      </c>
      <c r="B2038">
        <v>-14.432773380190801</v>
      </c>
      <c r="C2038">
        <v>16.488996201214999</v>
      </c>
      <c r="D2038" s="42">
        <v>0.70833333333333337</v>
      </c>
      <c r="E2038" t="s">
        <v>1379</v>
      </c>
      <c r="F2038" t="s">
        <v>1770</v>
      </c>
      <c r="G2038" t="s">
        <v>1672</v>
      </c>
    </row>
    <row r="2039" spans="1:7" x14ac:dyDescent="0.55000000000000004">
      <c r="A2039">
        <v>6301</v>
      </c>
      <c r="B2039">
        <v>-14.432773380190801</v>
      </c>
      <c r="C2039">
        <v>16.488996201214999</v>
      </c>
      <c r="D2039" s="42">
        <v>0.875</v>
      </c>
      <c r="E2039" t="s">
        <v>1398</v>
      </c>
      <c r="F2039" t="s">
        <v>1680</v>
      </c>
      <c r="G2039" t="s">
        <v>1358</v>
      </c>
    </row>
    <row r="2040" spans="1:7" x14ac:dyDescent="0.55000000000000004">
      <c r="A2040">
        <v>6302</v>
      </c>
      <c r="B2040">
        <v>-14.4327617421855</v>
      </c>
      <c r="C2040">
        <v>16.489001779978999</v>
      </c>
      <c r="D2040" s="42">
        <v>0.58333333333333337</v>
      </c>
      <c r="E2040" t="s">
        <v>1398</v>
      </c>
      <c r="F2040" t="s">
        <v>1532</v>
      </c>
      <c r="G2040" t="s">
        <v>1358</v>
      </c>
    </row>
    <row r="2041" spans="1:7" x14ac:dyDescent="0.55000000000000004">
      <c r="A2041">
        <v>6302</v>
      </c>
      <c r="B2041">
        <v>-14.4327617421855</v>
      </c>
      <c r="C2041">
        <v>16.489001779978999</v>
      </c>
      <c r="D2041" s="42">
        <v>0.625</v>
      </c>
      <c r="E2041" t="s">
        <v>1379</v>
      </c>
      <c r="F2041" t="s">
        <v>1504</v>
      </c>
      <c r="G2041" t="s">
        <v>1358</v>
      </c>
    </row>
    <row r="2042" spans="1:7" x14ac:dyDescent="0.55000000000000004">
      <c r="A2042">
        <v>6302</v>
      </c>
      <c r="B2042">
        <v>-14.4327617421855</v>
      </c>
      <c r="C2042">
        <v>16.489001779978999</v>
      </c>
      <c r="D2042" s="42">
        <v>0.75</v>
      </c>
      <c r="E2042" t="s">
        <v>1379</v>
      </c>
      <c r="F2042" t="s">
        <v>1504</v>
      </c>
      <c r="G2042" t="s">
        <v>1358</v>
      </c>
    </row>
    <row r="2043" spans="1:7" x14ac:dyDescent="0.55000000000000004">
      <c r="A2043">
        <v>6302</v>
      </c>
      <c r="B2043">
        <v>-14.4327617421855</v>
      </c>
      <c r="C2043">
        <v>16.489001779978999</v>
      </c>
      <c r="D2043" s="42">
        <v>0.83333333333333337</v>
      </c>
      <c r="E2043" t="s">
        <v>1398</v>
      </c>
      <c r="F2043" t="s">
        <v>1680</v>
      </c>
      <c r="G2043" t="s">
        <v>1358</v>
      </c>
    </row>
    <row r="2044" spans="1:7" x14ac:dyDescent="0.55000000000000004">
      <c r="A2044">
        <v>6302</v>
      </c>
      <c r="B2044">
        <v>-14.4327617421855</v>
      </c>
      <c r="C2044">
        <v>16.489001779978999</v>
      </c>
      <c r="D2044" s="42">
        <v>0.875</v>
      </c>
      <c r="E2044" t="s">
        <v>1374</v>
      </c>
      <c r="F2044" t="s">
        <v>1771</v>
      </c>
      <c r="G2044" t="s">
        <v>1672</v>
      </c>
    </row>
    <row r="2045" spans="1:7" x14ac:dyDescent="0.55000000000000004">
      <c r="A2045">
        <v>6303</v>
      </c>
      <c r="B2045">
        <v>-14.4327529945915</v>
      </c>
      <c r="C2045">
        <v>16.489010147579499</v>
      </c>
      <c r="D2045" s="42">
        <v>0.54166666666666663</v>
      </c>
      <c r="E2045" t="s">
        <v>1398</v>
      </c>
      <c r="F2045" t="s">
        <v>1532</v>
      </c>
      <c r="G2045" t="s">
        <v>1358</v>
      </c>
    </row>
    <row r="2046" spans="1:7" x14ac:dyDescent="0.55000000000000004">
      <c r="A2046">
        <v>6303</v>
      </c>
      <c r="B2046">
        <v>-14.4327529945915</v>
      </c>
      <c r="C2046">
        <v>16.489010147579499</v>
      </c>
      <c r="D2046" s="42">
        <v>0.58333333333333337</v>
      </c>
      <c r="E2046" t="s">
        <v>1377</v>
      </c>
      <c r="F2046" t="s">
        <v>1446</v>
      </c>
      <c r="G2046" t="s">
        <v>1358</v>
      </c>
    </row>
    <row r="2047" spans="1:7" x14ac:dyDescent="0.55000000000000004">
      <c r="A2047">
        <v>6303</v>
      </c>
      <c r="B2047">
        <v>-14.4327529945915</v>
      </c>
      <c r="C2047">
        <v>16.489010147579499</v>
      </c>
      <c r="D2047" s="42">
        <v>0.66666666666666663</v>
      </c>
      <c r="E2047" t="s">
        <v>1379</v>
      </c>
      <c r="F2047" t="s">
        <v>1504</v>
      </c>
      <c r="G2047" t="s">
        <v>1358</v>
      </c>
    </row>
    <row r="2048" spans="1:7" x14ac:dyDescent="0.55000000000000004">
      <c r="A2048">
        <v>6304</v>
      </c>
      <c r="B2048">
        <v>-14.432779146381201</v>
      </c>
      <c r="C2048">
        <v>16.489004569073899</v>
      </c>
      <c r="D2048" s="42">
        <v>0.25</v>
      </c>
      <c r="E2048" t="s">
        <v>1374</v>
      </c>
      <c r="F2048" t="s">
        <v>1738</v>
      </c>
      <c r="G2048" t="s">
        <v>1672</v>
      </c>
    </row>
    <row r="2049" spans="1:7" x14ac:dyDescent="0.55000000000000004">
      <c r="A2049">
        <v>6304</v>
      </c>
      <c r="B2049">
        <v>-14.432779146381201</v>
      </c>
      <c r="C2049">
        <v>16.489004569073899</v>
      </c>
      <c r="D2049" s="42">
        <v>0.375</v>
      </c>
      <c r="E2049" t="s">
        <v>1398</v>
      </c>
      <c r="F2049" t="s">
        <v>1399</v>
      </c>
      <c r="G2049" t="s">
        <v>1358</v>
      </c>
    </row>
    <row r="2050" spans="1:7" x14ac:dyDescent="0.55000000000000004">
      <c r="A2050">
        <v>6304</v>
      </c>
      <c r="B2050">
        <v>-14.432779146381201</v>
      </c>
      <c r="C2050">
        <v>16.489004569073899</v>
      </c>
      <c r="D2050" s="42">
        <v>0.58333333333333337</v>
      </c>
      <c r="E2050" t="s">
        <v>1398</v>
      </c>
      <c r="F2050" t="s">
        <v>1532</v>
      </c>
      <c r="G2050" t="s">
        <v>1358</v>
      </c>
    </row>
    <row r="2051" spans="1:7" x14ac:dyDescent="0.55000000000000004">
      <c r="A2051">
        <v>6304</v>
      </c>
      <c r="B2051">
        <v>-14.432779146381201</v>
      </c>
      <c r="C2051">
        <v>16.489004569073899</v>
      </c>
      <c r="D2051" s="42">
        <v>0.625</v>
      </c>
      <c r="E2051" t="s">
        <v>1377</v>
      </c>
      <c r="F2051" t="s">
        <v>1446</v>
      </c>
      <c r="G2051" t="s">
        <v>1358</v>
      </c>
    </row>
    <row r="2052" spans="1:7" x14ac:dyDescent="0.55000000000000004">
      <c r="A2052">
        <v>6304</v>
      </c>
      <c r="B2052">
        <v>-14.432779146381201</v>
      </c>
      <c r="C2052">
        <v>16.489004569073899</v>
      </c>
      <c r="D2052" s="42">
        <v>0.75</v>
      </c>
      <c r="E2052" t="s">
        <v>1377</v>
      </c>
      <c r="F2052" t="s">
        <v>1382</v>
      </c>
      <c r="G2052" t="s">
        <v>1672</v>
      </c>
    </row>
    <row r="2053" spans="1:7" x14ac:dyDescent="0.55000000000000004">
      <c r="A2053">
        <v>6304</v>
      </c>
      <c r="B2053">
        <v>-14.432779146381201</v>
      </c>
      <c r="C2053">
        <v>16.489004569073899</v>
      </c>
      <c r="D2053" s="42">
        <v>0.875</v>
      </c>
      <c r="E2053" t="s">
        <v>1398</v>
      </c>
      <c r="F2053" t="s">
        <v>1680</v>
      </c>
      <c r="G2053" t="s">
        <v>1358</v>
      </c>
    </row>
    <row r="2054" spans="1:7" x14ac:dyDescent="0.55000000000000004">
      <c r="A2054">
        <v>6304</v>
      </c>
      <c r="B2054">
        <v>-14.432779146381201</v>
      </c>
      <c r="C2054">
        <v>16.489004569073899</v>
      </c>
      <c r="D2054" s="42">
        <v>0.91666666666666663</v>
      </c>
      <c r="E2054" t="s">
        <v>1374</v>
      </c>
      <c r="F2054" t="s">
        <v>1504</v>
      </c>
      <c r="G2054" t="s">
        <v>1358</v>
      </c>
    </row>
    <row r="2055" spans="1:7" x14ac:dyDescent="0.55000000000000004">
      <c r="A2055">
        <v>6305</v>
      </c>
      <c r="B2055">
        <v>-14.4327501047064</v>
      </c>
      <c r="C2055">
        <v>16.4890073584899</v>
      </c>
      <c r="D2055" s="42">
        <v>0.45833333333333331</v>
      </c>
      <c r="E2055" t="s">
        <v>1379</v>
      </c>
      <c r="F2055" t="s">
        <v>1681</v>
      </c>
      <c r="G2055" t="s">
        <v>1672</v>
      </c>
    </row>
    <row r="2056" spans="1:7" x14ac:dyDescent="0.55000000000000004">
      <c r="A2056">
        <v>6305</v>
      </c>
      <c r="B2056">
        <v>-14.4327501047064</v>
      </c>
      <c r="C2056">
        <v>16.4890073584899</v>
      </c>
      <c r="D2056" s="42">
        <v>0.58333333333333337</v>
      </c>
      <c r="E2056" t="s">
        <v>1374</v>
      </c>
      <c r="F2056" t="s">
        <v>1772</v>
      </c>
      <c r="G2056" t="s">
        <v>1672</v>
      </c>
    </row>
    <row r="2057" spans="1:7" x14ac:dyDescent="0.55000000000000004">
      <c r="A2057">
        <v>6305</v>
      </c>
      <c r="B2057">
        <v>-14.4327501047064</v>
      </c>
      <c r="C2057">
        <v>16.4890073584899</v>
      </c>
      <c r="D2057" s="42">
        <v>0.70833333333333337</v>
      </c>
      <c r="E2057" t="s">
        <v>1379</v>
      </c>
      <c r="F2057" t="s">
        <v>1773</v>
      </c>
      <c r="G2057" t="s">
        <v>1672</v>
      </c>
    </row>
    <row r="2058" spans="1:7" x14ac:dyDescent="0.55000000000000004">
      <c r="A2058">
        <v>6305</v>
      </c>
      <c r="B2058">
        <v>-14.4327501047064</v>
      </c>
      <c r="C2058">
        <v>16.4890073584899</v>
      </c>
      <c r="D2058" s="42">
        <v>0.75</v>
      </c>
      <c r="E2058" t="s">
        <v>1379</v>
      </c>
      <c r="F2058" t="s">
        <v>1504</v>
      </c>
      <c r="G2058" t="s">
        <v>1358</v>
      </c>
    </row>
    <row r="2059" spans="1:7" x14ac:dyDescent="0.55000000000000004">
      <c r="A2059">
        <v>6305</v>
      </c>
      <c r="B2059">
        <v>-14.4327501047064</v>
      </c>
      <c r="C2059">
        <v>16.4890073584899</v>
      </c>
      <c r="D2059" s="42">
        <v>0.83333333333333337</v>
      </c>
      <c r="E2059" t="s">
        <v>1379</v>
      </c>
      <c r="F2059" t="s">
        <v>1709</v>
      </c>
      <c r="G2059" t="s">
        <v>1672</v>
      </c>
    </row>
    <row r="2060" spans="1:7" x14ac:dyDescent="0.55000000000000004">
      <c r="A2060">
        <v>6305</v>
      </c>
      <c r="B2060">
        <v>-14.4327501047064</v>
      </c>
      <c r="C2060">
        <v>16.4890073584899</v>
      </c>
      <c r="D2060" s="42">
        <v>0.91666666666666663</v>
      </c>
      <c r="E2060" t="s">
        <v>1379</v>
      </c>
      <c r="F2060" t="s">
        <v>1681</v>
      </c>
      <c r="G2060" t="s">
        <v>1672</v>
      </c>
    </row>
    <row r="2061" spans="1:7" x14ac:dyDescent="0.55000000000000004">
      <c r="A2061">
        <v>6401</v>
      </c>
      <c r="B2061">
        <v>-14.4336358725688</v>
      </c>
      <c r="C2061">
        <v>16.489105475398599</v>
      </c>
      <c r="D2061" s="42">
        <v>0.375</v>
      </c>
      <c r="E2061" t="s">
        <v>1398</v>
      </c>
      <c r="F2061" t="s">
        <v>1399</v>
      </c>
      <c r="G2061" t="s">
        <v>1358</v>
      </c>
    </row>
    <row r="2062" spans="1:7" x14ac:dyDescent="0.55000000000000004">
      <c r="A2062">
        <v>6401</v>
      </c>
      <c r="B2062">
        <v>-14.4336358725688</v>
      </c>
      <c r="C2062">
        <v>16.489105475398599</v>
      </c>
      <c r="D2062" s="42">
        <v>0.58333333333333337</v>
      </c>
      <c r="E2062" t="s">
        <v>1398</v>
      </c>
      <c r="F2062" t="s">
        <v>1674</v>
      </c>
      <c r="G2062" t="s">
        <v>1358</v>
      </c>
    </row>
    <row r="2063" spans="1:7" x14ac:dyDescent="0.55000000000000004">
      <c r="A2063">
        <v>6401</v>
      </c>
      <c r="B2063">
        <v>-14.4336358725688</v>
      </c>
      <c r="C2063">
        <v>16.489105475398599</v>
      </c>
      <c r="D2063" s="42">
        <v>0.83333333333333337</v>
      </c>
      <c r="E2063" t="s">
        <v>1398</v>
      </c>
      <c r="F2063" t="s">
        <v>1680</v>
      </c>
      <c r="G2063" t="s">
        <v>1358</v>
      </c>
    </row>
    <row r="2064" spans="1:7" x14ac:dyDescent="0.55000000000000004">
      <c r="A2064">
        <v>6402</v>
      </c>
      <c r="B2064">
        <v>-14.433614698732701</v>
      </c>
      <c r="C2064">
        <v>16.489083189650302</v>
      </c>
      <c r="D2064" s="42">
        <v>0.29166666666666669</v>
      </c>
      <c r="E2064" t="s">
        <v>1379</v>
      </c>
      <c r="F2064" t="s">
        <v>1518</v>
      </c>
      <c r="G2064" t="s">
        <v>1672</v>
      </c>
    </row>
    <row r="2065" spans="1:7" x14ac:dyDescent="0.55000000000000004">
      <c r="A2065">
        <v>6402</v>
      </c>
      <c r="B2065">
        <v>-14.433614698732701</v>
      </c>
      <c r="C2065">
        <v>16.489083189650302</v>
      </c>
      <c r="D2065" s="42">
        <v>0.375</v>
      </c>
      <c r="E2065" t="s">
        <v>1398</v>
      </c>
      <c r="F2065" t="s">
        <v>1399</v>
      </c>
      <c r="G2065" t="s">
        <v>1358</v>
      </c>
    </row>
    <row r="2066" spans="1:7" x14ac:dyDescent="0.55000000000000004">
      <c r="A2066">
        <v>6402</v>
      </c>
      <c r="B2066">
        <v>-14.433614698732701</v>
      </c>
      <c r="C2066">
        <v>16.489083189650302</v>
      </c>
      <c r="D2066" s="42">
        <v>0.58333333333333337</v>
      </c>
      <c r="E2066" t="s">
        <v>1398</v>
      </c>
      <c r="F2066" t="s">
        <v>1674</v>
      </c>
      <c r="G2066" t="s">
        <v>1358</v>
      </c>
    </row>
    <row r="2067" spans="1:7" x14ac:dyDescent="0.55000000000000004">
      <c r="A2067">
        <v>6402</v>
      </c>
      <c r="B2067">
        <v>-14.433614698732701</v>
      </c>
      <c r="C2067">
        <v>16.489083189650302</v>
      </c>
      <c r="D2067" s="42">
        <v>0.625</v>
      </c>
      <c r="E2067" t="s">
        <v>1377</v>
      </c>
      <c r="F2067" t="s">
        <v>1446</v>
      </c>
      <c r="G2067" t="s">
        <v>1358</v>
      </c>
    </row>
    <row r="2068" spans="1:7" x14ac:dyDescent="0.55000000000000004">
      <c r="A2068">
        <v>6402</v>
      </c>
      <c r="B2068">
        <v>-14.433614698732701</v>
      </c>
      <c r="C2068">
        <v>16.489083189650302</v>
      </c>
      <c r="D2068" s="42">
        <v>0.83333333333333337</v>
      </c>
      <c r="E2068" t="s">
        <v>1398</v>
      </c>
      <c r="F2068" t="s">
        <v>1509</v>
      </c>
      <c r="G2068" t="s">
        <v>1358</v>
      </c>
    </row>
    <row r="2069" spans="1:7" x14ac:dyDescent="0.55000000000000004">
      <c r="A2069">
        <v>6403</v>
      </c>
      <c r="B2069">
        <v>-14.4336475362929</v>
      </c>
      <c r="C2069">
        <v>16.4890970897399</v>
      </c>
      <c r="D2069" s="42">
        <v>0.54166666666666663</v>
      </c>
      <c r="E2069" t="s">
        <v>1774</v>
      </c>
      <c r="F2069" t="s">
        <v>1382</v>
      </c>
      <c r="G2069" t="s">
        <v>1358</v>
      </c>
    </row>
    <row r="2070" spans="1:7" x14ac:dyDescent="0.55000000000000004">
      <c r="A2070">
        <v>6403</v>
      </c>
      <c r="B2070">
        <v>-14.4336475362929</v>
      </c>
      <c r="C2070">
        <v>16.4890970897399</v>
      </c>
      <c r="D2070" s="42">
        <v>0.58333333333333337</v>
      </c>
      <c r="E2070" t="s">
        <v>1398</v>
      </c>
      <c r="F2070" t="s">
        <v>1674</v>
      </c>
      <c r="G2070" t="s">
        <v>1358</v>
      </c>
    </row>
    <row r="2071" spans="1:7" x14ac:dyDescent="0.55000000000000004">
      <c r="A2071">
        <v>6404</v>
      </c>
      <c r="B2071">
        <v>-14.433609475710201</v>
      </c>
      <c r="C2071">
        <v>16.489108283831801</v>
      </c>
      <c r="D2071" s="42">
        <v>0.66666666666666663</v>
      </c>
      <c r="E2071" t="s">
        <v>1379</v>
      </c>
      <c r="F2071" t="s">
        <v>1681</v>
      </c>
      <c r="G2071" t="s">
        <v>1672</v>
      </c>
    </row>
    <row r="2072" spans="1:7" x14ac:dyDescent="0.55000000000000004">
      <c r="A2072">
        <v>6404</v>
      </c>
      <c r="B2072">
        <v>-14.433609475710201</v>
      </c>
      <c r="C2072">
        <v>16.489108283831801</v>
      </c>
      <c r="D2072" s="42">
        <v>0.70833333333333337</v>
      </c>
      <c r="E2072" t="s">
        <v>1374</v>
      </c>
      <c r="F2072" t="s">
        <v>1775</v>
      </c>
      <c r="G2072" t="s">
        <v>1672</v>
      </c>
    </row>
    <row r="2073" spans="1:7" x14ac:dyDescent="0.55000000000000004">
      <c r="A2073">
        <v>6501</v>
      </c>
      <c r="B2073">
        <v>-14.434002588844599</v>
      </c>
      <c r="C2073">
        <v>16.4888896390624</v>
      </c>
      <c r="D2073" s="42">
        <v>0</v>
      </c>
      <c r="E2073" t="s">
        <v>1398</v>
      </c>
      <c r="F2073" t="s">
        <v>1509</v>
      </c>
      <c r="G2073" t="s">
        <v>1358</v>
      </c>
    </row>
    <row r="2074" spans="1:7" x14ac:dyDescent="0.55000000000000004">
      <c r="A2074">
        <v>6501</v>
      </c>
      <c r="B2074">
        <v>-14.434002588844599</v>
      </c>
      <c r="C2074">
        <v>16.4888896390624</v>
      </c>
      <c r="D2074" s="42">
        <v>0.20833333333333334</v>
      </c>
      <c r="E2074" t="s">
        <v>1379</v>
      </c>
      <c r="F2074" t="s">
        <v>1518</v>
      </c>
      <c r="G2074" t="s">
        <v>1672</v>
      </c>
    </row>
    <row r="2075" spans="1:7" x14ac:dyDescent="0.55000000000000004">
      <c r="A2075">
        <v>6501</v>
      </c>
      <c r="B2075">
        <v>-14.434002588844599</v>
      </c>
      <c r="C2075">
        <v>16.4888896390624</v>
      </c>
      <c r="D2075" s="42">
        <v>0.4375</v>
      </c>
      <c r="E2075" t="s">
        <v>1377</v>
      </c>
      <c r="F2075" t="s">
        <v>1378</v>
      </c>
      <c r="G2075" t="s">
        <v>1358</v>
      </c>
    </row>
    <row r="2076" spans="1:7" x14ac:dyDescent="0.55000000000000004">
      <c r="A2076">
        <v>6501</v>
      </c>
      <c r="B2076">
        <v>-14.434002588844599</v>
      </c>
      <c r="C2076">
        <v>16.4888896390624</v>
      </c>
      <c r="D2076" s="42">
        <v>0.58333333333333337</v>
      </c>
      <c r="E2076" t="s">
        <v>1398</v>
      </c>
      <c r="F2076" t="s">
        <v>1674</v>
      </c>
      <c r="G2076" t="s">
        <v>1358</v>
      </c>
    </row>
    <row r="2077" spans="1:7" x14ac:dyDescent="0.55000000000000004">
      <c r="A2077">
        <v>6501</v>
      </c>
      <c r="B2077">
        <v>-14.434002588844599</v>
      </c>
      <c r="C2077">
        <v>16.4888896390624</v>
      </c>
      <c r="D2077" s="42">
        <v>0.625</v>
      </c>
      <c r="E2077" t="s">
        <v>1377</v>
      </c>
      <c r="F2077" t="s">
        <v>1378</v>
      </c>
      <c r="G2077" t="s">
        <v>1358</v>
      </c>
    </row>
    <row r="2078" spans="1:7" x14ac:dyDescent="0.55000000000000004">
      <c r="A2078">
        <v>6501</v>
      </c>
      <c r="B2078">
        <v>-14.434002588844599</v>
      </c>
      <c r="C2078">
        <v>16.4888896390624</v>
      </c>
      <c r="D2078" s="42">
        <v>0.70833333333333337</v>
      </c>
      <c r="E2078" t="s">
        <v>1374</v>
      </c>
      <c r="F2078" t="s">
        <v>1776</v>
      </c>
      <c r="G2078" t="s">
        <v>1358</v>
      </c>
    </row>
    <row r="2079" spans="1:7" x14ac:dyDescent="0.55000000000000004">
      <c r="A2079">
        <v>6501</v>
      </c>
      <c r="B2079">
        <v>-14.434002588844599</v>
      </c>
      <c r="C2079">
        <v>16.4888896390624</v>
      </c>
      <c r="D2079" s="42">
        <v>0.79166666666666663</v>
      </c>
      <c r="E2079" t="s">
        <v>1379</v>
      </c>
      <c r="F2079" t="s">
        <v>1504</v>
      </c>
      <c r="G2079" t="s">
        <v>1358</v>
      </c>
    </row>
    <row r="2080" spans="1:7" x14ac:dyDescent="0.55000000000000004">
      <c r="A2080">
        <v>6502</v>
      </c>
      <c r="B2080">
        <v>-14.4340355495754</v>
      </c>
      <c r="C2080">
        <v>16.4889685829142</v>
      </c>
      <c r="D2080" s="42">
        <v>0</v>
      </c>
      <c r="E2080" t="s">
        <v>1398</v>
      </c>
      <c r="F2080" t="s">
        <v>1509</v>
      </c>
      <c r="G2080" t="s">
        <v>1358</v>
      </c>
    </row>
    <row r="2081" spans="1:7" x14ac:dyDescent="0.55000000000000004">
      <c r="A2081">
        <v>6502</v>
      </c>
      <c r="B2081">
        <v>-14.4340355495754</v>
      </c>
      <c r="C2081">
        <v>16.4889685829142</v>
      </c>
      <c r="D2081" s="42">
        <v>0.25</v>
      </c>
      <c r="E2081" t="s">
        <v>1379</v>
      </c>
      <c r="F2081" t="s">
        <v>1380</v>
      </c>
      <c r="G2081" t="s">
        <v>1358</v>
      </c>
    </row>
    <row r="2082" spans="1:7" x14ac:dyDescent="0.55000000000000004">
      <c r="A2082">
        <v>6502</v>
      </c>
      <c r="B2082">
        <v>-14.4340355495754</v>
      </c>
      <c r="C2082">
        <v>16.4889685829142</v>
      </c>
      <c r="D2082" s="42">
        <v>0.27083333333333331</v>
      </c>
      <c r="E2082" t="s">
        <v>1398</v>
      </c>
      <c r="F2082" t="s">
        <v>1399</v>
      </c>
      <c r="G2082" t="s">
        <v>1358</v>
      </c>
    </row>
    <row r="2083" spans="1:7" x14ac:dyDescent="0.55000000000000004">
      <c r="A2083">
        <v>6502</v>
      </c>
      <c r="B2083">
        <v>-14.4340355495754</v>
      </c>
      <c r="C2083">
        <v>16.4889685829142</v>
      </c>
      <c r="D2083" s="42">
        <v>0.79166666666666663</v>
      </c>
      <c r="E2083" t="s">
        <v>1377</v>
      </c>
      <c r="F2083" t="s">
        <v>1405</v>
      </c>
      <c r="G2083" t="s">
        <v>1358</v>
      </c>
    </row>
    <row r="2084" spans="1:7" x14ac:dyDescent="0.55000000000000004">
      <c r="A2084">
        <v>6503</v>
      </c>
      <c r="B2084">
        <v>-14.433966483964801</v>
      </c>
      <c r="C2084">
        <v>16.4887459149748</v>
      </c>
      <c r="D2084" s="42">
        <v>0</v>
      </c>
      <c r="E2084" t="s">
        <v>1398</v>
      </c>
      <c r="F2084" t="s">
        <v>1509</v>
      </c>
      <c r="G2084" t="s">
        <v>1358</v>
      </c>
    </row>
    <row r="2085" spans="1:7" x14ac:dyDescent="0.55000000000000004">
      <c r="A2085">
        <v>6503</v>
      </c>
      <c r="B2085">
        <v>-14.433966483964801</v>
      </c>
      <c r="C2085">
        <v>16.4887459149748</v>
      </c>
      <c r="D2085" s="42">
        <v>0.58333333333333337</v>
      </c>
      <c r="E2085" t="s">
        <v>1398</v>
      </c>
      <c r="F2085" t="s">
        <v>1674</v>
      </c>
      <c r="G2085" t="s">
        <v>1358</v>
      </c>
    </row>
    <row r="2086" spans="1:7" x14ac:dyDescent="0.55000000000000004">
      <c r="A2086">
        <v>6503</v>
      </c>
      <c r="B2086">
        <v>-14.433966483964801</v>
      </c>
      <c r="C2086">
        <v>16.4887459149748</v>
      </c>
      <c r="D2086" s="42">
        <v>0.75</v>
      </c>
      <c r="E2086" t="s">
        <v>1377</v>
      </c>
      <c r="F2086" t="s">
        <v>1405</v>
      </c>
      <c r="G2086" t="s">
        <v>1358</v>
      </c>
    </row>
    <row r="2087" spans="1:7" x14ac:dyDescent="0.55000000000000004">
      <c r="A2087">
        <v>6504</v>
      </c>
      <c r="B2087">
        <v>-14.4339755353916</v>
      </c>
      <c r="C2087">
        <v>16.488774064376202</v>
      </c>
      <c r="D2087" s="42">
        <v>0</v>
      </c>
      <c r="E2087" t="s">
        <v>1398</v>
      </c>
      <c r="F2087" t="s">
        <v>1509</v>
      </c>
      <c r="G2087" t="s">
        <v>1358</v>
      </c>
    </row>
    <row r="2088" spans="1:7" x14ac:dyDescent="0.55000000000000004">
      <c r="A2088">
        <v>6504</v>
      </c>
      <c r="B2088">
        <v>-14.4339755353916</v>
      </c>
      <c r="C2088">
        <v>16.488774064376202</v>
      </c>
      <c r="D2088" s="42">
        <v>0.29166666666666669</v>
      </c>
      <c r="E2088" t="s">
        <v>1398</v>
      </c>
      <c r="F2088" t="s">
        <v>1399</v>
      </c>
      <c r="G2088" t="s">
        <v>1358</v>
      </c>
    </row>
    <row r="2089" spans="1:7" x14ac:dyDescent="0.55000000000000004">
      <c r="A2089">
        <v>6504</v>
      </c>
      <c r="B2089">
        <v>-14.4339755353916</v>
      </c>
      <c r="C2089">
        <v>16.488774064376202</v>
      </c>
      <c r="D2089" s="42">
        <v>0.5</v>
      </c>
      <c r="E2089" t="s">
        <v>1379</v>
      </c>
      <c r="F2089" t="s">
        <v>1504</v>
      </c>
      <c r="G2089" t="s">
        <v>1358</v>
      </c>
    </row>
    <row r="2090" spans="1:7" x14ac:dyDescent="0.55000000000000004">
      <c r="A2090">
        <v>6504</v>
      </c>
      <c r="B2090">
        <v>-14.4339755353916</v>
      </c>
      <c r="C2090">
        <v>16.488774064376202</v>
      </c>
      <c r="D2090" s="42">
        <v>0.58333333333333337</v>
      </c>
      <c r="E2090" t="s">
        <v>1398</v>
      </c>
      <c r="F2090" t="s">
        <v>1674</v>
      </c>
      <c r="G2090" t="s">
        <v>1358</v>
      </c>
    </row>
    <row r="2091" spans="1:7" x14ac:dyDescent="0.55000000000000004">
      <c r="A2091">
        <v>6504</v>
      </c>
      <c r="B2091">
        <v>-14.4339755353916</v>
      </c>
      <c r="C2091">
        <v>16.488774064376202</v>
      </c>
      <c r="D2091" s="42">
        <v>0.625</v>
      </c>
      <c r="E2091" t="s">
        <v>1377</v>
      </c>
      <c r="F2091" t="s">
        <v>1378</v>
      </c>
      <c r="G2091" t="s">
        <v>1358</v>
      </c>
    </row>
    <row r="2092" spans="1:7" x14ac:dyDescent="0.55000000000000004">
      <c r="A2092">
        <v>6504</v>
      </c>
      <c r="B2092">
        <v>-14.4339755353916</v>
      </c>
      <c r="C2092">
        <v>16.488774064376202</v>
      </c>
      <c r="D2092" s="42">
        <v>0.70833333333333337</v>
      </c>
      <c r="E2092" t="s">
        <v>1379</v>
      </c>
      <c r="F2092" t="s">
        <v>1504</v>
      </c>
      <c r="G2092" t="s">
        <v>1358</v>
      </c>
    </row>
    <row r="2093" spans="1:7" x14ac:dyDescent="0.55000000000000004">
      <c r="A2093">
        <v>6505</v>
      </c>
      <c r="B2093">
        <v>-14.4340223776098</v>
      </c>
      <c r="C2093">
        <v>16.488743097584599</v>
      </c>
      <c r="D2093" s="42">
        <v>0</v>
      </c>
      <c r="E2093" t="s">
        <v>1398</v>
      </c>
      <c r="F2093" t="s">
        <v>1509</v>
      </c>
      <c r="G2093" t="s">
        <v>1358</v>
      </c>
    </row>
    <row r="2094" spans="1:7" x14ac:dyDescent="0.55000000000000004">
      <c r="A2094">
        <v>6505</v>
      </c>
      <c r="B2094">
        <v>-14.4340223776098</v>
      </c>
      <c r="C2094">
        <v>16.488743097584599</v>
      </c>
      <c r="D2094" s="42">
        <v>0.32291666666666669</v>
      </c>
      <c r="E2094" t="s">
        <v>1398</v>
      </c>
      <c r="F2094" t="s">
        <v>1399</v>
      </c>
      <c r="G2094" t="s">
        <v>1358</v>
      </c>
    </row>
    <row r="2095" spans="1:7" x14ac:dyDescent="0.55000000000000004">
      <c r="A2095">
        <v>6505</v>
      </c>
      <c r="B2095">
        <v>-14.4340223776098</v>
      </c>
      <c r="C2095">
        <v>16.488743097584599</v>
      </c>
      <c r="D2095" s="42">
        <v>0.5</v>
      </c>
      <c r="E2095" t="s">
        <v>1379</v>
      </c>
      <c r="F2095" t="s">
        <v>1504</v>
      </c>
      <c r="G2095" t="s">
        <v>1358</v>
      </c>
    </row>
    <row r="2096" spans="1:7" x14ac:dyDescent="0.55000000000000004">
      <c r="A2096">
        <v>6505</v>
      </c>
      <c r="B2096">
        <v>-14.4340223776098</v>
      </c>
      <c r="C2096">
        <v>16.488743097584599</v>
      </c>
      <c r="D2096" s="42">
        <v>0.625</v>
      </c>
      <c r="E2096" t="s">
        <v>1377</v>
      </c>
      <c r="F2096" t="s">
        <v>1378</v>
      </c>
      <c r="G2096" t="s">
        <v>1358</v>
      </c>
    </row>
    <row r="2097" spans="1:7" x14ac:dyDescent="0.55000000000000004">
      <c r="A2097">
        <v>6505</v>
      </c>
      <c r="B2097">
        <v>-14.4340223776098</v>
      </c>
      <c r="C2097">
        <v>16.488743097584599</v>
      </c>
      <c r="D2097" s="42">
        <v>0.70833333333333337</v>
      </c>
      <c r="E2097" t="s">
        <v>1379</v>
      </c>
      <c r="F2097" t="s">
        <v>1504</v>
      </c>
      <c r="G2097" t="s">
        <v>1358</v>
      </c>
    </row>
    <row r="2098" spans="1:7" x14ac:dyDescent="0.55000000000000004">
      <c r="A2098">
        <v>6506</v>
      </c>
      <c r="B2098">
        <v>-14.4340311677863</v>
      </c>
      <c r="C2098">
        <v>16.488740287430598</v>
      </c>
      <c r="D2098" s="42">
        <v>0.29166666666666669</v>
      </c>
      <c r="E2098" t="s">
        <v>1374</v>
      </c>
      <c r="F2098" t="s">
        <v>1777</v>
      </c>
      <c r="G2098" t="s">
        <v>1358</v>
      </c>
    </row>
    <row r="2099" spans="1:7" x14ac:dyDescent="0.55000000000000004">
      <c r="A2099">
        <v>6506</v>
      </c>
      <c r="B2099">
        <v>-14.4340311677863</v>
      </c>
      <c r="C2099">
        <v>16.488740287430598</v>
      </c>
      <c r="D2099" s="42">
        <v>0.375</v>
      </c>
      <c r="E2099" t="s">
        <v>1398</v>
      </c>
      <c r="F2099" t="s">
        <v>1399</v>
      </c>
      <c r="G2099" t="s">
        <v>1358</v>
      </c>
    </row>
    <row r="2100" spans="1:7" x14ac:dyDescent="0.55000000000000004">
      <c r="A2100">
        <v>6506</v>
      </c>
      <c r="B2100">
        <v>-14.4340311677863</v>
      </c>
      <c r="C2100">
        <v>16.488740287430598</v>
      </c>
      <c r="D2100" s="42">
        <v>0.41666666666666669</v>
      </c>
      <c r="E2100" t="s">
        <v>1379</v>
      </c>
      <c r="F2100" t="s">
        <v>1504</v>
      </c>
      <c r="G2100" t="s">
        <v>1358</v>
      </c>
    </row>
    <row r="2101" spans="1:7" x14ac:dyDescent="0.55000000000000004">
      <c r="A2101">
        <v>6506</v>
      </c>
      <c r="B2101">
        <v>-14.4340311677863</v>
      </c>
      <c r="C2101">
        <v>16.488740287430598</v>
      </c>
      <c r="D2101" s="42">
        <v>0.58333333333333337</v>
      </c>
      <c r="E2101" t="s">
        <v>1398</v>
      </c>
      <c r="F2101" t="s">
        <v>1674</v>
      </c>
      <c r="G2101" t="s">
        <v>1358</v>
      </c>
    </row>
    <row r="2102" spans="1:7" x14ac:dyDescent="0.55000000000000004">
      <c r="A2102">
        <v>6506</v>
      </c>
      <c r="B2102">
        <v>-14.4340311677863</v>
      </c>
      <c r="C2102">
        <v>16.488740287430598</v>
      </c>
      <c r="D2102" s="42">
        <v>0.625</v>
      </c>
      <c r="E2102" t="s">
        <v>1377</v>
      </c>
      <c r="F2102" t="s">
        <v>1378</v>
      </c>
      <c r="G2102" t="s">
        <v>1358</v>
      </c>
    </row>
    <row r="2103" spans="1:7" x14ac:dyDescent="0.55000000000000004">
      <c r="A2103">
        <v>6507</v>
      </c>
      <c r="B2103">
        <v>-14.433988429073301</v>
      </c>
      <c r="C2103">
        <v>16.4889742311519</v>
      </c>
      <c r="D2103" s="42">
        <v>0</v>
      </c>
      <c r="E2103" t="s">
        <v>1398</v>
      </c>
      <c r="F2103" t="s">
        <v>1509</v>
      </c>
      <c r="G2103" t="s">
        <v>1358</v>
      </c>
    </row>
    <row r="2104" spans="1:7" x14ac:dyDescent="0.55000000000000004">
      <c r="A2104">
        <v>6507</v>
      </c>
      <c r="B2104">
        <v>-14.433988429073301</v>
      </c>
      <c r="C2104">
        <v>16.4889742311519</v>
      </c>
      <c r="D2104" s="42">
        <v>0.58333333333333337</v>
      </c>
      <c r="E2104" t="s">
        <v>1398</v>
      </c>
      <c r="F2104" t="s">
        <v>1674</v>
      </c>
      <c r="G2104" t="s">
        <v>1358</v>
      </c>
    </row>
    <row r="2105" spans="1:7" x14ac:dyDescent="0.55000000000000004">
      <c r="A2105">
        <v>6507</v>
      </c>
      <c r="B2105">
        <v>-14.433988429073301</v>
      </c>
      <c r="C2105">
        <v>16.4889742311519</v>
      </c>
      <c r="D2105" s="42">
        <v>0.70833333333333337</v>
      </c>
      <c r="E2105" t="s">
        <v>1379</v>
      </c>
      <c r="F2105" t="s">
        <v>1681</v>
      </c>
      <c r="G2105" t="s">
        <v>1358</v>
      </c>
    </row>
    <row r="2106" spans="1:7" x14ac:dyDescent="0.55000000000000004">
      <c r="A2106">
        <v>6508</v>
      </c>
      <c r="B2106">
        <v>-14.434000209217</v>
      </c>
      <c r="C2106">
        <v>16.488977054916901</v>
      </c>
      <c r="D2106" s="42">
        <v>0</v>
      </c>
      <c r="E2106" t="s">
        <v>1398</v>
      </c>
      <c r="F2106" t="s">
        <v>1509</v>
      </c>
      <c r="G2106" t="s">
        <v>1358</v>
      </c>
    </row>
    <row r="2107" spans="1:7" x14ac:dyDescent="0.55000000000000004">
      <c r="A2107">
        <v>6508</v>
      </c>
      <c r="B2107">
        <v>-14.434000209217</v>
      </c>
      <c r="C2107">
        <v>16.488977054916901</v>
      </c>
      <c r="D2107" s="42">
        <v>0.33333333333333331</v>
      </c>
      <c r="E2107" t="s">
        <v>1374</v>
      </c>
      <c r="F2107" t="s">
        <v>1778</v>
      </c>
      <c r="G2107" t="s">
        <v>1358</v>
      </c>
    </row>
    <row r="2108" spans="1:7" x14ac:dyDescent="0.55000000000000004">
      <c r="A2108">
        <v>6508</v>
      </c>
      <c r="B2108">
        <v>-14.434000209217</v>
      </c>
      <c r="C2108">
        <v>16.488977054916901</v>
      </c>
      <c r="D2108" s="42">
        <v>0.41666666666666669</v>
      </c>
      <c r="E2108" t="s">
        <v>1377</v>
      </c>
      <c r="F2108" t="s">
        <v>1405</v>
      </c>
      <c r="G2108" t="s">
        <v>1358</v>
      </c>
    </row>
    <row r="2109" spans="1:7" x14ac:dyDescent="0.55000000000000004">
      <c r="A2109">
        <v>6508</v>
      </c>
      <c r="B2109">
        <v>-14.434000209217</v>
      </c>
      <c r="C2109">
        <v>16.488977054916901</v>
      </c>
      <c r="D2109" s="42">
        <v>0.58333333333333337</v>
      </c>
      <c r="E2109" t="s">
        <v>1398</v>
      </c>
      <c r="F2109" t="s">
        <v>1674</v>
      </c>
      <c r="G2109" t="s">
        <v>1358</v>
      </c>
    </row>
    <row r="2110" spans="1:7" x14ac:dyDescent="0.55000000000000004">
      <c r="A2110">
        <v>6508</v>
      </c>
      <c r="B2110">
        <v>-14.434000209217</v>
      </c>
      <c r="C2110">
        <v>16.488977054916901</v>
      </c>
      <c r="D2110" s="42">
        <v>0.625</v>
      </c>
      <c r="E2110" t="s">
        <v>1377</v>
      </c>
      <c r="F2110" t="s">
        <v>1378</v>
      </c>
      <c r="G2110" t="s">
        <v>1358</v>
      </c>
    </row>
    <row r="2111" spans="1:7" x14ac:dyDescent="0.55000000000000004">
      <c r="A2111">
        <v>6508</v>
      </c>
      <c r="B2111">
        <v>-14.434000209217</v>
      </c>
      <c r="C2111">
        <v>16.488977054916901</v>
      </c>
      <c r="D2111" s="42">
        <v>0.70833333333333337</v>
      </c>
      <c r="E2111" t="s">
        <v>1379</v>
      </c>
      <c r="F2111" t="s">
        <v>1504</v>
      </c>
      <c r="G2111" t="s">
        <v>1358</v>
      </c>
    </row>
    <row r="2112" spans="1:7" x14ac:dyDescent="0.55000000000000004">
      <c r="A2112">
        <v>6509</v>
      </c>
      <c r="B2112">
        <v>-14.4339930390502</v>
      </c>
      <c r="C2112">
        <v>16.488788217716699</v>
      </c>
      <c r="D2112" s="42">
        <v>0.58333333333333337</v>
      </c>
      <c r="E2112" t="s">
        <v>1398</v>
      </c>
      <c r="F2112" t="s">
        <v>1674</v>
      </c>
      <c r="G2112" t="s">
        <v>1358</v>
      </c>
    </row>
    <row r="2113" spans="1:7" x14ac:dyDescent="0.55000000000000004">
      <c r="A2113">
        <v>6509</v>
      </c>
      <c r="B2113">
        <v>-14.4339930390502</v>
      </c>
      <c r="C2113">
        <v>16.488788217716699</v>
      </c>
      <c r="D2113" s="42">
        <v>0.70833333333333337</v>
      </c>
      <c r="E2113" t="s">
        <v>1379</v>
      </c>
      <c r="F2113" t="s">
        <v>1504</v>
      </c>
      <c r="G2113" t="s">
        <v>1358</v>
      </c>
    </row>
    <row r="2114" spans="1:7" x14ac:dyDescent="0.55000000000000004">
      <c r="A2114">
        <v>6510</v>
      </c>
      <c r="B2114">
        <v>-14.433995784190101</v>
      </c>
      <c r="C2114">
        <v>16.488734668127002</v>
      </c>
      <c r="D2114" s="42">
        <v>0.5</v>
      </c>
      <c r="E2114" t="s">
        <v>1379</v>
      </c>
      <c r="F2114" t="s">
        <v>1504</v>
      </c>
      <c r="G2114" t="s">
        <v>1358</v>
      </c>
    </row>
    <row r="2115" spans="1:7" x14ac:dyDescent="0.55000000000000004">
      <c r="A2115">
        <v>6510</v>
      </c>
      <c r="B2115">
        <v>-14.433995784190101</v>
      </c>
      <c r="C2115">
        <v>16.488734668127002</v>
      </c>
      <c r="D2115" s="42">
        <v>0.58333333333333337</v>
      </c>
      <c r="E2115" t="s">
        <v>1398</v>
      </c>
      <c r="F2115" t="s">
        <v>1674</v>
      </c>
      <c r="G2115" t="s">
        <v>1358</v>
      </c>
    </row>
    <row r="2116" spans="1:7" x14ac:dyDescent="0.55000000000000004">
      <c r="A2116">
        <v>7001</v>
      </c>
      <c r="B2116">
        <v>-14.4327911248029</v>
      </c>
      <c r="C2116">
        <v>16.486549491109901</v>
      </c>
      <c r="D2116" s="42">
        <v>0.29166666666666669</v>
      </c>
      <c r="E2116" t="s">
        <v>1374</v>
      </c>
      <c r="F2116" t="s">
        <v>1697</v>
      </c>
      <c r="G2116" t="s">
        <v>1358</v>
      </c>
    </row>
    <row r="2117" spans="1:7" x14ac:dyDescent="0.55000000000000004">
      <c r="A2117">
        <v>7001</v>
      </c>
      <c r="B2117">
        <v>-14.4327911248029</v>
      </c>
      <c r="C2117">
        <v>16.486549491109901</v>
      </c>
      <c r="D2117" s="42">
        <v>0.33333333333333331</v>
      </c>
      <c r="E2117" t="s">
        <v>1398</v>
      </c>
      <c r="F2117" t="s">
        <v>1505</v>
      </c>
      <c r="G2117" t="s">
        <v>1358</v>
      </c>
    </row>
    <row r="2118" spans="1:7" x14ac:dyDescent="0.55000000000000004">
      <c r="A2118">
        <v>7001</v>
      </c>
      <c r="B2118">
        <v>-14.4327911248029</v>
      </c>
      <c r="C2118">
        <v>16.486549491109901</v>
      </c>
      <c r="D2118" s="42">
        <v>0.58333333333333337</v>
      </c>
      <c r="E2118" t="s">
        <v>1398</v>
      </c>
      <c r="F2118" t="s">
        <v>1674</v>
      </c>
      <c r="G2118" t="s">
        <v>1672</v>
      </c>
    </row>
    <row r="2119" spans="1:7" x14ac:dyDescent="0.55000000000000004">
      <c r="A2119">
        <v>7001</v>
      </c>
      <c r="B2119">
        <v>-14.4327911248029</v>
      </c>
      <c r="C2119">
        <v>16.486549491109901</v>
      </c>
      <c r="D2119" s="42">
        <v>0.625</v>
      </c>
      <c r="E2119" t="s">
        <v>1374</v>
      </c>
      <c r="F2119" t="s">
        <v>1686</v>
      </c>
      <c r="G2119" t="s">
        <v>1358</v>
      </c>
    </row>
    <row r="2120" spans="1:7" x14ac:dyDescent="0.55000000000000004">
      <c r="A2120">
        <v>7001</v>
      </c>
      <c r="B2120">
        <v>-14.4327911248029</v>
      </c>
      <c r="C2120">
        <v>16.486549491109901</v>
      </c>
      <c r="D2120" s="42">
        <v>0.875</v>
      </c>
      <c r="E2120" t="s">
        <v>1398</v>
      </c>
      <c r="F2120" t="s">
        <v>1509</v>
      </c>
      <c r="G2120" t="s">
        <v>1358</v>
      </c>
    </row>
    <row r="2121" spans="1:7" x14ac:dyDescent="0.55000000000000004">
      <c r="A2121">
        <v>7401</v>
      </c>
      <c r="B2121">
        <v>-14.4314554256351</v>
      </c>
      <c r="C2121">
        <v>16.486944183607701</v>
      </c>
      <c r="D2121" s="42">
        <v>0.54166666666666663</v>
      </c>
      <c r="E2121" t="s">
        <v>1377</v>
      </c>
      <c r="F2121" t="s">
        <v>1405</v>
      </c>
      <c r="G2121" t="s">
        <v>1358</v>
      </c>
    </row>
    <row r="2122" spans="1:7" x14ac:dyDescent="0.55000000000000004">
      <c r="A2122">
        <v>7401</v>
      </c>
      <c r="B2122">
        <v>-14.4314554256351</v>
      </c>
      <c r="C2122">
        <v>16.486944183607701</v>
      </c>
      <c r="D2122" s="42">
        <v>0.58333333333333337</v>
      </c>
      <c r="E2122" t="s">
        <v>1398</v>
      </c>
      <c r="F2122" t="s">
        <v>1532</v>
      </c>
      <c r="G2122" t="s">
        <v>1358</v>
      </c>
    </row>
    <row r="2123" spans="1:7" x14ac:dyDescent="0.55000000000000004">
      <c r="A2123">
        <v>7401</v>
      </c>
      <c r="B2123">
        <v>-14.4314554256351</v>
      </c>
      <c r="C2123">
        <v>16.486944183607701</v>
      </c>
      <c r="D2123" s="42">
        <v>0.60416666666666663</v>
      </c>
      <c r="E2123" t="s">
        <v>1377</v>
      </c>
      <c r="F2123" t="s">
        <v>1378</v>
      </c>
      <c r="G2123" t="s">
        <v>1358</v>
      </c>
    </row>
    <row r="2124" spans="1:7" x14ac:dyDescent="0.55000000000000004">
      <c r="A2124">
        <v>7401</v>
      </c>
      <c r="B2124">
        <v>-14.4314554256351</v>
      </c>
      <c r="C2124">
        <v>16.486944183607701</v>
      </c>
      <c r="D2124" s="42">
        <v>0.77083333333333337</v>
      </c>
      <c r="E2124" t="s">
        <v>1379</v>
      </c>
      <c r="F2124" t="s">
        <v>1502</v>
      </c>
      <c r="G2124" t="s">
        <v>1358</v>
      </c>
    </row>
    <row r="2125" spans="1:7" x14ac:dyDescent="0.55000000000000004">
      <c r="A2125">
        <v>7401</v>
      </c>
      <c r="B2125">
        <v>-14.4314554256351</v>
      </c>
      <c r="C2125">
        <v>16.486944183607701</v>
      </c>
      <c r="D2125" s="42">
        <v>0.83333333333333337</v>
      </c>
      <c r="E2125" t="s">
        <v>1379</v>
      </c>
      <c r="F2125" t="s">
        <v>1457</v>
      </c>
      <c r="G2125" t="s">
        <v>1672</v>
      </c>
    </row>
    <row r="2126" spans="1:7" x14ac:dyDescent="0.55000000000000004">
      <c r="A2126">
        <v>7401</v>
      </c>
      <c r="B2126">
        <v>-14.4314554256351</v>
      </c>
      <c r="C2126">
        <v>16.486944183607701</v>
      </c>
      <c r="D2126" s="42">
        <v>0.85416666666666663</v>
      </c>
      <c r="E2126" t="s">
        <v>1398</v>
      </c>
      <c r="F2126" t="s">
        <v>1509</v>
      </c>
      <c r="G2126" t="s">
        <v>1358</v>
      </c>
    </row>
    <row r="2127" spans="1:7" x14ac:dyDescent="0.55000000000000004">
      <c r="A2127">
        <v>7401</v>
      </c>
      <c r="B2127">
        <v>-14.4314554256351</v>
      </c>
      <c r="C2127">
        <v>16.486944183607701</v>
      </c>
      <c r="D2127" s="42">
        <v>0.875</v>
      </c>
      <c r="E2127" t="s">
        <v>1379</v>
      </c>
      <c r="F2127" t="s">
        <v>1502</v>
      </c>
      <c r="G2127" t="s">
        <v>1358</v>
      </c>
    </row>
    <row r="2128" spans="1:7" x14ac:dyDescent="0.55000000000000004">
      <c r="A2128">
        <v>7402</v>
      </c>
      <c r="B2128">
        <v>-14.4314525257018</v>
      </c>
      <c r="C2128">
        <v>16.486955306476901</v>
      </c>
      <c r="D2128" s="42">
        <v>0.25</v>
      </c>
      <c r="E2128" t="s">
        <v>1374</v>
      </c>
      <c r="F2128" t="s">
        <v>1760</v>
      </c>
      <c r="G2128" t="s">
        <v>1358</v>
      </c>
    </row>
    <row r="2129" spans="1:7" x14ac:dyDescent="0.55000000000000004">
      <c r="A2129">
        <v>7402</v>
      </c>
      <c r="B2129">
        <v>-14.4314525257018</v>
      </c>
      <c r="C2129">
        <v>16.486955306476901</v>
      </c>
      <c r="D2129" s="42">
        <v>0.33333333333333331</v>
      </c>
      <c r="E2129" t="s">
        <v>1377</v>
      </c>
      <c r="F2129" t="s">
        <v>1382</v>
      </c>
      <c r="G2129" t="s">
        <v>1358</v>
      </c>
    </row>
    <row r="2130" spans="1:7" x14ac:dyDescent="0.55000000000000004">
      <c r="A2130">
        <v>7402</v>
      </c>
      <c r="B2130">
        <v>-14.4314525257018</v>
      </c>
      <c r="C2130">
        <v>16.486955306476901</v>
      </c>
      <c r="D2130" s="42">
        <v>0.58333333333333337</v>
      </c>
      <c r="E2130" t="s">
        <v>1398</v>
      </c>
      <c r="F2130" t="s">
        <v>1532</v>
      </c>
      <c r="G2130" t="s">
        <v>1358</v>
      </c>
    </row>
    <row r="2131" spans="1:7" x14ac:dyDescent="0.55000000000000004">
      <c r="A2131">
        <v>7402</v>
      </c>
      <c r="B2131">
        <v>-14.4314525257018</v>
      </c>
      <c r="C2131">
        <v>16.486955306476901</v>
      </c>
      <c r="D2131" s="42">
        <v>0.70833333333333337</v>
      </c>
      <c r="E2131" t="s">
        <v>1379</v>
      </c>
      <c r="F2131" t="s">
        <v>1502</v>
      </c>
      <c r="G2131" t="s">
        <v>1358</v>
      </c>
    </row>
    <row r="2132" spans="1:7" x14ac:dyDescent="0.55000000000000004">
      <c r="A2132">
        <v>7402</v>
      </c>
      <c r="B2132">
        <v>-14.4314525257018</v>
      </c>
      <c r="C2132">
        <v>16.486955306476901</v>
      </c>
      <c r="D2132" s="42">
        <v>0.77083333333333337</v>
      </c>
      <c r="E2132" t="s">
        <v>1379</v>
      </c>
      <c r="F2132" t="s">
        <v>1457</v>
      </c>
      <c r="G2132" t="s">
        <v>1672</v>
      </c>
    </row>
    <row r="2133" spans="1:7" x14ac:dyDescent="0.55000000000000004">
      <c r="A2133">
        <v>7402</v>
      </c>
      <c r="B2133">
        <v>-14.4314525257018</v>
      </c>
      <c r="C2133">
        <v>16.486955306476901</v>
      </c>
      <c r="D2133" s="42">
        <v>0.875</v>
      </c>
      <c r="E2133" t="s">
        <v>1398</v>
      </c>
      <c r="F2133" t="s">
        <v>1509</v>
      </c>
      <c r="G2133" t="s">
        <v>1358</v>
      </c>
    </row>
    <row r="2134" spans="1:7" x14ac:dyDescent="0.55000000000000004">
      <c r="A2134">
        <v>7403</v>
      </c>
      <c r="B2134">
        <v>-14.4315250244724</v>
      </c>
      <c r="C2134">
        <v>16.486941402734701</v>
      </c>
      <c r="D2134" s="42">
        <v>0.20833333333333334</v>
      </c>
      <c r="E2134" t="s">
        <v>1379</v>
      </c>
      <c r="F2134" t="s">
        <v>1521</v>
      </c>
      <c r="G2134" t="s">
        <v>1358</v>
      </c>
    </row>
    <row r="2135" spans="1:7" x14ac:dyDescent="0.55000000000000004">
      <c r="A2135">
        <v>7403</v>
      </c>
      <c r="B2135">
        <v>-14.4315250244724</v>
      </c>
      <c r="C2135">
        <v>16.486941402734701</v>
      </c>
      <c r="D2135" s="42">
        <v>0.29166666666666669</v>
      </c>
      <c r="E2135" t="s">
        <v>1398</v>
      </c>
      <c r="F2135" t="s">
        <v>1691</v>
      </c>
      <c r="G2135" t="s">
        <v>1358</v>
      </c>
    </row>
    <row r="2136" spans="1:7" x14ac:dyDescent="0.55000000000000004">
      <c r="A2136">
        <v>7403</v>
      </c>
      <c r="B2136">
        <v>-14.4315250244724</v>
      </c>
      <c r="C2136">
        <v>16.486941402734701</v>
      </c>
      <c r="D2136" s="42">
        <v>0.33333333333333331</v>
      </c>
      <c r="E2136" t="s">
        <v>1377</v>
      </c>
      <c r="F2136" t="s">
        <v>1405</v>
      </c>
      <c r="G2136" t="s">
        <v>1358</v>
      </c>
    </row>
    <row r="2137" spans="1:7" x14ac:dyDescent="0.55000000000000004">
      <c r="A2137">
        <v>7403</v>
      </c>
      <c r="B2137">
        <v>-14.4315250244724</v>
      </c>
      <c r="C2137">
        <v>16.486941402734701</v>
      </c>
      <c r="D2137" s="42">
        <v>0.58333333333333337</v>
      </c>
      <c r="E2137" t="s">
        <v>1398</v>
      </c>
      <c r="F2137" t="s">
        <v>1532</v>
      </c>
      <c r="G2137" t="s">
        <v>1358</v>
      </c>
    </row>
    <row r="2138" spans="1:7" x14ac:dyDescent="0.55000000000000004">
      <c r="A2138">
        <v>7403</v>
      </c>
      <c r="B2138">
        <v>-14.4315250244724</v>
      </c>
      <c r="C2138">
        <v>16.486941402734701</v>
      </c>
      <c r="D2138" s="42">
        <v>0.625</v>
      </c>
      <c r="E2138" t="s">
        <v>1379</v>
      </c>
      <c r="F2138" t="s">
        <v>1681</v>
      </c>
      <c r="G2138" t="s">
        <v>1672</v>
      </c>
    </row>
    <row r="2139" spans="1:7" x14ac:dyDescent="0.55000000000000004">
      <c r="A2139">
        <v>7403</v>
      </c>
      <c r="B2139">
        <v>-14.4315250244724</v>
      </c>
      <c r="C2139">
        <v>16.486941402734701</v>
      </c>
      <c r="D2139" s="42">
        <v>0.70833333333333337</v>
      </c>
      <c r="E2139" t="s">
        <v>1377</v>
      </c>
      <c r="F2139" t="s">
        <v>1382</v>
      </c>
      <c r="G2139" t="s">
        <v>1358</v>
      </c>
    </row>
    <row r="2140" spans="1:7" x14ac:dyDescent="0.55000000000000004">
      <c r="A2140">
        <v>7501</v>
      </c>
      <c r="B2140">
        <v>-14.431702024889701</v>
      </c>
      <c r="C2140">
        <v>16.486816601915599</v>
      </c>
      <c r="D2140" s="42">
        <v>0.20833333333333334</v>
      </c>
      <c r="E2140" t="s">
        <v>1379</v>
      </c>
      <c r="F2140" t="s">
        <v>1491</v>
      </c>
      <c r="G2140" t="s">
        <v>1358</v>
      </c>
    </row>
    <row r="2141" spans="1:7" x14ac:dyDescent="0.55000000000000004">
      <c r="A2141">
        <v>7501</v>
      </c>
      <c r="B2141">
        <v>-14.431702024889701</v>
      </c>
      <c r="C2141">
        <v>16.486816601915599</v>
      </c>
      <c r="D2141" s="42">
        <v>0.25</v>
      </c>
      <c r="E2141" t="s">
        <v>1377</v>
      </c>
      <c r="F2141" t="s">
        <v>1446</v>
      </c>
      <c r="G2141" t="s">
        <v>1358</v>
      </c>
    </row>
    <row r="2142" spans="1:7" x14ac:dyDescent="0.55000000000000004">
      <c r="A2142">
        <v>7501</v>
      </c>
      <c r="B2142">
        <v>-14.431702024889701</v>
      </c>
      <c r="C2142">
        <v>16.486816601915599</v>
      </c>
      <c r="D2142" s="42">
        <v>0.33333333333333331</v>
      </c>
      <c r="E2142" t="s">
        <v>1398</v>
      </c>
      <c r="F2142" t="s">
        <v>1486</v>
      </c>
      <c r="G2142" t="s">
        <v>1358</v>
      </c>
    </row>
    <row r="2143" spans="1:7" x14ac:dyDescent="0.55000000000000004">
      <c r="A2143">
        <v>7501</v>
      </c>
      <c r="B2143">
        <v>-14.431702024889701</v>
      </c>
      <c r="C2143">
        <v>16.486816601915599</v>
      </c>
      <c r="D2143" s="42">
        <v>0.58333333333333337</v>
      </c>
      <c r="E2143" t="s">
        <v>1398</v>
      </c>
      <c r="F2143" t="s">
        <v>1674</v>
      </c>
      <c r="G2143" t="s">
        <v>1358</v>
      </c>
    </row>
    <row r="2144" spans="1:7" x14ac:dyDescent="0.55000000000000004">
      <c r="A2144">
        <v>7501</v>
      </c>
      <c r="B2144">
        <v>-14.431702024889701</v>
      </c>
      <c r="C2144">
        <v>16.486816601915599</v>
      </c>
      <c r="D2144" s="42">
        <v>0.625</v>
      </c>
      <c r="E2144" t="s">
        <v>1377</v>
      </c>
      <c r="F2144" t="s">
        <v>1446</v>
      </c>
      <c r="G2144" t="s">
        <v>1358</v>
      </c>
    </row>
    <row r="2145" spans="1:7" x14ac:dyDescent="0.55000000000000004">
      <c r="A2145">
        <v>7501</v>
      </c>
      <c r="B2145">
        <v>-14.431702024889701</v>
      </c>
      <c r="C2145">
        <v>16.486816601915599</v>
      </c>
      <c r="D2145" s="42">
        <v>0.85416666666666663</v>
      </c>
      <c r="E2145" t="s">
        <v>1398</v>
      </c>
      <c r="F2145" t="s">
        <v>1509</v>
      </c>
      <c r="G2145" t="s">
        <v>1358</v>
      </c>
    </row>
    <row r="2146" spans="1:7" x14ac:dyDescent="0.55000000000000004">
      <c r="A2146">
        <v>7502</v>
      </c>
      <c r="B2146">
        <v>-14.431673108989299</v>
      </c>
      <c r="C2146">
        <v>16.486858289893</v>
      </c>
      <c r="D2146" s="42">
        <v>0.20833333333333334</v>
      </c>
      <c r="E2146" t="s">
        <v>1374</v>
      </c>
      <c r="F2146" t="s">
        <v>1779</v>
      </c>
      <c r="G2146" t="s">
        <v>1358</v>
      </c>
    </row>
    <row r="2147" spans="1:7" x14ac:dyDescent="0.55000000000000004">
      <c r="A2147">
        <v>7502</v>
      </c>
      <c r="B2147">
        <v>-14.431673108989299</v>
      </c>
      <c r="C2147">
        <v>16.486858289893</v>
      </c>
      <c r="D2147" s="42">
        <v>0.60416666666666663</v>
      </c>
      <c r="E2147" t="s">
        <v>1398</v>
      </c>
      <c r="F2147" t="s">
        <v>1532</v>
      </c>
      <c r="G2147" t="s">
        <v>1358</v>
      </c>
    </row>
    <row r="2148" spans="1:7" x14ac:dyDescent="0.55000000000000004">
      <c r="A2148">
        <v>7502</v>
      </c>
      <c r="B2148">
        <v>-14.431673108989299</v>
      </c>
      <c r="C2148">
        <v>16.486858289893</v>
      </c>
      <c r="D2148" s="42">
        <v>0.625</v>
      </c>
      <c r="E2148" t="s">
        <v>1374</v>
      </c>
      <c r="F2148" t="s">
        <v>1780</v>
      </c>
      <c r="G2148" t="s">
        <v>1358</v>
      </c>
    </row>
    <row r="2149" spans="1:7" x14ac:dyDescent="0.55000000000000004">
      <c r="A2149">
        <v>7502</v>
      </c>
      <c r="B2149">
        <v>-14.431673108989299</v>
      </c>
      <c r="C2149">
        <v>16.486858289893</v>
      </c>
      <c r="D2149" s="42">
        <v>0.83333333333333337</v>
      </c>
      <c r="E2149" t="s">
        <v>1379</v>
      </c>
      <c r="F2149" t="s">
        <v>1681</v>
      </c>
      <c r="G2149" t="s">
        <v>1672</v>
      </c>
    </row>
    <row r="2150" spans="1:7" x14ac:dyDescent="0.55000000000000004">
      <c r="A2150">
        <v>7502</v>
      </c>
      <c r="B2150">
        <v>-14.431673108989299</v>
      </c>
      <c r="C2150">
        <v>16.486858289893</v>
      </c>
      <c r="D2150" s="42">
        <v>0.85416666666666663</v>
      </c>
      <c r="E2150" t="s">
        <v>1398</v>
      </c>
      <c r="F2150" t="s">
        <v>1509</v>
      </c>
      <c r="G2150" t="s">
        <v>1358</v>
      </c>
    </row>
    <row r="2151" spans="1:7" x14ac:dyDescent="0.55000000000000004">
      <c r="A2151">
        <v>7502</v>
      </c>
      <c r="B2151">
        <v>-14.431673108989299</v>
      </c>
      <c r="C2151">
        <v>16.486858289893</v>
      </c>
      <c r="D2151" s="42">
        <v>0.875</v>
      </c>
      <c r="E2151" t="s">
        <v>1379</v>
      </c>
      <c r="F2151" t="s">
        <v>1681</v>
      </c>
      <c r="G2151" t="s">
        <v>1672</v>
      </c>
    </row>
    <row r="2152" spans="1:7" x14ac:dyDescent="0.55000000000000004">
      <c r="A2152">
        <v>7701</v>
      </c>
      <c r="B2152">
        <v>-14.429562290246</v>
      </c>
      <c r="C2152">
        <v>16.488551503520299</v>
      </c>
      <c r="D2152" s="42">
        <v>0.25</v>
      </c>
      <c r="E2152" t="s">
        <v>1374</v>
      </c>
      <c r="F2152" t="s">
        <v>1702</v>
      </c>
      <c r="G2152" t="s">
        <v>1358</v>
      </c>
    </row>
    <row r="2153" spans="1:7" x14ac:dyDescent="0.55000000000000004">
      <c r="A2153">
        <v>7701</v>
      </c>
      <c r="B2153">
        <v>-14.429562290246</v>
      </c>
      <c r="C2153">
        <v>16.488551503520299</v>
      </c>
      <c r="D2153" s="42">
        <v>0.3125</v>
      </c>
      <c r="E2153" t="s">
        <v>1374</v>
      </c>
      <c r="F2153" t="s">
        <v>1781</v>
      </c>
      <c r="G2153" t="s">
        <v>1358</v>
      </c>
    </row>
    <row r="2154" spans="1:7" x14ac:dyDescent="0.55000000000000004">
      <c r="A2154">
        <v>7701</v>
      </c>
      <c r="B2154">
        <v>-14.429562290246</v>
      </c>
      <c r="C2154">
        <v>16.488551503520299</v>
      </c>
      <c r="D2154" s="42">
        <v>0.58333333333333337</v>
      </c>
      <c r="E2154" t="s">
        <v>1398</v>
      </c>
      <c r="F2154" t="s">
        <v>1532</v>
      </c>
      <c r="G2154" t="s">
        <v>1358</v>
      </c>
    </row>
    <row r="2155" spans="1:7" x14ac:dyDescent="0.55000000000000004">
      <c r="A2155">
        <v>7701</v>
      </c>
      <c r="B2155">
        <v>-14.429562290246</v>
      </c>
      <c r="C2155">
        <v>16.488551503520299</v>
      </c>
      <c r="D2155" s="42">
        <v>0.625</v>
      </c>
      <c r="E2155" t="s">
        <v>1377</v>
      </c>
      <c r="F2155" t="s">
        <v>1405</v>
      </c>
      <c r="G2155" t="s">
        <v>1358</v>
      </c>
    </row>
    <row r="2156" spans="1:7" x14ac:dyDescent="0.55000000000000004">
      <c r="A2156">
        <v>7701</v>
      </c>
      <c r="B2156">
        <v>-14.429562290246</v>
      </c>
      <c r="C2156">
        <v>16.488551503520299</v>
      </c>
      <c r="D2156" s="42">
        <v>0.66666666666666663</v>
      </c>
      <c r="E2156" t="s">
        <v>1374</v>
      </c>
      <c r="F2156" t="s">
        <v>1782</v>
      </c>
      <c r="G2156" t="s">
        <v>1358</v>
      </c>
    </row>
    <row r="2157" spans="1:7" x14ac:dyDescent="0.55000000000000004">
      <c r="A2157">
        <v>7701</v>
      </c>
      <c r="B2157">
        <v>-14.429562290246</v>
      </c>
      <c r="C2157">
        <v>16.488551503520299</v>
      </c>
      <c r="D2157" s="42">
        <v>0.875</v>
      </c>
      <c r="E2157" t="s">
        <v>1398</v>
      </c>
      <c r="F2157" t="s">
        <v>1509</v>
      </c>
      <c r="G2157" t="s">
        <v>1358</v>
      </c>
    </row>
    <row r="2158" spans="1:7" x14ac:dyDescent="0.55000000000000004">
      <c r="A2158">
        <v>7701</v>
      </c>
      <c r="B2158">
        <v>-14.429562290246</v>
      </c>
      <c r="C2158">
        <v>16.488551503520299</v>
      </c>
      <c r="D2158" s="42">
        <v>0.91666666666666663</v>
      </c>
      <c r="E2158" t="s">
        <v>1379</v>
      </c>
      <c r="F2158" t="s">
        <v>1681</v>
      </c>
      <c r="G2158" t="s">
        <v>1672</v>
      </c>
    </row>
    <row r="2159" spans="1:7" x14ac:dyDescent="0.55000000000000004">
      <c r="A2159">
        <v>7702</v>
      </c>
      <c r="B2159">
        <v>-14.429660927104001</v>
      </c>
      <c r="C2159">
        <v>16.4885681842831</v>
      </c>
      <c r="D2159" s="42">
        <v>0.25</v>
      </c>
      <c r="E2159" t="s">
        <v>1377</v>
      </c>
      <c r="F2159" t="s">
        <v>1446</v>
      </c>
      <c r="G2159" t="s">
        <v>1358</v>
      </c>
    </row>
    <row r="2160" spans="1:7" x14ac:dyDescent="0.55000000000000004">
      <c r="A2160">
        <v>7702</v>
      </c>
      <c r="B2160">
        <v>-14.429660927104001</v>
      </c>
      <c r="C2160">
        <v>16.4885681842831</v>
      </c>
      <c r="D2160" s="42">
        <v>0.58333333333333337</v>
      </c>
      <c r="E2160" t="s">
        <v>1398</v>
      </c>
      <c r="F2160" t="s">
        <v>1532</v>
      </c>
      <c r="G2160" t="s">
        <v>1358</v>
      </c>
    </row>
    <row r="2161" spans="1:7" x14ac:dyDescent="0.55000000000000004">
      <c r="A2161">
        <v>7702</v>
      </c>
      <c r="B2161">
        <v>-14.429660927104001</v>
      </c>
      <c r="C2161">
        <v>16.4885681842831</v>
      </c>
      <c r="D2161" s="42">
        <v>0.70833333333333337</v>
      </c>
      <c r="E2161" t="s">
        <v>1374</v>
      </c>
      <c r="F2161" t="s">
        <v>1783</v>
      </c>
      <c r="G2161" t="s">
        <v>1358</v>
      </c>
    </row>
    <row r="2162" spans="1:7" x14ac:dyDescent="0.55000000000000004">
      <c r="A2162">
        <v>7702</v>
      </c>
      <c r="B2162">
        <v>-14.429660927104001</v>
      </c>
      <c r="C2162">
        <v>16.4885681842831</v>
      </c>
      <c r="D2162" s="42">
        <v>0.83333333333333337</v>
      </c>
      <c r="F2162" t="s">
        <v>1784</v>
      </c>
      <c r="G2162" t="s">
        <v>1358</v>
      </c>
    </row>
    <row r="2163" spans="1:7" x14ac:dyDescent="0.55000000000000004">
      <c r="A2163">
        <v>7702</v>
      </c>
      <c r="B2163">
        <v>-14.429660927104001</v>
      </c>
      <c r="C2163">
        <v>16.4885681842831</v>
      </c>
      <c r="D2163" s="42">
        <v>0.91666666666666663</v>
      </c>
      <c r="E2163" t="s">
        <v>1379</v>
      </c>
      <c r="F2163" t="s">
        <v>1504</v>
      </c>
      <c r="G2163" t="s">
        <v>1358</v>
      </c>
    </row>
    <row r="2164" spans="1:7" x14ac:dyDescent="0.55000000000000004">
      <c r="A2164">
        <v>7705</v>
      </c>
      <c r="B2164">
        <v>-14.4296609414431</v>
      </c>
      <c r="C2164">
        <v>16.488601560218601</v>
      </c>
      <c r="D2164" s="42">
        <v>0.33333333333333331</v>
      </c>
      <c r="E2164" t="s">
        <v>1374</v>
      </c>
      <c r="F2164" t="s">
        <v>1702</v>
      </c>
      <c r="G2164" t="s">
        <v>1358</v>
      </c>
    </row>
    <row r="2165" spans="1:7" x14ac:dyDescent="0.55000000000000004">
      <c r="A2165">
        <v>7705</v>
      </c>
      <c r="B2165">
        <v>-14.4296609414431</v>
      </c>
      <c r="C2165">
        <v>16.488601560218601</v>
      </c>
      <c r="D2165" s="42">
        <v>0.58333333333333337</v>
      </c>
      <c r="E2165" t="s">
        <v>1398</v>
      </c>
      <c r="F2165" t="s">
        <v>1532</v>
      </c>
      <c r="G2165" t="s">
        <v>1358</v>
      </c>
    </row>
    <row r="2166" spans="1:7" x14ac:dyDescent="0.55000000000000004">
      <c r="A2166">
        <v>7705</v>
      </c>
      <c r="B2166">
        <v>-14.4296609414431</v>
      </c>
      <c r="C2166">
        <v>16.488601560218601</v>
      </c>
      <c r="D2166" s="42">
        <v>0.625</v>
      </c>
      <c r="E2166" t="s">
        <v>1377</v>
      </c>
      <c r="F2166" t="s">
        <v>1405</v>
      </c>
      <c r="G2166" t="s">
        <v>1358</v>
      </c>
    </row>
    <row r="2167" spans="1:7" x14ac:dyDescent="0.55000000000000004">
      <c r="A2167">
        <v>7705</v>
      </c>
      <c r="B2167">
        <v>-14.4296609414431</v>
      </c>
      <c r="C2167">
        <v>16.488601560218601</v>
      </c>
      <c r="D2167" s="42">
        <v>0.75</v>
      </c>
      <c r="E2167" t="s">
        <v>1379</v>
      </c>
      <c r="F2167" t="s">
        <v>1692</v>
      </c>
      <c r="G2167" t="s">
        <v>1358</v>
      </c>
    </row>
    <row r="2168" spans="1:7" x14ac:dyDescent="0.55000000000000004">
      <c r="A2168">
        <v>7705</v>
      </c>
      <c r="B2168">
        <v>-14.4296609414431</v>
      </c>
      <c r="C2168">
        <v>16.488601560218601</v>
      </c>
      <c r="D2168" s="42">
        <v>0.91666666666666663</v>
      </c>
      <c r="E2168" t="s">
        <v>1398</v>
      </c>
      <c r="F2168" t="s">
        <v>1509</v>
      </c>
      <c r="G2168" t="s">
        <v>1358</v>
      </c>
    </row>
    <row r="2169" spans="1:7" x14ac:dyDescent="0.55000000000000004">
      <c r="A2169">
        <v>7706</v>
      </c>
      <c r="B2169">
        <v>-14.429669623988101</v>
      </c>
      <c r="C2169">
        <v>16.488557059964101</v>
      </c>
      <c r="D2169" s="42">
        <v>0.59027777777777779</v>
      </c>
      <c r="E2169" t="s">
        <v>1398</v>
      </c>
      <c r="F2169" t="s">
        <v>1369</v>
      </c>
      <c r="G2169" t="s">
        <v>1358</v>
      </c>
    </row>
    <row r="2170" spans="1:7" x14ac:dyDescent="0.55000000000000004">
      <c r="A2170">
        <v>7706</v>
      </c>
      <c r="B2170">
        <v>-14.429669623988101</v>
      </c>
      <c r="C2170">
        <v>16.488557059964101</v>
      </c>
      <c r="D2170" s="42">
        <v>0.70833333333333337</v>
      </c>
      <c r="E2170" t="s">
        <v>1374</v>
      </c>
      <c r="F2170" t="s">
        <v>1677</v>
      </c>
      <c r="G2170" t="s">
        <v>1358</v>
      </c>
    </row>
    <row r="2171" spans="1:7" x14ac:dyDescent="0.55000000000000004">
      <c r="A2171">
        <v>7706</v>
      </c>
      <c r="B2171">
        <v>-14.429669623988101</v>
      </c>
      <c r="C2171">
        <v>16.488557059964101</v>
      </c>
      <c r="D2171" s="42">
        <v>0.83333333333333337</v>
      </c>
      <c r="E2171" t="s">
        <v>1398</v>
      </c>
      <c r="F2171" t="s">
        <v>1509</v>
      </c>
      <c r="G2171" t="s">
        <v>1358</v>
      </c>
    </row>
    <row r="2172" spans="1:7" x14ac:dyDescent="0.55000000000000004">
      <c r="A2172">
        <v>7706</v>
      </c>
      <c r="B2172">
        <v>-14.429669623988101</v>
      </c>
      <c r="C2172">
        <v>16.488557059964101</v>
      </c>
      <c r="D2172" s="42">
        <v>0.875</v>
      </c>
      <c r="E2172" t="s">
        <v>1379</v>
      </c>
      <c r="F2172" t="s">
        <v>1504</v>
      </c>
      <c r="G2172" t="s">
        <v>1358</v>
      </c>
    </row>
    <row r="2173" spans="1:7" x14ac:dyDescent="0.55000000000000004">
      <c r="A2173">
        <v>7712</v>
      </c>
      <c r="B2173">
        <v>-14.4296667455313</v>
      </c>
      <c r="C2173">
        <v>16.488607123306998</v>
      </c>
      <c r="D2173" s="42">
        <v>0.29166666666666669</v>
      </c>
      <c r="E2173" t="s">
        <v>1379</v>
      </c>
      <c r="F2173" t="s">
        <v>1380</v>
      </c>
      <c r="G2173" t="s">
        <v>1358</v>
      </c>
    </row>
    <row r="2174" spans="1:7" x14ac:dyDescent="0.55000000000000004">
      <c r="A2174">
        <v>7712</v>
      </c>
      <c r="B2174">
        <v>-14.4296667455313</v>
      </c>
      <c r="C2174">
        <v>16.488607123306998</v>
      </c>
      <c r="D2174" s="42">
        <v>0.30208333333333331</v>
      </c>
      <c r="E2174" t="s">
        <v>1398</v>
      </c>
      <c r="F2174" t="s">
        <v>1399</v>
      </c>
      <c r="G2174" t="s">
        <v>1358</v>
      </c>
    </row>
    <row r="2175" spans="1:7" x14ac:dyDescent="0.55000000000000004">
      <c r="A2175">
        <v>7712</v>
      </c>
      <c r="B2175">
        <v>-14.4296667455313</v>
      </c>
      <c r="C2175">
        <v>16.488607123306998</v>
      </c>
      <c r="D2175" s="42">
        <v>0.54166666666666663</v>
      </c>
      <c r="E2175" t="s">
        <v>1374</v>
      </c>
      <c r="F2175" t="s">
        <v>1785</v>
      </c>
      <c r="G2175" t="s">
        <v>1358</v>
      </c>
    </row>
    <row r="2176" spans="1:7" x14ac:dyDescent="0.55000000000000004">
      <c r="A2176">
        <v>7712</v>
      </c>
      <c r="B2176">
        <v>-14.4296667455313</v>
      </c>
      <c r="C2176">
        <v>16.488607123306998</v>
      </c>
      <c r="D2176" s="42">
        <v>0.58333333333333337</v>
      </c>
      <c r="E2176" t="s">
        <v>1398</v>
      </c>
      <c r="F2176" t="s">
        <v>1532</v>
      </c>
      <c r="G2176" t="s">
        <v>1358</v>
      </c>
    </row>
    <row r="2177" spans="1:7" x14ac:dyDescent="0.55000000000000004">
      <c r="A2177">
        <v>7712</v>
      </c>
      <c r="B2177">
        <v>-14.4296667455313</v>
      </c>
      <c r="C2177">
        <v>16.488607123306998</v>
      </c>
      <c r="D2177" s="42">
        <v>0.625</v>
      </c>
      <c r="E2177" t="s">
        <v>1374</v>
      </c>
      <c r="F2177" t="s">
        <v>1786</v>
      </c>
      <c r="G2177" t="s">
        <v>1358</v>
      </c>
    </row>
    <row r="2178" spans="1:7" x14ac:dyDescent="0.55000000000000004">
      <c r="A2178">
        <v>7712</v>
      </c>
      <c r="B2178">
        <v>-14.4296667455313</v>
      </c>
      <c r="C2178">
        <v>16.488607123306998</v>
      </c>
      <c r="D2178" s="42">
        <v>0.70833333333333337</v>
      </c>
      <c r="E2178" t="s">
        <v>1377</v>
      </c>
      <c r="F2178" t="s">
        <v>1405</v>
      </c>
      <c r="G2178" t="s">
        <v>1358</v>
      </c>
    </row>
    <row r="2179" spans="1:7" x14ac:dyDescent="0.55000000000000004">
      <c r="A2179">
        <v>7712</v>
      </c>
      <c r="B2179">
        <v>-14.4296667455313</v>
      </c>
      <c r="C2179">
        <v>16.488607123306998</v>
      </c>
      <c r="D2179" s="42">
        <v>0.83333333333333337</v>
      </c>
      <c r="E2179" t="s">
        <v>1398</v>
      </c>
      <c r="F2179" t="s">
        <v>1509</v>
      </c>
      <c r="G2179" t="s">
        <v>1358</v>
      </c>
    </row>
    <row r="2180" spans="1:7" x14ac:dyDescent="0.55000000000000004">
      <c r="A2180">
        <v>7712</v>
      </c>
      <c r="B2180">
        <v>-14.4296667455313</v>
      </c>
      <c r="C2180">
        <v>16.488607123306998</v>
      </c>
      <c r="D2180" s="42">
        <v>0.875</v>
      </c>
      <c r="E2180" t="s">
        <v>1379</v>
      </c>
      <c r="F2180" t="s">
        <v>1502</v>
      </c>
      <c r="G2180" t="s">
        <v>1358</v>
      </c>
    </row>
    <row r="2181" spans="1:7" x14ac:dyDescent="0.55000000000000004">
      <c r="A2181">
        <v>7714</v>
      </c>
      <c r="B2181">
        <v>-14.429600011574401</v>
      </c>
      <c r="C2181">
        <v>16.488576528784499</v>
      </c>
      <c r="D2181" s="42">
        <v>0.58333333333333337</v>
      </c>
      <c r="E2181" t="s">
        <v>1398</v>
      </c>
      <c r="F2181" t="s">
        <v>1532</v>
      </c>
      <c r="G2181" t="s">
        <v>1358</v>
      </c>
    </row>
    <row r="2182" spans="1:7" x14ac:dyDescent="0.55000000000000004">
      <c r="A2182">
        <v>7714</v>
      </c>
      <c r="B2182">
        <v>-14.429600011574401</v>
      </c>
      <c r="C2182">
        <v>16.488576528784499</v>
      </c>
      <c r="D2182" s="42">
        <v>0.625</v>
      </c>
      <c r="E2182" t="s">
        <v>1374</v>
      </c>
      <c r="F2182" t="s">
        <v>1682</v>
      </c>
      <c r="G2182" t="s">
        <v>1358</v>
      </c>
    </row>
    <row r="2183" spans="1:7" x14ac:dyDescent="0.55000000000000004">
      <c r="A2183">
        <v>7714</v>
      </c>
      <c r="B2183">
        <v>-14.429600011574401</v>
      </c>
      <c r="C2183">
        <v>16.488576528784499</v>
      </c>
      <c r="D2183" s="42">
        <v>0.83333333333333337</v>
      </c>
      <c r="E2183" t="s">
        <v>1398</v>
      </c>
      <c r="F2183" t="s">
        <v>1509</v>
      </c>
      <c r="G2183" t="s">
        <v>1358</v>
      </c>
    </row>
    <row r="2184" spans="1:7" x14ac:dyDescent="0.55000000000000004">
      <c r="A2184">
        <v>7714</v>
      </c>
      <c r="B2184">
        <v>-14.429600011574401</v>
      </c>
      <c r="C2184">
        <v>16.488576528784499</v>
      </c>
      <c r="D2184" s="42">
        <v>0.875</v>
      </c>
      <c r="E2184" t="s">
        <v>1379</v>
      </c>
      <c r="F2184" t="s">
        <v>1681</v>
      </c>
      <c r="G2184" t="s">
        <v>1358</v>
      </c>
    </row>
    <row r="2185" spans="1:7" x14ac:dyDescent="0.55000000000000004">
      <c r="A2185">
        <v>7715</v>
      </c>
      <c r="B2185">
        <v>-14.429681235371801</v>
      </c>
      <c r="C2185">
        <v>16.488576527822801</v>
      </c>
      <c r="D2185" s="42">
        <v>0.25</v>
      </c>
      <c r="E2185" t="s">
        <v>1379</v>
      </c>
      <c r="F2185" t="s">
        <v>1380</v>
      </c>
      <c r="G2185" t="s">
        <v>1358</v>
      </c>
    </row>
    <row r="2186" spans="1:7" x14ac:dyDescent="0.55000000000000004">
      <c r="A2186">
        <v>7715</v>
      </c>
      <c r="B2186">
        <v>-14.429681235371801</v>
      </c>
      <c r="C2186">
        <v>16.488576527822801</v>
      </c>
      <c r="D2186" s="42">
        <v>0.26041666666666669</v>
      </c>
      <c r="E2186" t="s">
        <v>1398</v>
      </c>
      <c r="F2186" t="s">
        <v>1399</v>
      </c>
      <c r="G2186" t="s">
        <v>1358</v>
      </c>
    </row>
    <row r="2187" spans="1:7" x14ac:dyDescent="0.55000000000000004">
      <c r="A2187">
        <v>7715</v>
      </c>
      <c r="B2187">
        <v>-14.429681235371801</v>
      </c>
      <c r="C2187">
        <v>16.488576527822801</v>
      </c>
      <c r="D2187" s="42">
        <v>0.27083333333333331</v>
      </c>
      <c r="E2187" t="s">
        <v>1374</v>
      </c>
      <c r="F2187" t="s">
        <v>1677</v>
      </c>
      <c r="G2187" t="s">
        <v>1358</v>
      </c>
    </row>
    <row r="2188" spans="1:7" x14ac:dyDescent="0.55000000000000004">
      <c r="A2188">
        <v>7715</v>
      </c>
      <c r="B2188">
        <v>-14.429681235371801</v>
      </c>
      <c r="C2188">
        <v>16.488576527822801</v>
      </c>
      <c r="D2188" s="42">
        <v>0.58333333333333337</v>
      </c>
      <c r="E2188" t="s">
        <v>1398</v>
      </c>
      <c r="F2188" t="s">
        <v>1532</v>
      </c>
      <c r="G2188" t="s">
        <v>1358</v>
      </c>
    </row>
    <row r="2189" spans="1:7" x14ac:dyDescent="0.55000000000000004">
      <c r="A2189">
        <v>7715</v>
      </c>
      <c r="B2189">
        <v>-14.429681235371801</v>
      </c>
      <c r="C2189">
        <v>16.488576527822801</v>
      </c>
      <c r="D2189" s="42">
        <v>0.625</v>
      </c>
      <c r="E2189" t="s">
        <v>1379</v>
      </c>
      <c r="F2189" t="s">
        <v>1787</v>
      </c>
      <c r="G2189" t="s">
        <v>1358</v>
      </c>
    </row>
    <row r="2190" spans="1:7" x14ac:dyDescent="0.55000000000000004">
      <c r="A2190">
        <v>7715</v>
      </c>
      <c r="B2190">
        <v>-14.429681235371801</v>
      </c>
      <c r="C2190">
        <v>16.488576527822801</v>
      </c>
      <c r="D2190" s="42">
        <v>0.83333333333333337</v>
      </c>
      <c r="E2190" t="s">
        <v>1398</v>
      </c>
      <c r="F2190" t="s">
        <v>1509</v>
      </c>
      <c r="G2190" t="s">
        <v>1358</v>
      </c>
    </row>
    <row r="2191" spans="1:7" x14ac:dyDescent="0.55000000000000004">
      <c r="A2191">
        <v>7715</v>
      </c>
      <c r="B2191">
        <v>-14.429681235371801</v>
      </c>
      <c r="C2191">
        <v>16.488576527822801</v>
      </c>
      <c r="D2191" s="42">
        <v>0.875</v>
      </c>
      <c r="E2191" t="s">
        <v>1379</v>
      </c>
      <c r="F2191" t="s">
        <v>1681</v>
      </c>
      <c r="G2191" t="s">
        <v>1358</v>
      </c>
    </row>
    <row r="2192" spans="1:7" x14ac:dyDescent="0.55000000000000004">
      <c r="A2192">
        <v>7901</v>
      </c>
      <c r="B2192">
        <v>-14.4301883866531</v>
      </c>
      <c r="C2192">
        <v>16.488970260559</v>
      </c>
      <c r="D2192" s="42">
        <v>0.20833333333333334</v>
      </c>
      <c r="E2192" t="s">
        <v>1379</v>
      </c>
      <c r="F2192" t="s">
        <v>1380</v>
      </c>
      <c r="G2192" t="s">
        <v>1358</v>
      </c>
    </row>
    <row r="2193" spans="1:7" x14ac:dyDescent="0.55000000000000004">
      <c r="A2193">
        <v>7901</v>
      </c>
      <c r="B2193">
        <v>-14.4301883866531</v>
      </c>
      <c r="C2193">
        <v>16.488970260559</v>
      </c>
      <c r="D2193" s="42">
        <v>0.25</v>
      </c>
      <c r="E2193" t="s">
        <v>1398</v>
      </c>
      <c r="F2193" t="s">
        <v>1399</v>
      </c>
      <c r="G2193" t="s">
        <v>1358</v>
      </c>
    </row>
    <row r="2194" spans="1:7" x14ac:dyDescent="0.55000000000000004">
      <c r="A2194">
        <v>7901</v>
      </c>
      <c r="B2194">
        <v>-14.4301883866531</v>
      </c>
      <c r="C2194">
        <v>16.488970260559</v>
      </c>
      <c r="D2194" s="42">
        <v>0.66666666666666663</v>
      </c>
      <c r="E2194" t="s">
        <v>1398</v>
      </c>
      <c r="F2194" t="s">
        <v>1532</v>
      </c>
      <c r="G2194" t="s">
        <v>1358</v>
      </c>
    </row>
    <row r="2195" spans="1:7" x14ac:dyDescent="0.55000000000000004">
      <c r="A2195">
        <v>7901</v>
      </c>
      <c r="B2195">
        <v>-14.4301883866531</v>
      </c>
      <c r="C2195">
        <v>16.488970260559</v>
      </c>
      <c r="D2195" s="42">
        <v>0.70833333333333337</v>
      </c>
      <c r="E2195" t="s">
        <v>1377</v>
      </c>
      <c r="F2195" t="s">
        <v>1405</v>
      </c>
      <c r="G2195" t="s">
        <v>1358</v>
      </c>
    </row>
    <row r="2196" spans="1:7" x14ac:dyDescent="0.55000000000000004">
      <c r="A2196">
        <v>7901</v>
      </c>
      <c r="B2196">
        <v>-14.4301883866531</v>
      </c>
      <c r="C2196">
        <v>16.488970260559</v>
      </c>
      <c r="D2196" s="42">
        <v>0.79166666666666663</v>
      </c>
      <c r="E2196" t="s">
        <v>1398</v>
      </c>
      <c r="F2196" t="s">
        <v>1509</v>
      </c>
      <c r="G2196" t="s">
        <v>1358</v>
      </c>
    </row>
    <row r="2197" spans="1:7" x14ac:dyDescent="0.55000000000000004">
      <c r="A2197">
        <v>7902</v>
      </c>
      <c r="B2197">
        <v>-14.430197075901701</v>
      </c>
      <c r="C2197">
        <v>16.4889896823402</v>
      </c>
      <c r="D2197" s="42">
        <v>0.20833333333333334</v>
      </c>
      <c r="E2197" t="s">
        <v>1374</v>
      </c>
      <c r="F2197" t="s">
        <v>1380</v>
      </c>
      <c r="G2197" t="s">
        <v>1358</v>
      </c>
    </row>
    <row r="2198" spans="1:7" x14ac:dyDescent="0.55000000000000004">
      <c r="A2198">
        <v>7902</v>
      </c>
      <c r="B2198">
        <v>-14.430197075901701</v>
      </c>
      <c r="C2198">
        <v>16.4889896823402</v>
      </c>
      <c r="D2198" s="42">
        <v>0.25</v>
      </c>
      <c r="E2198" t="s">
        <v>1374</v>
      </c>
      <c r="F2198" t="s">
        <v>1677</v>
      </c>
      <c r="G2198" t="s">
        <v>1358</v>
      </c>
    </row>
    <row r="2199" spans="1:7" x14ac:dyDescent="0.55000000000000004">
      <c r="A2199">
        <v>7902</v>
      </c>
      <c r="B2199">
        <v>-14.430197075901701</v>
      </c>
      <c r="C2199">
        <v>16.4889896823402</v>
      </c>
      <c r="D2199" s="42">
        <v>0.35416666666666669</v>
      </c>
      <c r="E2199" t="s">
        <v>1377</v>
      </c>
      <c r="F2199" t="s">
        <v>1719</v>
      </c>
      <c r="G2199" t="s">
        <v>1358</v>
      </c>
    </row>
    <row r="2200" spans="1:7" x14ac:dyDescent="0.55000000000000004">
      <c r="A2200">
        <v>7902</v>
      </c>
      <c r="B2200">
        <v>-14.430197075901701</v>
      </c>
      <c r="C2200">
        <v>16.4889896823402</v>
      </c>
      <c r="D2200" s="42">
        <v>0.52083333333333337</v>
      </c>
      <c r="E2200" t="s">
        <v>1374</v>
      </c>
      <c r="F2200" t="s">
        <v>1788</v>
      </c>
      <c r="G2200" t="s">
        <v>1358</v>
      </c>
    </row>
    <row r="2201" spans="1:7" x14ac:dyDescent="0.55000000000000004">
      <c r="A2201">
        <v>7902</v>
      </c>
      <c r="B2201">
        <v>-14.430197075901701</v>
      </c>
      <c r="C2201">
        <v>16.4889896823402</v>
      </c>
      <c r="D2201" s="42">
        <v>0.58333333333333337</v>
      </c>
      <c r="E2201" t="s">
        <v>1398</v>
      </c>
      <c r="F2201" t="s">
        <v>1532</v>
      </c>
      <c r="G2201" t="s">
        <v>1358</v>
      </c>
    </row>
    <row r="2202" spans="1:7" x14ac:dyDescent="0.55000000000000004">
      <c r="A2202">
        <v>7902</v>
      </c>
      <c r="B2202">
        <v>-14.430197075901701</v>
      </c>
      <c r="C2202">
        <v>16.4889896823402</v>
      </c>
      <c r="D2202" s="42">
        <v>0.625</v>
      </c>
      <c r="E2202" t="s">
        <v>1374</v>
      </c>
      <c r="F2202" t="s">
        <v>1686</v>
      </c>
      <c r="G2202" t="s">
        <v>1358</v>
      </c>
    </row>
    <row r="2203" spans="1:7" x14ac:dyDescent="0.55000000000000004">
      <c r="A2203">
        <v>7902</v>
      </c>
      <c r="B2203">
        <v>-14.430197075901701</v>
      </c>
      <c r="C2203">
        <v>16.4889896823402</v>
      </c>
      <c r="D2203" s="42">
        <v>0.66666666666666663</v>
      </c>
      <c r="E2203" t="s">
        <v>1377</v>
      </c>
      <c r="F2203" t="s">
        <v>1446</v>
      </c>
      <c r="G2203" t="s">
        <v>1358</v>
      </c>
    </row>
    <row r="2204" spans="1:7" x14ac:dyDescent="0.55000000000000004">
      <c r="A2204">
        <v>7902</v>
      </c>
      <c r="B2204">
        <v>-14.430197075901701</v>
      </c>
      <c r="C2204">
        <v>16.4889896823402</v>
      </c>
      <c r="D2204" s="42">
        <v>0.75</v>
      </c>
      <c r="E2204" t="s">
        <v>1377</v>
      </c>
      <c r="F2204" t="s">
        <v>1405</v>
      </c>
      <c r="G2204" t="s">
        <v>1358</v>
      </c>
    </row>
    <row r="2205" spans="1:7" x14ac:dyDescent="0.55000000000000004">
      <c r="A2205">
        <v>7902</v>
      </c>
      <c r="B2205">
        <v>-14.430197075901701</v>
      </c>
      <c r="C2205">
        <v>16.4889896823402</v>
      </c>
      <c r="D2205" s="42">
        <v>0.83333333333333337</v>
      </c>
      <c r="E2205" t="s">
        <v>1398</v>
      </c>
      <c r="F2205" t="s">
        <v>1509</v>
      </c>
      <c r="G2205" t="s">
        <v>1358</v>
      </c>
    </row>
    <row r="2206" spans="1:7" x14ac:dyDescent="0.55000000000000004">
      <c r="A2206">
        <v>7902</v>
      </c>
      <c r="B2206">
        <v>-14.430197075901701</v>
      </c>
      <c r="C2206">
        <v>16.4889896823402</v>
      </c>
      <c r="D2206" s="42">
        <v>0.875</v>
      </c>
      <c r="E2206" t="s">
        <v>1377</v>
      </c>
      <c r="F2206" t="s">
        <v>1405</v>
      </c>
      <c r="G2206" t="s">
        <v>1358</v>
      </c>
    </row>
    <row r="2207" spans="1:7" x14ac:dyDescent="0.55000000000000004">
      <c r="A2207">
        <v>7903</v>
      </c>
      <c r="B2207">
        <v>-14.4301594168045</v>
      </c>
      <c r="C2207">
        <v>16.488956399189799</v>
      </c>
      <c r="D2207" s="42">
        <v>0.41666666666666669</v>
      </c>
      <c r="E2207" t="s">
        <v>1374</v>
      </c>
      <c r="F2207" t="s">
        <v>1677</v>
      </c>
      <c r="G2207" t="s">
        <v>1358</v>
      </c>
    </row>
    <row r="2208" spans="1:7" x14ac:dyDescent="0.55000000000000004">
      <c r="A2208">
        <v>7903</v>
      </c>
      <c r="B2208">
        <v>-14.4301594168045</v>
      </c>
      <c r="C2208">
        <v>16.488956399189799</v>
      </c>
      <c r="D2208" s="42">
        <v>0.58333333333333337</v>
      </c>
      <c r="E2208" t="s">
        <v>1398</v>
      </c>
      <c r="F2208" t="s">
        <v>1532</v>
      </c>
      <c r="G2208" t="s">
        <v>1358</v>
      </c>
    </row>
    <row r="2209" spans="1:7" x14ac:dyDescent="0.55000000000000004">
      <c r="A2209">
        <v>7903</v>
      </c>
      <c r="B2209">
        <v>-14.4301594168045</v>
      </c>
      <c r="C2209">
        <v>16.488956399189799</v>
      </c>
      <c r="D2209" s="42">
        <v>0.625</v>
      </c>
      <c r="E2209" t="s">
        <v>1377</v>
      </c>
      <c r="F2209" t="s">
        <v>1446</v>
      </c>
      <c r="G2209" t="s">
        <v>1358</v>
      </c>
    </row>
    <row r="2210" spans="1:7" x14ac:dyDescent="0.55000000000000004">
      <c r="A2210">
        <v>7903</v>
      </c>
      <c r="B2210">
        <v>-14.4301594168045</v>
      </c>
      <c r="C2210">
        <v>16.488956399189799</v>
      </c>
      <c r="D2210" s="42">
        <v>0.83333333333333337</v>
      </c>
      <c r="E2210" t="s">
        <v>1398</v>
      </c>
      <c r="F2210" t="s">
        <v>1509</v>
      </c>
      <c r="G2210" t="s">
        <v>1358</v>
      </c>
    </row>
    <row r="2211" spans="1:7" x14ac:dyDescent="0.55000000000000004">
      <c r="A2211">
        <v>7903</v>
      </c>
      <c r="B2211">
        <v>-14.4301594168045</v>
      </c>
      <c r="C2211">
        <v>16.488956399189799</v>
      </c>
      <c r="D2211" s="42">
        <v>0.875</v>
      </c>
      <c r="E2211" t="s">
        <v>1379</v>
      </c>
      <c r="F2211" t="s">
        <v>1681</v>
      </c>
      <c r="G2211" t="s">
        <v>1358</v>
      </c>
    </row>
    <row r="2212" spans="1:7" x14ac:dyDescent="0.55000000000000004">
      <c r="A2212">
        <v>7904</v>
      </c>
      <c r="B2212">
        <v>-14.430136237252601</v>
      </c>
      <c r="C2212">
        <v>16.488956412938101</v>
      </c>
      <c r="D2212" s="42">
        <v>0.30208333333333331</v>
      </c>
      <c r="E2212" t="s">
        <v>1374</v>
      </c>
      <c r="F2212" t="s">
        <v>1677</v>
      </c>
      <c r="G2212" t="s">
        <v>1358</v>
      </c>
    </row>
    <row r="2213" spans="1:7" x14ac:dyDescent="0.55000000000000004">
      <c r="A2213">
        <v>7904</v>
      </c>
      <c r="B2213">
        <v>-14.430136237252601</v>
      </c>
      <c r="C2213">
        <v>16.488956412938101</v>
      </c>
      <c r="D2213" s="42">
        <v>0.42708333333333331</v>
      </c>
      <c r="E2213" t="s">
        <v>1374</v>
      </c>
      <c r="F2213" t="s">
        <v>1789</v>
      </c>
      <c r="G2213" t="s">
        <v>1358</v>
      </c>
    </row>
    <row r="2214" spans="1:7" x14ac:dyDescent="0.55000000000000004">
      <c r="A2214">
        <v>7904</v>
      </c>
      <c r="B2214">
        <v>-14.430136237252601</v>
      </c>
      <c r="C2214">
        <v>16.488956412938101</v>
      </c>
      <c r="D2214" s="42">
        <v>0.58333333333333337</v>
      </c>
      <c r="E2214" t="s">
        <v>1398</v>
      </c>
      <c r="F2214" t="s">
        <v>1532</v>
      </c>
      <c r="G2214" t="s">
        <v>1358</v>
      </c>
    </row>
    <row r="2215" spans="1:7" x14ac:dyDescent="0.55000000000000004">
      <c r="A2215">
        <v>7904</v>
      </c>
      <c r="B2215">
        <v>-14.430136237252601</v>
      </c>
      <c r="C2215">
        <v>16.488956412938101</v>
      </c>
      <c r="D2215" s="42">
        <v>0.625</v>
      </c>
      <c r="E2215" t="s">
        <v>1377</v>
      </c>
      <c r="F2215" t="s">
        <v>1378</v>
      </c>
      <c r="G2215" t="s">
        <v>1358</v>
      </c>
    </row>
    <row r="2216" spans="1:7" x14ac:dyDescent="0.55000000000000004">
      <c r="A2216">
        <v>7904</v>
      </c>
      <c r="B2216">
        <v>-14.430136237252601</v>
      </c>
      <c r="C2216">
        <v>16.488956412938101</v>
      </c>
      <c r="D2216" s="42">
        <v>0.70833333333333337</v>
      </c>
      <c r="E2216" t="s">
        <v>1374</v>
      </c>
      <c r="F2216" t="s">
        <v>1789</v>
      </c>
      <c r="G2216" t="s">
        <v>1358</v>
      </c>
    </row>
    <row r="2217" spans="1:7" x14ac:dyDescent="0.55000000000000004">
      <c r="A2217">
        <v>7904</v>
      </c>
      <c r="B2217">
        <v>-14.430136237252601</v>
      </c>
      <c r="C2217">
        <v>16.488956412938101</v>
      </c>
      <c r="D2217" s="42">
        <v>0.79166666666666663</v>
      </c>
      <c r="E2217" t="s">
        <v>1398</v>
      </c>
      <c r="F2217" t="s">
        <v>1509</v>
      </c>
      <c r="G2217" t="s">
        <v>1358</v>
      </c>
    </row>
    <row r="2218" spans="1:7" x14ac:dyDescent="0.55000000000000004">
      <c r="A2218">
        <v>7904</v>
      </c>
      <c r="B2218">
        <v>-14.430136237252601</v>
      </c>
      <c r="C2218">
        <v>16.488956412938101</v>
      </c>
      <c r="D2218" s="42">
        <v>0.875</v>
      </c>
      <c r="E2218" t="s">
        <v>1374</v>
      </c>
      <c r="F2218" t="s">
        <v>1789</v>
      </c>
      <c r="G2218" t="s">
        <v>1358</v>
      </c>
    </row>
    <row r="2219" spans="1:7" x14ac:dyDescent="0.55000000000000004">
      <c r="A2219">
        <v>13801</v>
      </c>
      <c r="B2219">
        <v>-14.4247422672277</v>
      </c>
      <c r="C2219">
        <v>16.4870419287803</v>
      </c>
      <c r="D2219" s="42">
        <v>0.29166666666666669</v>
      </c>
      <c r="E2219" t="s">
        <v>1374</v>
      </c>
      <c r="F2219" t="s">
        <v>1790</v>
      </c>
      <c r="G2219" t="s">
        <v>1358</v>
      </c>
    </row>
    <row r="2220" spans="1:7" x14ac:dyDescent="0.55000000000000004">
      <c r="A2220">
        <v>13801</v>
      </c>
      <c r="B2220">
        <v>-14.4247422672277</v>
      </c>
      <c r="C2220">
        <v>16.4870419287803</v>
      </c>
      <c r="D2220" s="42">
        <v>0.60416666666666663</v>
      </c>
      <c r="E2220" t="s">
        <v>1398</v>
      </c>
      <c r="F2220" t="s">
        <v>1674</v>
      </c>
      <c r="G2220" t="s">
        <v>1358</v>
      </c>
    </row>
    <row r="2221" spans="1:7" x14ac:dyDescent="0.55000000000000004">
      <c r="A2221">
        <v>13801</v>
      </c>
      <c r="B2221">
        <v>-14.4247422672277</v>
      </c>
      <c r="C2221">
        <v>16.4870419287803</v>
      </c>
      <c r="D2221" s="42">
        <v>0.625</v>
      </c>
      <c r="E2221" t="s">
        <v>1377</v>
      </c>
      <c r="F2221" t="s">
        <v>1378</v>
      </c>
      <c r="G2221" t="s">
        <v>1358</v>
      </c>
    </row>
    <row r="2222" spans="1:7" x14ac:dyDescent="0.55000000000000004">
      <c r="A2222">
        <v>13802</v>
      </c>
      <c r="B2222">
        <v>-14.424736902809901</v>
      </c>
      <c r="C2222">
        <v>16.4870470726345</v>
      </c>
      <c r="D2222" s="42">
        <v>0.29166666666666669</v>
      </c>
      <c r="E2222" t="s">
        <v>1398</v>
      </c>
      <c r="F2222" t="s">
        <v>1402</v>
      </c>
      <c r="G2222" t="s">
        <v>1358</v>
      </c>
    </row>
    <row r="2223" spans="1:7" x14ac:dyDescent="0.55000000000000004">
      <c r="A2223">
        <v>13802</v>
      </c>
      <c r="B2223">
        <v>-14.424736902809901</v>
      </c>
      <c r="C2223">
        <v>16.4870470726345</v>
      </c>
      <c r="D2223" s="42">
        <v>0.33333333333333331</v>
      </c>
      <c r="E2223" t="s">
        <v>1379</v>
      </c>
      <c r="F2223" t="s">
        <v>1681</v>
      </c>
      <c r="G2223" t="s">
        <v>1358</v>
      </c>
    </row>
    <row r="2224" spans="1:7" x14ac:dyDescent="0.55000000000000004">
      <c r="A2224">
        <v>13802</v>
      </c>
      <c r="B2224">
        <v>-14.424736902809901</v>
      </c>
      <c r="C2224">
        <v>16.4870470726345</v>
      </c>
      <c r="D2224" s="42">
        <v>0.79166666666666663</v>
      </c>
      <c r="E2224" t="s">
        <v>1377</v>
      </c>
      <c r="F2224" t="s">
        <v>1405</v>
      </c>
      <c r="G2224" t="s">
        <v>1358</v>
      </c>
    </row>
    <row r="2225" spans="1:7" x14ac:dyDescent="0.55000000000000004">
      <c r="A2225">
        <v>13802</v>
      </c>
      <c r="B2225">
        <v>-14.424736902809901</v>
      </c>
      <c r="C2225">
        <v>16.4870470726345</v>
      </c>
      <c r="D2225" s="42">
        <v>0.875</v>
      </c>
      <c r="E2225" t="s">
        <v>1398</v>
      </c>
      <c r="F2225" t="s">
        <v>1509</v>
      </c>
      <c r="G2225" t="s">
        <v>1358</v>
      </c>
    </row>
    <row r="2226" spans="1:7" x14ac:dyDescent="0.55000000000000004">
      <c r="A2226">
        <v>13802</v>
      </c>
      <c r="B2226">
        <v>-14.424736902809901</v>
      </c>
      <c r="C2226">
        <v>16.4870470726345</v>
      </c>
      <c r="D2226" s="42">
        <v>0.91666666666666663</v>
      </c>
      <c r="E2226" t="s">
        <v>1379</v>
      </c>
      <c r="F2226" t="s">
        <v>1504</v>
      </c>
      <c r="G2226" t="s">
        <v>1358</v>
      </c>
    </row>
    <row r="2227" spans="1:7" x14ac:dyDescent="0.55000000000000004">
      <c r="A2227">
        <v>13803</v>
      </c>
      <c r="B2227">
        <v>-14.424736902809901</v>
      </c>
      <c r="C2227">
        <v>16.4870470726345</v>
      </c>
      <c r="D2227" s="42">
        <v>0.29166666666666669</v>
      </c>
      <c r="E2227" t="s">
        <v>1374</v>
      </c>
      <c r="F2227" t="s">
        <v>1677</v>
      </c>
      <c r="G2227" t="s">
        <v>1358</v>
      </c>
    </row>
    <row r="2228" spans="1:7" x14ac:dyDescent="0.55000000000000004">
      <c r="A2228">
        <v>13803</v>
      </c>
      <c r="B2228">
        <v>-14.424736902809901</v>
      </c>
      <c r="C2228">
        <v>16.4870470726345</v>
      </c>
      <c r="D2228" s="42">
        <v>0.33333333333333331</v>
      </c>
      <c r="E2228" t="s">
        <v>1377</v>
      </c>
      <c r="F2228" t="s">
        <v>1405</v>
      </c>
      <c r="G2228" t="s">
        <v>1358</v>
      </c>
    </row>
    <row r="2229" spans="1:7" x14ac:dyDescent="0.55000000000000004">
      <c r="A2229">
        <v>13803</v>
      </c>
      <c r="B2229">
        <v>-14.424736902809901</v>
      </c>
      <c r="C2229">
        <v>16.4870470726345</v>
      </c>
      <c r="D2229" s="42">
        <v>0.58333333333333337</v>
      </c>
      <c r="E2229" t="s">
        <v>1398</v>
      </c>
      <c r="F2229" t="s">
        <v>1674</v>
      </c>
      <c r="G2229" t="s">
        <v>1358</v>
      </c>
    </row>
    <row r="2230" spans="1:7" x14ac:dyDescent="0.55000000000000004">
      <c r="A2230">
        <v>13803</v>
      </c>
      <c r="B2230">
        <v>-14.424736902809901</v>
      </c>
      <c r="C2230">
        <v>16.4870470726345</v>
      </c>
      <c r="D2230" s="42">
        <v>0.625</v>
      </c>
      <c r="E2230" t="s">
        <v>1377</v>
      </c>
      <c r="F2230" t="s">
        <v>1378</v>
      </c>
      <c r="G2230" t="s">
        <v>1358</v>
      </c>
    </row>
    <row r="2231" spans="1:7" x14ac:dyDescent="0.55000000000000004">
      <c r="A2231">
        <v>13803</v>
      </c>
      <c r="B2231">
        <v>-14.424736902809901</v>
      </c>
      <c r="C2231">
        <v>16.4870470726345</v>
      </c>
      <c r="D2231" s="42">
        <v>0.83333333333333337</v>
      </c>
      <c r="E2231" t="s">
        <v>1379</v>
      </c>
      <c r="F2231" t="s">
        <v>1504</v>
      </c>
      <c r="G2231" t="s">
        <v>1358</v>
      </c>
    </row>
    <row r="2232" spans="1:7" x14ac:dyDescent="0.55000000000000004">
      <c r="A2232">
        <v>13803</v>
      </c>
      <c r="B2232">
        <v>-14.424736902809901</v>
      </c>
      <c r="C2232">
        <v>16.4870470726345</v>
      </c>
      <c r="D2232" s="42">
        <v>0.875</v>
      </c>
      <c r="E2232" t="s">
        <v>1398</v>
      </c>
      <c r="F2232" t="s">
        <v>1509</v>
      </c>
      <c r="G2232" t="s">
        <v>1358</v>
      </c>
    </row>
    <row r="2233" spans="1:7" x14ac:dyDescent="0.55000000000000004">
      <c r="A2233">
        <v>13804</v>
      </c>
      <c r="B2233">
        <v>-14.424736902809901</v>
      </c>
      <c r="C2233">
        <v>16.4870470726345</v>
      </c>
      <c r="D2233" s="42">
        <v>0.27083333333333331</v>
      </c>
      <c r="E2233" t="s">
        <v>1398</v>
      </c>
      <c r="F2233" t="s">
        <v>1505</v>
      </c>
      <c r="G2233" t="s">
        <v>1358</v>
      </c>
    </row>
    <row r="2234" spans="1:7" x14ac:dyDescent="0.55000000000000004">
      <c r="A2234">
        <v>13804</v>
      </c>
      <c r="B2234">
        <v>-14.424736902809901</v>
      </c>
      <c r="C2234">
        <v>16.4870470726345</v>
      </c>
      <c r="D2234" s="42">
        <v>0.33333333333333331</v>
      </c>
      <c r="E2234" t="s">
        <v>1374</v>
      </c>
      <c r="F2234" t="s">
        <v>1677</v>
      </c>
      <c r="G2234" t="s">
        <v>1358</v>
      </c>
    </row>
    <row r="2235" spans="1:7" x14ac:dyDescent="0.55000000000000004">
      <c r="A2235">
        <v>13804</v>
      </c>
      <c r="B2235">
        <v>-14.424736902809901</v>
      </c>
      <c r="C2235">
        <v>16.4870470726345</v>
      </c>
      <c r="D2235" s="42">
        <v>0.58333333333333337</v>
      </c>
      <c r="E2235" t="s">
        <v>1398</v>
      </c>
      <c r="F2235" t="s">
        <v>1674</v>
      </c>
      <c r="G2235" t="s">
        <v>1358</v>
      </c>
    </row>
    <row r="2236" spans="1:7" x14ac:dyDescent="0.55000000000000004">
      <c r="A2236">
        <v>13804</v>
      </c>
      <c r="B2236">
        <v>-14.424736902809901</v>
      </c>
      <c r="C2236">
        <v>16.4870470726345</v>
      </c>
      <c r="D2236" s="42">
        <v>0.625</v>
      </c>
      <c r="E2236" t="s">
        <v>1374</v>
      </c>
      <c r="F2236" t="s">
        <v>1686</v>
      </c>
      <c r="G2236" t="s">
        <v>1358</v>
      </c>
    </row>
    <row r="2237" spans="1:7" x14ac:dyDescent="0.55000000000000004">
      <c r="A2237">
        <v>13804</v>
      </c>
      <c r="B2237">
        <v>-14.424736902809901</v>
      </c>
      <c r="C2237">
        <v>16.4870470726345</v>
      </c>
      <c r="D2237" s="42">
        <v>0.70833333333333337</v>
      </c>
      <c r="E2237" t="s">
        <v>1377</v>
      </c>
      <c r="F2237" t="s">
        <v>1405</v>
      </c>
      <c r="G2237" t="s">
        <v>1358</v>
      </c>
    </row>
    <row r="2238" spans="1:7" x14ac:dyDescent="0.55000000000000004">
      <c r="A2238">
        <v>13804</v>
      </c>
      <c r="B2238">
        <v>-14.424736902809901</v>
      </c>
      <c r="C2238">
        <v>16.4870470726345</v>
      </c>
      <c r="D2238" s="42">
        <v>0.85416666666666663</v>
      </c>
      <c r="E2238" t="s">
        <v>1398</v>
      </c>
      <c r="F2238" t="s">
        <v>1509</v>
      </c>
      <c r="G2238" t="s">
        <v>1358</v>
      </c>
    </row>
    <row r="2239" spans="1:7" x14ac:dyDescent="0.55000000000000004">
      <c r="A2239">
        <v>13804</v>
      </c>
      <c r="B2239">
        <v>-14.424736902809901</v>
      </c>
      <c r="C2239">
        <v>16.4870470726345</v>
      </c>
      <c r="D2239" s="42">
        <v>0.875</v>
      </c>
      <c r="E2239" t="s">
        <v>1379</v>
      </c>
      <c r="F2239" t="s">
        <v>1504</v>
      </c>
      <c r="G2239" t="s">
        <v>1358</v>
      </c>
    </row>
    <row r="2240" spans="1:7" x14ac:dyDescent="0.55000000000000004">
      <c r="A2240">
        <v>13805</v>
      </c>
      <c r="B2240">
        <v>-14.424736902809901</v>
      </c>
      <c r="C2240">
        <v>16.4870470726345</v>
      </c>
      <c r="D2240" s="42">
        <v>0.29166666666666669</v>
      </c>
      <c r="E2240" t="s">
        <v>1379</v>
      </c>
      <c r="F2240" t="s">
        <v>1518</v>
      </c>
      <c r="G2240" t="s">
        <v>1358</v>
      </c>
    </row>
    <row r="2241" spans="1:7" x14ac:dyDescent="0.55000000000000004">
      <c r="A2241">
        <v>13805</v>
      </c>
      <c r="B2241">
        <v>-14.424736902809901</v>
      </c>
      <c r="C2241">
        <v>16.4870470726345</v>
      </c>
      <c r="D2241" s="42">
        <v>0.3125</v>
      </c>
      <c r="E2241" t="s">
        <v>1398</v>
      </c>
      <c r="F2241" t="s">
        <v>1399</v>
      </c>
      <c r="G2241" t="s">
        <v>1358</v>
      </c>
    </row>
    <row r="2242" spans="1:7" x14ac:dyDescent="0.55000000000000004">
      <c r="A2242">
        <v>13805</v>
      </c>
      <c r="B2242">
        <v>-14.424736902809901</v>
      </c>
      <c r="C2242">
        <v>16.4870470726345</v>
      </c>
      <c r="D2242" s="42">
        <v>0.625</v>
      </c>
      <c r="E2242" t="s">
        <v>1398</v>
      </c>
      <c r="F2242" t="s">
        <v>1674</v>
      </c>
      <c r="G2242" t="s">
        <v>1358</v>
      </c>
    </row>
    <row r="2243" spans="1:7" x14ac:dyDescent="0.55000000000000004">
      <c r="A2243">
        <v>13805</v>
      </c>
      <c r="B2243">
        <v>-14.424736902809901</v>
      </c>
      <c r="C2243">
        <v>16.4870470726345</v>
      </c>
      <c r="D2243" s="42">
        <v>0.79166666666666663</v>
      </c>
      <c r="E2243" t="s">
        <v>1379</v>
      </c>
      <c r="F2243" t="s">
        <v>1504</v>
      </c>
      <c r="G2243" t="s">
        <v>1358</v>
      </c>
    </row>
    <row r="2244" spans="1:7" x14ac:dyDescent="0.55000000000000004">
      <c r="A2244">
        <v>13805</v>
      </c>
      <c r="B2244">
        <v>-14.424736902809901</v>
      </c>
      <c r="C2244">
        <v>16.4870470726345</v>
      </c>
      <c r="D2244" s="42">
        <v>0.875</v>
      </c>
      <c r="E2244" t="s">
        <v>1398</v>
      </c>
      <c r="F2244" t="s">
        <v>1509</v>
      </c>
      <c r="G2244" t="s">
        <v>1358</v>
      </c>
    </row>
    <row r="2245" spans="1:7" x14ac:dyDescent="0.55000000000000004">
      <c r="A2245">
        <v>13805</v>
      </c>
      <c r="B2245">
        <v>-14.424736902809901</v>
      </c>
      <c r="C2245">
        <v>16.4870470726345</v>
      </c>
      <c r="D2245" s="42">
        <v>0.91666666666666663</v>
      </c>
      <c r="E2245" t="s">
        <v>1379</v>
      </c>
      <c r="F2245" t="s">
        <v>1504</v>
      </c>
      <c r="G2245" t="s">
        <v>1358</v>
      </c>
    </row>
    <row r="2246" spans="1:7" x14ac:dyDescent="0.55000000000000004">
      <c r="A2246">
        <v>15301</v>
      </c>
      <c r="B2246">
        <v>-14.423586316643799</v>
      </c>
      <c r="C2246">
        <v>16.489103186801401</v>
      </c>
      <c r="D2246" s="42">
        <v>0.70833333333333337</v>
      </c>
      <c r="E2246" t="s">
        <v>1379</v>
      </c>
      <c r="F2246" t="s">
        <v>1504</v>
      </c>
      <c r="G2246" t="s">
        <v>1358</v>
      </c>
    </row>
    <row r="2247" spans="1:7" x14ac:dyDescent="0.55000000000000004">
      <c r="A2247">
        <v>15301</v>
      </c>
      <c r="B2247">
        <v>-14.423586316643799</v>
      </c>
      <c r="C2247">
        <v>16.489103186801401</v>
      </c>
      <c r="D2247" s="42">
        <v>0.79166666666666663</v>
      </c>
      <c r="E2247" t="s">
        <v>1379</v>
      </c>
      <c r="F2247" t="s">
        <v>1457</v>
      </c>
      <c r="G2247" t="s">
        <v>1358</v>
      </c>
    </row>
    <row r="2248" spans="1:7" x14ac:dyDescent="0.55000000000000004">
      <c r="A2248">
        <v>15302</v>
      </c>
      <c r="B2248">
        <v>-14.423586316643799</v>
      </c>
      <c r="C2248">
        <v>16.489103186801401</v>
      </c>
      <c r="D2248" s="42">
        <v>0.85416666666666663</v>
      </c>
      <c r="E2248" t="s">
        <v>1398</v>
      </c>
      <c r="F2248" t="s">
        <v>1509</v>
      </c>
      <c r="G2248" t="s">
        <v>1358</v>
      </c>
    </row>
    <row r="2249" spans="1:7" x14ac:dyDescent="0.55000000000000004">
      <c r="A2249">
        <v>15303</v>
      </c>
      <c r="B2249">
        <v>-14.423586316643799</v>
      </c>
      <c r="C2249">
        <v>16.489103186801401</v>
      </c>
      <c r="D2249" s="42">
        <v>0.85416666666666663</v>
      </c>
      <c r="E2249" t="s">
        <v>1398</v>
      </c>
      <c r="F2249" t="s">
        <v>1509</v>
      </c>
      <c r="G2249" t="s">
        <v>1358</v>
      </c>
    </row>
    <row r="2250" spans="1:7" x14ac:dyDescent="0.55000000000000004">
      <c r="A2250">
        <v>29501</v>
      </c>
      <c r="B2250">
        <v>-14.4322352685246</v>
      </c>
      <c r="C2250">
        <v>16.482275985695999</v>
      </c>
      <c r="D2250" s="42">
        <v>0.25</v>
      </c>
      <c r="E2250" t="s">
        <v>1379</v>
      </c>
      <c r="F2250" t="s">
        <v>1504</v>
      </c>
      <c r="G2250" t="s">
        <v>1358</v>
      </c>
    </row>
    <row r="2251" spans="1:7" x14ac:dyDescent="0.55000000000000004">
      <c r="A2251">
        <v>29501</v>
      </c>
      <c r="B2251">
        <v>-14.4322352685246</v>
      </c>
      <c r="C2251">
        <v>16.482275985695999</v>
      </c>
      <c r="D2251" s="42">
        <v>0.79166666666666663</v>
      </c>
      <c r="E2251" t="s">
        <v>1379</v>
      </c>
      <c r="F2251" t="s">
        <v>1504</v>
      </c>
      <c r="G2251" t="s">
        <v>1358</v>
      </c>
    </row>
    <row r="2252" spans="1:7" x14ac:dyDescent="0.55000000000000004">
      <c r="A2252">
        <v>29501</v>
      </c>
      <c r="B2252">
        <v>-14.4322352685246</v>
      </c>
      <c r="C2252">
        <v>16.482275985695999</v>
      </c>
      <c r="D2252" s="42">
        <v>0.91666666666666663</v>
      </c>
      <c r="E2252" t="s">
        <v>1377</v>
      </c>
      <c r="F2252" t="s">
        <v>1446</v>
      </c>
      <c r="G2252" t="s">
        <v>1358</v>
      </c>
    </row>
    <row r="2253" spans="1:7" x14ac:dyDescent="0.55000000000000004">
      <c r="A2253">
        <v>29502</v>
      </c>
      <c r="B2253">
        <v>-14.4322915698119</v>
      </c>
      <c r="C2253">
        <v>16.4822786246771</v>
      </c>
      <c r="D2253" s="42">
        <v>0.20833333333333334</v>
      </c>
      <c r="E2253" t="s">
        <v>1379</v>
      </c>
      <c r="F2253" t="s">
        <v>1380</v>
      </c>
      <c r="G2253" t="s">
        <v>1358</v>
      </c>
    </row>
    <row r="2254" spans="1:7" x14ac:dyDescent="0.55000000000000004">
      <c r="A2254">
        <v>29502</v>
      </c>
      <c r="B2254">
        <v>-14.4322915698119</v>
      </c>
      <c r="C2254">
        <v>16.4822786246771</v>
      </c>
      <c r="D2254" s="42">
        <v>0.25</v>
      </c>
      <c r="E2254" t="s">
        <v>1398</v>
      </c>
      <c r="F2254" t="s">
        <v>1399</v>
      </c>
      <c r="G2254" t="s">
        <v>1358</v>
      </c>
    </row>
    <row r="2255" spans="1:7" x14ac:dyDescent="0.55000000000000004">
      <c r="A2255">
        <v>29502</v>
      </c>
      <c r="B2255">
        <v>-14.4322915698119</v>
      </c>
      <c r="C2255">
        <v>16.4822786246771</v>
      </c>
      <c r="D2255" s="42">
        <v>0.41666666666666669</v>
      </c>
      <c r="E2255" t="s">
        <v>1379</v>
      </c>
      <c r="F2255" t="s">
        <v>1504</v>
      </c>
      <c r="G2255" t="s">
        <v>1358</v>
      </c>
    </row>
    <row r="2256" spans="1:7" x14ac:dyDescent="0.55000000000000004">
      <c r="A2256">
        <v>29502</v>
      </c>
      <c r="B2256">
        <v>-14.4322915698119</v>
      </c>
      <c r="C2256">
        <v>16.4822786246771</v>
      </c>
      <c r="D2256" s="42">
        <v>0.58333333333333337</v>
      </c>
      <c r="E2256" t="s">
        <v>1398</v>
      </c>
      <c r="F2256" t="s">
        <v>1532</v>
      </c>
      <c r="G2256" t="s">
        <v>1358</v>
      </c>
    </row>
    <row r="2257" spans="1:7" x14ac:dyDescent="0.55000000000000004">
      <c r="A2257">
        <v>29502</v>
      </c>
      <c r="B2257">
        <v>-14.4322915698119</v>
      </c>
      <c r="C2257">
        <v>16.4822786246771</v>
      </c>
      <c r="D2257" s="42">
        <v>0.625</v>
      </c>
      <c r="E2257" t="s">
        <v>1377</v>
      </c>
      <c r="F2257" t="s">
        <v>1749</v>
      </c>
      <c r="G2257" t="s">
        <v>1358</v>
      </c>
    </row>
    <row r="2258" spans="1:7" x14ac:dyDescent="0.55000000000000004">
      <c r="A2258">
        <v>29502</v>
      </c>
      <c r="B2258">
        <v>-14.4322915698119</v>
      </c>
      <c r="C2258">
        <v>16.4822786246771</v>
      </c>
      <c r="D2258" s="42">
        <v>0.70833333333333337</v>
      </c>
      <c r="E2258" t="s">
        <v>1379</v>
      </c>
      <c r="F2258" t="s">
        <v>1504</v>
      </c>
      <c r="G2258" t="s">
        <v>1358</v>
      </c>
    </row>
    <row r="2259" spans="1:7" x14ac:dyDescent="0.55000000000000004">
      <c r="A2259">
        <v>29503</v>
      </c>
      <c r="B2259">
        <v>-14.432248727764099</v>
      </c>
      <c r="C2259">
        <v>16.482286310393501</v>
      </c>
      <c r="D2259" s="42">
        <v>0.25</v>
      </c>
      <c r="E2259" t="s">
        <v>1374</v>
      </c>
      <c r="F2259" t="s">
        <v>1702</v>
      </c>
      <c r="G2259" t="s">
        <v>1358</v>
      </c>
    </row>
    <row r="2260" spans="1:7" x14ac:dyDescent="0.55000000000000004">
      <c r="A2260">
        <v>29503</v>
      </c>
      <c r="B2260">
        <v>-14.432248727764099</v>
      </c>
      <c r="C2260">
        <v>16.482286310393501</v>
      </c>
      <c r="D2260" s="42">
        <v>0.375</v>
      </c>
      <c r="E2260" t="s">
        <v>1377</v>
      </c>
      <c r="F2260" t="s">
        <v>1405</v>
      </c>
      <c r="G2260" t="s">
        <v>1358</v>
      </c>
    </row>
    <row r="2261" spans="1:7" x14ac:dyDescent="0.55000000000000004">
      <c r="A2261">
        <v>29503</v>
      </c>
      <c r="B2261">
        <v>-14.432248727764099</v>
      </c>
      <c r="C2261">
        <v>16.482286310393501</v>
      </c>
      <c r="D2261" s="42">
        <v>0.58333333333333337</v>
      </c>
      <c r="E2261" t="s">
        <v>1398</v>
      </c>
      <c r="F2261" t="s">
        <v>1532</v>
      </c>
      <c r="G2261" t="s">
        <v>1358</v>
      </c>
    </row>
    <row r="2262" spans="1:7" x14ac:dyDescent="0.55000000000000004">
      <c r="A2262">
        <v>29503</v>
      </c>
      <c r="B2262">
        <v>-14.432248727764099</v>
      </c>
      <c r="C2262">
        <v>16.482286310393501</v>
      </c>
      <c r="D2262" s="42">
        <v>0.625</v>
      </c>
      <c r="E2262" t="s">
        <v>1377</v>
      </c>
      <c r="F2262" t="s">
        <v>1405</v>
      </c>
      <c r="G2262" t="s">
        <v>1358</v>
      </c>
    </row>
    <row r="2263" spans="1:7" x14ac:dyDescent="0.55000000000000004">
      <c r="A2263">
        <v>29503</v>
      </c>
      <c r="B2263">
        <v>-14.432248727764099</v>
      </c>
      <c r="C2263">
        <v>16.482286310393501</v>
      </c>
      <c r="D2263" s="42">
        <v>0.79166666666666663</v>
      </c>
      <c r="E2263" t="s">
        <v>1379</v>
      </c>
      <c r="F2263" t="s">
        <v>1504</v>
      </c>
      <c r="G2263" t="s">
        <v>1358</v>
      </c>
    </row>
    <row r="2264" spans="1:7" x14ac:dyDescent="0.55000000000000004">
      <c r="A2264">
        <v>39501</v>
      </c>
      <c r="B2264">
        <v>-14.429209875183499</v>
      </c>
      <c r="C2264">
        <v>16.4893665479314</v>
      </c>
      <c r="D2264" s="42">
        <v>0.29166666666666669</v>
      </c>
      <c r="E2264" t="s">
        <v>1374</v>
      </c>
      <c r="F2264" t="s">
        <v>1677</v>
      </c>
      <c r="G2264" t="s">
        <v>1358</v>
      </c>
    </row>
    <row r="2265" spans="1:7" x14ac:dyDescent="0.55000000000000004">
      <c r="A2265">
        <v>39501</v>
      </c>
      <c r="B2265">
        <v>-14.429209875183499</v>
      </c>
      <c r="C2265">
        <v>16.4893665479314</v>
      </c>
      <c r="D2265" s="42">
        <v>0.42708333333333331</v>
      </c>
      <c r="E2265" t="s">
        <v>1398</v>
      </c>
      <c r="F2265" t="s">
        <v>1402</v>
      </c>
      <c r="G2265" t="s">
        <v>1358</v>
      </c>
    </row>
    <row r="2266" spans="1:7" x14ac:dyDescent="0.55000000000000004">
      <c r="A2266">
        <v>39501</v>
      </c>
      <c r="B2266">
        <v>-14.429209875183499</v>
      </c>
      <c r="C2266">
        <v>16.4893665479314</v>
      </c>
      <c r="D2266" s="42">
        <v>0.4375</v>
      </c>
      <c r="E2266" t="s">
        <v>1377</v>
      </c>
      <c r="F2266" t="s">
        <v>1405</v>
      </c>
      <c r="G2266" t="s">
        <v>1358</v>
      </c>
    </row>
    <row r="2267" spans="1:7" x14ac:dyDescent="0.55000000000000004">
      <c r="A2267">
        <v>39501</v>
      </c>
      <c r="B2267">
        <v>-14.429209875183499</v>
      </c>
      <c r="C2267">
        <v>16.4893665479314</v>
      </c>
      <c r="D2267" s="42">
        <v>0.58333333333333337</v>
      </c>
      <c r="E2267" t="s">
        <v>1398</v>
      </c>
      <c r="F2267" t="s">
        <v>1532</v>
      </c>
      <c r="G2267" t="s">
        <v>1358</v>
      </c>
    </row>
    <row r="2268" spans="1:7" x14ac:dyDescent="0.55000000000000004">
      <c r="A2268">
        <v>39501</v>
      </c>
      <c r="B2268">
        <v>-14.429209875183499</v>
      </c>
      <c r="C2268">
        <v>16.4893665479314</v>
      </c>
      <c r="D2268" s="42">
        <v>0.60416666666666663</v>
      </c>
      <c r="E2268" t="s">
        <v>1379</v>
      </c>
      <c r="F2268" t="s">
        <v>1518</v>
      </c>
      <c r="G2268" t="s">
        <v>1672</v>
      </c>
    </row>
    <row r="2269" spans="1:7" x14ac:dyDescent="0.55000000000000004">
      <c r="A2269">
        <v>39501</v>
      </c>
      <c r="B2269">
        <v>-14.429209875183499</v>
      </c>
      <c r="C2269">
        <v>16.4893665479314</v>
      </c>
      <c r="D2269" s="42">
        <v>0.70833333333333337</v>
      </c>
      <c r="E2269" t="s">
        <v>1379</v>
      </c>
      <c r="F2269" t="s">
        <v>1791</v>
      </c>
      <c r="G2269" t="s">
        <v>1358</v>
      </c>
    </row>
    <row r="2270" spans="1:7" x14ac:dyDescent="0.55000000000000004">
      <c r="A2270">
        <v>39501</v>
      </c>
      <c r="B2270">
        <v>-14.429209875183499</v>
      </c>
      <c r="C2270">
        <v>16.4893665479314</v>
      </c>
      <c r="D2270" s="42">
        <v>0.83333333333333337</v>
      </c>
      <c r="E2270" t="s">
        <v>1379</v>
      </c>
      <c r="F2270" t="s">
        <v>1504</v>
      </c>
      <c r="G2270" t="s">
        <v>1358</v>
      </c>
    </row>
    <row r="2271" spans="1:7" x14ac:dyDescent="0.55000000000000004">
      <c r="A2271">
        <v>39501</v>
      </c>
      <c r="B2271">
        <v>-14.429209875183499</v>
      </c>
      <c r="C2271">
        <v>16.4893665479314</v>
      </c>
      <c r="D2271" s="42">
        <v>0.875</v>
      </c>
      <c r="E2271" t="s">
        <v>1398</v>
      </c>
      <c r="F2271" t="s">
        <v>1509</v>
      </c>
      <c r="G2271" t="s">
        <v>1358</v>
      </c>
    </row>
    <row r="2272" spans="1:7" x14ac:dyDescent="0.55000000000000004">
      <c r="A2272">
        <v>39501</v>
      </c>
      <c r="B2272">
        <v>-14.429209875183499</v>
      </c>
      <c r="C2272">
        <v>16.4893665479314</v>
      </c>
      <c r="D2272" s="42">
        <v>0.91666666666666663</v>
      </c>
      <c r="E2272" t="s">
        <v>1379</v>
      </c>
      <c r="F2272" t="s">
        <v>1504</v>
      </c>
      <c r="G2272" t="s">
        <v>1358</v>
      </c>
    </row>
    <row r="2273" spans="1:7" x14ac:dyDescent="0.55000000000000004">
      <c r="A2273">
        <v>39502</v>
      </c>
      <c r="B2273">
        <v>-14.4292313328553</v>
      </c>
      <c r="C2273">
        <v>16.489329255432601</v>
      </c>
      <c r="D2273" s="42">
        <v>0.58333333333333337</v>
      </c>
      <c r="E2273" t="s">
        <v>1398</v>
      </c>
      <c r="F2273" t="s">
        <v>1674</v>
      </c>
      <c r="G2273" t="s">
        <v>1358</v>
      </c>
    </row>
    <row r="2274" spans="1:7" x14ac:dyDescent="0.55000000000000004">
      <c r="A2274">
        <v>39503</v>
      </c>
      <c r="B2274">
        <v>-14.429201828556501</v>
      </c>
      <c r="C2274">
        <v>16.4893536884498</v>
      </c>
      <c r="D2274" s="42">
        <v>0.58333333333333337</v>
      </c>
      <c r="E2274" t="s">
        <v>1379</v>
      </c>
      <c r="F2274" t="s">
        <v>1504</v>
      </c>
      <c r="G2274" t="s">
        <v>1358</v>
      </c>
    </row>
    <row r="2275" spans="1:7" x14ac:dyDescent="0.55000000000000004">
      <c r="A2275">
        <v>39504</v>
      </c>
      <c r="B2275">
        <v>-14.429208534079001</v>
      </c>
      <c r="C2275">
        <v>16.4893935528398</v>
      </c>
      <c r="D2275" s="42">
        <v>0.5625</v>
      </c>
      <c r="E2275" t="s">
        <v>1377</v>
      </c>
      <c r="F2275" t="s">
        <v>1378</v>
      </c>
      <c r="G2275" t="s">
        <v>1358</v>
      </c>
    </row>
    <row r="2276" spans="1:7" x14ac:dyDescent="0.55000000000000004">
      <c r="A2276">
        <v>39504</v>
      </c>
      <c r="B2276">
        <v>-14.429208534079001</v>
      </c>
      <c r="C2276">
        <v>16.4893935528398</v>
      </c>
      <c r="D2276" s="42">
        <v>0.58333333333333337</v>
      </c>
      <c r="E2276" t="s">
        <v>1398</v>
      </c>
      <c r="F2276" t="s">
        <v>1662</v>
      </c>
      <c r="G2276" t="s">
        <v>1358</v>
      </c>
    </row>
    <row r="2277" spans="1:7" x14ac:dyDescent="0.55000000000000004">
      <c r="A2277">
        <v>39504</v>
      </c>
      <c r="B2277">
        <v>-14.429208534079001</v>
      </c>
      <c r="C2277">
        <v>16.4893935528398</v>
      </c>
      <c r="D2277" s="42">
        <v>0.625</v>
      </c>
      <c r="E2277" t="s">
        <v>1377</v>
      </c>
      <c r="F2277" t="s">
        <v>1378</v>
      </c>
      <c r="G2277" t="s">
        <v>1358</v>
      </c>
    </row>
    <row r="2278" spans="1:7" x14ac:dyDescent="0.55000000000000004">
      <c r="A2278">
        <v>39504</v>
      </c>
      <c r="B2278">
        <v>-14.429208534079001</v>
      </c>
      <c r="C2278">
        <v>16.4893935528398</v>
      </c>
      <c r="D2278" s="42">
        <v>0.83333333333333337</v>
      </c>
      <c r="E2278" t="s">
        <v>1398</v>
      </c>
      <c r="F2278" t="s">
        <v>1509</v>
      </c>
      <c r="G2278" t="s">
        <v>1358</v>
      </c>
    </row>
    <row r="2279" spans="1:7" x14ac:dyDescent="0.55000000000000004">
      <c r="A2279">
        <v>41301</v>
      </c>
      <c r="B2279">
        <v>-14.429504477556801</v>
      </c>
      <c r="C2279">
        <v>16.488851779539502</v>
      </c>
      <c r="D2279" s="42">
        <v>0.20833333333333334</v>
      </c>
      <c r="E2279" t="s">
        <v>1374</v>
      </c>
      <c r="F2279" t="s">
        <v>1739</v>
      </c>
      <c r="G2279" t="s">
        <v>1358</v>
      </c>
    </row>
    <row r="2280" spans="1:7" x14ac:dyDescent="0.55000000000000004">
      <c r="A2280">
        <v>41301</v>
      </c>
      <c r="B2280">
        <v>-14.429504477556801</v>
      </c>
      <c r="C2280">
        <v>16.488851779539502</v>
      </c>
      <c r="D2280" s="42">
        <v>0.45833333333333331</v>
      </c>
      <c r="E2280" t="s">
        <v>1379</v>
      </c>
      <c r="F2280" t="s">
        <v>1380</v>
      </c>
      <c r="G2280" t="s">
        <v>1358</v>
      </c>
    </row>
    <row r="2281" spans="1:7" x14ac:dyDescent="0.55000000000000004">
      <c r="A2281">
        <v>41301</v>
      </c>
      <c r="B2281">
        <v>-14.429504477556801</v>
      </c>
      <c r="C2281">
        <v>16.488851779539502</v>
      </c>
      <c r="D2281" s="42">
        <v>0.58333333333333337</v>
      </c>
      <c r="E2281" t="s">
        <v>1398</v>
      </c>
      <c r="F2281" t="s">
        <v>1662</v>
      </c>
      <c r="G2281" t="s">
        <v>1358</v>
      </c>
    </row>
    <row r="2282" spans="1:7" x14ac:dyDescent="0.55000000000000004">
      <c r="A2282">
        <v>41301</v>
      </c>
      <c r="B2282">
        <v>-14.429504477556801</v>
      </c>
      <c r="C2282">
        <v>16.488851779539502</v>
      </c>
      <c r="D2282" s="42">
        <v>0.625</v>
      </c>
      <c r="E2282" t="s">
        <v>1377</v>
      </c>
      <c r="F2282" t="s">
        <v>1446</v>
      </c>
      <c r="G2282" t="s">
        <v>1358</v>
      </c>
    </row>
    <row r="2283" spans="1:7" x14ac:dyDescent="0.55000000000000004">
      <c r="A2283">
        <v>41301</v>
      </c>
      <c r="B2283">
        <v>-14.429504477556801</v>
      </c>
      <c r="C2283">
        <v>16.488851779539502</v>
      </c>
      <c r="D2283" s="42">
        <v>0.70833333333333337</v>
      </c>
      <c r="E2283" t="s">
        <v>1379</v>
      </c>
      <c r="F2283" t="s">
        <v>1730</v>
      </c>
      <c r="G2283" t="s">
        <v>1358</v>
      </c>
    </row>
    <row r="2284" spans="1:7" x14ac:dyDescent="0.55000000000000004">
      <c r="A2284">
        <v>41301</v>
      </c>
      <c r="B2284">
        <v>-14.429504477556801</v>
      </c>
      <c r="C2284">
        <v>16.488851779539502</v>
      </c>
      <c r="D2284" s="42">
        <v>0.79166666666666663</v>
      </c>
      <c r="E2284" t="s">
        <v>1377</v>
      </c>
      <c r="F2284" t="s">
        <v>1405</v>
      </c>
      <c r="G2284" t="s">
        <v>1358</v>
      </c>
    </row>
    <row r="2285" spans="1:7" x14ac:dyDescent="0.55000000000000004">
      <c r="A2285">
        <v>41302</v>
      </c>
      <c r="B2285">
        <v>-14.4295277800215</v>
      </c>
      <c r="C2285">
        <v>16.4888628856773</v>
      </c>
      <c r="D2285" s="42">
        <v>0.3125</v>
      </c>
      <c r="E2285" t="s">
        <v>1374</v>
      </c>
      <c r="F2285" t="s">
        <v>1702</v>
      </c>
      <c r="G2285" t="s">
        <v>1358</v>
      </c>
    </row>
    <row r="2286" spans="1:7" x14ac:dyDescent="0.55000000000000004">
      <c r="A2286">
        <v>41302</v>
      </c>
      <c r="B2286">
        <v>-14.4295277800215</v>
      </c>
      <c r="C2286">
        <v>16.4888628856773</v>
      </c>
      <c r="D2286" s="42">
        <v>0.58333333333333337</v>
      </c>
      <c r="E2286" t="s">
        <v>1398</v>
      </c>
      <c r="F2286" t="s">
        <v>1674</v>
      </c>
      <c r="G2286" t="s">
        <v>1358</v>
      </c>
    </row>
    <row r="2287" spans="1:7" x14ac:dyDescent="0.55000000000000004">
      <c r="A2287">
        <v>41302</v>
      </c>
      <c r="B2287">
        <v>-14.4295277800215</v>
      </c>
      <c r="C2287">
        <v>16.4888628856773</v>
      </c>
      <c r="D2287" s="42">
        <v>0.60416666666666663</v>
      </c>
      <c r="E2287" t="s">
        <v>1374</v>
      </c>
      <c r="F2287" t="s">
        <v>1704</v>
      </c>
      <c r="G2287" t="s">
        <v>1358</v>
      </c>
    </row>
    <row r="2288" spans="1:7" x14ac:dyDescent="0.55000000000000004">
      <c r="A2288">
        <v>41302</v>
      </c>
      <c r="B2288">
        <v>-14.4295277800215</v>
      </c>
      <c r="C2288">
        <v>16.4888628856773</v>
      </c>
      <c r="D2288" s="42">
        <v>0.64583333333333337</v>
      </c>
      <c r="E2288" t="s">
        <v>1377</v>
      </c>
      <c r="F2288" t="s">
        <v>1446</v>
      </c>
      <c r="G2288" t="s">
        <v>1358</v>
      </c>
    </row>
    <row r="2289" spans="1:7" x14ac:dyDescent="0.55000000000000004">
      <c r="A2289">
        <v>41302</v>
      </c>
      <c r="B2289">
        <v>-14.4295277800215</v>
      </c>
      <c r="C2289">
        <v>16.4888628856773</v>
      </c>
      <c r="D2289" s="42">
        <v>0.70833333333333337</v>
      </c>
      <c r="E2289" t="s">
        <v>1374</v>
      </c>
      <c r="F2289" t="s">
        <v>1679</v>
      </c>
      <c r="G2289" t="s">
        <v>1358</v>
      </c>
    </row>
    <row r="2290" spans="1:7" x14ac:dyDescent="0.55000000000000004">
      <c r="A2290">
        <v>41302</v>
      </c>
      <c r="B2290">
        <v>-14.4295277800215</v>
      </c>
      <c r="C2290">
        <v>16.4888628856773</v>
      </c>
      <c r="D2290" s="42">
        <v>0.875</v>
      </c>
      <c r="E2290" t="s">
        <v>1398</v>
      </c>
      <c r="F2290" t="s">
        <v>1509</v>
      </c>
      <c r="G2290" t="s">
        <v>1358</v>
      </c>
    </row>
    <row r="2291" spans="1:7" x14ac:dyDescent="0.55000000000000004">
      <c r="A2291">
        <v>41302</v>
      </c>
      <c r="B2291">
        <v>-14.4295277800215</v>
      </c>
      <c r="C2291">
        <v>16.4888628856773</v>
      </c>
      <c r="D2291" s="42">
        <v>0.91666666666666663</v>
      </c>
      <c r="E2291" t="s">
        <v>1379</v>
      </c>
      <c r="F2291" t="s">
        <v>1504</v>
      </c>
      <c r="G2291" t="s">
        <v>1358</v>
      </c>
    </row>
    <row r="2292" spans="1:7" x14ac:dyDescent="0.55000000000000004">
      <c r="A2292">
        <v>41303</v>
      </c>
      <c r="B2292">
        <v>-14.429516136034</v>
      </c>
      <c r="C2292">
        <v>16.488874040489101</v>
      </c>
      <c r="D2292" s="42">
        <v>0.20833333333333334</v>
      </c>
      <c r="E2292" t="s">
        <v>1374</v>
      </c>
      <c r="F2292" t="s">
        <v>1702</v>
      </c>
      <c r="G2292" t="s">
        <v>1358</v>
      </c>
    </row>
    <row r="2293" spans="1:7" x14ac:dyDescent="0.55000000000000004">
      <c r="A2293">
        <v>41303</v>
      </c>
      <c r="B2293">
        <v>-14.429516136034</v>
      </c>
      <c r="C2293">
        <v>16.488874040489101</v>
      </c>
      <c r="D2293" s="42">
        <v>0.58333333333333337</v>
      </c>
      <c r="E2293" t="s">
        <v>1398</v>
      </c>
      <c r="F2293" t="s">
        <v>1674</v>
      </c>
      <c r="G2293" t="s">
        <v>1358</v>
      </c>
    </row>
    <row r="2294" spans="1:7" x14ac:dyDescent="0.55000000000000004">
      <c r="A2294">
        <v>41303</v>
      </c>
      <c r="B2294">
        <v>-14.429516136034</v>
      </c>
      <c r="C2294">
        <v>16.488874040489101</v>
      </c>
      <c r="D2294" s="42">
        <v>0.60416666666666663</v>
      </c>
      <c r="E2294" t="s">
        <v>1377</v>
      </c>
      <c r="F2294" t="s">
        <v>1405</v>
      </c>
      <c r="G2294" t="s">
        <v>1358</v>
      </c>
    </row>
    <row r="2295" spans="1:7" x14ac:dyDescent="0.55000000000000004">
      <c r="A2295">
        <v>41303</v>
      </c>
      <c r="B2295">
        <v>-14.429516136034</v>
      </c>
      <c r="C2295">
        <v>16.488874040489101</v>
      </c>
      <c r="D2295" s="42">
        <v>0.79166666666666663</v>
      </c>
      <c r="E2295" t="s">
        <v>1377</v>
      </c>
      <c r="F2295" t="s">
        <v>1405</v>
      </c>
      <c r="G2295" t="s">
        <v>1358</v>
      </c>
    </row>
    <row r="2296" spans="1:7" x14ac:dyDescent="0.55000000000000004">
      <c r="A2296">
        <v>41304</v>
      </c>
      <c r="B2296">
        <v>-14.429498644689</v>
      </c>
      <c r="C2296">
        <v>16.488849007814999</v>
      </c>
      <c r="D2296" s="42">
        <v>0.25</v>
      </c>
      <c r="E2296" t="s">
        <v>1379</v>
      </c>
      <c r="F2296" t="s">
        <v>1380</v>
      </c>
      <c r="G2296" t="s">
        <v>1358</v>
      </c>
    </row>
    <row r="2297" spans="1:7" x14ac:dyDescent="0.55000000000000004">
      <c r="A2297">
        <v>41304</v>
      </c>
      <c r="B2297">
        <v>-14.429498644689</v>
      </c>
      <c r="C2297">
        <v>16.488849007814999</v>
      </c>
      <c r="D2297" s="42">
        <v>0.41666666666666669</v>
      </c>
      <c r="E2297" t="s">
        <v>1377</v>
      </c>
      <c r="F2297" t="s">
        <v>1446</v>
      </c>
      <c r="G2297" t="s">
        <v>1358</v>
      </c>
    </row>
    <row r="2298" spans="1:7" x14ac:dyDescent="0.55000000000000004">
      <c r="A2298">
        <v>41304</v>
      </c>
      <c r="B2298">
        <v>-14.429498644689</v>
      </c>
      <c r="C2298">
        <v>16.488849007814999</v>
      </c>
      <c r="D2298" s="42">
        <v>0.58333333333333337</v>
      </c>
      <c r="E2298" t="s">
        <v>1398</v>
      </c>
      <c r="F2298" t="s">
        <v>1674</v>
      </c>
      <c r="G2298" t="s">
        <v>1358</v>
      </c>
    </row>
    <row r="2299" spans="1:7" x14ac:dyDescent="0.55000000000000004">
      <c r="A2299">
        <v>41305</v>
      </c>
      <c r="B2299">
        <v>-14.4295015611418</v>
      </c>
      <c r="C2299">
        <v>16.488879638315201</v>
      </c>
      <c r="D2299" s="42">
        <v>0.20833333333333334</v>
      </c>
      <c r="E2299" t="s">
        <v>1374</v>
      </c>
      <c r="F2299" t="s">
        <v>1721</v>
      </c>
      <c r="G2299" t="s">
        <v>1358</v>
      </c>
    </row>
    <row r="2300" spans="1:7" x14ac:dyDescent="0.55000000000000004">
      <c r="A2300">
        <v>41305</v>
      </c>
      <c r="B2300">
        <v>-14.4295015611418</v>
      </c>
      <c r="C2300">
        <v>16.488879638315201</v>
      </c>
      <c r="D2300" s="42">
        <v>0.54166666666666663</v>
      </c>
      <c r="E2300" t="s">
        <v>1377</v>
      </c>
      <c r="F2300" t="s">
        <v>1405</v>
      </c>
      <c r="G2300" t="s">
        <v>1358</v>
      </c>
    </row>
    <row r="2301" spans="1:7" x14ac:dyDescent="0.55000000000000004">
      <c r="A2301">
        <v>41305</v>
      </c>
      <c r="B2301">
        <v>-14.4295015611418</v>
      </c>
      <c r="C2301">
        <v>16.488879638315201</v>
      </c>
      <c r="D2301" s="42">
        <v>0.58333333333333337</v>
      </c>
      <c r="E2301" t="s">
        <v>1398</v>
      </c>
      <c r="F2301" t="s">
        <v>1674</v>
      </c>
      <c r="G2301" t="s">
        <v>1358</v>
      </c>
    </row>
    <row r="2302" spans="1:7" x14ac:dyDescent="0.55000000000000004">
      <c r="A2302">
        <v>41305</v>
      </c>
      <c r="B2302">
        <v>-14.4295015611418</v>
      </c>
      <c r="C2302">
        <v>16.488879638315201</v>
      </c>
      <c r="D2302" s="42">
        <v>0.625</v>
      </c>
      <c r="E2302" t="s">
        <v>1377</v>
      </c>
      <c r="F2302" t="s">
        <v>1378</v>
      </c>
      <c r="G2302" t="s">
        <v>1358</v>
      </c>
    </row>
    <row r="2303" spans="1:7" x14ac:dyDescent="0.55000000000000004">
      <c r="A2303">
        <v>41305</v>
      </c>
      <c r="B2303">
        <v>-14.4295015611418</v>
      </c>
      <c r="C2303">
        <v>16.488879638315201</v>
      </c>
      <c r="D2303" s="42">
        <v>0.83333333333333337</v>
      </c>
      <c r="E2303" t="s">
        <v>1398</v>
      </c>
      <c r="F2303" t="s">
        <v>1509</v>
      </c>
      <c r="G2303" t="s">
        <v>1358</v>
      </c>
    </row>
    <row r="2304" spans="1:7" x14ac:dyDescent="0.55000000000000004">
      <c r="A2304">
        <v>41305</v>
      </c>
      <c r="B2304">
        <v>-14.4295015611418</v>
      </c>
      <c r="C2304">
        <v>16.488879638315201</v>
      </c>
      <c r="D2304" s="42">
        <v>0.875</v>
      </c>
      <c r="E2304" t="s">
        <v>1377</v>
      </c>
      <c r="F2304" t="s">
        <v>1745</v>
      </c>
      <c r="G2304" t="s">
        <v>1358</v>
      </c>
    </row>
    <row r="2305" spans="1:7" x14ac:dyDescent="0.55000000000000004">
      <c r="A2305">
        <v>41306</v>
      </c>
      <c r="B2305">
        <v>-14.4294811483043</v>
      </c>
      <c r="C2305">
        <v>16.488857403089099</v>
      </c>
      <c r="D2305" s="42">
        <v>0.29166666666666669</v>
      </c>
      <c r="E2305" t="s">
        <v>1374</v>
      </c>
      <c r="F2305" t="s">
        <v>1493</v>
      </c>
      <c r="G2305" t="s">
        <v>1358</v>
      </c>
    </row>
    <row r="2306" spans="1:7" x14ac:dyDescent="0.55000000000000004">
      <c r="A2306">
        <v>106</v>
      </c>
      <c r="B2306">
        <v>-14.4310521641885</v>
      </c>
      <c r="C2306">
        <v>16.4857181554299</v>
      </c>
      <c r="D2306" s="42">
        <v>0.875</v>
      </c>
      <c r="E2306" t="s">
        <v>1377</v>
      </c>
      <c r="F2306" t="s">
        <v>1405</v>
      </c>
      <c r="G2306" t="s">
        <v>1792</v>
      </c>
    </row>
    <row r="2307" spans="1:7" x14ac:dyDescent="0.55000000000000004">
      <c r="A2307">
        <v>109</v>
      </c>
      <c r="B2307">
        <v>-14.4310442517005</v>
      </c>
      <c r="C2307">
        <v>16.485733022092699</v>
      </c>
      <c r="D2307" s="42">
        <v>0.875</v>
      </c>
      <c r="E2307" t="s">
        <v>1379</v>
      </c>
      <c r="F2307" t="s">
        <v>1504</v>
      </c>
      <c r="G2307" t="s">
        <v>1792</v>
      </c>
    </row>
    <row r="2308" spans="1:7" x14ac:dyDescent="0.55000000000000004">
      <c r="A2308">
        <v>203</v>
      </c>
      <c r="B2308">
        <v>-14.430429854386199</v>
      </c>
      <c r="C2308">
        <v>16.485967696723598</v>
      </c>
      <c r="D2308" s="42">
        <v>0.83333333333333337</v>
      </c>
      <c r="E2308" t="s">
        <v>1379</v>
      </c>
      <c r="F2308" t="s">
        <v>1457</v>
      </c>
      <c r="G2308" t="s">
        <v>1792</v>
      </c>
    </row>
    <row r="2309" spans="1:7" x14ac:dyDescent="0.55000000000000004">
      <c r="A2309">
        <v>205</v>
      </c>
      <c r="B2309">
        <v>-14.430429854386199</v>
      </c>
      <c r="C2309">
        <v>16.485967696723598</v>
      </c>
      <c r="D2309" s="42">
        <v>0.83333333333333337</v>
      </c>
      <c r="E2309" t="s">
        <v>1379</v>
      </c>
      <c r="F2309" t="s">
        <v>1457</v>
      </c>
      <c r="G2309" t="s">
        <v>1792</v>
      </c>
    </row>
    <row r="2310" spans="1:7" x14ac:dyDescent="0.55000000000000004">
      <c r="A2310">
        <v>302</v>
      </c>
      <c r="B2310">
        <v>-14.430429854386199</v>
      </c>
      <c r="C2310">
        <v>16.485967696723598</v>
      </c>
      <c r="D2310" s="42">
        <v>0.79166666666666663</v>
      </c>
      <c r="E2310" t="s">
        <v>1379</v>
      </c>
      <c r="F2310" t="s">
        <v>1457</v>
      </c>
      <c r="G2310" t="s">
        <v>1792</v>
      </c>
    </row>
    <row r="2311" spans="1:7" x14ac:dyDescent="0.55000000000000004">
      <c r="A2311">
        <v>303</v>
      </c>
      <c r="B2311">
        <v>-14.4301482224436</v>
      </c>
      <c r="C2311">
        <v>16.485972840606301</v>
      </c>
      <c r="D2311" s="42">
        <v>0.875</v>
      </c>
      <c r="E2311" t="s">
        <v>1379</v>
      </c>
      <c r="F2311" t="s">
        <v>1457</v>
      </c>
      <c r="G2311" t="s">
        <v>1792</v>
      </c>
    </row>
    <row r="2312" spans="1:7" x14ac:dyDescent="0.55000000000000004">
      <c r="A2312">
        <v>304</v>
      </c>
      <c r="B2312">
        <v>-14.4301482224436</v>
      </c>
      <c r="C2312">
        <v>16.485972840606301</v>
      </c>
      <c r="D2312" s="42">
        <v>0.54166666666666663</v>
      </c>
      <c r="E2312" t="s">
        <v>1377</v>
      </c>
      <c r="F2312" t="s">
        <v>1382</v>
      </c>
      <c r="G2312" t="s">
        <v>1792</v>
      </c>
    </row>
    <row r="2313" spans="1:7" x14ac:dyDescent="0.55000000000000004">
      <c r="A2313">
        <v>308</v>
      </c>
      <c r="B2313">
        <v>-14.4301482224436</v>
      </c>
      <c r="C2313">
        <v>16.485972840606301</v>
      </c>
      <c r="D2313" s="42">
        <v>0.70833333333333337</v>
      </c>
      <c r="E2313" t="s">
        <v>1379</v>
      </c>
      <c r="F2313" t="s">
        <v>1457</v>
      </c>
      <c r="G2313" t="s">
        <v>1792</v>
      </c>
    </row>
    <row r="2314" spans="1:7" x14ac:dyDescent="0.55000000000000004">
      <c r="A2314">
        <v>401</v>
      </c>
      <c r="B2314">
        <v>-14.4295328984519</v>
      </c>
      <c r="C2314">
        <v>16.486174709842501</v>
      </c>
      <c r="D2314" s="42">
        <v>0.22222222222222221</v>
      </c>
      <c r="E2314" t="s">
        <v>1379</v>
      </c>
      <c r="F2314" t="s">
        <v>1380</v>
      </c>
      <c r="G2314" t="s">
        <v>1792</v>
      </c>
    </row>
    <row r="2315" spans="1:7" x14ac:dyDescent="0.55000000000000004">
      <c r="A2315">
        <v>403</v>
      </c>
      <c r="B2315">
        <v>-14.4295262629634</v>
      </c>
      <c r="C2315">
        <v>16.4861888985414</v>
      </c>
      <c r="D2315" s="42">
        <v>0.79166666666666663</v>
      </c>
      <c r="E2315" t="s">
        <v>1379</v>
      </c>
      <c r="F2315" t="s">
        <v>1457</v>
      </c>
      <c r="G2315" t="s">
        <v>1792</v>
      </c>
    </row>
    <row r="2316" spans="1:7" x14ac:dyDescent="0.55000000000000004">
      <c r="A2316">
        <v>403</v>
      </c>
      <c r="B2316">
        <v>-14.4295262629634</v>
      </c>
      <c r="C2316">
        <v>16.4861888985414</v>
      </c>
      <c r="D2316" s="42">
        <v>0.875</v>
      </c>
      <c r="E2316" t="s">
        <v>1379</v>
      </c>
      <c r="F2316" t="s">
        <v>1457</v>
      </c>
      <c r="G2316" t="s">
        <v>1792</v>
      </c>
    </row>
    <row r="2317" spans="1:7" x14ac:dyDescent="0.55000000000000004">
      <c r="A2317">
        <v>404</v>
      </c>
      <c r="B2317">
        <v>-14.4295262629634</v>
      </c>
      <c r="C2317">
        <v>16.4861888985414</v>
      </c>
      <c r="D2317" s="42">
        <v>0.875</v>
      </c>
      <c r="E2317" t="s">
        <v>1379</v>
      </c>
      <c r="F2317" t="s">
        <v>1457</v>
      </c>
      <c r="G2317" t="s">
        <v>1792</v>
      </c>
    </row>
    <row r="2318" spans="1:7" x14ac:dyDescent="0.55000000000000004">
      <c r="A2318">
        <v>405</v>
      </c>
      <c r="B2318">
        <v>-14.429597341501299</v>
      </c>
      <c r="C2318">
        <v>16.486084092021599</v>
      </c>
      <c r="D2318" s="42">
        <v>0.25</v>
      </c>
      <c r="E2318" t="s">
        <v>1374</v>
      </c>
      <c r="F2318" t="s">
        <v>1702</v>
      </c>
      <c r="G2318" t="s">
        <v>1792</v>
      </c>
    </row>
    <row r="2319" spans="1:7" x14ac:dyDescent="0.55000000000000004">
      <c r="A2319">
        <v>407</v>
      </c>
      <c r="B2319">
        <v>-14.4295262629634</v>
      </c>
      <c r="C2319">
        <v>16.4861888985414</v>
      </c>
      <c r="D2319" s="42">
        <v>0.91666666666666663</v>
      </c>
      <c r="E2319" t="s">
        <v>1379</v>
      </c>
      <c r="F2319" t="s">
        <v>1457</v>
      </c>
      <c r="G2319" t="s">
        <v>1792</v>
      </c>
    </row>
    <row r="2320" spans="1:7" x14ac:dyDescent="0.55000000000000004">
      <c r="A2320">
        <v>507</v>
      </c>
      <c r="B2320">
        <v>-14.4298167291954</v>
      </c>
      <c r="C2320">
        <v>16.485640162754301</v>
      </c>
      <c r="D2320" s="42">
        <v>0.70833333333333337</v>
      </c>
      <c r="E2320" t="s">
        <v>1377</v>
      </c>
      <c r="F2320" t="s">
        <v>1405</v>
      </c>
      <c r="G2320" t="s">
        <v>1792</v>
      </c>
    </row>
    <row r="2321" spans="1:7" x14ac:dyDescent="0.55000000000000004">
      <c r="A2321">
        <v>1103</v>
      </c>
      <c r="B2321">
        <v>-14.4290498949702</v>
      </c>
      <c r="C2321">
        <v>16.487122301407599</v>
      </c>
      <c r="D2321" s="42">
        <v>0.625</v>
      </c>
      <c r="E2321" t="s">
        <v>1377</v>
      </c>
      <c r="F2321" t="s">
        <v>1405</v>
      </c>
      <c r="G2321" t="s">
        <v>1792</v>
      </c>
    </row>
    <row r="2322" spans="1:7" x14ac:dyDescent="0.55000000000000004">
      <c r="A2322">
        <v>1302</v>
      </c>
      <c r="B2322">
        <v>-14.4315530664304</v>
      </c>
      <c r="C2322">
        <v>16.4852312835982</v>
      </c>
      <c r="D2322" s="42">
        <v>0.91666666666666663</v>
      </c>
      <c r="E2322" t="s">
        <v>1379</v>
      </c>
      <c r="F2322" t="s">
        <v>1504</v>
      </c>
      <c r="G2322" t="s">
        <v>1792</v>
      </c>
    </row>
    <row r="2323" spans="1:7" x14ac:dyDescent="0.55000000000000004">
      <c r="A2323">
        <v>1502</v>
      </c>
      <c r="B2323">
        <v>-14.4322168454016</v>
      </c>
      <c r="C2323">
        <v>16.485591734159499</v>
      </c>
      <c r="D2323" s="42">
        <v>0.45833333333333331</v>
      </c>
      <c r="E2323" t="s">
        <v>1374</v>
      </c>
      <c r="F2323" t="s">
        <v>1793</v>
      </c>
      <c r="G2323" t="s">
        <v>1792</v>
      </c>
    </row>
    <row r="2324" spans="1:7" x14ac:dyDescent="0.55000000000000004">
      <c r="A2324">
        <v>1601</v>
      </c>
      <c r="B2324">
        <v>-14.431862403397201</v>
      </c>
      <c r="C2324">
        <v>16.4858270506408</v>
      </c>
      <c r="D2324" s="42">
        <v>0.60416666666666663</v>
      </c>
      <c r="E2324" t="s">
        <v>1379</v>
      </c>
      <c r="F2324" t="s">
        <v>1504</v>
      </c>
      <c r="G2324" t="s">
        <v>1792</v>
      </c>
    </row>
    <row r="2325" spans="1:7" x14ac:dyDescent="0.55000000000000004">
      <c r="A2325">
        <v>1601</v>
      </c>
      <c r="B2325">
        <v>-14.431862403397201</v>
      </c>
      <c r="C2325">
        <v>16.4858270506408</v>
      </c>
      <c r="D2325" s="42">
        <v>0.79166666666666663</v>
      </c>
      <c r="E2325" t="s">
        <v>1379</v>
      </c>
      <c r="F2325" t="s">
        <v>1504</v>
      </c>
      <c r="G2325" t="s">
        <v>1792</v>
      </c>
    </row>
    <row r="2326" spans="1:7" x14ac:dyDescent="0.55000000000000004">
      <c r="A2326">
        <v>2805</v>
      </c>
      <c r="B2326">
        <v>-14.4338846675799</v>
      </c>
      <c r="C2326">
        <v>16.485799492954801</v>
      </c>
      <c r="D2326" s="42">
        <v>0.70833333333333337</v>
      </c>
      <c r="E2326" t="s">
        <v>1379</v>
      </c>
      <c r="F2326" t="s">
        <v>1457</v>
      </c>
      <c r="G2326" t="s">
        <v>1792</v>
      </c>
    </row>
    <row r="2327" spans="1:7" x14ac:dyDescent="0.55000000000000004">
      <c r="A2327">
        <v>2806</v>
      </c>
      <c r="B2327">
        <v>-14.433865221564901</v>
      </c>
      <c r="C2327">
        <v>16.485841287033999</v>
      </c>
      <c r="D2327" s="42">
        <v>0.79166666666666663</v>
      </c>
      <c r="E2327" t="s">
        <v>1379</v>
      </c>
      <c r="F2327" t="s">
        <v>1457</v>
      </c>
      <c r="G2327" t="s">
        <v>1792</v>
      </c>
    </row>
    <row r="2328" spans="1:7" x14ac:dyDescent="0.55000000000000004">
      <c r="A2328">
        <v>4104</v>
      </c>
      <c r="B2328">
        <v>-14.4292636477473</v>
      </c>
      <c r="C2328">
        <v>16.487823034695701</v>
      </c>
      <c r="D2328" s="42">
        <v>0.875</v>
      </c>
      <c r="E2328" t="s">
        <v>1398</v>
      </c>
      <c r="F2328" t="s">
        <v>1509</v>
      </c>
      <c r="G2328" t="s">
        <v>1792</v>
      </c>
    </row>
    <row r="2329" spans="1:7" x14ac:dyDescent="0.55000000000000004">
      <c r="A2329">
        <v>4110</v>
      </c>
      <c r="B2329">
        <v>-14.4293628894783</v>
      </c>
      <c r="C2329">
        <v>16.4878256066124</v>
      </c>
      <c r="D2329" s="42">
        <v>0.58333333333333337</v>
      </c>
      <c r="E2329" t="s">
        <v>1398</v>
      </c>
      <c r="F2329" t="s">
        <v>1674</v>
      </c>
      <c r="G2329" t="s">
        <v>1792</v>
      </c>
    </row>
    <row r="2330" spans="1:7" x14ac:dyDescent="0.55000000000000004">
      <c r="A2330">
        <v>4201</v>
      </c>
      <c r="B2330">
        <v>-14.429744930718201</v>
      </c>
      <c r="C2330">
        <v>16.487932008902099</v>
      </c>
      <c r="D2330" s="42">
        <v>0.54166666666666663</v>
      </c>
      <c r="E2330" t="s">
        <v>1377</v>
      </c>
      <c r="F2330" t="s">
        <v>1405</v>
      </c>
      <c r="G2330" t="s">
        <v>1792</v>
      </c>
    </row>
    <row r="2331" spans="1:7" x14ac:dyDescent="0.55000000000000004">
      <c r="A2331">
        <v>4504</v>
      </c>
      <c r="B2331">
        <v>-14.430322152951501</v>
      </c>
      <c r="C2331">
        <v>16.488045274627101</v>
      </c>
      <c r="D2331" s="42">
        <v>0.625</v>
      </c>
      <c r="E2331" t="s">
        <v>1379</v>
      </c>
      <c r="F2331" t="s">
        <v>1504</v>
      </c>
      <c r="G2331" t="s">
        <v>1792</v>
      </c>
    </row>
    <row r="2332" spans="1:7" x14ac:dyDescent="0.55000000000000004">
      <c r="A2332">
        <v>4505</v>
      </c>
      <c r="B2332">
        <v>-14.4303307559366</v>
      </c>
      <c r="C2332">
        <v>16.488092755471701</v>
      </c>
      <c r="D2332" s="42">
        <v>0.625</v>
      </c>
      <c r="E2332" t="s">
        <v>1379</v>
      </c>
      <c r="F2332" t="s">
        <v>1504</v>
      </c>
      <c r="G2332" t="s">
        <v>1792</v>
      </c>
    </row>
    <row r="2333" spans="1:7" x14ac:dyDescent="0.55000000000000004">
      <c r="A2333">
        <v>4511</v>
      </c>
      <c r="B2333">
        <v>-14.4302889821143</v>
      </c>
      <c r="C2333">
        <v>16.488142716838599</v>
      </c>
      <c r="D2333" s="42">
        <v>0.58333333333333337</v>
      </c>
      <c r="E2333" t="s">
        <v>1398</v>
      </c>
      <c r="F2333" t="s">
        <v>1674</v>
      </c>
      <c r="G2333" t="s">
        <v>1792</v>
      </c>
    </row>
    <row r="2334" spans="1:7" x14ac:dyDescent="0.55000000000000004">
      <c r="A2334">
        <v>4513</v>
      </c>
      <c r="B2334">
        <v>-14.4302655181343</v>
      </c>
      <c r="C2334">
        <v>16.4881622962473</v>
      </c>
      <c r="D2334" s="42">
        <v>0.58333333333333337</v>
      </c>
      <c r="E2334" t="s">
        <v>1398</v>
      </c>
      <c r="F2334" t="s">
        <v>1674</v>
      </c>
      <c r="G2334" t="s">
        <v>1792</v>
      </c>
    </row>
    <row r="2335" spans="1:7" x14ac:dyDescent="0.55000000000000004">
      <c r="A2335">
        <v>4517</v>
      </c>
      <c r="B2335">
        <v>-14.4302948026666</v>
      </c>
      <c r="C2335">
        <v>16.4881511021809</v>
      </c>
      <c r="D2335" s="42">
        <v>0.58333333333333337</v>
      </c>
      <c r="E2335" t="s">
        <v>1398</v>
      </c>
      <c r="F2335" t="s">
        <v>1674</v>
      </c>
      <c r="G2335" t="s">
        <v>1792</v>
      </c>
    </row>
    <row r="2336" spans="1:7" x14ac:dyDescent="0.55000000000000004">
      <c r="A2336">
        <v>4524</v>
      </c>
      <c r="B2336">
        <v>-14.430367888440999</v>
      </c>
      <c r="C2336">
        <v>16.488056034152201</v>
      </c>
      <c r="D2336" s="42">
        <v>0.58333333333333337</v>
      </c>
      <c r="E2336" t="s">
        <v>1398</v>
      </c>
      <c r="F2336" t="s">
        <v>1674</v>
      </c>
      <c r="G2336" t="s">
        <v>1792</v>
      </c>
    </row>
    <row r="2337" spans="1:7" x14ac:dyDescent="0.55000000000000004">
      <c r="A2337">
        <v>4525</v>
      </c>
      <c r="B2337">
        <v>-14.430242136241899</v>
      </c>
      <c r="C2337">
        <v>16.488159509919502</v>
      </c>
      <c r="D2337" s="42">
        <v>0.58333333333333337</v>
      </c>
      <c r="E2337" t="s">
        <v>1398</v>
      </c>
      <c r="F2337" t="s">
        <v>1674</v>
      </c>
      <c r="G2337" t="s">
        <v>1792</v>
      </c>
    </row>
    <row r="2338" spans="1:7" x14ac:dyDescent="0.55000000000000004">
      <c r="A2338">
        <v>4526</v>
      </c>
      <c r="B2338">
        <v>-14.4302452732344</v>
      </c>
      <c r="C2338">
        <v>16.488095203662699</v>
      </c>
      <c r="D2338" s="42">
        <v>0.58333333333333337</v>
      </c>
      <c r="E2338" t="s">
        <v>1398</v>
      </c>
      <c r="F2338" t="s">
        <v>1674</v>
      </c>
      <c r="G2338" t="s">
        <v>1792</v>
      </c>
    </row>
    <row r="2339" spans="1:7" x14ac:dyDescent="0.55000000000000004">
      <c r="A2339">
        <v>4527</v>
      </c>
      <c r="B2339">
        <v>-14.430181067523799</v>
      </c>
      <c r="C2339">
        <v>16.488159494977999</v>
      </c>
      <c r="D2339" s="42">
        <v>0.58333333333333337</v>
      </c>
      <c r="E2339" t="s">
        <v>1398</v>
      </c>
      <c r="F2339" t="s">
        <v>1674</v>
      </c>
      <c r="G2339" t="s">
        <v>1792</v>
      </c>
    </row>
    <row r="2340" spans="1:7" x14ac:dyDescent="0.55000000000000004">
      <c r="A2340">
        <v>4528</v>
      </c>
      <c r="B2340">
        <v>-14.430215951450799</v>
      </c>
      <c r="C2340">
        <v>16.488120386462501</v>
      </c>
      <c r="D2340" s="42">
        <v>0.58333333333333337</v>
      </c>
      <c r="E2340" t="s">
        <v>1398</v>
      </c>
      <c r="F2340" t="s">
        <v>1674</v>
      </c>
      <c r="G2340" t="s">
        <v>1792</v>
      </c>
    </row>
    <row r="2341" spans="1:7" x14ac:dyDescent="0.55000000000000004">
      <c r="A2341">
        <v>4607</v>
      </c>
      <c r="B2341">
        <v>-14.430774178597099</v>
      </c>
      <c r="C2341">
        <v>16.488325465181401</v>
      </c>
      <c r="D2341" s="42">
        <v>0.79166666666666663</v>
      </c>
      <c r="E2341" t="s">
        <v>1377</v>
      </c>
      <c r="F2341" t="s">
        <v>1382</v>
      </c>
      <c r="G2341" t="s">
        <v>1794</v>
      </c>
    </row>
    <row r="2342" spans="1:7" x14ac:dyDescent="0.55000000000000004">
      <c r="A2342">
        <v>4607</v>
      </c>
      <c r="B2342">
        <v>-14.430774178597099</v>
      </c>
      <c r="C2342">
        <v>16.488325465181401</v>
      </c>
      <c r="D2342" s="42">
        <v>0.91666666666666663</v>
      </c>
      <c r="E2342" t="s">
        <v>1377</v>
      </c>
      <c r="F2342" t="s">
        <v>1382</v>
      </c>
      <c r="G2342" t="s">
        <v>1794</v>
      </c>
    </row>
    <row r="2343" spans="1:7" x14ac:dyDescent="0.55000000000000004">
      <c r="A2343">
        <v>4702</v>
      </c>
      <c r="B2343">
        <v>-14.431310059812301</v>
      </c>
      <c r="C2343">
        <v>16.488116518301499</v>
      </c>
      <c r="D2343" s="42">
        <v>0.75</v>
      </c>
      <c r="E2343" t="s">
        <v>1379</v>
      </c>
      <c r="F2343" t="s">
        <v>1504</v>
      </c>
      <c r="G2343" t="s">
        <v>1792</v>
      </c>
    </row>
    <row r="2344" spans="1:7" x14ac:dyDescent="0.55000000000000004">
      <c r="A2344">
        <v>4704</v>
      </c>
      <c r="B2344">
        <v>-14.431308025569701</v>
      </c>
      <c r="C2344">
        <v>16.488381153028001</v>
      </c>
      <c r="D2344" s="42">
        <v>0.75</v>
      </c>
      <c r="E2344" t="s">
        <v>1379</v>
      </c>
      <c r="F2344" t="s">
        <v>1504</v>
      </c>
      <c r="G2344" t="s">
        <v>1792</v>
      </c>
    </row>
    <row r="2345" spans="1:7" x14ac:dyDescent="0.55000000000000004">
      <c r="A2345">
        <v>4705</v>
      </c>
      <c r="B2345">
        <v>-14.431226123399099</v>
      </c>
      <c r="C2345">
        <v>16.488264127200001</v>
      </c>
      <c r="D2345" s="42">
        <v>0.75</v>
      </c>
      <c r="E2345" t="s">
        <v>1379</v>
      </c>
      <c r="F2345" t="s">
        <v>1504</v>
      </c>
      <c r="G2345" t="s">
        <v>1792</v>
      </c>
    </row>
    <row r="2346" spans="1:7" x14ac:dyDescent="0.55000000000000004">
      <c r="A2346">
        <v>4903</v>
      </c>
      <c r="B2346">
        <v>-14.4325178172116</v>
      </c>
      <c r="C2346">
        <v>16.4877982980281</v>
      </c>
      <c r="D2346" s="42">
        <v>0.875</v>
      </c>
      <c r="E2346" t="s">
        <v>1379</v>
      </c>
      <c r="F2346" t="s">
        <v>1457</v>
      </c>
      <c r="G2346" t="s">
        <v>1792</v>
      </c>
    </row>
    <row r="2347" spans="1:7" x14ac:dyDescent="0.55000000000000004">
      <c r="A2347">
        <v>5004</v>
      </c>
      <c r="B2347">
        <v>-14.432840096526499</v>
      </c>
      <c r="C2347">
        <v>16.487556426070402</v>
      </c>
      <c r="D2347" s="42">
        <v>0.79166666666666663</v>
      </c>
      <c r="E2347" t="s">
        <v>1379</v>
      </c>
      <c r="F2347" t="s">
        <v>1504</v>
      </c>
      <c r="G2347" t="s">
        <v>1792</v>
      </c>
    </row>
    <row r="2348" spans="1:7" x14ac:dyDescent="0.55000000000000004">
      <c r="A2348">
        <v>5102</v>
      </c>
      <c r="B2348">
        <v>-14.4331903585995</v>
      </c>
      <c r="C2348">
        <v>16.488136425892399</v>
      </c>
      <c r="D2348" s="42">
        <v>0.625</v>
      </c>
      <c r="E2348" t="s">
        <v>1374</v>
      </c>
      <c r="F2348" t="s">
        <v>1795</v>
      </c>
      <c r="G2348" t="s">
        <v>1792</v>
      </c>
    </row>
    <row r="2349" spans="1:7" x14ac:dyDescent="0.55000000000000004">
      <c r="A2349">
        <v>5102</v>
      </c>
      <c r="B2349">
        <v>-14.4331903585995</v>
      </c>
      <c r="C2349">
        <v>16.488136425892399</v>
      </c>
      <c r="D2349" s="42">
        <v>0.83333333333333337</v>
      </c>
      <c r="E2349" t="s">
        <v>1377</v>
      </c>
      <c r="F2349" t="s">
        <v>1405</v>
      </c>
      <c r="G2349" t="s">
        <v>1792</v>
      </c>
    </row>
    <row r="2350" spans="1:7" x14ac:dyDescent="0.55000000000000004">
      <c r="A2350">
        <v>5104</v>
      </c>
      <c r="B2350">
        <v>-14.4331730091872</v>
      </c>
      <c r="C2350">
        <v>16.488122544765599</v>
      </c>
      <c r="D2350" s="42">
        <v>0.79166666666666663</v>
      </c>
      <c r="E2350" t="s">
        <v>1377</v>
      </c>
      <c r="F2350" t="s">
        <v>1405</v>
      </c>
      <c r="G2350" t="s">
        <v>1792</v>
      </c>
    </row>
    <row r="2351" spans="1:7" x14ac:dyDescent="0.55000000000000004">
      <c r="A2351">
        <v>5202</v>
      </c>
      <c r="B2351">
        <v>-14.4338325252691</v>
      </c>
      <c r="C2351">
        <v>16.488250907959099</v>
      </c>
      <c r="D2351" s="42">
        <v>0.91666666666666663</v>
      </c>
      <c r="E2351" t="s">
        <v>1379</v>
      </c>
      <c r="F2351" t="s">
        <v>1457</v>
      </c>
      <c r="G2351" t="s">
        <v>1792</v>
      </c>
    </row>
    <row r="2352" spans="1:7" x14ac:dyDescent="0.55000000000000004">
      <c r="A2352">
        <v>5203</v>
      </c>
      <c r="B2352">
        <v>-14.433820763403</v>
      </c>
      <c r="C2352">
        <v>16.488242475789502</v>
      </c>
      <c r="D2352" s="42">
        <v>0.79166666666666663</v>
      </c>
      <c r="E2352" t="s">
        <v>1379</v>
      </c>
      <c r="F2352" t="s">
        <v>1457</v>
      </c>
      <c r="G2352" t="s">
        <v>1792</v>
      </c>
    </row>
    <row r="2353" spans="1:7" x14ac:dyDescent="0.55000000000000004">
      <c r="A2353">
        <v>5206</v>
      </c>
      <c r="B2353">
        <v>-14.4336363415942</v>
      </c>
      <c r="C2353">
        <v>16.4883065985657</v>
      </c>
      <c r="D2353" s="42">
        <v>0.79166666666666663</v>
      </c>
      <c r="E2353" t="s">
        <v>1379</v>
      </c>
      <c r="F2353" t="s">
        <v>1457</v>
      </c>
      <c r="G2353" t="s">
        <v>1792</v>
      </c>
    </row>
    <row r="2354" spans="1:7" x14ac:dyDescent="0.55000000000000004">
      <c r="A2354">
        <v>5209</v>
      </c>
      <c r="B2354">
        <v>-14.433756342187101</v>
      </c>
      <c r="C2354">
        <v>16.4882984450606</v>
      </c>
      <c r="D2354" s="42">
        <v>0.79166666666666663</v>
      </c>
      <c r="E2354" t="s">
        <v>1379</v>
      </c>
      <c r="F2354" t="s">
        <v>1457</v>
      </c>
      <c r="G2354" t="s">
        <v>1792</v>
      </c>
    </row>
    <row r="2355" spans="1:7" x14ac:dyDescent="0.55000000000000004">
      <c r="A2355">
        <v>5211</v>
      </c>
      <c r="B2355">
        <v>-14.4337885855896</v>
      </c>
      <c r="C2355">
        <v>16.488290099089699</v>
      </c>
      <c r="D2355" s="42">
        <v>0.95833333333333337</v>
      </c>
      <c r="E2355" t="s">
        <v>1379</v>
      </c>
      <c r="F2355" t="s">
        <v>1457</v>
      </c>
      <c r="G2355" t="s">
        <v>1792</v>
      </c>
    </row>
    <row r="2356" spans="1:7" x14ac:dyDescent="0.55000000000000004">
      <c r="A2356">
        <v>5401</v>
      </c>
      <c r="B2356">
        <v>-14.432430542958</v>
      </c>
      <c r="C2356">
        <v>16.4887892271372</v>
      </c>
      <c r="D2356" s="42">
        <v>0.91666666666666663</v>
      </c>
      <c r="E2356" t="s">
        <v>1379</v>
      </c>
      <c r="F2356" t="s">
        <v>1681</v>
      </c>
      <c r="G2356" t="s">
        <v>1792</v>
      </c>
    </row>
    <row r="2357" spans="1:7" x14ac:dyDescent="0.55000000000000004">
      <c r="A2357">
        <v>5502</v>
      </c>
      <c r="B2357">
        <v>-14.430242137162701</v>
      </c>
      <c r="C2357">
        <v>16.488507387057901</v>
      </c>
      <c r="D2357" s="42">
        <v>0.625</v>
      </c>
      <c r="E2357" t="s">
        <v>1379</v>
      </c>
      <c r="F2357" t="s">
        <v>1504</v>
      </c>
      <c r="G2357" t="s">
        <v>1792</v>
      </c>
    </row>
    <row r="2358" spans="1:7" x14ac:dyDescent="0.55000000000000004">
      <c r="A2358">
        <v>6112</v>
      </c>
      <c r="B2358">
        <v>-14.431592505085399</v>
      </c>
      <c r="C2358">
        <v>16.487342333468199</v>
      </c>
      <c r="D2358" s="42">
        <v>0.29166666666666669</v>
      </c>
      <c r="E2358" t="s">
        <v>1374</v>
      </c>
      <c r="F2358" t="s">
        <v>1702</v>
      </c>
      <c r="G2358" t="s">
        <v>1792</v>
      </c>
    </row>
    <row r="2359" spans="1:7" x14ac:dyDescent="0.55000000000000004">
      <c r="A2359">
        <v>6113</v>
      </c>
      <c r="B2359">
        <v>-14.431635655397599</v>
      </c>
      <c r="C2359">
        <v>16.4872897034376</v>
      </c>
      <c r="D2359" s="42">
        <v>0.33333333333333331</v>
      </c>
      <c r="E2359" t="s">
        <v>1374</v>
      </c>
      <c r="F2359" t="s">
        <v>1702</v>
      </c>
      <c r="G2359" t="s">
        <v>1792</v>
      </c>
    </row>
    <row r="2360" spans="1:7" x14ac:dyDescent="0.55000000000000004">
      <c r="A2360">
        <v>6119</v>
      </c>
      <c r="B2360">
        <v>-14.431419800625401</v>
      </c>
      <c r="C2360">
        <v>16.4875058169815</v>
      </c>
      <c r="D2360" s="42">
        <v>0.79166666666666663</v>
      </c>
      <c r="E2360" t="s">
        <v>1379</v>
      </c>
      <c r="F2360" t="s">
        <v>1457</v>
      </c>
      <c r="G2360" t="s">
        <v>1792</v>
      </c>
    </row>
    <row r="2361" spans="1:7" x14ac:dyDescent="0.55000000000000004">
      <c r="A2361">
        <v>6201</v>
      </c>
      <c r="B2361">
        <v>-14.4322805981479</v>
      </c>
      <c r="C2361">
        <v>16.489335262578201</v>
      </c>
      <c r="D2361" s="42">
        <v>0.66666666666666663</v>
      </c>
      <c r="E2361" t="s">
        <v>1374</v>
      </c>
      <c r="F2361" t="s">
        <v>1796</v>
      </c>
      <c r="G2361" t="s">
        <v>1792</v>
      </c>
    </row>
    <row r="2362" spans="1:7" x14ac:dyDescent="0.55000000000000004">
      <c r="A2362">
        <v>6202</v>
      </c>
      <c r="B2362">
        <v>-14.432271904955501</v>
      </c>
      <c r="C2362">
        <v>16.489340823272201</v>
      </c>
      <c r="D2362" s="42">
        <v>0.41666666666666669</v>
      </c>
      <c r="E2362" t="s">
        <v>1374</v>
      </c>
      <c r="F2362" t="s">
        <v>1760</v>
      </c>
      <c r="G2362" t="s">
        <v>1792</v>
      </c>
    </row>
    <row r="2363" spans="1:7" x14ac:dyDescent="0.55000000000000004">
      <c r="A2363">
        <v>6202</v>
      </c>
      <c r="B2363">
        <v>-14.432271904955501</v>
      </c>
      <c r="C2363">
        <v>16.489340823272201</v>
      </c>
      <c r="D2363" s="42">
        <v>0.875</v>
      </c>
      <c r="E2363" t="s">
        <v>1379</v>
      </c>
      <c r="F2363" t="s">
        <v>1504</v>
      </c>
      <c r="G2363" t="s">
        <v>1792</v>
      </c>
    </row>
    <row r="2364" spans="1:7" x14ac:dyDescent="0.55000000000000004">
      <c r="A2364">
        <v>6203</v>
      </c>
      <c r="B2364">
        <v>-14.4323009517142</v>
      </c>
      <c r="C2364">
        <v>16.489340813396101</v>
      </c>
      <c r="D2364" s="42">
        <v>0.875</v>
      </c>
      <c r="E2364" t="s">
        <v>1379</v>
      </c>
      <c r="F2364" t="s">
        <v>1681</v>
      </c>
      <c r="G2364" t="s">
        <v>1792</v>
      </c>
    </row>
    <row r="2365" spans="1:7" x14ac:dyDescent="0.55000000000000004">
      <c r="A2365">
        <v>6204</v>
      </c>
      <c r="B2365">
        <v>-14.432283482012</v>
      </c>
      <c r="C2365">
        <v>16.489329704033199</v>
      </c>
      <c r="D2365" s="42">
        <v>0.625</v>
      </c>
      <c r="E2365" t="s">
        <v>1374</v>
      </c>
      <c r="F2365" t="s">
        <v>1735</v>
      </c>
      <c r="G2365" t="s">
        <v>1792</v>
      </c>
    </row>
    <row r="2366" spans="1:7" x14ac:dyDescent="0.55000000000000004">
      <c r="A2366">
        <v>6205</v>
      </c>
      <c r="B2366">
        <v>-14.432292164402099</v>
      </c>
      <c r="C2366">
        <v>16.489321364989099</v>
      </c>
      <c r="D2366" s="42">
        <v>0.625</v>
      </c>
      <c r="E2366" t="s">
        <v>1374</v>
      </c>
      <c r="F2366" t="s">
        <v>1735</v>
      </c>
      <c r="G2366" t="s">
        <v>1792</v>
      </c>
    </row>
    <row r="2367" spans="1:7" x14ac:dyDescent="0.55000000000000004">
      <c r="A2367">
        <v>6206</v>
      </c>
      <c r="B2367">
        <v>-14.432242805558101</v>
      </c>
      <c r="C2367">
        <v>16.489346417158099</v>
      </c>
      <c r="D2367" s="42">
        <v>0.625</v>
      </c>
      <c r="E2367" t="s">
        <v>1374</v>
      </c>
      <c r="F2367" t="s">
        <v>1735</v>
      </c>
      <c r="G2367" t="s">
        <v>1792</v>
      </c>
    </row>
    <row r="2368" spans="1:7" x14ac:dyDescent="0.55000000000000004">
      <c r="A2368">
        <v>6207</v>
      </c>
      <c r="B2368">
        <v>-14.432298046974299</v>
      </c>
      <c r="C2368">
        <v>16.489340814383901</v>
      </c>
      <c r="D2368" s="42">
        <v>0.625</v>
      </c>
      <c r="E2368" t="s">
        <v>1374</v>
      </c>
      <c r="F2368" t="s">
        <v>1735</v>
      </c>
      <c r="G2368" t="s">
        <v>1792</v>
      </c>
    </row>
    <row r="2369" spans="1:7" x14ac:dyDescent="0.55000000000000004">
      <c r="A2369">
        <v>6503</v>
      </c>
      <c r="B2369">
        <v>-14.433966483964801</v>
      </c>
      <c r="C2369">
        <v>16.4887459149748</v>
      </c>
      <c r="D2369" s="42">
        <v>0.54166666666666663</v>
      </c>
      <c r="E2369" t="s">
        <v>1377</v>
      </c>
      <c r="F2369" t="s">
        <v>1382</v>
      </c>
      <c r="G2369" t="s">
        <v>1792</v>
      </c>
    </row>
    <row r="2370" spans="1:7" x14ac:dyDescent="0.55000000000000004">
      <c r="A2370">
        <v>6503</v>
      </c>
      <c r="B2370">
        <v>-14.433966483964801</v>
      </c>
      <c r="C2370">
        <v>16.4887459149748</v>
      </c>
      <c r="D2370" s="42">
        <v>0.625</v>
      </c>
      <c r="E2370" t="s">
        <v>1377</v>
      </c>
      <c r="F2370" t="s">
        <v>1378</v>
      </c>
      <c r="G2370" t="s">
        <v>1792</v>
      </c>
    </row>
    <row r="2371" spans="1:7" x14ac:dyDescent="0.55000000000000004">
      <c r="A2371">
        <v>6506</v>
      </c>
      <c r="B2371">
        <v>-14.4340311677863</v>
      </c>
      <c r="C2371">
        <v>16.488740287430598</v>
      </c>
      <c r="D2371" s="42">
        <v>0.70833333333333337</v>
      </c>
      <c r="E2371" t="s">
        <v>1379</v>
      </c>
      <c r="F2371" t="s">
        <v>1504</v>
      </c>
      <c r="G2371" t="s">
        <v>1792</v>
      </c>
    </row>
    <row r="2372" spans="1:7" x14ac:dyDescent="0.55000000000000004">
      <c r="A2372">
        <v>7502</v>
      </c>
      <c r="B2372">
        <v>-14.431673108989299</v>
      </c>
      <c r="C2372">
        <v>16.486858289893</v>
      </c>
      <c r="D2372" s="42">
        <v>0.64583333333333337</v>
      </c>
      <c r="E2372" t="s">
        <v>1377</v>
      </c>
      <c r="F2372" t="s">
        <v>1378</v>
      </c>
      <c r="G2372" t="s">
        <v>1792</v>
      </c>
    </row>
    <row r="2373" spans="1:7" x14ac:dyDescent="0.55000000000000004">
      <c r="A2373">
        <v>108</v>
      </c>
      <c r="B2373">
        <v>-14.4310442517005</v>
      </c>
      <c r="C2373">
        <v>16.485733022092699</v>
      </c>
      <c r="D2373" s="42">
        <v>0.29166666666666669</v>
      </c>
      <c r="E2373" t="s">
        <v>1374</v>
      </c>
      <c r="F2373" t="s">
        <v>1797</v>
      </c>
      <c r="G2373" t="s">
        <v>1798</v>
      </c>
    </row>
    <row r="2374" spans="1:7" x14ac:dyDescent="0.55000000000000004">
      <c r="A2374">
        <v>111</v>
      </c>
      <c r="B2374">
        <v>-14.431057550389101</v>
      </c>
      <c r="C2374">
        <v>16.485813861639102</v>
      </c>
      <c r="D2374" s="42">
        <v>0.625</v>
      </c>
      <c r="E2374" t="s">
        <v>1374</v>
      </c>
      <c r="F2374" t="s">
        <v>1785</v>
      </c>
      <c r="G2374" t="s">
        <v>1798</v>
      </c>
    </row>
    <row r="2375" spans="1:7" x14ac:dyDescent="0.55000000000000004">
      <c r="A2375">
        <v>301</v>
      </c>
      <c r="B2375">
        <v>-14.4300520493458</v>
      </c>
      <c r="C2375">
        <v>16.4860165659607</v>
      </c>
      <c r="D2375" s="42">
        <v>0.20833333333333334</v>
      </c>
      <c r="E2375" t="s">
        <v>1379</v>
      </c>
      <c r="F2375" t="s">
        <v>1521</v>
      </c>
      <c r="G2375" t="s">
        <v>1798</v>
      </c>
    </row>
    <row r="2376" spans="1:7" x14ac:dyDescent="0.55000000000000004">
      <c r="A2376">
        <v>301</v>
      </c>
      <c r="B2376">
        <v>-14.4300520493458</v>
      </c>
      <c r="C2376">
        <v>16.4860165659607</v>
      </c>
      <c r="D2376" s="42">
        <v>0.25</v>
      </c>
      <c r="E2376" t="s">
        <v>1398</v>
      </c>
      <c r="F2376" t="s">
        <v>1399</v>
      </c>
      <c r="G2376" t="s">
        <v>1798</v>
      </c>
    </row>
    <row r="2377" spans="1:7" x14ac:dyDescent="0.55000000000000004">
      <c r="A2377">
        <v>308</v>
      </c>
      <c r="B2377">
        <v>-14.4301482224436</v>
      </c>
      <c r="C2377">
        <v>16.485972840606301</v>
      </c>
      <c r="D2377" s="42">
        <v>0.25</v>
      </c>
      <c r="E2377" t="s">
        <v>1374</v>
      </c>
      <c r="F2377" t="s">
        <v>1797</v>
      </c>
      <c r="G2377" t="s">
        <v>1798</v>
      </c>
    </row>
    <row r="2378" spans="1:7" x14ac:dyDescent="0.55000000000000004">
      <c r="A2378">
        <v>308</v>
      </c>
      <c r="B2378">
        <v>-14.4301482224436</v>
      </c>
      <c r="C2378">
        <v>16.485972840606301</v>
      </c>
      <c r="D2378" s="42">
        <v>0.5625</v>
      </c>
      <c r="E2378" t="s">
        <v>1374</v>
      </c>
      <c r="F2378" t="s">
        <v>1785</v>
      </c>
      <c r="G2378" t="s">
        <v>1798</v>
      </c>
    </row>
    <row r="2379" spans="1:7" x14ac:dyDescent="0.55000000000000004">
      <c r="A2379">
        <v>407</v>
      </c>
      <c r="B2379">
        <v>-14.4295262629634</v>
      </c>
      <c r="C2379">
        <v>16.4861888985414</v>
      </c>
      <c r="D2379" s="42">
        <v>0.29166666666666669</v>
      </c>
      <c r="E2379" t="s">
        <v>1374</v>
      </c>
      <c r="F2379" t="s">
        <v>1797</v>
      </c>
      <c r="G2379" t="s">
        <v>1798</v>
      </c>
    </row>
    <row r="2380" spans="1:7" x14ac:dyDescent="0.55000000000000004">
      <c r="A2380">
        <v>407</v>
      </c>
      <c r="B2380">
        <v>-14.4295262629634</v>
      </c>
      <c r="C2380">
        <v>16.4861888985414</v>
      </c>
      <c r="D2380" s="42">
        <v>0.60416666666666663</v>
      </c>
      <c r="E2380" t="s">
        <v>1374</v>
      </c>
      <c r="F2380" t="s">
        <v>1785</v>
      </c>
      <c r="G2380" t="s">
        <v>1798</v>
      </c>
    </row>
    <row r="2381" spans="1:7" x14ac:dyDescent="0.55000000000000004">
      <c r="A2381">
        <v>505</v>
      </c>
      <c r="B2381">
        <v>-14.4298167291954</v>
      </c>
      <c r="C2381">
        <v>16.485640162754301</v>
      </c>
      <c r="D2381" s="42">
        <v>0.20833333333333334</v>
      </c>
      <c r="E2381" t="s">
        <v>1374</v>
      </c>
      <c r="F2381" t="s">
        <v>1797</v>
      </c>
      <c r="G2381" t="s">
        <v>1798</v>
      </c>
    </row>
    <row r="2382" spans="1:7" x14ac:dyDescent="0.55000000000000004">
      <c r="A2382">
        <v>702</v>
      </c>
      <c r="B2382">
        <v>-14.430489128361801</v>
      </c>
      <c r="C2382">
        <v>16.484850380619701</v>
      </c>
      <c r="D2382" s="42">
        <v>0.25</v>
      </c>
      <c r="E2382" t="s">
        <v>1379</v>
      </c>
      <c r="F2382" t="s">
        <v>1521</v>
      </c>
      <c r="G2382" t="s">
        <v>1798</v>
      </c>
    </row>
    <row r="2383" spans="1:7" x14ac:dyDescent="0.55000000000000004">
      <c r="A2383">
        <v>702</v>
      </c>
      <c r="B2383">
        <v>-14.430489128361801</v>
      </c>
      <c r="C2383">
        <v>16.484850380619701</v>
      </c>
      <c r="D2383" s="42">
        <v>0.26041666666666669</v>
      </c>
      <c r="E2383" t="s">
        <v>1398</v>
      </c>
      <c r="F2383" t="s">
        <v>1399</v>
      </c>
      <c r="G2383" t="s">
        <v>1798</v>
      </c>
    </row>
    <row r="2384" spans="1:7" x14ac:dyDescent="0.55000000000000004">
      <c r="A2384">
        <v>703</v>
      </c>
      <c r="B2384">
        <v>-14.430489128361801</v>
      </c>
      <c r="C2384">
        <v>16.484850380619701</v>
      </c>
      <c r="D2384" s="42">
        <v>0.25</v>
      </c>
      <c r="E2384" t="s">
        <v>1379</v>
      </c>
      <c r="F2384" t="s">
        <v>1521</v>
      </c>
      <c r="G2384" t="s">
        <v>1798</v>
      </c>
    </row>
    <row r="2385" spans="1:7" x14ac:dyDescent="0.55000000000000004">
      <c r="A2385">
        <v>703</v>
      </c>
      <c r="B2385">
        <v>-14.430489128361801</v>
      </c>
      <c r="C2385">
        <v>16.484850380619701</v>
      </c>
      <c r="D2385" s="42">
        <v>0.26041666666666669</v>
      </c>
      <c r="E2385" t="s">
        <v>1398</v>
      </c>
      <c r="F2385" t="s">
        <v>1399</v>
      </c>
      <c r="G2385" t="s">
        <v>1798</v>
      </c>
    </row>
    <row r="2386" spans="1:7" x14ac:dyDescent="0.55000000000000004">
      <c r="A2386">
        <v>1302</v>
      </c>
      <c r="B2386">
        <v>-14.431518868266799</v>
      </c>
      <c r="C2386">
        <v>16.485261504021999</v>
      </c>
      <c r="D2386" s="42">
        <v>0.33333333333333331</v>
      </c>
      <c r="E2386" t="s">
        <v>1374</v>
      </c>
      <c r="F2386" t="s">
        <v>1797</v>
      </c>
      <c r="G2386" t="s">
        <v>1798</v>
      </c>
    </row>
    <row r="2387" spans="1:7" x14ac:dyDescent="0.55000000000000004">
      <c r="A2387">
        <v>5101</v>
      </c>
      <c r="B2387">
        <v>-14.433181689582799</v>
      </c>
      <c r="C2387">
        <v>16.488136422602299</v>
      </c>
      <c r="D2387" s="42">
        <v>0.20833333333333334</v>
      </c>
      <c r="E2387" t="s">
        <v>1379</v>
      </c>
      <c r="F2387" t="s">
        <v>1521</v>
      </c>
      <c r="G2387" t="s">
        <v>1798</v>
      </c>
    </row>
    <row r="2388" spans="1:7" x14ac:dyDescent="0.55000000000000004">
      <c r="A2388">
        <v>5101</v>
      </c>
      <c r="B2388">
        <v>-14.433181689582799</v>
      </c>
      <c r="C2388">
        <v>16.488136422602299</v>
      </c>
      <c r="D2388" s="42">
        <v>0.25</v>
      </c>
      <c r="E2388" t="s">
        <v>1398</v>
      </c>
      <c r="F2388" t="s">
        <v>1399</v>
      </c>
      <c r="G2388" t="s">
        <v>1798</v>
      </c>
    </row>
    <row r="2389" spans="1:7" x14ac:dyDescent="0.55000000000000004">
      <c r="A2389">
        <v>5107</v>
      </c>
      <c r="B2389">
        <v>-14.4332076824469</v>
      </c>
      <c r="C2389">
        <v>16.488125336627899</v>
      </c>
      <c r="D2389" s="42">
        <v>0.29166666666666669</v>
      </c>
      <c r="E2389" t="s">
        <v>1374</v>
      </c>
      <c r="F2389" t="s">
        <v>1797</v>
      </c>
      <c r="G2389" t="s">
        <v>1798</v>
      </c>
    </row>
    <row r="2390" spans="1:7" x14ac:dyDescent="0.55000000000000004">
      <c r="A2390">
        <v>5701</v>
      </c>
      <c r="B2390">
        <v>-14.431909520522799</v>
      </c>
      <c r="C2390">
        <v>16.488365641034498</v>
      </c>
      <c r="D2390" s="42">
        <v>0.25</v>
      </c>
      <c r="E2390" t="s">
        <v>1374</v>
      </c>
      <c r="F2390" t="s">
        <v>1785</v>
      </c>
      <c r="G2390" t="s">
        <v>1798</v>
      </c>
    </row>
    <row r="2391" spans="1:7" x14ac:dyDescent="0.55000000000000004">
      <c r="A2391">
        <v>6103</v>
      </c>
      <c r="B2391">
        <v>-14.4316381166296</v>
      </c>
      <c r="C2391">
        <v>16.487777982468</v>
      </c>
      <c r="D2391" s="42">
        <v>0.29166666666666669</v>
      </c>
      <c r="E2391" t="s">
        <v>1374</v>
      </c>
      <c r="F2391" t="s">
        <v>1797</v>
      </c>
      <c r="G2391" t="s">
        <v>1798</v>
      </c>
    </row>
    <row r="2392" spans="1:7" x14ac:dyDescent="0.55000000000000004">
      <c r="A2392">
        <v>6203</v>
      </c>
      <c r="B2392">
        <v>-14.4323009517142</v>
      </c>
      <c r="C2392">
        <v>16.489340813396101</v>
      </c>
      <c r="D2392" s="42">
        <v>0.29166666666666669</v>
      </c>
      <c r="E2392" t="s">
        <v>1374</v>
      </c>
      <c r="F2392" t="s">
        <v>1797</v>
      </c>
      <c r="G2392" t="s">
        <v>1798</v>
      </c>
    </row>
    <row r="2393" spans="1:7" x14ac:dyDescent="0.55000000000000004">
      <c r="A2393">
        <v>6301</v>
      </c>
      <c r="B2393">
        <v>-14.432773380190801</v>
      </c>
      <c r="C2393">
        <v>16.488996201214999</v>
      </c>
      <c r="D2393" s="42">
        <v>0.41666666666666669</v>
      </c>
      <c r="E2393" t="s">
        <v>1374</v>
      </c>
      <c r="F2393" t="s">
        <v>1799</v>
      </c>
      <c r="G2393" t="s">
        <v>1800</v>
      </c>
    </row>
    <row r="2394" spans="1:7" x14ac:dyDescent="0.55000000000000004">
      <c r="A2394">
        <v>6501</v>
      </c>
      <c r="B2394">
        <v>-14.434002588844599</v>
      </c>
      <c r="C2394">
        <v>16.4888896390624</v>
      </c>
      <c r="D2394" s="42">
        <v>0.29166666666666669</v>
      </c>
      <c r="E2394" t="s">
        <v>1374</v>
      </c>
      <c r="F2394" t="s">
        <v>1677</v>
      </c>
      <c r="G2394" t="s">
        <v>1801</v>
      </c>
    </row>
    <row r="2395" spans="1:7" x14ac:dyDescent="0.55000000000000004">
      <c r="A2395">
        <v>6501</v>
      </c>
      <c r="B2395">
        <v>-14.434002588844599</v>
      </c>
      <c r="C2395">
        <v>16.4888896390624</v>
      </c>
      <c r="D2395" s="42">
        <v>0.41666666666666669</v>
      </c>
      <c r="E2395" t="s">
        <v>1398</v>
      </c>
      <c r="F2395" t="s">
        <v>1399</v>
      </c>
      <c r="G2395" t="s">
        <v>1801</v>
      </c>
    </row>
    <row r="2396" spans="1:7" x14ac:dyDescent="0.55000000000000004">
      <c r="A2396">
        <v>4803</v>
      </c>
      <c r="B2396">
        <v>-14.4322332446543</v>
      </c>
      <c r="C2396">
        <v>16.488335538834601</v>
      </c>
      <c r="D2396" s="42">
        <v>0.5</v>
      </c>
      <c r="E2396" t="s">
        <v>1377</v>
      </c>
      <c r="F2396" t="s">
        <v>1405</v>
      </c>
      <c r="G2396" t="s">
        <v>1802</v>
      </c>
    </row>
    <row r="2397" spans="1:7" x14ac:dyDescent="0.55000000000000004">
      <c r="A2397">
        <v>5701</v>
      </c>
      <c r="B2397">
        <v>-14.431909520522799</v>
      </c>
      <c r="C2397">
        <v>16.488365641034498</v>
      </c>
      <c r="D2397" s="42">
        <v>0.375</v>
      </c>
      <c r="E2397" t="s">
        <v>1377</v>
      </c>
      <c r="F2397" t="s">
        <v>1382</v>
      </c>
      <c r="G2397" t="s">
        <v>1803</v>
      </c>
    </row>
    <row r="2398" spans="1:7" x14ac:dyDescent="0.55000000000000004">
      <c r="A2398">
        <v>5701</v>
      </c>
      <c r="B2398">
        <v>-14.431909520522799</v>
      </c>
      <c r="C2398">
        <v>16.488365641034498</v>
      </c>
      <c r="D2398" s="42">
        <v>0.625</v>
      </c>
      <c r="E2398" t="s">
        <v>1377</v>
      </c>
      <c r="F2398" t="s">
        <v>1378</v>
      </c>
      <c r="G2398" t="s">
        <v>1804</v>
      </c>
    </row>
    <row r="2399" spans="1:7" x14ac:dyDescent="0.55000000000000004">
      <c r="A2399">
        <v>5701</v>
      </c>
      <c r="B2399">
        <v>-14.431909520522799</v>
      </c>
      <c r="C2399">
        <v>16.488365641034498</v>
      </c>
      <c r="D2399" s="42">
        <v>0.70833333333333337</v>
      </c>
      <c r="E2399" t="s">
        <v>1377</v>
      </c>
      <c r="F2399" t="s">
        <v>1382</v>
      </c>
      <c r="G2399" t="s">
        <v>1803</v>
      </c>
    </row>
    <row r="2400" spans="1:7" x14ac:dyDescent="0.55000000000000004">
      <c r="A2400">
        <v>1103</v>
      </c>
      <c r="B2400">
        <v>-14.4290498949702</v>
      </c>
      <c r="C2400">
        <v>16.487122301407599</v>
      </c>
      <c r="D2400" s="42">
        <v>0.89583333333333337</v>
      </c>
      <c r="E2400" t="s">
        <v>1379</v>
      </c>
      <c r="F2400" t="s">
        <v>1504</v>
      </c>
      <c r="G2400" t="s">
        <v>1805</v>
      </c>
    </row>
    <row r="2401" spans="1:7" x14ac:dyDescent="0.55000000000000004">
      <c r="A2401">
        <v>1108</v>
      </c>
      <c r="B2401">
        <v>-14.426895410609699</v>
      </c>
      <c r="C2401">
        <v>16.4876276842148</v>
      </c>
      <c r="D2401" s="42">
        <v>0.33333333333333331</v>
      </c>
      <c r="E2401" t="s">
        <v>1398</v>
      </c>
      <c r="F2401" t="s">
        <v>1402</v>
      </c>
      <c r="G2401" t="s">
        <v>1805</v>
      </c>
    </row>
    <row r="2402" spans="1:7" x14ac:dyDescent="0.55000000000000004">
      <c r="A2402">
        <v>4210</v>
      </c>
      <c r="B2402">
        <v>-14.4297323412151</v>
      </c>
      <c r="C2402">
        <v>16.487979409106799</v>
      </c>
      <c r="D2402" s="42">
        <v>0.83333333333333337</v>
      </c>
      <c r="E2402" t="s">
        <v>1379</v>
      </c>
      <c r="F2402" t="s">
        <v>1380</v>
      </c>
      <c r="G2402" t="s">
        <v>1806</v>
      </c>
    </row>
    <row r="2403" spans="1:7" x14ac:dyDescent="0.55000000000000004">
      <c r="A2403">
        <v>4210</v>
      </c>
      <c r="B2403">
        <v>-14.4297323412151</v>
      </c>
      <c r="C2403">
        <v>16.487979409106799</v>
      </c>
      <c r="D2403" s="42">
        <v>0.85416666666666663</v>
      </c>
      <c r="E2403" t="s">
        <v>1398</v>
      </c>
      <c r="F2403" t="s">
        <v>1509</v>
      </c>
      <c r="G2403" t="s">
        <v>1806</v>
      </c>
    </row>
    <row r="2404" spans="1:7" x14ac:dyDescent="0.55000000000000004">
      <c r="A2404">
        <v>4103</v>
      </c>
      <c r="B2404">
        <v>-14.429325338553101</v>
      </c>
      <c r="C2404">
        <v>16.487799887443799</v>
      </c>
      <c r="D2404" s="42">
        <v>0.25</v>
      </c>
      <c r="E2404" t="s">
        <v>1374</v>
      </c>
      <c r="F2404" t="s">
        <v>1493</v>
      </c>
      <c r="G2404" t="s">
        <v>1807</v>
      </c>
    </row>
    <row r="2405" spans="1:7" x14ac:dyDescent="0.55000000000000004">
      <c r="A2405">
        <v>41301</v>
      </c>
      <c r="B2405">
        <v>-14.429504477556801</v>
      </c>
      <c r="C2405">
        <v>16.488851779539502</v>
      </c>
      <c r="D2405" s="42">
        <v>0.47916666666666669</v>
      </c>
      <c r="E2405" t="s">
        <v>1377</v>
      </c>
      <c r="F2405" t="s">
        <v>1405</v>
      </c>
      <c r="G2405" t="s">
        <v>1808</v>
      </c>
    </row>
    <row r="2406" spans="1:7" x14ac:dyDescent="0.55000000000000004">
      <c r="A2406">
        <v>2104</v>
      </c>
      <c r="B2406">
        <v>-14.4294120841279</v>
      </c>
      <c r="C2406">
        <v>16.487168405073199</v>
      </c>
      <c r="D2406" s="42">
        <v>0.29166666666666669</v>
      </c>
      <c r="E2406" t="s">
        <v>1379</v>
      </c>
      <c r="F2406" t="s">
        <v>1380</v>
      </c>
      <c r="G2406" t="s">
        <v>1809</v>
      </c>
    </row>
    <row r="2407" spans="1:7" x14ac:dyDescent="0.55000000000000004">
      <c r="A2407">
        <v>2104</v>
      </c>
      <c r="B2407">
        <v>-14.4294120841279</v>
      </c>
      <c r="C2407">
        <v>16.487168405073199</v>
      </c>
      <c r="D2407" s="42">
        <v>0.30208333333333331</v>
      </c>
      <c r="E2407" t="s">
        <v>1398</v>
      </c>
      <c r="F2407" t="s">
        <v>1662</v>
      </c>
      <c r="G2407" t="s">
        <v>1809</v>
      </c>
    </row>
    <row r="2408" spans="1:7" x14ac:dyDescent="0.55000000000000004">
      <c r="A2408">
        <v>2002</v>
      </c>
      <c r="B2408">
        <v>-14.429762471228001</v>
      </c>
      <c r="C2408">
        <v>16.487071029740999</v>
      </c>
      <c r="D2408" s="42">
        <v>0.29166666666666669</v>
      </c>
      <c r="E2408" t="s">
        <v>1374</v>
      </c>
      <c r="F2408" t="s">
        <v>1702</v>
      </c>
      <c r="G2408" t="s">
        <v>1810</v>
      </c>
    </row>
    <row r="2409" spans="1:7" x14ac:dyDescent="0.55000000000000004">
      <c r="A2409">
        <v>7402</v>
      </c>
      <c r="B2409">
        <v>-14.4314525257018</v>
      </c>
      <c r="C2409">
        <v>16.486955306476901</v>
      </c>
      <c r="D2409" s="42">
        <v>0.625</v>
      </c>
      <c r="E2409" t="s">
        <v>1379</v>
      </c>
      <c r="F2409" t="s">
        <v>1681</v>
      </c>
      <c r="G2409" t="s">
        <v>1811</v>
      </c>
    </row>
    <row r="2410" spans="1:7" x14ac:dyDescent="0.55000000000000004">
      <c r="A2410">
        <v>7501</v>
      </c>
      <c r="B2410">
        <v>-14.431702024889701</v>
      </c>
      <c r="C2410">
        <v>16.486816601915599</v>
      </c>
      <c r="D2410" s="42">
        <v>0.70833333333333337</v>
      </c>
      <c r="E2410" t="s">
        <v>1379</v>
      </c>
      <c r="F2410" t="s">
        <v>1504</v>
      </c>
      <c r="G2410" t="s">
        <v>1812</v>
      </c>
    </row>
    <row r="2411" spans="1:7" x14ac:dyDescent="0.55000000000000004">
      <c r="A2411">
        <v>5001</v>
      </c>
      <c r="B2411">
        <v>-14.432837171332499</v>
      </c>
      <c r="C2411">
        <v>16.487609184319201</v>
      </c>
      <c r="D2411" s="42">
        <v>0.33333333333333331</v>
      </c>
      <c r="E2411" t="s">
        <v>1398</v>
      </c>
      <c r="F2411" t="s">
        <v>1486</v>
      </c>
      <c r="G2411" t="s">
        <v>1813</v>
      </c>
    </row>
    <row r="2412" spans="1:7" x14ac:dyDescent="0.55000000000000004">
      <c r="A2412">
        <v>4903</v>
      </c>
      <c r="B2412">
        <v>-14.4325178172116</v>
      </c>
      <c r="C2412">
        <v>16.4877982980281</v>
      </c>
      <c r="D2412" s="42">
        <v>0.625</v>
      </c>
      <c r="E2412" t="s">
        <v>1374</v>
      </c>
      <c r="F2412" t="s">
        <v>1814</v>
      </c>
      <c r="G2412" t="s">
        <v>1815</v>
      </c>
    </row>
    <row r="2413" spans="1:7" x14ac:dyDescent="0.55000000000000004">
      <c r="A2413">
        <v>402</v>
      </c>
      <c r="B2413">
        <v>-14.429597341501299</v>
      </c>
      <c r="C2413">
        <v>16.486084092021599</v>
      </c>
      <c r="D2413" s="42">
        <v>0.25</v>
      </c>
      <c r="E2413" t="s">
        <v>1374</v>
      </c>
      <c r="F2413" t="s">
        <v>1380</v>
      </c>
      <c r="G2413" t="s">
        <v>1816</v>
      </c>
    </row>
    <row r="2414" spans="1:7" x14ac:dyDescent="0.55000000000000004">
      <c r="A2414">
        <v>402</v>
      </c>
      <c r="B2414">
        <v>-14.429597341501299</v>
      </c>
      <c r="C2414">
        <v>16.486084092021599</v>
      </c>
      <c r="D2414" s="42">
        <v>0.3125</v>
      </c>
      <c r="E2414" t="s">
        <v>1374</v>
      </c>
      <c r="F2414" t="s">
        <v>1677</v>
      </c>
      <c r="G2414" t="s">
        <v>1816</v>
      </c>
    </row>
    <row r="2415" spans="1:7" x14ac:dyDescent="0.55000000000000004">
      <c r="A2415">
        <v>111</v>
      </c>
      <c r="B2415">
        <v>-14.4310442517005</v>
      </c>
      <c r="C2415">
        <v>16.485733022092699</v>
      </c>
      <c r="D2415" s="42">
        <v>0.75</v>
      </c>
      <c r="E2415" t="s">
        <v>1377</v>
      </c>
      <c r="F2415" t="s">
        <v>1405</v>
      </c>
      <c r="G2415" t="s">
        <v>1817</v>
      </c>
    </row>
    <row r="2416" spans="1:7" x14ac:dyDescent="0.55000000000000004">
      <c r="A2416">
        <v>901</v>
      </c>
      <c r="B2416">
        <v>-14.431198572636101</v>
      </c>
      <c r="C2416">
        <v>16.4848825300698</v>
      </c>
      <c r="D2416" s="42">
        <v>0.33333333333333331</v>
      </c>
      <c r="E2416" t="s">
        <v>1377</v>
      </c>
      <c r="F2416" t="s">
        <v>1378</v>
      </c>
      <c r="G2416" t="s">
        <v>1818</v>
      </c>
    </row>
    <row r="2417" spans="1:7" x14ac:dyDescent="0.55000000000000004">
      <c r="A2417">
        <v>2801</v>
      </c>
      <c r="B2417">
        <v>-14.433869915432799</v>
      </c>
      <c r="C2417">
        <v>16.485844501958901</v>
      </c>
      <c r="D2417" s="42">
        <v>0.375</v>
      </c>
      <c r="E2417" t="s">
        <v>1377</v>
      </c>
      <c r="F2417" t="s">
        <v>1405</v>
      </c>
      <c r="G2417" t="s">
        <v>1819</v>
      </c>
    </row>
    <row r="2418" spans="1:7" x14ac:dyDescent="0.55000000000000004">
      <c r="A2418">
        <v>3004</v>
      </c>
      <c r="B2418">
        <v>-14.4334251554305</v>
      </c>
      <c r="C2418">
        <v>16.486266471573899</v>
      </c>
      <c r="D2418" s="42">
        <v>0.33333333333333331</v>
      </c>
      <c r="E2418" t="s">
        <v>1374</v>
      </c>
      <c r="F2418" t="s">
        <v>1708</v>
      </c>
      <c r="G2418" t="s">
        <v>1820</v>
      </c>
    </row>
    <row r="2419" spans="1:7" x14ac:dyDescent="0.55000000000000004">
      <c r="A2419">
        <v>1501</v>
      </c>
      <c r="B2419">
        <v>-14.4322168454016</v>
      </c>
      <c r="C2419">
        <v>16.485591734159499</v>
      </c>
      <c r="D2419" s="42">
        <v>0.70833333333333337</v>
      </c>
      <c r="E2419" t="s">
        <v>1377</v>
      </c>
      <c r="F2419" t="s">
        <v>1405</v>
      </c>
      <c r="G2419" t="s">
        <v>1821</v>
      </c>
    </row>
    <row r="2420" spans="1:7" x14ac:dyDescent="0.55000000000000004">
      <c r="A2420">
        <v>1502</v>
      </c>
      <c r="B2420">
        <v>-14.4322168454016</v>
      </c>
      <c r="C2420">
        <v>16.485591734159499</v>
      </c>
      <c r="D2420" s="42">
        <v>0.91666666666666663</v>
      </c>
      <c r="E2420" t="s">
        <v>1398</v>
      </c>
      <c r="F2420" t="s">
        <v>1509</v>
      </c>
      <c r="G2420" t="s">
        <v>1821</v>
      </c>
    </row>
    <row r="2421" spans="1:7" x14ac:dyDescent="0.55000000000000004">
      <c r="A2421">
        <v>3004</v>
      </c>
      <c r="B2421">
        <v>-14.4334251554305</v>
      </c>
      <c r="C2421">
        <v>16.486266471573899</v>
      </c>
      <c r="D2421" s="42">
        <v>0.64583333333333337</v>
      </c>
      <c r="E2421" t="s">
        <v>1379</v>
      </c>
      <c r="F2421" t="s">
        <v>1504</v>
      </c>
      <c r="G2421" t="s">
        <v>1822</v>
      </c>
    </row>
    <row r="2422" spans="1:7" x14ac:dyDescent="0.55000000000000004">
      <c r="A2422">
        <v>3405</v>
      </c>
      <c r="B2422">
        <v>-14.432563467335999</v>
      </c>
      <c r="C2422">
        <v>16.4866501639147</v>
      </c>
      <c r="D2422" s="42">
        <v>0.35416666666666669</v>
      </c>
      <c r="E2422" t="s">
        <v>1398</v>
      </c>
      <c r="F2422" t="s">
        <v>1402</v>
      </c>
      <c r="G2422" t="s">
        <v>1823</v>
      </c>
    </row>
    <row r="2423" spans="1:7" x14ac:dyDescent="0.55000000000000004">
      <c r="A2423">
        <v>3405</v>
      </c>
      <c r="B2423">
        <v>-14.432563467335999</v>
      </c>
      <c r="C2423">
        <v>16.4866501639147</v>
      </c>
      <c r="D2423" s="42">
        <v>0.625</v>
      </c>
      <c r="E2423" t="s">
        <v>1377</v>
      </c>
      <c r="F2423" t="s">
        <v>1405</v>
      </c>
      <c r="G2423" t="s">
        <v>1824</v>
      </c>
    </row>
    <row r="2424" spans="1:7" x14ac:dyDescent="0.55000000000000004">
      <c r="A2424">
        <v>4302</v>
      </c>
      <c r="B2424">
        <v>-14.429139914249999</v>
      </c>
      <c r="C2424">
        <v>16.488374191151198</v>
      </c>
      <c r="D2424" s="42">
        <v>0.75</v>
      </c>
      <c r="E2424" t="s">
        <v>1377</v>
      </c>
      <c r="F2424" t="s">
        <v>1825</v>
      </c>
      <c r="G2424" t="s">
        <v>1826</v>
      </c>
    </row>
    <row r="2425" spans="1:7" x14ac:dyDescent="0.55000000000000004">
      <c r="A2425">
        <v>13803</v>
      </c>
      <c r="B2425">
        <v>-14.424736902809901</v>
      </c>
      <c r="C2425">
        <v>16.4870470726345</v>
      </c>
      <c r="D2425" s="42">
        <v>0.70833333333333337</v>
      </c>
      <c r="E2425" t="s">
        <v>1374</v>
      </c>
      <c r="F2425" t="s">
        <v>1827</v>
      </c>
      <c r="G2425" t="s">
        <v>1828</v>
      </c>
    </row>
    <row r="2426" spans="1:7" x14ac:dyDescent="0.55000000000000004">
      <c r="A2426">
        <v>2708</v>
      </c>
      <c r="B2426">
        <v>-14.433490382862701</v>
      </c>
      <c r="C2426">
        <v>16.485467068953401</v>
      </c>
      <c r="D2426" s="42">
        <v>0.29166666666666669</v>
      </c>
      <c r="E2426" t="s">
        <v>1374</v>
      </c>
      <c r="F2426" t="s">
        <v>1829</v>
      </c>
      <c r="G2426" t="s">
        <v>1830</v>
      </c>
    </row>
    <row r="2427" spans="1:7" x14ac:dyDescent="0.55000000000000004">
      <c r="A2427">
        <v>305</v>
      </c>
      <c r="B2427">
        <v>-14.4301482224436</v>
      </c>
      <c r="C2427">
        <v>16.485972840606301</v>
      </c>
      <c r="D2427" s="42">
        <v>0.3125</v>
      </c>
      <c r="E2427" t="s">
        <v>1398</v>
      </c>
      <c r="F2427" t="s">
        <v>1486</v>
      </c>
      <c r="G2427" t="s">
        <v>1831</v>
      </c>
    </row>
    <row r="2428" spans="1:7" x14ac:dyDescent="0.55000000000000004">
      <c r="A2428">
        <v>5902</v>
      </c>
      <c r="B2428">
        <v>-14.4317026942681</v>
      </c>
      <c r="C2428">
        <v>16.489187404837299</v>
      </c>
      <c r="D2428" s="42">
        <v>0.625</v>
      </c>
      <c r="E2428" t="s">
        <v>1377</v>
      </c>
      <c r="F2428" t="s">
        <v>1446</v>
      </c>
      <c r="G2428" t="s">
        <v>1832</v>
      </c>
    </row>
    <row r="2429" spans="1:7" x14ac:dyDescent="0.55000000000000004">
      <c r="A2429">
        <v>3004</v>
      </c>
      <c r="B2429">
        <v>-14.4334251554305</v>
      </c>
      <c r="C2429">
        <v>16.486266471573899</v>
      </c>
      <c r="D2429" s="42">
        <v>0.58333333333333337</v>
      </c>
      <c r="E2429" t="s">
        <v>1398</v>
      </c>
      <c r="F2429" t="s">
        <v>1674</v>
      </c>
      <c r="G2429" t="s">
        <v>1833</v>
      </c>
    </row>
    <row r="2430" spans="1:7" x14ac:dyDescent="0.55000000000000004">
      <c r="A2430">
        <v>29501</v>
      </c>
      <c r="B2430">
        <v>-14.4322352685246</v>
      </c>
      <c r="C2430">
        <v>16.482275985695999</v>
      </c>
      <c r="D2430" s="42">
        <v>0.20833333333333334</v>
      </c>
      <c r="E2430" t="s">
        <v>1374</v>
      </c>
      <c r="F2430" t="s">
        <v>1739</v>
      </c>
      <c r="G2430" t="s">
        <v>1834</v>
      </c>
    </row>
    <row r="2431" spans="1:7" x14ac:dyDescent="0.55000000000000004">
      <c r="A2431">
        <v>2703</v>
      </c>
      <c r="B2431">
        <v>-14.4257448338878</v>
      </c>
      <c r="C2431">
        <v>16.488166309594799</v>
      </c>
      <c r="D2431" s="42">
        <v>0.875</v>
      </c>
      <c r="E2431" t="s">
        <v>1379</v>
      </c>
      <c r="F2431" t="s">
        <v>1504</v>
      </c>
      <c r="G2431" t="s">
        <v>1835</v>
      </c>
    </row>
    <row r="2432" spans="1:7" x14ac:dyDescent="0.55000000000000004">
      <c r="A2432">
        <v>701</v>
      </c>
      <c r="B2432">
        <v>-14.430489128361801</v>
      </c>
      <c r="C2432">
        <v>16.484850380619701</v>
      </c>
      <c r="D2432" s="42">
        <v>0.1875</v>
      </c>
      <c r="E2432" t="s">
        <v>1379</v>
      </c>
      <c r="F2432" t="s">
        <v>1521</v>
      </c>
      <c r="G2432" t="s">
        <v>1836</v>
      </c>
    </row>
    <row r="2433" spans="1:7" x14ac:dyDescent="0.55000000000000004">
      <c r="A2433">
        <v>305</v>
      </c>
      <c r="B2433">
        <v>-14.4301482224436</v>
      </c>
      <c r="C2433">
        <v>16.485972840606301</v>
      </c>
      <c r="D2433" s="42">
        <v>0.29166666666666669</v>
      </c>
      <c r="E2433" t="s">
        <v>1379</v>
      </c>
      <c r="F2433" t="s">
        <v>1364</v>
      </c>
      <c r="G2433" t="s">
        <v>1837</v>
      </c>
    </row>
    <row r="2434" spans="1:7" x14ac:dyDescent="0.55000000000000004">
      <c r="A2434">
        <v>13804</v>
      </c>
      <c r="B2434">
        <v>-14.424736902809901</v>
      </c>
      <c r="C2434">
        <v>16.4870470726345</v>
      </c>
      <c r="D2434" s="42">
        <v>0.22916666666666666</v>
      </c>
      <c r="E2434" t="s">
        <v>1379</v>
      </c>
      <c r="F2434" t="s">
        <v>1491</v>
      </c>
      <c r="G2434" t="s">
        <v>1838</v>
      </c>
    </row>
    <row r="2435" spans="1:7" x14ac:dyDescent="0.55000000000000004">
      <c r="A2435">
        <v>7105</v>
      </c>
      <c r="B2435">
        <v>-14.4336312100817</v>
      </c>
      <c r="C2435">
        <v>16.4890877624936</v>
      </c>
      <c r="D2435" s="42">
        <v>0.83333333333333337</v>
      </c>
      <c r="E2435" t="s">
        <v>1379</v>
      </c>
      <c r="F2435" t="s">
        <v>1504</v>
      </c>
      <c r="G2435" t="s">
        <v>1839</v>
      </c>
    </row>
    <row r="2436" spans="1:7" x14ac:dyDescent="0.55000000000000004">
      <c r="A2436">
        <v>1506</v>
      </c>
      <c r="B2436">
        <v>-14.4278984889452</v>
      </c>
      <c r="C2436">
        <v>16.487293069212701</v>
      </c>
      <c r="D2436" s="42">
        <v>0.20833333333333334</v>
      </c>
      <c r="E2436" t="s">
        <v>1379</v>
      </c>
      <c r="F2436" t="s">
        <v>1491</v>
      </c>
      <c r="G2436" t="s">
        <v>1840</v>
      </c>
    </row>
    <row r="2437" spans="1:7" x14ac:dyDescent="0.55000000000000004">
      <c r="A2437">
        <v>1501</v>
      </c>
      <c r="B2437">
        <v>-14.432076029432499</v>
      </c>
      <c r="C2437">
        <v>16.485513289779199</v>
      </c>
      <c r="D2437" s="42">
        <v>0.41666666666666669</v>
      </c>
      <c r="E2437" t="s">
        <v>1374</v>
      </c>
      <c r="F2437" t="s">
        <v>1789</v>
      </c>
      <c r="G2437" t="s">
        <v>1841</v>
      </c>
    </row>
    <row r="2438" spans="1:7" x14ac:dyDescent="0.55000000000000004">
      <c r="A2438">
        <v>5401</v>
      </c>
      <c r="B2438">
        <v>-14.432430542958</v>
      </c>
      <c r="C2438">
        <v>16.4887892271372</v>
      </c>
      <c r="D2438" s="42">
        <v>0.33333333333333331</v>
      </c>
      <c r="E2438" t="s">
        <v>1374</v>
      </c>
      <c r="F2438" t="s">
        <v>1760</v>
      </c>
      <c r="G2438" t="s">
        <v>1842</v>
      </c>
    </row>
    <row r="2439" spans="1:7" x14ac:dyDescent="0.55000000000000004">
      <c r="A2439">
        <v>3106</v>
      </c>
      <c r="B2439">
        <v>-14.4368898493031</v>
      </c>
      <c r="C2439">
        <v>16.490514285818701</v>
      </c>
      <c r="D2439" s="42">
        <v>0.70833333333333337</v>
      </c>
      <c r="E2439" t="s">
        <v>1374</v>
      </c>
      <c r="F2439" t="s">
        <v>1843</v>
      </c>
      <c r="G2439" t="s">
        <v>1844</v>
      </c>
    </row>
    <row r="2440" spans="1:7" x14ac:dyDescent="0.55000000000000004">
      <c r="A2440">
        <v>903</v>
      </c>
      <c r="B2440">
        <v>-14.431277697800899</v>
      </c>
      <c r="C2440">
        <v>16.4850227016099</v>
      </c>
      <c r="D2440" s="42">
        <v>0.39583333333333331</v>
      </c>
      <c r="E2440" t="s">
        <v>1374</v>
      </c>
      <c r="F2440" t="s">
        <v>1845</v>
      </c>
      <c r="G2440" t="s">
        <v>1846</v>
      </c>
    </row>
    <row r="2441" spans="1:7" x14ac:dyDescent="0.55000000000000004">
      <c r="A2441">
        <v>103</v>
      </c>
      <c r="B2441">
        <v>-14.430975980462099</v>
      </c>
      <c r="C2441">
        <v>16.485523672045499</v>
      </c>
      <c r="D2441" s="42">
        <v>0.47916666666666669</v>
      </c>
      <c r="E2441" t="s">
        <v>1374</v>
      </c>
      <c r="F2441" t="s">
        <v>1847</v>
      </c>
      <c r="G2441" t="s">
        <v>1362</v>
      </c>
    </row>
    <row r="2442" spans="1:7" x14ac:dyDescent="0.55000000000000004">
      <c r="A2442">
        <v>107</v>
      </c>
      <c r="B2442">
        <v>-14.4311002858266</v>
      </c>
      <c r="C2442">
        <v>16.485806796938501</v>
      </c>
      <c r="D2442" s="42">
        <v>0.39583333333333331</v>
      </c>
      <c r="E2442" t="s">
        <v>1374</v>
      </c>
      <c r="F2442" t="s">
        <v>1740</v>
      </c>
      <c r="G2442" t="s">
        <v>1362</v>
      </c>
    </row>
    <row r="2443" spans="1:7" x14ac:dyDescent="0.55000000000000004">
      <c r="A2443">
        <v>108</v>
      </c>
      <c r="B2443">
        <v>-14.4310964287919</v>
      </c>
      <c r="C2443">
        <v>16.4858080700605</v>
      </c>
      <c r="D2443" s="42">
        <v>0.41666666666666669</v>
      </c>
      <c r="E2443" t="s">
        <v>1374</v>
      </c>
      <c r="F2443" t="s">
        <v>1690</v>
      </c>
      <c r="G2443" t="s">
        <v>1362</v>
      </c>
    </row>
    <row r="2444" spans="1:7" x14ac:dyDescent="0.55000000000000004">
      <c r="A2444">
        <v>108</v>
      </c>
      <c r="B2444">
        <v>-14.4310964287919</v>
      </c>
      <c r="C2444">
        <v>16.4858080700605</v>
      </c>
      <c r="D2444" s="42">
        <v>0.45833333333333331</v>
      </c>
      <c r="E2444" t="s">
        <v>1374</v>
      </c>
      <c r="F2444" t="s">
        <v>1740</v>
      </c>
      <c r="G2444" t="s">
        <v>1362</v>
      </c>
    </row>
    <row r="2445" spans="1:7" x14ac:dyDescent="0.55000000000000004">
      <c r="A2445">
        <v>108</v>
      </c>
      <c r="B2445">
        <v>-14.4310964287919</v>
      </c>
      <c r="C2445">
        <v>16.4858080700605</v>
      </c>
      <c r="D2445" s="42">
        <v>0.70833333333333337</v>
      </c>
      <c r="E2445" t="s">
        <v>1374</v>
      </c>
      <c r="F2445" t="s">
        <v>1679</v>
      </c>
      <c r="G2445" t="s">
        <v>1848</v>
      </c>
    </row>
    <row r="2446" spans="1:7" x14ac:dyDescent="0.55000000000000004">
      <c r="A2446">
        <v>303</v>
      </c>
      <c r="B2446">
        <v>-14.4301099331547</v>
      </c>
      <c r="C2446">
        <v>16.486052682283098</v>
      </c>
      <c r="D2446" s="42">
        <v>0.41666666666666669</v>
      </c>
      <c r="E2446" t="s">
        <v>1374</v>
      </c>
      <c r="F2446" t="s">
        <v>1793</v>
      </c>
      <c r="G2446" t="s">
        <v>1362</v>
      </c>
    </row>
    <row r="2447" spans="1:7" x14ac:dyDescent="0.55000000000000004">
      <c r="A2447">
        <v>303</v>
      </c>
      <c r="B2447">
        <v>-14.4301099331547</v>
      </c>
      <c r="C2447">
        <v>16.486052682283098</v>
      </c>
      <c r="D2447" s="42">
        <v>0.70833333333333337</v>
      </c>
      <c r="E2447" t="s">
        <v>1398</v>
      </c>
      <c r="F2447" t="s">
        <v>1679</v>
      </c>
      <c r="G2447" t="s">
        <v>1362</v>
      </c>
    </row>
    <row r="2448" spans="1:7" x14ac:dyDescent="0.55000000000000004">
      <c r="A2448">
        <v>305</v>
      </c>
      <c r="B2448">
        <v>-14.4301099331547</v>
      </c>
      <c r="C2448">
        <v>16.486052682283098</v>
      </c>
      <c r="D2448" s="42">
        <v>0.45833333333333331</v>
      </c>
      <c r="E2448" t="s">
        <v>1374</v>
      </c>
      <c r="F2448" t="s">
        <v>1849</v>
      </c>
      <c r="G2448" t="s">
        <v>1362</v>
      </c>
    </row>
    <row r="2449" spans="1:7" x14ac:dyDescent="0.55000000000000004">
      <c r="A2449">
        <v>305</v>
      </c>
      <c r="B2449">
        <v>-14.4301099331547</v>
      </c>
      <c r="C2449">
        <v>16.486052682283098</v>
      </c>
      <c r="D2449" s="42">
        <v>0.66666666666666663</v>
      </c>
      <c r="E2449" t="s">
        <v>1374</v>
      </c>
      <c r="F2449" t="s">
        <v>1679</v>
      </c>
      <c r="G2449" t="s">
        <v>1362</v>
      </c>
    </row>
    <row r="2450" spans="1:7" x14ac:dyDescent="0.55000000000000004">
      <c r="A2450">
        <v>402</v>
      </c>
      <c r="B2450">
        <v>-14.429612764202901</v>
      </c>
      <c r="C2450">
        <v>16.486057729636499</v>
      </c>
      <c r="D2450" s="42">
        <v>0.5</v>
      </c>
      <c r="E2450" t="s">
        <v>1374</v>
      </c>
      <c r="F2450" t="s">
        <v>1847</v>
      </c>
      <c r="G2450" t="s">
        <v>1362</v>
      </c>
    </row>
    <row r="2451" spans="1:7" x14ac:dyDescent="0.55000000000000004">
      <c r="A2451">
        <v>402</v>
      </c>
      <c r="B2451">
        <v>-14.429612764202901</v>
      </c>
      <c r="C2451">
        <v>16.486057729636499</v>
      </c>
      <c r="D2451" s="42">
        <v>0.66666666666666663</v>
      </c>
      <c r="E2451" t="s">
        <v>1374</v>
      </c>
      <c r="F2451" t="s">
        <v>1850</v>
      </c>
      <c r="G2451" t="s">
        <v>1362</v>
      </c>
    </row>
    <row r="2452" spans="1:7" x14ac:dyDescent="0.55000000000000004">
      <c r="A2452">
        <v>405</v>
      </c>
      <c r="B2452">
        <v>-14.429612764202901</v>
      </c>
      <c r="C2452">
        <v>16.486057729636499</v>
      </c>
      <c r="D2452" s="42">
        <v>0.47916666666666669</v>
      </c>
      <c r="E2452" t="s">
        <v>1374</v>
      </c>
      <c r="F2452" t="s">
        <v>1851</v>
      </c>
      <c r="G2452" t="s">
        <v>1362</v>
      </c>
    </row>
    <row r="2453" spans="1:7" x14ac:dyDescent="0.55000000000000004">
      <c r="A2453">
        <v>405</v>
      </c>
      <c r="B2453">
        <v>-14.429612764202901</v>
      </c>
      <c r="C2453">
        <v>16.486057729636499</v>
      </c>
      <c r="D2453" s="42">
        <v>0.70833333333333337</v>
      </c>
      <c r="E2453" t="s">
        <v>1374</v>
      </c>
      <c r="F2453" t="s">
        <v>1782</v>
      </c>
      <c r="G2453" t="s">
        <v>1362</v>
      </c>
    </row>
    <row r="2454" spans="1:7" x14ac:dyDescent="0.55000000000000004">
      <c r="A2454">
        <v>407</v>
      </c>
      <c r="B2454">
        <v>-14.429612764202901</v>
      </c>
      <c r="C2454">
        <v>16.486057729636499</v>
      </c>
      <c r="D2454" s="42">
        <v>0.5</v>
      </c>
      <c r="E2454" t="s">
        <v>1374</v>
      </c>
      <c r="F2454" t="s">
        <v>1852</v>
      </c>
      <c r="G2454" t="s">
        <v>1362</v>
      </c>
    </row>
    <row r="2455" spans="1:7" x14ac:dyDescent="0.55000000000000004">
      <c r="A2455">
        <v>407</v>
      </c>
      <c r="B2455">
        <v>-14.429612764202901</v>
      </c>
      <c r="C2455">
        <v>16.486057729636499</v>
      </c>
      <c r="D2455" s="42">
        <v>0.75</v>
      </c>
      <c r="E2455" t="s">
        <v>1398</v>
      </c>
      <c r="F2455" t="s">
        <v>1509</v>
      </c>
      <c r="G2455" t="s">
        <v>1362</v>
      </c>
    </row>
    <row r="2456" spans="1:7" x14ac:dyDescent="0.55000000000000004">
      <c r="A2456">
        <v>503</v>
      </c>
      <c r="B2456">
        <v>-14.4298643384048</v>
      </c>
      <c r="C2456">
        <v>16.485638233795001</v>
      </c>
      <c r="D2456" s="42">
        <v>0.47916666666666669</v>
      </c>
      <c r="E2456" t="s">
        <v>1374</v>
      </c>
      <c r="F2456" t="s">
        <v>1740</v>
      </c>
      <c r="G2456" t="s">
        <v>1362</v>
      </c>
    </row>
    <row r="2457" spans="1:7" x14ac:dyDescent="0.55000000000000004">
      <c r="A2457">
        <v>503</v>
      </c>
      <c r="B2457">
        <v>-14.4298643384048</v>
      </c>
      <c r="C2457">
        <v>16.485638233795001</v>
      </c>
      <c r="D2457" s="42">
        <v>0.79166666666666663</v>
      </c>
      <c r="E2457" t="s">
        <v>1374</v>
      </c>
      <c r="F2457" t="s">
        <v>1679</v>
      </c>
      <c r="G2457" t="s">
        <v>1362</v>
      </c>
    </row>
    <row r="2458" spans="1:7" x14ac:dyDescent="0.55000000000000004">
      <c r="A2458">
        <v>505</v>
      </c>
      <c r="B2458">
        <v>-14.4298643384048</v>
      </c>
      <c r="C2458">
        <v>16.485638233795001</v>
      </c>
      <c r="D2458" s="42">
        <v>0.5</v>
      </c>
      <c r="E2458" t="s">
        <v>1374</v>
      </c>
      <c r="F2458" t="s">
        <v>1853</v>
      </c>
      <c r="G2458" t="s">
        <v>1362</v>
      </c>
    </row>
    <row r="2459" spans="1:7" x14ac:dyDescent="0.55000000000000004">
      <c r="A2459">
        <v>505</v>
      </c>
      <c r="B2459">
        <v>-14.4298643384048</v>
      </c>
      <c r="C2459">
        <v>16.485638233795001</v>
      </c>
      <c r="D2459" s="42">
        <v>0.75</v>
      </c>
      <c r="E2459" t="s">
        <v>1374</v>
      </c>
      <c r="F2459" t="s">
        <v>1679</v>
      </c>
      <c r="G2459" t="s">
        <v>1362</v>
      </c>
    </row>
    <row r="2460" spans="1:7" x14ac:dyDescent="0.55000000000000004">
      <c r="A2460">
        <v>702</v>
      </c>
      <c r="B2460">
        <v>-14.4306688363632</v>
      </c>
      <c r="C2460">
        <v>16.484946828954001</v>
      </c>
      <c r="D2460" s="42">
        <v>0.5</v>
      </c>
      <c r="E2460" t="s">
        <v>1374</v>
      </c>
      <c r="F2460" t="s">
        <v>1849</v>
      </c>
      <c r="G2460" t="s">
        <v>1362</v>
      </c>
    </row>
    <row r="2461" spans="1:7" x14ac:dyDescent="0.55000000000000004">
      <c r="A2461">
        <v>703</v>
      </c>
      <c r="B2461">
        <v>-14.4306688363632</v>
      </c>
      <c r="C2461">
        <v>16.484946828954001</v>
      </c>
      <c r="D2461" s="42">
        <v>0.5</v>
      </c>
      <c r="E2461" t="s">
        <v>1374</v>
      </c>
      <c r="F2461" t="s">
        <v>1849</v>
      </c>
      <c r="G2461" t="s">
        <v>1362</v>
      </c>
    </row>
    <row r="2462" spans="1:7" x14ac:dyDescent="0.55000000000000004">
      <c r="A2462">
        <v>903</v>
      </c>
      <c r="B2462">
        <v>-14.431277697800899</v>
      </c>
      <c r="C2462">
        <v>16.4850227016099</v>
      </c>
      <c r="D2462" s="42">
        <v>0.70833333333333337</v>
      </c>
      <c r="E2462" t="s">
        <v>1374</v>
      </c>
      <c r="F2462" t="s">
        <v>1782</v>
      </c>
      <c r="G2462" t="s">
        <v>1362</v>
      </c>
    </row>
    <row r="2463" spans="1:7" x14ac:dyDescent="0.55000000000000004">
      <c r="A2463">
        <v>1302</v>
      </c>
      <c r="B2463">
        <v>-14.431707963995301</v>
      </c>
      <c r="C2463">
        <v>16.4851978482302</v>
      </c>
      <c r="D2463" s="42">
        <v>0.70833333333333337</v>
      </c>
      <c r="E2463" t="s">
        <v>1374</v>
      </c>
      <c r="F2463" t="s">
        <v>1679</v>
      </c>
      <c r="G2463" t="s">
        <v>1362</v>
      </c>
    </row>
    <row r="2464" spans="1:7" x14ac:dyDescent="0.55000000000000004">
      <c r="A2464">
        <v>1304</v>
      </c>
      <c r="B2464">
        <v>-14.431707963995301</v>
      </c>
      <c r="C2464">
        <v>16.4851978482302</v>
      </c>
      <c r="D2464" s="42">
        <v>0.8125</v>
      </c>
      <c r="E2464" t="s">
        <v>1374</v>
      </c>
      <c r="F2464" t="s">
        <v>1699</v>
      </c>
      <c r="G2464" t="s">
        <v>1362</v>
      </c>
    </row>
    <row r="2465" spans="1:7" x14ac:dyDescent="0.55000000000000004">
      <c r="A2465">
        <v>1502</v>
      </c>
      <c r="B2465">
        <v>-14.4320532306588</v>
      </c>
      <c r="C2465">
        <v>16.485494000172601</v>
      </c>
      <c r="D2465" s="42">
        <v>0.4375</v>
      </c>
      <c r="E2465" t="s">
        <v>1374</v>
      </c>
      <c r="F2465" t="s">
        <v>1854</v>
      </c>
      <c r="G2465" t="s">
        <v>1362</v>
      </c>
    </row>
    <row r="2466" spans="1:7" x14ac:dyDescent="0.55000000000000004">
      <c r="A2466">
        <v>1502</v>
      </c>
      <c r="B2466">
        <v>-14.4320532306588</v>
      </c>
      <c r="C2466">
        <v>16.485494000172601</v>
      </c>
      <c r="D2466" s="42">
        <v>0.75</v>
      </c>
      <c r="E2466" t="s">
        <v>1374</v>
      </c>
      <c r="F2466" t="s">
        <v>1855</v>
      </c>
      <c r="G2466" t="s">
        <v>1362</v>
      </c>
    </row>
    <row r="2467" spans="1:7" x14ac:dyDescent="0.55000000000000004">
      <c r="A2467">
        <v>2105</v>
      </c>
      <c r="B2467">
        <v>-14.429408060814501</v>
      </c>
      <c r="C2467">
        <v>16.487411451873498</v>
      </c>
      <c r="D2467" s="42">
        <v>0.70833333333333337</v>
      </c>
      <c r="E2467" t="s">
        <v>1374</v>
      </c>
      <c r="F2467" t="s">
        <v>1679</v>
      </c>
      <c r="G2467" t="s">
        <v>1362</v>
      </c>
    </row>
    <row r="2468" spans="1:7" x14ac:dyDescent="0.55000000000000004">
      <c r="A2468">
        <v>2707</v>
      </c>
      <c r="B2468">
        <v>-14.433544027042201</v>
      </c>
      <c r="C2468">
        <v>16.485667037809399</v>
      </c>
      <c r="D2468" s="42">
        <v>0.41666666666666669</v>
      </c>
      <c r="E2468" t="s">
        <v>1374</v>
      </c>
      <c r="F2468" t="s">
        <v>1849</v>
      </c>
      <c r="G2468" t="s">
        <v>1362</v>
      </c>
    </row>
    <row r="2469" spans="1:7" x14ac:dyDescent="0.55000000000000004">
      <c r="A2469">
        <v>2707</v>
      </c>
      <c r="B2469">
        <v>-14.433544027042201</v>
      </c>
      <c r="C2469">
        <v>16.485667037809399</v>
      </c>
      <c r="D2469" s="42">
        <v>0.70833333333333337</v>
      </c>
      <c r="E2469" t="s">
        <v>1374</v>
      </c>
      <c r="F2469" t="s">
        <v>1850</v>
      </c>
      <c r="G2469" t="s">
        <v>1362</v>
      </c>
    </row>
    <row r="2470" spans="1:7" x14ac:dyDescent="0.55000000000000004">
      <c r="A2470">
        <v>2708</v>
      </c>
      <c r="B2470">
        <v>-14.4335446975944</v>
      </c>
      <c r="C2470">
        <v>16.485666394823099</v>
      </c>
      <c r="D2470" s="42">
        <v>0.70833333333333337</v>
      </c>
      <c r="E2470" t="s">
        <v>1374</v>
      </c>
      <c r="F2470" t="s">
        <v>1850</v>
      </c>
      <c r="G2470" t="s">
        <v>1362</v>
      </c>
    </row>
    <row r="2471" spans="1:7" x14ac:dyDescent="0.55000000000000004">
      <c r="A2471">
        <v>3308</v>
      </c>
      <c r="B2471">
        <v>-14.4338538587701</v>
      </c>
      <c r="C2471">
        <v>16.487015332421699</v>
      </c>
      <c r="D2471" s="42">
        <v>0.375</v>
      </c>
      <c r="E2471" t="s">
        <v>1374</v>
      </c>
      <c r="F2471" t="s">
        <v>1390</v>
      </c>
      <c r="G2471" t="s">
        <v>1362</v>
      </c>
    </row>
    <row r="2472" spans="1:7" x14ac:dyDescent="0.55000000000000004">
      <c r="A2472">
        <v>3405</v>
      </c>
      <c r="B2472">
        <v>-14.4322576955126</v>
      </c>
      <c r="C2472">
        <v>16.486630874421401</v>
      </c>
      <c r="D2472" s="42">
        <v>0.47916666666666669</v>
      </c>
      <c r="E2472" t="s">
        <v>1374</v>
      </c>
      <c r="F2472" t="s">
        <v>1856</v>
      </c>
      <c r="G2472" t="s">
        <v>1362</v>
      </c>
    </row>
    <row r="2473" spans="1:7" x14ac:dyDescent="0.55000000000000004">
      <c r="A2473">
        <v>4104</v>
      </c>
      <c r="B2473">
        <v>-14.429207790393701</v>
      </c>
      <c r="C2473">
        <v>16.487982982216099</v>
      </c>
      <c r="D2473" s="42">
        <v>0.375</v>
      </c>
      <c r="E2473" t="s">
        <v>1374</v>
      </c>
      <c r="F2473" t="s">
        <v>1740</v>
      </c>
      <c r="G2473" t="s">
        <v>1362</v>
      </c>
    </row>
    <row r="2474" spans="1:7" x14ac:dyDescent="0.55000000000000004">
      <c r="A2474">
        <v>4104</v>
      </c>
      <c r="B2474">
        <v>-14.429207790393701</v>
      </c>
      <c r="C2474">
        <v>16.487982982216099</v>
      </c>
      <c r="D2474" s="42">
        <v>0.75</v>
      </c>
      <c r="E2474" t="s">
        <v>1374</v>
      </c>
      <c r="F2474" t="s">
        <v>1679</v>
      </c>
      <c r="G2474" t="s">
        <v>1362</v>
      </c>
    </row>
    <row r="2475" spans="1:7" x14ac:dyDescent="0.55000000000000004">
      <c r="A2475">
        <v>4109</v>
      </c>
      <c r="B2475">
        <v>-14.429207790393701</v>
      </c>
      <c r="C2475">
        <v>16.487982982216099</v>
      </c>
      <c r="D2475" s="42">
        <v>0.50694444444444442</v>
      </c>
      <c r="E2475" t="s">
        <v>1374</v>
      </c>
      <c r="F2475" t="s">
        <v>1845</v>
      </c>
      <c r="G2475" t="s">
        <v>1362</v>
      </c>
    </row>
    <row r="2476" spans="1:7" x14ac:dyDescent="0.55000000000000004">
      <c r="A2476">
        <v>4301</v>
      </c>
      <c r="B2476">
        <v>-14.429171756963999</v>
      </c>
      <c r="C2476">
        <v>16.488532405636501</v>
      </c>
      <c r="D2476" s="42">
        <v>0.41666666666666669</v>
      </c>
      <c r="E2476" t="s">
        <v>1374</v>
      </c>
      <c r="F2476" t="s">
        <v>1857</v>
      </c>
      <c r="G2476" t="s">
        <v>1362</v>
      </c>
    </row>
    <row r="2477" spans="1:7" x14ac:dyDescent="0.55000000000000004">
      <c r="A2477">
        <v>4515</v>
      </c>
      <c r="B2477">
        <v>-14.4304044260276</v>
      </c>
      <c r="C2477">
        <v>16.488371619998802</v>
      </c>
      <c r="D2477" s="42">
        <v>0.66666666666666663</v>
      </c>
      <c r="E2477" t="s">
        <v>1374</v>
      </c>
      <c r="F2477" t="s">
        <v>1858</v>
      </c>
      <c r="G2477" t="s">
        <v>1362</v>
      </c>
    </row>
    <row r="2478" spans="1:7" x14ac:dyDescent="0.55000000000000004">
      <c r="A2478">
        <v>4515</v>
      </c>
      <c r="B2478">
        <v>-14.4304044260276</v>
      </c>
      <c r="C2478">
        <v>16.488371619998802</v>
      </c>
      <c r="D2478" s="42">
        <v>0.79166666666666663</v>
      </c>
      <c r="E2478" t="s">
        <v>1374</v>
      </c>
      <c r="F2478" t="s">
        <v>1699</v>
      </c>
      <c r="G2478" t="s">
        <v>1362</v>
      </c>
    </row>
    <row r="2479" spans="1:7" x14ac:dyDescent="0.55000000000000004">
      <c r="A2479">
        <v>4517</v>
      </c>
      <c r="B2479">
        <v>-14.4304044260276</v>
      </c>
      <c r="C2479">
        <v>16.488371619998802</v>
      </c>
      <c r="D2479" s="42">
        <v>0.70833333333333337</v>
      </c>
      <c r="E2479" t="s">
        <v>1374</v>
      </c>
      <c r="F2479" t="s">
        <v>1859</v>
      </c>
      <c r="G2479" t="s">
        <v>1362</v>
      </c>
    </row>
    <row r="2480" spans="1:7" x14ac:dyDescent="0.55000000000000004">
      <c r="A2480">
        <v>4527</v>
      </c>
      <c r="B2480">
        <v>-14.430263132178</v>
      </c>
      <c r="C2480">
        <v>16.4877148696531</v>
      </c>
      <c r="D2480" s="42">
        <v>0.70833333333333337</v>
      </c>
      <c r="E2480" t="s">
        <v>1374</v>
      </c>
      <c r="F2480" t="s">
        <v>1859</v>
      </c>
      <c r="G2480" t="s">
        <v>1362</v>
      </c>
    </row>
    <row r="2481" spans="1:7" x14ac:dyDescent="0.55000000000000004">
      <c r="A2481">
        <v>4528</v>
      </c>
      <c r="B2481">
        <v>-14.4304044260276</v>
      </c>
      <c r="C2481">
        <v>16.488371619998802</v>
      </c>
      <c r="D2481" s="42">
        <v>0.70833333333333337</v>
      </c>
      <c r="E2481" t="s">
        <v>1374</v>
      </c>
      <c r="F2481" t="s">
        <v>1859</v>
      </c>
      <c r="G2481" t="s">
        <v>1362</v>
      </c>
    </row>
    <row r="2482" spans="1:7" x14ac:dyDescent="0.55000000000000004">
      <c r="A2482">
        <v>4602</v>
      </c>
      <c r="B2482">
        <v>-14.430792954056299</v>
      </c>
      <c r="C2482">
        <v>16.4883897629046</v>
      </c>
      <c r="D2482" s="42">
        <v>0.5</v>
      </c>
      <c r="E2482" t="s">
        <v>1374</v>
      </c>
      <c r="F2482" t="s">
        <v>1847</v>
      </c>
      <c r="G2482" t="s">
        <v>1848</v>
      </c>
    </row>
    <row r="2483" spans="1:7" x14ac:dyDescent="0.55000000000000004">
      <c r="A2483">
        <v>4602</v>
      </c>
      <c r="B2483">
        <v>-14.430792954056299</v>
      </c>
      <c r="C2483">
        <v>16.4883897629046</v>
      </c>
      <c r="D2483" s="42">
        <v>0.70833333333333337</v>
      </c>
      <c r="E2483" t="s">
        <v>1374</v>
      </c>
      <c r="F2483" t="s">
        <v>1860</v>
      </c>
      <c r="G2483" t="s">
        <v>1848</v>
      </c>
    </row>
    <row r="2484" spans="1:7" x14ac:dyDescent="0.55000000000000004">
      <c r="A2484">
        <v>4604</v>
      </c>
      <c r="B2484">
        <v>-14.430971320955599</v>
      </c>
      <c r="C2484">
        <v>16.488261167388</v>
      </c>
      <c r="D2484" s="42">
        <v>0.39583333333333331</v>
      </c>
      <c r="E2484" t="s">
        <v>1374</v>
      </c>
      <c r="F2484" t="s">
        <v>1847</v>
      </c>
      <c r="G2484" t="s">
        <v>1848</v>
      </c>
    </row>
    <row r="2485" spans="1:7" x14ac:dyDescent="0.55000000000000004">
      <c r="A2485">
        <v>4604</v>
      </c>
      <c r="B2485">
        <v>-14.430971320955599</v>
      </c>
      <c r="C2485">
        <v>16.488261167388</v>
      </c>
      <c r="D2485" s="42">
        <v>0.70833333333333337</v>
      </c>
      <c r="E2485" t="s">
        <v>1374</v>
      </c>
      <c r="F2485" t="s">
        <v>1860</v>
      </c>
      <c r="G2485" t="s">
        <v>1848</v>
      </c>
    </row>
    <row r="2486" spans="1:7" x14ac:dyDescent="0.55000000000000004">
      <c r="A2486">
        <v>4708</v>
      </c>
      <c r="B2486">
        <v>-14.431500672643301</v>
      </c>
      <c r="C2486">
        <v>16.488032603518398</v>
      </c>
      <c r="D2486" s="42">
        <v>0.45833333333333331</v>
      </c>
      <c r="E2486" t="s">
        <v>1374</v>
      </c>
      <c r="F2486" t="s">
        <v>1861</v>
      </c>
      <c r="G2486" t="s">
        <v>1362</v>
      </c>
    </row>
    <row r="2487" spans="1:7" x14ac:dyDescent="0.55000000000000004">
      <c r="A2487">
        <v>4711</v>
      </c>
      <c r="B2487">
        <v>-14.431500672643301</v>
      </c>
      <c r="C2487">
        <v>16.488032603518398</v>
      </c>
      <c r="D2487" s="42">
        <v>0.70833333333333337</v>
      </c>
      <c r="E2487" t="s">
        <v>1374</v>
      </c>
      <c r="F2487" t="s">
        <v>1679</v>
      </c>
      <c r="G2487" t="s">
        <v>1848</v>
      </c>
    </row>
    <row r="2488" spans="1:7" x14ac:dyDescent="0.55000000000000004">
      <c r="A2488">
        <v>4803</v>
      </c>
      <c r="B2488">
        <v>-14.4321084723067</v>
      </c>
      <c r="C2488">
        <v>16.488357798126799</v>
      </c>
      <c r="D2488" s="42">
        <v>0.70833333333333337</v>
      </c>
      <c r="E2488" t="s">
        <v>1374</v>
      </c>
      <c r="F2488" t="s">
        <v>1699</v>
      </c>
      <c r="G2488" t="s">
        <v>1362</v>
      </c>
    </row>
    <row r="2489" spans="1:7" x14ac:dyDescent="0.55000000000000004">
      <c r="A2489">
        <v>4806</v>
      </c>
      <c r="B2489">
        <v>-14.4321084723067</v>
      </c>
      <c r="C2489">
        <v>16.488357798126799</v>
      </c>
      <c r="D2489" s="42">
        <v>0.375</v>
      </c>
      <c r="E2489" t="s">
        <v>1374</v>
      </c>
      <c r="F2489" t="s">
        <v>1375</v>
      </c>
      <c r="G2489" t="s">
        <v>1362</v>
      </c>
    </row>
    <row r="2490" spans="1:7" x14ac:dyDescent="0.55000000000000004">
      <c r="A2490">
        <v>4806</v>
      </c>
      <c r="B2490">
        <v>-14.4321084723067</v>
      </c>
      <c r="C2490">
        <v>16.488357798126799</v>
      </c>
      <c r="D2490" s="42">
        <v>0.75</v>
      </c>
      <c r="E2490" t="s">
        <v>1374</v>
      </c>
      <c r="F2490" t="s">
        <v>1860</v>
      </c>
      <c r="G2490" t="s">
        <v>1848</v>
      </c>
    </row>
    <row r="2491" spans="1:7" x14ac:dyDescent="0.55000000000000004">
      <c r="A2491">
        <v>4807</v>
      </c>
      <c r="B2491">
        <v>-14.4321084723067</v>
      </c>
      <c r="C2491">
        <v>16.488357798126799</v>
      </c>
      <c r="D2491" s="42">
        <v>0.45833333333333331</v>
      </c>
      <c r="E2491" t="s">
        <v>1374</v>
      </c>
      <c r="F2491" t="s">
        <v>1740</v>
      </c>
      <c r="G2491" t="s">
        <v>1362</v>
      </c>
    </row>
    <row r="2492" spans="1:7" x14ac:dyDescent="0.55000000000000004">
      <c r="A2492">
        <v>4807</v>
      </c>
      <c r="B2492">
        <v>-14.4321084723067</v>
      </c>
      <c r="C2492">
        <v>16.488357798126799</v>
      </c>
      <c r="D2492" s="42">
        <v>0.70833333333333337</v>
      </c>
      <c r="E2492" t="s">
        <v>1374</v>
      </c>
      <c r="F2492" t="s">
        <v>1699</v>
      </c>
      <c r="G2492" t="s">
        <v>1362</v>
      </c>
    </row>
    <row r="2493" spans="1:7" x14ac:dyDescent="0.55000000000000004">
      <c r="A2493">
        <v>4808</v>
      </c>
      <c r="B2493">
        <v>-14.4321084723067</v>
      </c>
      <c r="C2493">
        <v>16.488357798126799</v>
      </c>
      <c r="D2493" s="42">
        <v>0.70833333333333337</v>
      </c>
      <c r="E2493" t="s">
        <v>1374</v>
      </c>
      <c r="F2493" t="s">
        <v>1699</v>
      </c>
      <c r="G2493" t="s">
        <v>1362</v>
      </c>
    </row>
    <row r="2494" spans="1:7" x14ac:dyDescent="0.55000000000000004">
      <c r="A2494">
        <v>4809</v>
      </c>
      <c r="B2494">
        <v>-14.4321084723067</v>
      </c>
      <c r="C2494">
        <v>16.488357798126799</v>
      </c>
      <c r="D2494" s="42">
        <v>0.33333333333333331</v>
      </c>
      <c r="E2494" t="s">
        <v>1374</v>
      </c>
      <c r="F2494" t="s">
        <v>1862</v>
      </c>
      <c r="G2494" t="s">
        <v>1362</v>
      </c>
    </row>
    <row r="2495" spans="1:7" x14ac:dyDescent="0.55000000000000004">
      <c r="A2495">
        <v>4809</v>
      </c>
      <c r="B2495">
        <v>-14.4321084723067</v>
      </c>
      <c r="C2495">
        <v>16.488357798126799</v>
      </c>
      <c r="D2495" s="42">
        <v>0.70833333333333337</v>
      </c>
      <c r="E2495" t="s">
        <v>1374</v>
      </c>
      <c r="F2495" t="s">
        <v>1699</v>
      </c>
      <c r="G2495" t="s">
        <v>1362</v>
      </c>
    </row>
    <row r="2496" spans="1:7" x14ac:dyDescent="0.55000000000000004">
      <c r="A2496">
        <v>4814</v>
      </c>
      <c r="B2496">
        <v>-14.4321084723067</v>
      </c>
      <c r="C2496">
        <v>16.488357798126799</v>
      </c>
      <c r="D2496" s="42">
        <v>0.45833333333333331</v>
      </c>
      <c r="E2496" t="s">
        <v>1374</v>
      </c>
      <c r="F2496" t="s">
        <v>1740</v>
      </c>
      <c r="G2496" t="s">
        <v>1362</v>
      </c>
    </row>
    <row r="2497" spans="1:7" x14ac:dyDescent="0.55000000000000004">
      <c r="A2497">
        <v>4814</v>
      </c>
      <c r="B2497">
        <v>-14.4321084723067</v>
      </c>
      <c r="C2497">
        <v>16.488357798126799</v>
      </c>
      <c r="D2497" s="42">
        <v>0.70833333333333337</v>
      </c>
      <c r="E2497" t="s">
        <v>1374</v>
      </c>
      <c r="F2497" t="s">
        <v>1699</v>
      </c>
      <c r="G2497" t="s">
        <v>1362</v>
      </c>
    </row>
    <row r="2498" spans="1:7" x14ac:dyDescent="0.55000000000000004">
      <c r="A2498">
        <v>4902</v>
      </c>
      <c r="B2498">
        <v>-14.4325991922636</v>
      </c>
      <c r="C2498">
        <v>16.487789924851299</v>
      </c>
      <c r="D2498" s="42">
        <v>0.4375</v>
      </c>
      <c r="E2498" t="s">
        <v>1374</v>
      </c>
      <c r="F2498" t="s">
        <v>1863</v>
      </c>
      <c r="G2498" t="s">
        <v>1848</v>
      </c>
    </row>
    <row r="2499" spans="1:7" x14ac:dyDescent="0.55000000000000004">
      <c r="A2499">
        <v>4903</v>
      </c>
      <c r="B2499">
        <v>-14.4325991922636</v>
      </c>
      <c r="C2499">
        <v>16.487789924851299</v>
      </c>
      <c r="D2499" s="42">
        <v>0.75</v>
      </c>
      <c r="E2499" t="s">
        <v>1374</v>
      </c>
      <c r="F2499" t="s">
        <v>1679</v>
      </c>
      <c r="G2499" t="s">
        <v>1362</v>
      </c>
    </row>
    <row r="2500" spans="1:7" x14ac:dyDescent="0.55000000000000004">
      <c r="A2500">
        <v>4907</v>
      </c>
      <c r="B2500">
        <v>-14.4325991922636</v>
      </c>
      <c r="C2500">
        <v>16.487789924851299</v>
      </c>
      <c r="D2500" s="42">
        <v>0.5</v>
      </c>
      <c r="E2500" t="s">
        <v>1374</v>
      </c>
      <c r="F2500" t="s">
        <v>1740</v>
      </c>
      <c r="G2500" t="s">
        <v>1362</v>
      </c>
    </row>
    <row r="2501" spans="1:7" x14ac:dyDescent="0.55000000000000004">
      <c r="A2501">
        <v>4907</v>
      </c>
      <c r="B2501">
        <v>-14.4325991922636</v>
      </c>
      <c r="C2501">
        <v>16.487789924851299</v>
      </c>
      <c r="D2501" s="42">
        <v>0.70833333333333337</v>
      </c>
      <c r="E2501" t="s">
        <v>1374</v>
      </c>
      <c r="F2501" t="s">
        <v>1679</v>
      </c>
      <c r="G2501" t="s">
        <v>1362</v>
      </c>
    </row>
    <row r="2502" spans="1:7" x14ac:dyDescent="0.55000000000000004">
      <c r="A2502">
        <v>5001</v>
      </c>
      <c r="B2502">
        <v>-14.432923861154199</v>
      </c>
      <c r="C2502">
        <v>16.487659129805099</v>
      </c>
      <c r="D2502" s="42">
        <v>0.70833333333333337</v>
      </c>
      <c r="E2502" t="s">
        <v>1374</v>
      </c>
      <c r="F2502" t="s">
        <v>1850</v>
      </c>
      <c r="G2502" t="s">
        <v>1362</v>
      </c>
    </row>
    <row r="2503" spans="1:7" x14ac:dyDescent="0.55000000000000004">
      <c r="A2503">
        <v>5003</v>
      </c>
      <c r="B2503">
        <v>-14.432923861154199</v>
      </c>
      <c r="C2503">
        <v>16.487659129805099</v>
      </c>
      <c r="D2503" s="42">
        <v>0.75</v>
      </c>
      <c r="E2503" t="s">
        <v>1374</v>
      </c>
      <c r="F2503" t="s">
        <v>1860</v>
      </c>
      <c r="G2503" t="s">
        <v>1848</v>
      </c>
    </row>
    <row r="2504" spans="1:7" x14ac:dyDescent="0.55000000000000004">
      <c r="A2504">
        <v>5004</v>
      </c>
      <c r="B2504">
        <v>-14.432923861154199</v>
      </c>
      <c r="C2504">
        <v>16.487659129805099</v>
      </c>
      <c r="D2504" s="42">
        <v>0.4236111111111111</v>
      </c>
      <c r="E2504" t="s">
        <v>1374</v>
      </c>
      <c r="F2504" t="s">
        <v>1740</v>
      </c>
      <c r="G2504" t="s">
        <v>1362</v>
      </c>
    </row>
    <row r="2505" spans="1:7" x14ac:dyDescent="0.55000000000000004">
      <c r="A2505">
        <v>5104</v>
      </c>
      <c r="B2505">
        <v>-14.4330079800796</v>
      </c>
      <c r="C2505">
        <v>16.488144702102801</v>
      </c>
      <c r="D2505" s="42">
        <v>0.41666666666666669</v>
      </c>
      <c r="E2505" t="s">
        <v>1374</v>
      </c>
      <c r="F2505" t="s">
        <v>1740</v>
      </c>
      <c r="G2505" t="s">
        <v>1362</v>
      </c>
    </row>
    <row r="2506" spans="1:7" x14ac:dyDescent="0.55000000000000004">
      <c r="A2506">
        <v>5107</v>
      </c>
      <c r="B2506">
        <v>-14.4330079800796</v>
      </c>
      <c r="C2506">
        <v>16.488144702102801</v>
      </c>
      <c r="D2506" s="42">
        <v>0.38541666666666669</v>
      </c>
      <c r="E2506" t="s">
        <v>1374</v>
      </c>
      <c r="F2506" t="s">
        <v>1853</v>
      </c>
      <c r="G2506" t="s">
        <v>1362</v>
      </c>
    </row>
    <row r="2507" spans="1:7" x14ac:dyDescent="0.55000000000000004">
      <c r="A2507">
        <v>5202</v>
      </c>
      <c r="B2507">
        <v>-14.4338855123017</v>
      </c>
      <c r="C2507">
        <v>16.4883744569972</v>
      </c>
      <c r="D2507" s="42">
        <v>0.47916666666666669</v>
      </c>
      <c r="E2507" t="s">
        <v>1374</v>
      </c>
      <c r="F2507" t="s">
        <v>1793</v>
      </c>
      <c r="G2507" t="s">
        <v>1848</v>
      </c>
    </row>
    <row r="2508" spans="1:7" x14ac:dyDescent="0.55000000000000004">
      <c r="A2508">
        <v>5202</v>
      </c>
      <c r="B2508">
        <v>-14.4338855123017</v>
      </c>
      <c r="C2508">
        <v>16.4883744569972</v>
      </c>
      <c r="D2508" s="42">
        <v>0.70833333333333337</v>
      </c>
      <c r="E2508" t="s">
        <v>1374</v>
      </c>
      <c r="F2508" t="s">
        <v>1864</v>
      </c>
      <c r="G2508" t="s">
        <v>1362</v>
      </c>
    </row>
    <row r="2509" spans="1:7" x14ac:dyDescent="0.55000000000000004">
      <c r="A2509">
        <v>5310</v>
      </c>
      <c r="B2509">
        <v>-14.433038064812701</v>
      </c>
      <c r="C2509">
        <v>16.488490935009398</v>
      </c>
      <c r="D2509" s="42">
        <v>0.375</v>
      </c>
      <c r="E2509" t="s">
        <v>1374</v>
      </c>
      <c r="F2509" t="s">
        <v>1847</v>
      </c>
      <c r="G2509" t="s">
        <v>1848</v>
      </c>
    </row>
    <row r="2510" spans="1:7" x14ac:dyDescent="0.55000000000000004">
      <c r="A2510">
        <v>5310</v>
      </c>
      <c r="B2510">
        <v>-14.433038064812701</v>
      </c>
      <c r="C2510">
        <v>16.488490935009398</v>
      </c>
      <c r="D2510" s="42">
        <v>0.70833333333333337</v>
      </c>
      <c r="E2510" t="s">
        <v>1374</v>
      </c>
      <c r="F2510" t="s">
        <v>1860</v>
      </c>
      <c r="G2510" t="s">
        <v>1848</v>
      </c>
    </row>
    <row r="2511" spans="1:7" x14ac:dyDescent="0.55000000000000004">
      <c r="A2511">
        <v>5311</v>
      </c>
      <c r="B2511">
        <v>-14.433038064812701</v>
      </c>
      <c r="C2511">
        <v>16.488490935009398</v>
      </c>
      <c r="D2511" s="42">
        <v>0.50347222222222221</v>
      </c>
      <c r="E2511" t="s">
        <v>1374</v>
      </c>
      <c r="F2511" t="s">
        <v>1847</v>
      </c>
      <c r="G2511" t="s">
        <v>1848</v>
      </c>
    </row>
    <row r="2512" spans="1:7" x14ac:dyDescent="0.55000000000000004">
      <c r="A2512">
        <v>5312</v>
      </c>
      <c r="B2512">
        <v>-14.433038064812701</v>
      </c>
      <c r="C2512">
        <v>16.488490935009398</v>
      </c>
      <c r="D2512" s="42">
        <v>0.71875</v>
      </c>
      <c r="E2512" t="s">
        <v>1374</v>
      </c>
      <c r="F2512" t="s">
        <v>1860</v>
      </c>
      <c r="G2512" t="s">
        <v>1848</v>
      </c>
    </row>
    <row r="2513" spans="1:7" x14ac:dyDescent="0.55000000000000004">
      <c r="A2513">
        <v>5317</v>
      </c>
      <c r="B2513">
        <v>-14.433038064812701</v>
      </c>
      <c r="C2513">
        <v>16.488490935009398</v>
      </c>
      <c r="D2513" s="42">
        <v>0.60416666666666663</v>
      </c>
      <c r="E2513" t="s">
        <v>1374</v>
      </c>
      <c r="F2513" t="s">
        <v>1865</v>
      </c>
      <c r="G2513" t="s">
        <v>1848</v>
      </c>
    </row>
    <row r="2514" spans="1:7" x14ac:dyDescent="0.55000000000000004">
      <c r="A2514">
        <v>5401</v>
      </c>
      <c r="B2514">
        <v>-14.432213081150101</v>
      </c>
      <c r="C2514">
        <v>16.4889532877493</v>
      </c>
      <c r="D2514" s="42">
        <v>0.70833333333333337</v>
      </c>
      <c r="E2514" t="s">
        <v>1374</v>
      </c>
      <c r="F2514" t="s">
        <v>1860</v>
      </c>
      <c r="G2514" t="s">
        <v>1848</v>
      </c>
    </row>
    <row r="2515" spans="1:7" x14ac:dyDescent="0.55000000000000004">
      <c r="A2515">
        <v>5504</v>
      </c>
      <c r="B2515">
        <v>-14.430370669245701</v>
      </c>
      <c r="C2515">
        <v>16.488457127444899</v>
      </c>
      <c r="D2515" s="42">
        <v>0.5</v>
      </c>
      <c r="E2515" t="s">
        <v>1374</v>
      </c>
      <c r="F2515" t="s">
        <v>1845</v>
      </c>
      <c r="G2515" t="s">
        <v>1362</v>
      </c>
    </row>
    <row r="2516" spans="1:7" x14ac:dyDescent="0.55000000000000004">
      <c r="A2516">
        <v>5504</v>
      </c>
      <c r="B2516">
        <v>-14.430370669245701</v>
      </c>
      <c r="C2516">
        <v>16.488457127444899</v>
      </c>
      <c r="D2516" s="42">
        <v>0.70833333333333337</v>
      </c>
      <c r="E2516" t="s">
        <v>1374</v>
      </c>
      <c r="F2516" t="s">
        <v>1699</v>
      </c>
      <c r="G2516" t="s">
        <v>1362</v>
      </c>
    </row>
    <row r="2517" spans="1:7" x14ac:dyDescent="0.55000000000000004">
      <c r="A2517">
        <v>5505</v>
      </c>
      <c r="B2517">
        <v>-14.430370669245701</v>
      </c>
      <c r="C2517">
        <v>16.488457127444899</v>
      </c>
      <c r="D2517" s="42">
        <v>0.70833333333333337</v>
      </c>
      <c r="E2517" t="s">
        <v>1374</v>
      </c>
      <c r="F2517" t="s">
        <v>1699</v>
      </c>
      <c r="G2517" t="s">
        <v>1362</v>
      </c>
    </row>
    <row r="2518" spans="1:7" x14ac:dyDescent="0.55000000000000004">
      <c r="A2518">
        <v>5602</v>
      </c>
      <c r="B2518">
        <v>-14.431041651965799</v>
      </c>
      <c r="C2518">
        <v>16.489058670100398</v>
      </c>
      <c r="D2518" s="42">
        <v>0.33333333333333331</v>
      </c>
      <c r="E2518" t="s">
        <v>1374</v>
      </c>
      <c r="F2518" t="s">
        <v>1677</v>
      </c>
      <c r="G2518" t="s">
        <v>1362</v>
      </c>
    </row>
    <row r="2519" spans="1:7" x14ac:dyDescent="0.55000000000000004">
      <c r="A2519">
        <v>5602</v>
      </c>
      <c r="B2519">
        <v>-14.431041651965799</v>
      </c>
      <c r="C2519">
        <v>16.489058670100398</v>
      </c>
      <c r="D2519" s="42">
        <v>0.43402777777777773</v>
      </c>
      <c r="E2519" t="s">
        <v>1374</v>
      </c>
      <c r="F2519" t="s">
        <v>1866</v>
      </c>
      <c r="G2519" t="s">
        <v>1362</v>
      </c>
    </row>
    <row r="2520" spans="1:7" x14ac:dyDescent="0.55000000000000004">
      <c r="A2520">
        <v>5605</v>
      </c>
      <c r="B2520">
        <v>-14.431041651965799</v>
      </c>
      <c r="C2520">
        <v>16.489058670100398</v>
      </c>
      <c r="D2520" s="42">
        <v>0.75347222222222221</v>
      </c>
      <c r="E2520" t="s">
        <v>1374</v>
      </c>
      <c r="F2520" t="s">
        <v>1679</v>
      </c>
      <c r="G2520" t="s">
        <v>1362</v>
      </c>
    </row>
    <row r="2521" spans="1:7" x14ac:dyDescent="0.55000000000000004">
      <c r="A2521">
        <v>5606</v>
      </c>
      <c r="B2521">
        <v>-14.431041651965799</v>
      </c>
      <c r="C2521">
        <v>16.489058670100398</v>
      </c>
      <c r="D2521" s="42">
        <v>0.5</v>
      </c>
      <c r="E2521" t="s">
        <v>1374</v>
      </c>
      <c r="F2521" t="s">
        <v>1847</v>
      </c>
      <c r="G2521" t="s">
        <v>1362</v>
      </c>
    </row>
    <row r="2522" spans="1:7" x14ac:dyDescent="0.55000000000000004">
      <c r="A2522">
        <v>5606</v>
      </c>
      <c r="B2522">
        <v>-14.431041651965799</v>
      </c>
      <c r="C2522">
        <v>16.489058670100398</v>
      </c>
      <c r="D2522" s="42">
        <v>0.75</v>
      </c>
      <c r="E2522" t="s">
        <v>1374</v>
      </c>
      <c r="F2522" t="s">
        <v>1679</v>
      </c>
      <c r="G2522" t="s">
        <v>1362</v>
      </c>
    </row>
    <row r="2523" spans="1:7" x14ac:dyDescent="0.55000000000000004">
      <c r="A2523">
        <v>5606</v>
      </c>
      <c r="B2523">
        <v>-14.431041651965799</v>
      </c>
      <c r="C2523">
        <v>16.489058670100398</v>
      </c>
      <c r="D2523" s="42">
        <v>0.84027777777777779</v>
      </c>
      <c r="E2523" t="s">
        <v>1374</v>
      </c>
      <c r="F2523" t="s">
        <v>1679</v>
      </c>
      <c r="G2523" t="s">
        <v>1362</v>
      </c>
    </row>
    <row r="2524" spans="1:7" x14ac:dyDescent="0.55000000000000004">
      <c r="A2524">
        <v>5703</v>
      </c>
      <c r="B2524">
        <v>-14.431981986218901</v>
      </c>
      <c r="C2524">
        <v>16.488340663401399</v>
      </c>
      <c r="D2524" s="42">
        <v>0.4375</v>
      </c>
      <c r="E2524" t="s">
        <v>1374</v>
      </c>
      <c r="F2524" t="s">
        <v>1847</v>
      </c>
      <c r="G2524" t="s">
        <v>1848</v>
      </c>
    </row>
    <row r="2525" spans="1:7" x14ac:dyDescent="0.55000000000000004">
      <c r="A2525">
        <v>5703</v>
      </c>
      <c r="B2525">
        <v>-14.431981986218901</v>
      </c>
      <c r="C2525">
        <v>16.488340663401399</v>
      </c>
      <c r="D2525" s="42">
        <v>0.75</v>
      </c>
      <c r="E2525" t="s">
        <v>1374</v>
      </c>
      <c r="F2525" t="s">
        <v>1860</v>
      </c>
      <c r="G2525" t="s">
        <v>1848</v>
      </c>
    </row>
    <row r="2526" spans="1:7" x14ac:dyDescent="0.55000000000000004">
      <c r="A2526">
        <v>6103</v>
      </c>
      <c r="B2526">
        <v>-14.4316992372112</v>
      </c>
      <c r="C2526">
        <v>16.487850257383101</v>
      </c>
      <c r="D2526" s="42">
        <v>0.375</v>
      </c>
      <c r="E2526" t="s">
        <v>1374</v>
      </c>
      <c r="F2526" t="s">
        <v>1777</v>
      </c>
      <c r="G2526" t="s">
        <v>1848</v>
      </c>
    </row>
    <row r="2527" spans="1:7" x14ac:dyDescent="0.55000000000000004">
      <c r="A2527">
        <v>6103</v>
      </c>
      <c r="B2527">
        <v>-14.4316992372112</v>
      </c>
      <c r="C2527">
        <v>16.487850257383101</v>
      </c>
      <c r="D2527" s="42">
        <v>0.47916666666666669</v>
      </c>
      <c r="E2527" t="s">
        <v>1374</v>
      </c>
      <c r="F2527" t="s">
        <v>1740</v>
      </c>
      <c r="G2527" t="s">
        <v>1362</v>
      </c>
    </row>
    <row r="2528" spans="1:7" x14ac:dyDescent="0.55000000000000004">
      <c r="A2528">
        <v>6103</v>
      </c>
      <c r="B2528">
        <v>-14.4316992372112</v>
      </c>
      <c r="C2528">
        <v>16.487850257383101</v>
      </c>
      <c r="D2528" s="42">
        <v>0.70833333333333337</v>
      </c>
      <c r="E2528" t="s">
        <v>1374</v>
      </c>
      <c r="F2528" t="s">
        <v>1679</v>
      </c>
      <c r="G2528" t="s">
        <v>1362</v>
      </c>
    </row>
    <row r="2529" spans="1:7" x14ac:dyDescent="0.55000000000000004">
      <c r="A2529">
        <v>6104</v>
      </c>
      <c r="B2529">
        <v>-14.4316992372112</v>
      </c>
      <c r="C2529">
        <v>16.487850257383101</v>
      </c>
      <c r="D2529" s="42">
        <v>0.70833333333333337</v>
      </c>
      <c r="E2529" t="s">
        <v>1374</v>
      </c>
      <c r="F2529" t="s">
        <v>1861</v>
      </c>
      <c r="G2529" t="s">
        <v>1362</v>
      </c>
    </row>
    <row r="2530" spans="1:7" x14ac:dyDescent="0.55000000000000004">
      <c r="A2530">
        <v>6106</v>
      </c>
      <c r="B2530">
        <v>-14.4316992372112</v>
      </c>
      <c r="C2530">
        <v>16.487850257383101</v>
      </c>
      <c r="D2530" s="42">
        <v>0.54861111111111105</v>
      </c>
      <c r="E2530" t="s">
        <v>1374</v>
      </c>
      <c r="F2530" t="s">
        <v>1677</v>
      </c>
      <c r="G2530" t="s">
        <v>1362</v>
      </c>
    </row>
    <row r="2531" spans="1:7" x14ac:dyDescent="0.55000000000000004">
      <c r="A2531">
        <v>6106</v>
      </c>
      <c r="B2531">
        <v>-14.4316992372112</v>
      </c>
      <c r="C2531">
        <v>16.487850257383101</v>
      </c>
      <c r="D2531" s="42">
        <v>0.5625</v>
      </c>
      <c r="E2531" t="s">
        <v>1374</v>
      </c>
      <c r="F2531" t="s">
        <v>1852</v>
      </c>
      <c r="G2531" t="s">
        <v>1362</v>
      </c>
    </row>
    <row r="2532" spans="1:7" x14ac:dyDescent="0.55000000000000004">
      <c r="A2532">
        <v>6106</v>
      </c>
      <c r="B2532">
        <v>-14.4316992372112</v>
      </c>
      <c r="C2532">
        <v>16.487850257383101</v>
      </c>
      <c r="D2532" s="42">
        <v>0.79166666666666663</v>
      </c>
      <c r="E2532" t="s">
        <v>1374</v>
      </c>
      <c r="F2532" t="s">
        <v>1679</v>
      </c>
      <c r="G2532" t="s">
        <v>1362</v>
      </c>
    </row>
    <row r="2533" spans="1:7" x14ac:dyDescent="0.55000000000000004">
      <c r="A2533">
        <v>6113</v>
      </c>
      <c r="B2533">
        <v>-14.431625213475799</v>
      </c>
      <c r="C2533">
        <v>16.487539203898599</v>
      </c>
      <c r="D2533" s="42">
        <v>0.45833333333333331</v>
      </c>
      <c r="E2533" t="s">
        <v>1374</v>
      </c>
      <c r="F2533" t="s">
        <v>1708</v>
      </c>
      <c r="G2533" t="s">
        <v>1362</v>
      </c>
    </row>
    <row r="2534" spans="1:7" x14ac:dyDescent="0.55000000000000004">
      <c r="A2534">
        <v>6202</v>
      </c>
      <c r="B2534">
        <v>-14.4321816004762</v>
      </c>
      <c r="C2534">
        <v>16.4892741985472</v>
      </c>
      <c r="D2534" s="42">
        <v>0.375</v>
      </c>
      <c r="E2534" t="s">
        <v>1374</v>
      </c>
      <c r="F2534" t="s">
        <v>1867</v>
      </c>
      <c r="G2534" t="s">
        <v>1362</v>
      </c>
    </row>
    <row r="2535" spans="1:7" x14ac:dyDescent="0.55000000000000004">
      <c r="A2535">
        <v>6304</v>
      </c>
      <c r="B2535">
        <v>-14.432735360852501</v>
      </c>
      <c r="C2535">
        <v>16.489057553011001</v>
      </c>
      <c r="D2535" s="42">
        <v>0.45833333333333331</v>
      </c>
      <c r="E2535" t="s">
        <v>1374</v>
      </c>
      <c r="F2535" t="s">
        <v>1847</v>
      </c>
      <c r="G2535" t="s">
        <v>1848</v>
      </c>
    </row>
    <row r="2536" spans="1:7" x14ac:dyDescent="0.55000000000000004">
      <c r="A2536">
        <v>6401</v>
      </c>
      <c r="B2536">
        <v>-14.4337845968544</v>
      </c>
      <c r="C2536">
        <v>16.4890215646077</v>
      </c>
      <c r="D2536" s="42">
        <v>0.44791666666666669</v>
      </c>
      <c r="E2536" t="s">
        <v>1374</v>
      </c>
      <c r="F2536" t="s">
        <v>1845</v>
      </c>
      <c r="G2536" t="s">
        <v>1362</v>
      </c>
    </row>
    <row r="2537" spans="1:7" x14ac:dyDescent="0.55000000000000004">
      <c r="A2537">
        <v>6402</v>
      </c>
      <c r="B2537">
        <v>-14.4337845968544</v>
      </c>
      <c r="C2537">
        <v>16.4890215646077</v>
      </c>
      <c r="D2537" s="42">
        <v>0.33333333333333331</v>
      </c>
      <c r="E2537" t="s">
        <v>1374</v>
      </c>
      <c r="F2537" t="s">
        <v>1867</v>
      </c>
      <c r="G2537" t="s">
        <v>1362</v>
      </c>
    </row>
    <row r="2538" spans="1:7" x14ac:dyDescent="0.55000000000000004">
      <c r="A2538">
        <v>6402</v>
      </c>
      <c r="B2538">
        <v>-14.4337845968544</v>
      </c>
      <c r="C2538">
        <v>16.4890215646077</v>
      </c>
      <c r="D2538" s="42">
        <v>0.4375</v>
      </c>
      <c r="E2538" t="s">
        <v>1374</v>
      </c>
      <c r="F2538" t="s">
        <v>1868</v>
      </c>
      <c r="G2538" t="s">
        <v>1848</v>
      </c>
    </row>
    <row r="2539" spans="1:7" x14ac:dyDescent="0.55000000000000004">
      <c r="A2539">
        <v>6402</v>
      </c>
      <c r="B2539">
        <v>-14.4337845968544</v>
      </c>
      <c r="C2539">
        <v>16.4890215646077</v>
      </c>
      <c r="D2539" s="42">
        <v>0.70833333333333337</v>
      </c>
      <c r="E2539" t="s">
        <v>1374</v>
      </c>
      <c r="F2539" t="s">
        <v>1860</v>
      </c>
      <c r="G2539" t="s">
        <v>1848</v>
      </c>
    </row>
    <row r="2540" spans="1:7" x14ac:dyDescent="0.55000000000000004">
      <c r="A2540">
        <v>6403</v>
      </c>
      <c r="B2540">
        <v>-14.4337845968544</v>
      </c>
      <c r="C2540">
        <v>16.4890215646077</v>
      </c>
      <c r="D2540" s="42">
        <v>0.75</v>
      </c>
      <c r="E2540" t="s">
        <v>1374</v>
      </c>
      <c r="F2540" t="s">
        <v>1860</v>
      </c>
      <c r="G2540" t="s">
        <v>1848</v>
      </c>
    </row>
    <row r="2541" spans="1:7" x14ac:dyDescent="0.55000000000000004">
      <c r="A2541">
        <v>6504</v>
      </c>
      <c r="B2541">
        <v>-14.434150954109899</v>
      </c>
      <c r="C2541">
        <v>16.4886982284638</v>
      </c>
      <c r="D2541" s="42">
        <v>0.25</v>
      </c>
      <c r="E2541" t="s">
        <v>1374</v>
      </c>
      <c r="F2541" t="s">
        <v>1869</v>
      </c>
      <c r="G2541" t="s">
        <v>1362</v>
      </c>
    </row>
    <row r="2542" spans="1:7" x14ac:dyDescent="0.55000000000000004">
      <c r="A2542">
        <v>6505</v>
      </c>
      <c r="B2542">
        <v>-14.434150954109899</v>
      </c>
      <c r="C2542">
        <v>16.4886982284638</v>
      </c>
      <c r="D2542" s="42">
        <v>0.29166666666666669</v>
      </c>
      <c r="E2542" t="s">
        <v>1374</v>
      </c>
      <c r="F2542" t="s">
        <v>1870</v>
      </c>
      <c r="G2542" t="s">
        <v>1362</v>
      </c>
    </row>
    <row r="2543" spans="1:7" x14ac:dyDescent="0.55000000000000004">
      <c r="A2543">
        <v>6507</v>
      </c>
      <c r="B2543">
        <v>-14.4341297910149</v>
      </c>
      <c r="C2543">
        <v>16.489019411857701</v>
      </c>
      <c r="D2543" s="42">
        <v>0.55208333333333337</v>
      </c>
      <c r="E2543" t="s">
        <v>1374</v>
      </c>
      <c r="F2543" t="s">
        <v>1367</v>
      </c>
      <c r="G2543" t="s">
        <v>1362</v>
      </c>
    </row>
    <row r="2544" spans="1:7" x14ac:dyDescent="0.55000000000000004">
      <c r="A2544">
        <v>6507</v>
      </c>
      <c r="B2544">
        <v>-14.4341297910149</v>
      </c>
      <c r="C2544">
        <v>16.489019411857701</v>
      </c>
      <c r="D2544" s="42">
        <v>0.79166666666666663</v>
      </c>
      <c r="E2544" t="s">
        <v>1374</v>
      </c>
      <c r="F2544" t="s">
        <v>1860</v>
      </c>
      <c r="G2544" t="s">
        <v>1362</v>
      </c>
    </row>
    <row r="2545" spans="1:7" x14ac:dyDescent="0.55000000000000004">
      <c r="A2545">
        <v>6508</v>
      </c>
      <c r="B2545">
        <v>-14.4341297910149</v>
      </c>
      <c r="C2545">
        <v>16.489019411857701</v>
      </c>
      <c r="D2545" s="42">
        <v>0.29166666666666669</v>
      </c>
      <c r="E2545" t="s">
        <v>1374</v>
      </c>
      <c r="F2545" t="s">
        <v>1871</v>
      </c>
      <c r="G2545" t="s">
        <v>1362</v>
      </c>
    </row>
    <row r="2546" spans="1:7" x14ac:dyDescent="0.55000000000000004">
      <c r="A2546">
        <v>6508</v>
      </c>
      <c r="B2546">
        <v>-14.4341297910149</v>
      </c>
      <c r="C2546">
        <v>16.489019411857701</v>
      </c>
      <c r="D2546" s="42">
        <v>0.5</v>
      </c>
      <c r="E2546" t="s">
        <v>1374</v>
      </c>
      <c r="F2546" t="s">
        <v>1845</v>
      </c>
      <c r="G2546" t="s">
        <v>1362</v>
      </c>
    </row>
    <row r="2547" spans="1:7" x14ac:dyDescent="0.55000000000000004">
      <c r="A2547">
        <v>6508</v>
      </c>
      <c r="B2547">
        <v>-14.4341297910149</v>
      </c>
      <c r="C2547">
        <v>16.489019411857701</v>
      </c>
      <c r="D2547" s="42">
        <v>0.875</v>
      </c>
      <c r="E2547" t="s">
        <v>1374</v>
      </c>
      <c r="F2547" t="s">
        <v>1860</v>
      </c>
      <c r="G2547" t="s">
        <v>1362</v>
      </c>
    </row>
    <row r="2548" spans="1:7" x14ac:dyDescent="0.55000000000000004">
      <c r="A2548">
        <v>6509</v>
      </c>
      <c r="B2548">
        <v>-14.434150954109899</v>
      </c>
      <c r="C2548">
        <v>16.4886982284638</v>
      </c>
      <c r="D2548" s="42">
        <v>0.5</v>
      </c>
      <c r="E2548" t="s">
        <v>1374</v>
      </c>
      <c r="F2548" t="s">
        <v>1847</v>
      </c>
      <c r="G2548" t="s">
        <v>1362</v>
      </c>
    </row>
    <row r="2549" spans="1:7" x14ac:dyDescent="0.55000000000000004">
      <c r="A2549">
        <v>7001</v>
      </c>
      <c r="B2549">
        <v>-14.432837530693501</v>
      </c>
      <c r="C2549">
        <v>16.486558370569501</v>
      </c>
      <c r="D2549" s="42">
        <v>0.47916666666666669</v>
      </c>
      <c r="E2549" t="s">
        <v>1374</v>
      </c>
      <c r="F2549" t="s">
        <v>1853</v>
      </c>
      <c r="G2549" t="s">
        <v>1362</v>
      </c>
    </row>
    <row r="2550" spans="1:7" x14ac:dyDescent="0.55000000000000004">
      <c r="A2550">
        <v>7001</v>
      </c>
      <c r="B2550">
        <v>-14.432837530693501</v>
      </c>
      <c r="C2550">
        <v>16.486558370569501</v>
      </c>
      <c r="D2550" s="42">
        <v>0.66666666666666663</v>
      </c>
      <c r="E2550" t="s">
        <v>1374</v>
      </c>
      <c r="F2550" t="s">
        <v>1872</v>
      </c>
      <c r="G2550" t="s">
        <v>1362</v>
      </c>
    </row>
    <row r="2551" spans="1:7" x14ac:dyDescent="0.55000000000000004">
      <c r="A2551">
        <v>7705</v>
      </c>
      <c r="B2551">
        <v>-14.429576797432199</v>
      </c>
      <c r="C2551">
        <v>16.4886683064145</v>
      </c>
      <c r="D2551" s="42">
        <v>0.70833333333333337</v>
      </c>
      <c r="E2551" t="s">
        <v>1374</v>
      </c>
      <c r="F2551" t="s">
        <v>1873</v>
      </c>
      <c r="G2551" t="s">
        <v>1362</v>
      </c>
    </row>
    <row r="2552" spans="1:7" x14ac:dyDescent="0.55000000000000004">
      <c r="A2552">
        <v>7706</v>
      </c>
      <c r="B2552">
        <v>-14.429576797432199</v>
      </c>
      <c r="C2552">
        <v>16.4886683064145</v>
      </c>
      <c r="D2552" s="42">
        <v>0.75</v>
      </c>
      <c r="E2552" t="s">
        <v>1374</v>
      </c>
      <c r="F2552" t="s">
        <v>1679</v>
      </c>
      <c r="G2552" t="s">
        <v>1362</v>
      </c>
    </row>
    <row r="2553" spans="1:7" x14ac:dyDescent="0.55000000000000004">
      <c r="A2553">
        <v>7714</v>
      </c>
      <c r="B2553">
        <v>-14.429576797432199</v>
      </c>
      <c r="C2553">
        <v>16.4886683064145</v>
      </c>
      <c r="D2553" s="42">
        <v>0.33333333333333331</v>
      </c>
      <c r="E2553" t="s">
        <v>1374</v>
      </c>
      <c r="F2553" t="s">
        <v>1740</v>
      </c>
      <c r="G2553" t="s">
        <v>1362</v>
      </c>
    </row>
    <row r="2554" spans="1:7" x14ac:dyDescent="0.55000000000000004">
      <c r="A2554">
        <v>7714</v>
      </c>
      <c r="B2554">
        <v>-14.429576797432199</v>
      </c>
      <c r="C2554">
        <v>16.4886683064145</v>
      </c>
      <c r="D2554" s="42">
        <v>0.41666666666666669</v>
      </c>
      <c r="E2554" t="s">
        <v>1374</v>
      </c>
      <c r="F2554" t="s">
        <v>1740</v>
      </c>
      <c r="G2554" t="s">
        <v>1362</v>
      </c>
    </row>
    <row r="2555" spans="1:7" x14ac:dyDescent="0.55000000000000004">
      <c r="A2555">
        <v>7714</v>
      </c>
      <c r="B2555">
        <v>-14.429576797432199</v>
      </c>
      <c r="C2555">
        <v>16.4886683064145</v>
      </c>
      <c r="D2555" s="42">
        <v>0.70833333333333337</v>
      </c>
      <c r="E2555" t="s">
        <v>1374</v>
      </c>
      <c r="F2555" t="s">
        <v>1699</v>
      </c>
      <c r="G2555" t="s">
        <v>1362</v>
      </c>
    </row>
    <row r="2556" spans="1:7" x14ac:dyDescent="0.55000000000000004">
      <c r="A2556">
        <v>7715</v>
      </c>
      <c r="B2556">
        <v>-14.429576797432199</v>
      </c>
      <c r="C2556">
        <v>16.4886683064145</v>
      </c>
      <c r="D2556" s="42">
        <v>0.4236111111111111</v>
      </c>
      <c r="E2556" t="s">
        <v>1374</v>
      </c>
      <c r="F2556" t="s">
        <v>1861</v>
      </c>
      <c r="G2556" t="s">
        <v>1362</v>
      </c>
    </row>
    <row r="2557" spans="1:7" x14ac:dyDescent="0.55000000000000004">
      <c r="A2557">
        <v>7715</v>
      </c>
      <c r="B2557">
        <v>-14.429576797432199</v>
      </c>
      <c r="C2557">
        <v>16.4886683064145</v>
      </c>
      <c r="D2557" s="42">
        <v>0.70833333333333337</v>
      </c>
      <c r="E2557" t="s">
        <v>1398</v>
      </c>
      <c r="F2557" t="s">
        <v>1859</v>
      </c>
      <c r="G2557" t="s">
        <v>1362</v>
      </c>
    </row>
    <row r="2558" spans="1:7" x14ac:dyDescent="0.55000000000000004">
      <c r="A2558">
        <v>7903</v>
      </c>
      <c r="B2558">
        <v>-14.4298725958799</v>
      </c>
      <c r="C2558">
        <v>16.489189766515601</v>
      </c>
      <c r="D2558" s="42">
        <v>0.45833333333333331</v>
      </c>
      <c r="E2558" t="s">
        <v>1374</v>
      </c>
      <c r="F2558" t="s">
        <v>1845</v>
      </c>
      <c r="G2558" t="s">
        <v>1362</v>
      </c>
    </row>
    <row r="2559" spans="1:7" x14ac:dyDescent="0.55000000000000004">
      <c r="A2559">
        <v>7903</v>
      </c>
      <c r="B2559">
        <v>-14.4298725958799</v>
      </c>
      <c r="C2559">
        <v>16.489189766515601</v>
      </c>
      <c r="D2559" s="42">
        <v>0.70833333333333337</v>
      </c>
      <c r="E2559" t="s">
        <v>1374</v>
      </c>
      <c r="F2559" t="s">
        <v>1699</v>
      </c>
      <c r="G2559" t="s">
        <v>1362</v>
      </c>
    </row>
    <row r="2560" spans="1:7" x14ac:dyDescent="0.55000000000000004">
      <c r="A2560">
        <v>13803</v>
      </c>
      <c r="B2560">
        <v>-14.424665824273699</v>
      </c>
      <c r="C2560">
        <v>16.487125516393299</v>
      </c>
      <c r="D2560" s="42">
        <v>0.45833333333333331</v>
      </c>
      <c r="E2560" t="s">
        <v>1374</v>
      </c>
      <c r="F2560" t="s">
        <v>1874</v>
      </c>
      <c r="G2560" t="s">
        <v>1362</v>
      </c>
    </row>
    <row r="2561" spans="1:7" x14ac:dyDescent="0.55000000000000004">
      <c r="A2561">
        <v>13804</v>
      </c>
      <c r="B2561">
        <v>-14.424665824273699</v>
      </c>
      <c r="C2561">
        <v>16.487125516393299</v>
      </c>
      <c r="D2561" s="42">
        <v>0.45833333333333331</v>
      </c>
      <c r="E2561" t="s">
        <v>1398</v>
      </c>
      <c r="F2561" t="s">
        <v>1875</v>
      </c>
      <c r="G2561" t="s">
        <v>1362</v>
      </c>
    </row>
    <row r="2562" spans="1:7" x14ac:dyDescent="0.55000000000000004">
      <c r="A2562">
        <v>13804</v>
      </c>
      <c r="B2562">
        <v>-14.424665824273699</v>
      </c>
      <c r="C2562">
        <v>16.487125516393299</v>
      </c>
      <c r="D2562" s="42">
        <v>0.79166666666666663</v>
      </c>
      <c r="E2562" t="s">
        <v>1374</v>
      </c>
      <c r="F2562" t="s">
        <v>1679</v>
      </c>
      <c r="G2562" t="s">
        <v>1362</v>
      </c>
    </row>
    <row r="2563" spans="1:7" x14ac:dyDescent="0.55000000000000004">
      <c r="A2563">
        <v>15302</v>
      </c>
      <c r="B2563">
        <v>-14.4236848596875</v>
      </c>
      <c r="C2563">
        <v>16.489080977332002</v>
      </c>
      <c r="D2563" s="42">
        <v>0.45833333333333331</v>
      </c>
      <c r="E2563" t="s">
        <v>1374</v>
      </c>
      <c r="F2563" t="s">
        <v>1845</v>
      </c>
      <c r="G2563" t="s">
        <v>1362</v>
      </c>
    </row>
    <row r="2564" spans="1:7" x14ac:dyDescent="0.55000000000000004">
      <c r="A2564">
        <v>15302</v>
      </c>
      <c r="B2564">
        <v>-14.4236848596875</v>
      </c>
      <c r="C2564">
        <v>16.489080977332002</v>
      </c>
      <c r="D2564" s="42">
        <v>0.5</v>
      </c>
      <c r="E2564" t="s">
        <v>1374</v>
      </c>
      <c r="F2564" t="s">
        <v>1845</v>
      </c>
      <c r="G2564" t="s">
        <v>1362</v>
      </c>
    </row>
    <row r="2565" spans="1:7" x14ac:dyDescent="0.55000000000000004">
      <c r="A2565">
        <v>15302</v>
      </c>
      <c r="B2565">
        <v>-14.4236848596875</v>
      </c>
      <c r="C2565">
        <v>16.489080977332002</v>
      </c>
      <c r="D2565" s="42">
        <v>0.66666666666666663</v>
      </c>
      <c r="E2565" t="s">
        <v>1374</v>
      </c>
      <c r="F2565" t="s">
        <v>1699</v>
      </c>
      <c r="G2565" t="s">
        <v>1362</v>
      </c>
    </row>
    <row r="2566" spans="1:7" x14ac:dyDescent="0.55000000000000004">
      <c r="A2566">
        <v>29503</v>
      </c>
      <c r="B2566">
        <v>-14.432187192659599</v>
      </c>
      <c r="C2566">
        <v>16.482252641312801</v>
      </c>
      <c r="D2566" s="42">
        <v>0.70833333333333337</v>
      </c>
      <c r="E2566" t="s">
        <v>1374</v>
      </c>
      <c r="F2566" t="s">
        <v>1699</v>
      </c>
      <c r="G2566" t="s">
        <v>1362</v>
      </c>
    </row>
    <row r="2567" spans="1:7" x14ac:dyDescent="0.55000000000000004">
      <c r="A2567">
        <v>2803</v>
      </c>
      <c r="B2567">
        <v>-14.4338538221779</v>
      </c>
      <c r="C2567">
        <v>16.485800135939598</v>
      </c>
      <c r="D2567" s="42">
        <v>0.4375</v>
      </c>
      <c r="E2567" t="s">
        <v>1374</v>
      </c>
      <c r="F2567" t="s">
        <v>1849</v>
      </c>
      <c r="G2567" t="s">
        <v>1876</v>
      </c>
    </row>
    <row r="2568" spans="1:7" x14ac:dyDescent="0.55000000000000004">
      <c r="A2568">
        <v>3304</v>
      </c>
      <c r="B2568">
        <v>-14.4338538587701</v>
      </c>
      <c r="C2568">
        <v>16.487015332421699</v>
      </c>
      <c r="D2568" s="42">
        <v>0.70833333333333337</v>
      </c>
      <c r="E2568" t="s">
        <v>1374</v>
      </c>
      <c r="F2568" t="s">
        <v>1860</v>
      </c>
      <c r="G2568" t="s">
        <v>1876</v>
      </c>
    </row>
    <row r="2569" spans="1:7" x14ac:dyDescent="0.55000000000000004">
      <c r="A2569">
        <v>4515</v>
      </c>
      <c r="B2569">
        <v>-14.4304044260276</v>
      </c>
      <c r="C2569">
        <v>16.488371619998802</v>
      </c>
      <c r="D2569" s="42">
        <v>0.4375</v>
      </c>
      <c r="E2569" t="s">
        <v>1374</v>
      </c>
      <c r="F2569" t="s">
        <v>1877</v>
      </c>
      <c r="G2569" t="s">
        <v>1876</v>
      </c>
    </row>
    <row r="2570" spans="1:7" x14ac:dyDescent="0.55000000000000004">
      <c r="A2570">
        <v>4805</v>
      </c>
      <c r="B2570">
        <v>-14.4321084723067</v>
      </c>
      <c r="C2570">
        <v>16.488357798126799</v>
      </c>
      <c r="D2570" s="42">
        <v>0.5</v>
      </c>
      <c r="E2570" t="s">
        <v>1374</v>
      </c>
      <c r="F2570" t="s">
        <v>1878</v>
      </c>
      <c r="G2570" t="s">
        <v>1876</v>
      </c>
    </row>
    <row r="2571" spans="1:7" x14ac:dyDescent="0.55000000000000004">
      <c r="A2571">
        <v>5401</v>
      </c>
      <c r="B2571">
        <v>-14.432213081150101</v>
      </c>
      <c r="C2571">
        <v>16.4889532877493</v>
      </c>
      <c r="D2571" s="42">
        <v>0.42708333333333331</v>
      </c>
      <c r="E2571" t="s">
        <v>1374</v>
      </c>
      <c r="F2571" t="s">
        <v>1847</v>
      </c>
      <c r="G2571" t="s">
        <v>1876</v>
      </c>
    </row>
    <row r="2572" spans="1:7" x14ac:dyDescent="0.55000000000000004">
      <c r="A2572">
        <v>6203</v>
      </c>
      <c r="B2572">
        <v>-14.4321816004762</v>
      </c>
      <c r="C2572">
        <v>16.4892741985472</v>
      </c>
      <c r="D2572" s="42">
        <v>0.70833333333333337</v>
      </c>
      <c r="E2572" t="s">
        <v>1374</v>
      </c>
      <c r="F2572" t="s">
        <v>1860</v>
      </c>
      <c r="G2572" t="s">
        <v>1876</v>
      </c>
    </row>
    <row r="2573" spans="1:7" x14ac:dyDescent="0.55000000000000004">
      <c r="A2573">
        <v>7502</v>
      </c>
      <c r="B2573">
        <v>-14.431754088530701</v>
      </c>
      <c r="C2573">
        <v>16.4867610366577</v>
      </c>
      <c r="D2573" s="42">
        <v>0.70833333333333337</v>
      </c>
      <c r="E2573" t="s">
        <v>1374</v>
      </c>
      <c r="F2573" t="s">
        <v>1879</v>
      </c>
      <c r="G2573" t="s">
        <v>1876</v>
      </c>
    </row>
    <row r="2574" spans="1:7" x14ac:dyDescent="0.55000000000000004">
      <c r="A2574">
        <v>7701</v>
      </c>
      <c r="B2574">
        <v>-14.429576797432199</v>
      </c>
      <c r="C2574">
        <v>16.4886683064145</v>
      </c>
      <c r="D2574" s="42">
        <v>0.39583333333333331</v>
      </c>
      <c r="E2574" t="s">
        <v>1374</v>
      </c>
      <c r="F2574" t="s">
        <v>1877</v>
      </c>
      <c r="G2574" t="s">
        <v>1876</v>
      </c>
    </row>
    <row r="2575" spans="1:7" x14ac:dyDescent="0.55000000000000004">
      <c r="A2575">
        <v>5303</v>
      </c>
      <c r="B2575">
        <v>-14.4327925339968</v>
      </c>
      <c r="C2575">
        <v>16.4886701640445</v>
      </c>
      <c r="D2575" s="42">
        <v>0.41666666666666669</v>
      </c>
      <c r="E2575" t="s">
        <v>1374</v>
      </c>
      <c r="F2575" t="s">
        <v>1847</v>
      </c>
      <c r="G2575" t="s">
        <v>1880</v>
      </c>
    </row>
    <row r="2576" spans="1:7" x14ac:dyDescent="0.55000000000000004">
      <c r="A2576">
        <v>6303</v>
      </c>
      <c r="B2576">
        <v>-14.432735360852501</v>
      </c>
      <c r="C2576">
        <v>16.489057553011001</v>
      </c>
      <c r="D2576" s="42">
        <v>0.75</v>
      </c>
      <c r="E2576" t="s">
        <v>1374</v>
      </c>
      <c r="F2576" t="s">
        <v>1860</v>
      </c>
      <c r="G2576" t="s">
        <v>1881</v>
      </c>
    </row>
    <row r="2577" spans="1:7" x14ac:dyDescent="0.55000000000000004">
      <c r="A2577">
        <v>6304</v>
      </c>
      <c r="B2577">
        <v>-14.432735360852501</v>
      </c>
      <c r="C2577">
        <v>16.489057553011001</v>
      </c>
      <c r="D2577" s="42">
        <v>0.33333333333333331</v>
      </c>
      <c r="E2577" t="s">
        <v>1374</v>
      </c>
      <c r="F2577" t="s">
        <v>1867</v>
      </c>
      <c r="G2577" t="s">
        <v>1881</v>
      </c>
    </row>
    <row r="2578" spans="1:7" x14ac:dyDescent="0.55000000000000004">
      <c r="A2578">
        <v>6203</v>
      </c>
      <c r="B2578">
        <v>-14.4321816004762</v>
      </c>
      <c r="C2578">
        <v>16.4892741985472</v>
      </c>
      <c r="D2578" s="42">
        <v>0.4375</v>
      </c>
      <c r="E2578" t="s">
        <v>1374</v>
      </c>
      <c r="F2578" t="s">
        <v>1847</v>
      </c>
      <c r="G2578" t="s">
        <v>1882</v>
      </c>
    </row>
    <row r="2579" spans="1:7" x14ac:dyDescent="0.55000000000000004">
      <c r="A2579">
        <v>5802</v>
      </c>
      <c r="B2579">
        <v>-14.431902468718</v>
      </c>
      <c r="C2579">
        <v>16.488850860039499</v>
      </c>
      <c r="D2579" s="42">
        <v>0.42708333333333331</v>
      </c>
      <c r="E2579" t="s">
        <v>1374</v>
      </c>
      <c r="F2579" t="s">
        <v>1868</v>
      </c>
      <c r="G2579" t="s">
        <v>1883</v>
      </c>
    </row>
    <row r="2580" spans="1:7" x14ac:dyDescent="0.55000000000000004">
      <c r="A2580">
        <v>5802</v>
      </c>
      <c r="B2580">
        <v>-14.431902468718</v>
      </c>
      <c r="C2580">
        <v>16.488850860039499</v>
      </c>
      <c r="D2580" s="42">
        <v>0.70833333333333337</v>
      </c>
      <c r="E2580" t="s">
        <v>1374</v>
      </c>
      <c r="F2580" t="s">
        <v>1884</v>
      </c>
      <c r="G2580" t="s">
        <v>1885</v>
      </c>
    </row>
    <row r="2581" spans="1:7" x14ac:dyDescent="0.55000000000000004">
      <c r="A2581">
        <v>7701</v>
      </c>
      <c r="B2581">
        <v>-14.429576797432199</v>
      </c>
      <c r="C2581">
        <v>16.4886683064145</v>
      </c>
      <c r="D2581" s="42">
        <v>0.70833333333333337</v>
      </c>
      <c r="E2581" t="s">
        <v>1374</v>
      </c>
      <c r="F2581" t="s">
        <v>1699</v>
      </c>
      <c r="G2581" t="s">
        <v>1886</v>
      </c>
    </row>
    <row r="2582" spans="1:7" x14ac:dyDescent="0.55000000000000004">
      <c r="A2582">
        <v>41302</v>
      </c>
      <c r="B2582">
        <v>-14.4294111953976</v>
      </c>
      <c r="C2582">
        <v>16.488851994427101</v>
      </c>
      <c r="D2582" s="42">
        <v>0.4375</v>
      </c>
      <c r="E2582" t="s">
        <v>1374</v>
      </c>
      <c r="F2582" t="s">
        <v>1740</v>
      </c>
      <c r="G2582" t="s">
        <v>1887</v>
      </c>
    </row>
    <row r="2583" spans="1:7" x14ac:dyDescent="0.55000000000000004">
      <c r="A2583">
        <v>7402</v>
      </c>
      <c r="B2583">
        <v>-14.4314350747772</v>
      </c>
      <c r="C2583">
        <v>16.486874680947501</v>
      </c>
      <c r="D2583" s="42">
        <v>0.5</v>
      </c>
      <c r="E2583" t="s">
        <v>1374</v>
      </c>
      <c r="F2583" t="s">
        <v>1888</v>
      </c>
      <c r="G2583" t="s">
        <v>1889</v>
      </c>
    </row>
    <row r="2584" spans="1:7" x14ac:dyDescent="0.55000000000000004">
      <c r="A2584">
        <v>7502</v>
      </c>
      <c r="B2584">
        <v>-14.431754088530701</v>
      </c>
      <c r="C2584">
        <v>16.4867610366577</v>
      </c>
      <c r="D2584" s="42">
        <v>0.51041666666666663</v>
      </c>
      <c r="E2584" t="s">
        <v>1374</v>
      </c>
      <c r="F2584" t="s">
        <v>1849</v>
      </c>
      <c r="G2584" t="s">
        <v>1890</v>
      </c>
    </row>
    <row r="2585" spans="1:7" x14ac:dyDescent="0.55000000000000004">
      <c r="A2585">
        <v>5001</v>
      </c>
      <c r="B2585">
        <v>-14.432923861154199</v>
      </c>
      <c r="C2585">
        <v>16.487659129805099</v>
      </c>
      <c r="D2585" s="42">
        <v>0.45833333333333331</v>
      </c>
      <c r="E2585" t="s">
        <v>1374</v>
      </c>
      <c r="F2585" t="s">
        <v>1847</v>
      </c>
      <c r="G2585" t="s">
        <v>1891</v>
      </c>
    </row>
    <row r="2586" spans="1:7" x14ac:dyDescent="0.55000000000000004">
      <c r="A2586">
        <v>305</v>
      </c>
      <c r="B2586">
        <v>-14.4301099331547</v>
      </c>
      <c r="C2586">
        <v>16.486052682283098</v>
      </c>
      <c r="D2586" s="42">
        <v>0.41666666666666669</v>
      </c>
      <c r="E2586" t="s">
        <v>1374</v>
      </c>
      <c r="F2586" t="s">
        <v>1854</v>
      </c>
      <c r="G2586" t="s">
        <v>1892</v>
      </c>
    </row>
    <row r="2587" spans="1:7" x14ac:dyDescent="0.55000000000000004">
      <c r="A2587">
        <v>109</v>
      </c>
      <c r="B2587">
        <v>-14.4310964287919</v>
      </c>
      <c r="C2587">
        <v>16.4858080700605</v>
      </c>
      <c r="D2587" s="42">
        <v>0.42708333333333331</v>
      </c>
      <c r="E2587" t="s">
        <v>1374</v>
      </c>
      <c r="F2587" t="s">
        <v>1690</v>
      </c>
      <c r="G2587" t="s">
        <v>1893</v>
      </c>
    </row>
    <row r="2588" spans="1:7" x14ac:dyDescent="0.55000000000000004">
      <c r="A2588">
        <v>109</v>
      </c>
      <c r="B2588">
        <v>-14.4310964287919</v>
      </c>
      <c r="C2588">
        <v>16.4858080700605</v>
      </c>
      <c r="D2588" s="42">
        <v>0.5</v>
      </c>
      <c r="E2588" t="s">
        <v>1374</v>
      </c>
      <c r="F2588" t="s">
        <v>1894</v>
      </c>
      <c r="G2588" t="s">
        <v>1893</v>
      </c>
    </row>
    <row r="2589" spans="1:7" x14ac:dyDescent="0.55000000000000004">
      <c r="A2589">
        <v>109</v>
      </c>
      <c r="B2589">
        <v>-14.4310964287919</v>
      </c>
      <c r="C2589">
        <v>16.4858080700605</v>
      </c>
      <c r="D2589" s="42">
        <v>0.70833333333333337</v>
      </c>
      <c r="E2589" t="s">
        <v>1374</v>
      </c>
      <c r="F2589" t="s">
        <v>1679</v>
      </c>
      <c r="G2589" t="s">
        <v>1893</v>
      </c>
    </row>
    <row r="2590" spans="1:7" x14ac:dyDescent="0.55000000000000004">
      <c r="A2590">
        <v>702</v>
      </c>
      <c r="B2590">
        <v>-14.4306688363632</v>
      </c>
      <c r="C2590">
        <v>16.484946828954001</v>
      </c>
      <c r="D2590" s="42">
        <v>0.45833333333333331</v>
      </c>
      <c r="E2590" t="s">
        <v>1374</v>
      </c>
      <c r="F2590" t="s">
        <v>1895</v>
      </c>
      <c r="G2590" t="s">
        <v>1896</v>
      </c>
    </row>
    <row r="2591" spans="1:7" x14ac:dyDescent="0.55000000000000004">
      <c r="A2591">
        <v>703</v>
      </c>
      <c r="B2591">
        <v>-14.4306688363632</v>
      </c>
      <c r="C2591">
        <v>16.484946828954001</v>
      </c>
      <c r="D2591" s="42">
        <v>0.45833333333333331</v>
      </c>
      <c r="E2591" t="s">
        <v>1374</v>
      </c>
      <c r="F2591" t="s">
        <v>1895</v>
      </c>
      <c r="G2591" t="s">
        <v>1896</v>
      </c>
    </row>
    <row r="2592" spans="1:7" x14ac:dyDescent="0.55000000000000004">
      <c r="A2592">
        <v>1302</v>
      </c>
      <c r="B2592">
        <v>-14.431707963995301</v>
      </c>
      <c r="C2592">
        <v>16.4851978482302</v>
      </c>
      <c r="D2592" s="42">
        <v>0.47916666666666669</v>
      </c>
      <c r="E2592" t="s">
        <v>1374</v>
      </c>
      <c r="F2592" t="s">
        <v>1849</v>
      </c>
      <c r="G2592" t="s">
        <v>1897</v>
      </c>
    </row>
    <row r="2593" spans="1:7" x14ac:dyDescent="0.55000000000000004">
      <c r="A2593">
        <v>2806</v>
      </c>
      <c r="B2593">
        <v>-14.4338538221779</v>
      </c>
      <c r="C2593">
        <v>16.485800135939598</v>
      </c>
      <c r="D2593" s="42">
        <v>0.70833333333333337</v>
      </c>
      <c r="E2593" t="s">
        <v>1374</v>
      </c>
      <c r="F2593" t="s">
        <v>1679</v>
      </c>
      <c r="G2593" t="s">
        <v>1898</v>
      </c>
    </row>
    <row r="2594" spans="1:7" x14ac:dyDescent="0.55000000000000004">
      <c r="A2594">
        <v>3004</v>
      </c>
      <c r="B2594">
        <v>-14.433558595327099</v>
      </c>
      <c r="C2594">
        <v>16.486022137365801</v>
      </c>
      <c r="D2594" s="42">
        <v>0.45833333333333331</v>
      </c>
      <c r="E2594" t="s">
        <v>1374</v>
      </c>
      <c r="F2594" t="s">
        <v>1853</v>
      </c>
      <c r="G2594" t="s">
        <v>1899</v>
      </c>
    </row>
    <row r="2595" spans="1:7" x14ac:dyDescent="0.55000000000000004">
      <c r="A2595">
        <v>3302</v>
      </c>
      <c r="B2595">
        <v>-14.4338538587701</v>
      </c>
      <c r="C2595">
        <v>16.487015332421699</v>
      </c>
      <c r="D2595" s="42">
        <v>0.71527777777777779</v>
      </c>
      <c r="E2595" t="s">
        <v>1374</v>
      </c>
      <c r="F2595" t="s">
        <v>1679</v>
      </c>
      <c r="G2595" t="s">
        <v>1900</v>
      </c>
    </row>
    <row r="2596" spans="1:7" x14ac:dyDescent="0.55000000000000004">
      <c r="A2596">
        <v>3308</v>
      </c>
      <c r="B2596">
        <v>-14.4338538587701</v>
      </c>
      <c r="C2596">
        <v>16.487015332421699</v>
      </c>
      <c r="D2596" s="42">
        <v>0.70833333333333337</v>
      </c>
      <c r="E2596" t="s">
        <v>1374</v>
      </c>
      <c r="F2596" t="s">
        <v>1850</v>
      </c>
      <c r="G2596" t="s">
        <v>1900</v>
      </c>
    </row>
    <row r="2597" spans="1:7" x14ac:dyDescent="0.55000000000000004">
      <c r="A2597">
        <v>3107</v>
      </c>
      <c r="B2597">
        <v>-14.4336585075607</v>
      </c>
      <c r="C2597">
        <v>16.4863809227035</v>
      </c>
      <c r="D2597" s="42">
        <v>0.75</v>
      </c>
      <c r="E2597" t="s">
        <v>1374</v>
      </c>
      <c r="F2597" t="s">
        <v>1850</v>
      </c>
      <c r="G2597" t="s">
        <v>1901</v>
      </c>
    </row>
    <row r="2598" spans="1:7" x14ac:dyDescent="0.55000000000000004">
      <c r="A2598">
        <v>3005</v>
      </c>
      <c r="B2598">
        <v>-14.433558595327099</v>
      </c>
      <c r="C2598">
        <v>16.486022137365801</v>
      </c>
      <c r="D2598" s="42">
        <v>0.70833333333333337</v>
      </c>
      <c r="E2598" t="s">
        <v>1374</v>
      </c>
      <c r="F2598" t="s">
        <v>1699</v>
      </c>
      <c r="G2598" t="s">
        <v>1902</v>
      </c>
    </row>
    <row r="2599" spans="1:7" x14ac:dyDescent="0.55000000000000004">
      <c r="A2599">
        <v>3405</v>
      </c>
      <c r="B2599">
        <v>-14.4322576955126</v>
      </c>
      <c r="C2599">
        <v>16.486630874421401</v>
      </c>
      <c r="D2599" s="42">
        <v>0.4375</v>
      </c>
      <c r="E2599" t="s">
        <v>1374</v>
      </c>
      <c r="F2599" t="s">
        <v>1857</v>
      </c>
      <c r="G2599" t="s">
        <v>1903</v>
      </c>
    </row>
    <row r="2600" spans="1:7" x14ac:dyDescent="0.55000000000000004">
      <c r="A2600">
        <v>13801</v>
      </c>
      <c r="B2600">
        <v>-14.424665824273699</v>
      </c>
      <c r="C2600">
        <v>16.487125516393299</v>
      </c>
      <c r="D2600" s="42">
        <v>0.70833333333333337</v>
      </c>
      <c r="E2600" t="s">
        <v>1374</v>
      </c>
      <c r="F2600" t="s">
        <v>1699</v>
      </c>
      <c r="G2600" t="s">
        <v>1904</v>
      </c>
    </row>
    <row r="2601" spans="1:7" x14ac:dyDescent="0.55000000000000004">
      <c r="A2601">
        <v>29503</v>
      </c>
      <c r="B2601">
        <v>-14.432187192659599</v>
      </c>
      <c r="C2601">
        <v>16.482252641312801</v>
      </c>
      <c r="D2601" s="42">
        <v>0.44444444444444442</v>
      </c>
      <c r="E2601" t="s">
        <v>1374</v>
      </c>
      <c r="F2601" t="s">
        <v>1877</v>
      </c>
      <c r="G2601" t="s">
        <v>1905</v>
      </c>
    </row>
    <row r="2602" spans="1:7" x14ac:dyDescent="0.55000000000000004">
      <c r="A2602">
        <v>404</v>
      </c>
      <c r="B2602">
        <v>-14.429612764202901</v>
      </c>
      <c r="C2602">
        <v>16.486057729636499</v>
      </c>
      <c r="D2602" s="42">
        <v>0.46180555555555558</v>
      </c>
      <c r="E2602" t="s">
        <v>1374</v>
      </c>
      <c r="F2602" t="s">
        <v>1849</v>
      </c>
      <c r="G2602" t="s">
        <v>1906</v>
      </c>
    </row>
    <row r="2603" spans="1:7" x14ac:dyDescent="0.55000000000000004">
      <c r="A2603">
        <v>404</v>
      </c>
      <c r="B2603">
        <v>-14.429612764202901</v>
      </c>
      <c r="C2603">
        <v>16.486057729636499</v>
      </c>
      <c r="D2603" s="42">
        <v>0.70833333333333337</v>
      </c>
      <c r="E2603" t="s">
        <v>1374</v>
      </c>
      <c r="F2603" t="s">
        <v>1679</v>
      </c>
      <c r="G2603" t="s">
        <v>1906</v>
      </c>
    </row>
    <row r="2604" spans="1:7" x14ac:dyDescent="0.55000000000000004">
      <c r="A2604">
        <v>2102</v>
      </c>
      <c r="B2604">
        <v>-14.429408060814501</v>
      </c>
      <c r="C2604">
        <v>16.487411451873498</v>
      </c>
      <c r="D2604" s="42">
        <v>0.5</v>
      </c>
      <c r="E2604" t="s">
        <v>1374</v>
      </c>
      <c r="F2604" t="s">
        <v>1907</v>
      </c>
      <c r="G2604" t="s">
        <v>1908</v>
      </c>
    </row>
    <row r="2605" spans="1:7" x14ac:dyDescent="0.55000000000000004">
      <c r="A2605">
        <v>6202</v>
      </c>
      <c r="B2605">
        <v>-14.4321816004762</v>
      </c>
      <c r="C2605">
        <v>16.4892741985472</v>
      </c>
      <c r="D2605" s="42">
        <v>0.46875</v>
      </c>
      <c r="E2605" t="s">
        <v>1374</v>
      </c>
      <c r="F2605" t="s">
        <v>1909</v>
      </c>
      <c r="G2605" t="s">
        <v>1910</v>
      </c>
    </row>
    <row r="2606" spans="1:7" x14ac:dyDescent="0.55000000000000004">
      <c r="A2606">
        <v>2803</v>
      </c>
      <c r="B2606">
        <v>-14.4338538221779</v>
      </c>
      <c r="C2606">
        <v>16.485800135939598</v>
      </c>
      <c r="D2606" s="42">
        <v>0.70833333333333337</v>
      </c>
      <c r="E2606" t="s">
        <v>1374</v>
      </c>
      <c r="F2606" t="s">
        <v>1679</v>
      </c>
      <c r="G2606" t="s">
        <v>1911</v>
      </c>
    </row>
    <row r="2607" spans="1:7" x14ac:dyDescent="0.55000000000000004">
      <c r="A2607">
        <v>102</v>
      </c>
      <c r="B2607">
        <v>-14.423711456540101</v>
      </c>
      <c r="C2607">
        <v>16.4860348317907</v>
      </c>
      <c r="D2607" s="42">
        <v>0.625</v>
      </c>
      <c r="E2607" t="s">
        <v>1374</v>
      </c>
      <c r="F2607" t="s">
        <v>1912</v>
      </c>
      <c r="G2607" t="s">
        <v>1913</v>
      </c>
    </row>
    <row r="2608" spans="1:7" x14ac:dyDescent="0.55000000000000004">
      <c r="A2608">
        <v>3403</v>
      </c>
      <c r="B2608">
        <v>-14.4325654789927</v>
      </c>
      <c r="C2608">
        <v>16.486629588455099</v>
      </c>
      <c r="D2608" s="42">
        <v>0.58333333333333337</v>
      </c>
      <c r="E2608" t="s">
        <v>1398</v>
      </c>
      <c r="F2608" t="s">
        <v>1736</v>
      </c>
      <c r="G2608" t="s">
        <v>1674</v>
      </c>
    </row>
    <row r="2609" spans="1:7" x14ac:dyDescent="0.55000000000000004">
      <c r="A2609">
        <v>3006</v>
      </c>
      <c r="B2609">
        <v>540</v>
      </c>
      <c r="C2609">
        <v>598</v>
      </c>
      <c r="D2609" s="42">
        <v>0.27083333333333331</v>
      </c>
      <c r="E2609" t="s">
        <v>1379</v>
      </c>
      <c r="F2609" t="s">
        <v>1380</v>
      </c>
      <c r="G2609" t="s">
        <v>1914</v>
      </c>
    </row>
    <row r="2610" spans="1:7" x14ac:dyDescent="0.55000000000000004">
      <c r="A2610">
        <v>3006</v>
      </c>
      <c r="B2610">
        <v>540</v>
      </c>
      <c r="C2610">
        <v>598</v>
      </c>
      <c r="D2610" s="42">
        <v>0.29166666666666669</v>
      </c>
      <c r="E2610" t="s">
        <v>1398</v>
      </c>
      <c r="F2610" t="s">
        <v>1399</v>
      </c>
      <c r="G2610" t="s">
        <v>1914</v>
      </c>
    </row>
    <row r="2611" spans="1:7" x14ac:dyDescent="0.55000000000000004">
      <c r="A2611">
        <v>3006</v>
      </c>
      <c r="B2611">
        <v>540</v>
      </c>
      <c r="C2611">
        <v>598</v>
      </c>
      <c r="D2611" s="42">
        <v>0.54166666666666663</v>
      </c>
      <c r="E2611" t="s">
        <v>1377</v>
      </c>
      <c r="F2611" t="s">
        <v>1405</v>
      </c>
      <c r="G2611" t="s">
        <v>1914</v>
      </c>
    </row>
    <row r="2612" spans="1:7" x14ac:dyDescent="0.55000000000000004">
      <c r="A2612">
        <v>3006</v>
      </c>
      <c r="B2612">
        <v>540</v>
      </c>
      <c r="C2612">
        <v>598</v>
      </c>
      <c r="D2612" s="42">
        <v>0.5625</v>
      </c>
      <c r="E2612" t="s">
        <v>1398</v>
      </c>
      <c r="F2612" t="s">
        <v>1674</v>
      </c>
      <c r="G2612" t="s">
        <v>1914</v>
      </c>
    </row>
    <row r="2613" spans="1:7" x14ac:dyDescent="0.55000000000000004">
      <c r="A2613">
        <v>3006</v>
      </c>
      <c r="B2613">
        <v>540</v>
      </c>
      <c r="C2613">
        <v>598</v>
      </c>
      <c r="D2613" s="42">
        <v>0.83333333333333337</v>
      </c>
      <c r="E2613" t="s">
        <v>1398</v>
      </c>
      <c r="F2613" t="s">
        <v>1680</v>
      </c>
      <c r="G2613" t="s">
        <v>1914</v>
      </c>
    </row>
    <row r="2614" spans="1:7" x14ac:dyDescent="0.55000000000000004">
      <c r="A2614">
        <v>3006</v>
      </c>
      <c r="B2614">
        <v>540</v>
      </c>
      <c r="C2614">
        <v>598</v>
      </c>
      <c r="D2614" s="42">
        <v>0.875</v>
      </c>
      <c r="E2614" t="s">
        <v>1377</v>
      </c>
      <c r="F2614" t="s">
        <v>1405</v>
      </c>
      <c r="G2614" t="s">
        <v>1914</v>
      </c>
    </row>
    <row r="2615" spans="1:7" x14ac:dyDescent="0.55000000000000004">
      <c r="A2615">
        <v>3006</v>
      </c>
      <c r="B2615">
        <v>540</v>
      </c>
      <c r="C2615">
        <v>598</v>
      </c>
      <c r="D2615" s="42">
        <v>0.95833333333333337</v>
      </c>
      <c r="E2615" t="s">
        <v>1377</v>
      </c>
      <c r="F2615" t="s">
        <v>1378</v>
      </c>
      <c r="G2615" t="s">
        <v>1914</v>
      </c>
    </row>
    <row r="2616" spans="1:7" x14ac:dyDescent="0.55000000000000004">
      <c r="A2616">
        <v>3007</v>
      </c>
      <c r="B2616">
        <v>540</v>
      </c>
      <c r="C2616">
        <v>598</v>
      </c>
      <c r="D2616" s="42">
        <v>0.95833333333333337</v>
      </c>
      <c r="E2616" t="s">
        <v>1377</v>
      </c>
      <c r="F2616" t="s">
        <v>1378</v>
      </c>
      <c r="G2616" t="s">
        <v>1914</v>
      </c>
    </row>
    <row r="2617" spans="1:7" x14ac:dyDescent="0.55000000000000004">
      <c r="A2617">
        <v>3102</v>
      </c>
      <c r="B2617">
        <v>540</v>
      </c>
      <c r="C2617">
        <v>598</v>
      </c>
      <c r="D2617" s="42">
        <v>0.22916666666666666</v>
      </c>
      <c r="E2617" t="s">
        <v>1374</v>
      </c>
      <c r="F2617" t="s">
        <v>1397</v>
      </c>
      <c r="G2617" t="s">
        <v>1914</v>
      </c>
    </row>
    <row r="2618" spans="1:7" x14ac:dyDescent="0.55000000000000004">
      <c r="A2618">
        <v>4103</v>
      </c>
      <c r="B2618">
        <v>540</v>
      </c>
      <c r="C2618">
        <v>598</v>
      </c>
      <c r="D2618" s="42">
        <v>0.29166666666666669</v>
      </c>
      <c r="E2618" t="s">
        <v>1374</v>
      </c>
      <c r="F2618" t="s">
        <v>1915</v>
      </c>
      <c r="G2618" t="s">
        <v>1914</v>
      </c>
    </row>
    <row r="2619" spans="1:7" x14ac:dyDescent="0.55000000000000004">
      <c r="A2619">
        <v>1001</v>
      </c>
      <c r="B2619">
        <v>51</v>
      </c>
      <c r="C2619">
        <v>0</v>
      </c>
      <c r="D2619" s="42">
        <v>0</v>
      </c>
      <c r="E2619" t="s">
        <v>1377</v>
      </c>
      <c r="F2619" t="s">
        <v>1378</v>
      </c>
      <c r="G2619" t="s">
        <v>1916</v>
      </c>
    </row>
    <row r="2620" spans="1:7" x14ac:dyDescent="0.55000000000000004">
      <c r="A2620">
        <v>1001</v>
      </c>
      <c r="B2620">
        <v>51</v>
      </c>
      <c r="C2620">
        <v>0</v>
      </c>
      <c r="D2620" s="42">
        <v>0.25</v>
      </c>
      <c r="E2620" t="s">
        <v>1379</v>
      </c>
      <c r="F2620" t="s">
        <v>1380</v>
      </c>
      <c r="G2620" t="s">
        <v>1916</v>
      </c>
    </row>
    <row r="2621" spans="1:7" x14ac:dyDescent="0.55000000000000004">
      <c r="A2621">
        <v>1001</v>
      </c>
      <c r="B2621">
        <v>51</v>
      </c>
      <c r="C2621">
        <v>0</v>
      </c>
      <c r="D2621" s="42">
        <v>0.75</v>
      </c>
      <c r="E2621" t="s">
        <v>1374</v>
      </c>
      <c r="F2621" t="s">
        <v>1917</v>
      </c>
      <c r="G2621" t="s">
        <v>1916</v>
      </c>
    </row>
    <row r="2622" spans="1:7" x14ac:dyDescent="0.55000000000000004">
      <c r="A2622">
        <v>1004</v>
      </c>
      <c r="B2622">
        <v>51</v>
      </c>
      <c r="C2622">
        <v>0</v>
      </c>
      <c r="D2622" s="42">
        <v>0.33333333333333331</v>
      </c>
      <c r="E2622" t="s">
        <v>1398</v>
      </c>
      <c r="F2622" t="s">
        <v>1918</v>
      </c>
      <c r="G2622" t="s">
        <v>1916</v>
      </c>
    </row>
    <row r="2623" spans="1:7" x14ac:dyDescent="0.55000000000000004">
      <c r="A2623">
        <v>1004</v>
      </c>
      <c r="B2623">
        <v>51</v>
      </c>
      <c r="C2623">
        <v>0</v>
      </c>
      <c r="D2623" s="42">
        <v>0.34375</v>
      </c>
      <c r="E2623" t="s">
        <v>1379</v>
      </c>
      <c r="F2623" t="s">
        <v>1518</v>
      </c>
      <c r="G2623" t="s">
        <v>1916</v>
      </c>
    </row>
    <row r="2624" spans="1:7" x14ac:dyDescent="0.55000000000000004">
      <c r="A2624">
        <v>1004</v>
      </c>
      <c r="B2624">
        <v>51</v>
      </c>
      <c r="C2624">
        <v>0</v>
      </c>
      <c r="D2624" s="42">
        <v>0.75</v>
      </c>
      <c r="E2624" t="s">
        <v>1377</v>
      </c>
      <c r="F2624" t="s">
        <v>1405</v>
      </c>
      <c r="G2624" t="s">
        <v>1916</v>
      </c>
    </row>
    <row r="2625" spans="1:7" x14ac:dyDescent="0.55000000000000004">
      <c r="A2625">
        <v>1004</v>
      </c>
      <c r="B2625">
        <v>51</v>
      </c>
      <c r="C2625">
        <v>0</v>
      </c>
      <c r="D2625" s="42">
        <v>0.83333333333333337</v>
      </c>
      <c r="E2625" t="s">
        <v>1374</v>
      </c>
      <c r="F2625" t="s">
        <v>1919</v>
      </c>
      <c r="G2625" t="s">
        <v>1916</v>
      </c>
    </row>
    <row r="2626" spans="1:7" x14ac:dyDescent="0.55000000000000004">
      <c r="A2626">
        <v>1004</v>
      </c>
      <c r="B2626">
        <v>51</v>
      </c>
      <c r="C2626">
        <v>0</v>
      </c>
      <c r="D2626" s="42">
        <v>0.95833333333333337</v>
      </c>
      <c r="E2626" t="s">
        <v>1377</v>
      </c>
      <c r="F2626" t="s">
        <v>1378</v>
      </c>
      <c r="G2626" t="s">
        <v>1916</v>
      </c>
    </row>
    <row r="2627" spans="1:7" x14ac:dyDescent="0.55000000000000004">
      <c r="A2627">
        <v>1101</v>
      </c>
      <c r="B2627">
        <v>51</v>
      </c>
      <c r="C2627">
        <v>0</v>
      </c>
      <c r="D2627" s="42">
        <v>0</v>
      </c>
      <c r="E2627" t="s">
        <v>1377</v>
      </c>
      <c r="F2627" t="s">
        <v>1446</v>
      </c>
      <c r="G2627" t="s">
        <v>1916</v>
      </c>
    </row>
    <row r="2628" spans="1:7" x14ac:dyDescent="0.55000000000000004">
      <c r="A2628">
        <v>1101</v>
      </c>
      <c r="B2628">
        <v>51</v>
      </c>
      <c r="C2628">
        <v>0</v>
      </c>
      <c r="D2628" s="42">
        <v>0.25</v>
      </c>
      <c r="E2628" t="s">
        <v>1379</v>
      </c>
      <c r="F2628" t="s">
        <v>1380</v>
      </c>
      <c r="G2628" t="s">
        <v>1916</v>
      </c>
    </row>
    <row r="2629" spans="1:7" x14ac:dyDescent="0.55000000000000004">
      <c r="A2629">
        <v>1101</v>
      </c>
      <c r="B2629">
        <v>51</v>
      </c>
      <c r="C2629">
        <v>0</v>
      </c>
      <c r="D2629" s="42">
        <v>0.29166666666666669</v>
      </c>
      <c r="E2629" t="s">
        <v>1398</v>
      </c>
      <c r="F2629" t="s">
        <v>1399</v>
      </c>
      <c r="G2629" t="s">
        <v>1916</v>
      </c>
    </row>
    <row r="2630" spans="1:7" x14ac:dyDescent="0.55000000000000004">
      <c r="A2630">
        <v>1101</v>
      </c>
      <c r="B2630">
        <v>51</v>
      </c>
      <c r="C2630">
        <v>0</v>
      </c>
      <c r="D2630" s="42">
        <v>0.33333333333333331</v>
      </c>
      <c r="E2630" t="s">
        <v>1374</v>
      </c>
      <c r="F2630" t="s">
        <v>1920</v>
      </c>
      <c r="G2630" t="s">
        <v>1916</v>
      </c>
    </row>
    <row r="2631" spans="1:7" x14ac:dyDescent="0.55000000000000004">
      <c r="A2631">
        <v>1101</v>
      </c>
      <c r="B2631">
        <v>51</v>
      </c>
      <c r="C2631">
        <v>0</v>
      </c>
      <c r="D2631" s="42">
        <v>0.875</v>
      </c>
      <c r="E2631" t="s">
        <v>1377</v>
      </c>
      <c r="F2631" t="s">
        <v>1405</v>
      </c>
      <c r="G2631" t="s">
        <v>1916</v>
      </c>
    </row>
    <row r="2632" spans="1:7" x14ac:dyDescent="0.55000000000000004">
      <c r="A2632">
        <v>1101</v>
      </c>
      <c r="B2632">
        <v>51</v>
      </c>
      <c r="C2632">
        <v>0</v>
      </c>
      <c r="D2632" s="42">
        <v>0.91666666666666663</v>
      </c>
      <c r="E2632" t="s">
        <v>1374</v>
      </c>
      <c r="F2632" t="s">
        <v>1921</v>
      </c>
      <c r="G2632" t="s">
        <v>1916</v>
      </c>
    </row>
    <row r="2633" spans="1:7" x14ac:dyDescent="0.55000000000000004">
      <c r="A2633">
        <v>1101</v>
      </c>
      <c r="B2633">
        <v>51</v>
      </c>
      <c r="C2633">
        <v>0</v>
      </c>
      <c r="D2633" s="42">
        <v>0.97916666666666663</v>
      </c>
      <c r="E2633" t="s">
        <v>1379</v>
      </c>
      <c r="F2633" t="s">
        <v>1504</v>
      </c>
      <c r="G2633" t="s">
        <v>1916</v>
      </c>
    </row>
    <row r="2634" spans="1:7" x14ac:dyDescent="0.55000000000000004">
      <c r="A2634">
        <v>1104</v>
      </c>
      <c r="B2634">
        <v>51</v>
      </c>
      <c r="C2634">
        <v>0</v>
      </c>
      <c r="D2634" s="42">
        <v>0</v>
      </c>
      <c r="E2634" t="s">
        <v>1377</v>
      </c>
      <c r="F2634" t="s">
        <v>1446</v>
      </c>
      <c r="G2634" t="s">
        <v>1916</v>
      </c>
    </row>
    <row r="2635" spans="1:7" x14ac:dyDescent="0.55000000000000004">
      <c r="A2635">
        <v>1104</v>
      </c>
      <c r="B2635">
        <v>51</v>
      </c>
      <c r="C2635">
        <v>0</v>
      </c>
      <c r="D2635" s="42">
        <v>0.375</v>
      </c>
      <c r="E2635" t="s">
        <v>1379</v>
      </c>
      <c r="F2635" t="s">
        <v>1380</v>
      </c>
      <c r="G2635" t="s">
        <v>1916</v>
      </c>
    </row>
    <row r="2636" spans="1:7" x14ac:dyDescent="0.55000000000000004">
      <c r="A2636">
        <v>1104</v>
      </c>
      <c r="B2636">
        <v>51</v>
      </c>
      <c r="C2636">
        <v>0</v>
      </c>
      <c r="D2636" s="42">
        <v>0.38541666666666669</v>
      </c>
      <c r="E2636" t="s">
        <v>1398</v>
      </c>
      <c r="F2636" t="s">
        <v>1399</v>
      </c>
      <c r="G2636" t="s">
        <v>1916</v>
      </c>
    </row>
    <row r="2637" spans="1:7" x14ac:dyDescent="0.55000000000000004">
      <c r="A2637">
        <v>1104</v>
      </c>
      <c r="B2637">
        <v>51</v>
      </c>
      <c r="C2637">
        <v>0</v>
      </c>
      <c r="D2637" s="42">
        <v>0.58333333333333337</v>
      </c>
      <c r="E2637" t="s">
        <v>1377</v>
      </c>
      <c r="F2637" t="s">
        <v>1405</v>
      </c>
      <c r="G2637" t="s">
        <v>1916</v>
      </c>
    </row>
    <row r="2638" spans="1:7" x14ac:dyDescent="0.55000000000000004">
      <c r="A2638">
        <v>1104</v>
      </c>
      <c r="B2638">
        <v>51</v>
      </c>
      <c r="C2638">
        <v>0</v>
      </c>
      <c r="D2638" s="42">
        <v>0.875</v>
      </c>
      <c r="E2638" t="s">
        <v>1398</v>
      </c>
      <c r="F2638" t="s">
        <v>1509</v>
      </c>
      <c r="G2638" t="s">
        <v>1916</v>
      </c>
    </row>
    <row r="2639" spans="1:7" x14ac:dyDescent="0.55000000000000004">
      <c r="A2639">
        <v>1104</v>
      </c>
      <c r="B2639">
        <v>51</v>
      </c>
      <c r="C2639">
        <v>0</v>
      </c>
      <c r="D2639" s="42">
        <v>0.91666666666666663</v>
      </c>
      <c r="E2639" t="s">
        <v>1374</v>
      </c>
      <c r="F2639" t="s">
        <v>1686</v>
      </c>
      <c r="G2639" t="s">
        <v>1916</v>
      </c>
    </row>
    <row r="2640" spans="1:7" x14ac:dyDescent="0.55000000000000004">
      <c r="A2640">
        <v>1115</v>
      </c>
      <c r="B2640">
        <v>51</v>
      </c>
      <c r="C2640">
        <v>0</v>
      </c>
      <c r="D2640" s="42">
        <v>0</v>
      </c>
      <c r="E2640" t="s">
        <v>1377</v>
      </c>
      <c r="F2640" t="s">
        <v>1446</v>
      </c>
      <c r="G2640" t="s">
        <v>1916</v>
      </c>
    </row>
    <row r="2641" spans="1:7" x14ac:dyDescent="0.55000000000000004">
      <c r="A2641">
        <v>1115</v>
      </c>
      <c r="B2641">
        <v>51</v>
      </c>
      <c r="C2641">
        <v>0</v>
      </c>
      <c r="D2641" s="42">
        <v>0.29166666666666669</v>
      </c>
      <c r="E2641" t="s">
        <v>1379</v>
      </c>
      <c r="F2641" t="s">
        <v>1380</v>
      </c>
      <c r="G2641" t="s">
        <v>1916</v>
      </c>
    </row>
    <row r="2642" spans="1:7" x14ac:dyDescent="0.55000000000000004">
      <c r="A2642">
        <v>1115</v>
      </c>
      <c r="B2642">
        <v>51</v>
      </c>
      <c r="C2642">
        <v>0</v>
      </c>
      <c r="D2642" s="42">
        <v>0.30208333333333331</v>
      </c>
      <c r="E2642" t="s">
        <v>1398</v>
      </c>
      <c r="F2642" t="s">
        <v>1402</v>
      </c>
      <c r="G2642" t="s">
        <v>1916</v>
      </c>
    </row>
    <row r="2643" spans="1:7" x14ac:dyDescent="0.55000000000000004">
      <c r="A2643">
        <v>1115</v>
      </c>
      <c r="B2643">
        <v>51</v>
      </c>
      <c r="C2643">
        <v>0</v>
      </c>
      <c r="D2643" s="42">
        <v>0.33333333333333331</v>
      </c>
      <c r="E2643" t="s">
        <v>1374</v>
      </c>
      <c r="F2643" t="s">
        <v>1829</v>
      </c>
      <c r="G2643" t="s">
        <v>1916</v>
      </c>
    </row>
    <row r="2644" spans="1:7" x14ac:dyDescent="0.55000000000000004">
      <c r="A2644">
        <v>1115</v>
      </c>
      <c r="B2644">
        <v>51</v>
      </c>
      <c r="C2644">
        <v>0</v>
      </c>
      <c r="D2644" s="42">
        <v>0.83333333333333337</v>
      </c>
      <c r="E2644" t="s">
        <v>1374</v>
      </c>
      <c r="F2644" t="s">
        <v>1686</v>
      </c>
      <c r="G2644" t="s">
        <v>1916</v>
      </c>
    </row>
    <row r="2645" spans="1:7" x14ac:dyDescent="0.55000000000000004">
      <c r="A2645">
        <v>2601</v>
      </c>
      <c r="B2645">
        <v>51</v>
      </c>
      <c r="C2645">
        <v>0</v>
      </c>
      <c r="D2645" s="42">
        <v>0</v>
      </c>
      <c r="E2645" t="s">
        <v>1377</v>
      </c>
      <c r="F2645" t="s">
        <v>1378</v>
      </c>
      <c r="G2645" t="s">
        <v>1916</v>
      </c>
    </row>
    <row r="2646" spans="1:7" x14ac:dyDescent="0.55000000000000004">
      <c r="A2646">
        <v>2601</v>
      </c>
      <c r="B2646">
        <v>51</v>
      </c>
      <c r="C2646">
        <v>0</v>
      </c>
      <c r="D2646" s="42">
        <v>0.29166666666666669</v>
      </c>
      <c r="E2646" t="s">
        <v>1374</v>
      </c>
      <c r="F2646" t="s">
        <v>1518</v>
      </c>
      <c r="G2646" t="s">
        <v>1916</v>
      </c>
    </row>
    <row r="2647" spans="1:7" x14ac:dyDescent="0.55000000000000004">
      <c r="A2647">
        <v>2601</v>
      </c>
      <c r="B2647">
        <v>51</v>
      </c>
      <c r="C2647">
        <v>0</v>
      </c>
      <c r="D2647" s="42">
        <v>0.30208333333333331</v>
      </c>
      <c r="E2647" t="s">
        <v>1398</v>
      </c>
      <c r="F2647" t="s">
        <v>1918</v>
      </c>
      <c r="G2647" t="s">
        <v>1916</v>
      </c>
    </row>
    <row r="2648" spans="1:7" x14ac:dyDescent="0.55000000000000004">
      <c r="A2648">
        <v>2601</v>
      </c>
      <c r="B2648">
        <v>51</v>
      </c>
      <c r="C2648">
        <v>0</v>
      </c>
      <c r="D2648" s="42">
        <v>0.75</v>
      </c>
      <c r="E2648" t="s">
        <v>1377</v>
      </c>
      <c r="F2648" t="s">
        <v>1382</v>
      </c>
      <c r="G2648" t="s">
        <v>1916</v>
      </c>
    </row>
    <row r="2649" spans="1:7" x14ac:dyDescent="0.55000000000000004">
      <c r="A2649">
        <v>2601</v>
      </c>
      <c r="B2649">
        <v>51</v>
      </c>
      <c r="C2649">
        <v>0</v>
      </c>
      <c r="D2649" s="42">
        <v>0.83333333333333337</v>
      </c>
      <c r="E2649" t="s">
        <v>1377</v>
      </c>
      <c r="F2649" t="s">
        <v>1922</v>
      </c>
      <c r="G2649" t="s">
        <v>1916</v>
      </c>
    </row>
    <row r="2650" spans="1:7" x14ac:dyDescent="0.55000000000000004">
      <c r="A2650">
        <v>3502</v>
      </c>
      <c r="B2650">
        <v>-14.429612206563601</v>
      </c>
      <c r="C2650">
        <v>16.488321069277301</v>
      </c>
      <c r="D2650" s="42">
        <v>0.85416666666666663</v>
      </c>
      <c r="E2650" t="s">
        <v>1374</v>
      </c>
      <c r="F2650" t="s">
        <v>1923</v>
      </c>
      <c r="G2650" t="s">
        <v>1356</v>
      </c>
    </row>
    <row r="2651" spans="1:7" x14ac:dyDescent="0.55000000000000004">
      <c r="A2651">
        <v>3105</v>
      </c>
      <c r="B2651">
        <v>-14.4422079871885</v>
      </c>
      <c r="C2651">
        <v>16.494337820011499</v>
      </c>
      <c r="D2651" s="42">
        <v>0.79166666666666663</v>
      </c>
      <c r="E2651" t="s">
        <v>1374</v>
      </c>
      <c r="F2651" t="s">
        <v>1924</v>
      </c>
      <c r="G2651" t="s">
        <v>1925</v>
      </c>
    </row>
    <row r="2652" spans="1:7" x14ac:dyDescent="0.55000000000000004">
      <c r="A2652">
        <v>103</v>
      </c>
      <c r="B2652">
        <v>-14.4308135212798</v>
      </c>
      <c r="C2652">
        <v>16.485532022848101</v>
      </c>
      <c r="D2652" s="42">
        <v>0.375</v>
      </c>
      <c r="E2652" t="s">
        <v>1374</v>
      </c>
      <c r="F2652" t="s">
        <v>1926</v>
      </c>
      <c r="G2652" t="s">
        <v>1927</v>
      </c>
    </row>
    <row r="2653" spans="1:7" x14ac:dyDescent="0.55000000000000004">
      <c r="A2653">
        <v>39504</v>
      </c>
      <c r="B2653">
        <v>-14.4290355316</v>
      </c>
      <c r="C2653">
        <v>16.489513145960501</v>
      </c>
      <c r="D2653" s="42">
        <v>0.54166666666666663</v>
      </c>
      <c r="E2653" t="s">
        <v>1374</v>
      </c>
      <c r="F2653" t="s">
        <v>1928</v>
      </c>
      <c r="G2653" t="s">
        <v>1929</v>
      </c>
    </row>
    <row r="2654" spans="1:7" x14ac:dyDescent="0.55000000000000004">
      <c r="A2654">
        <v>39504</v>
      </c>
      <c r="B2654">
        <v>-14.4290355316</v>
      </c>
      <c r="C2654">
        <v>16.489513145960501</v>
      </c>
      <c r="D2654" s="42">
        <v>0.70833333333333337</v>
      </c>
      <c r="E2654" t="s">
        <v>1374</v>
      </c>
      <c r="F2654" t="s">
        <v>1928</v>
      </c>
      <c r="G2654" t="s">
        <v>1929</v>
      </c>
    </row>
    <row r="2655" spans="1:7" x14ac:dyDescent="0.55000000000000004">
      <c r="A2655">
        <v>5105</v>
      </c>
      <c r="B2655">
        <v>-14.4324885457875</v>
      </c>
      <c r="C2655">
        <v>16.487148666503799</v>
      </c>
      <c r="D2655" s="42">
        <v>0.27083333333333331</v>
      </c>
      <c r="E2655" t="s">
        <v>1374</v>
      </c>
      <c r="F2655" t="s">
        <v>1930</v>
      </c>
      <c r="G2655" t="s">
        <v>1931</v>
      </c>
    </row>
    <row r="2656" spans="1:7" x14ac:dyDescent="0.55000000000000004">
      <c r="A2656">
        <v>5105</v>
      </c>
      <c r="B2656">
        <v>-14.4324885457875</v>
      </c>
      <c r="C2656">
        <v>16.487148666503799</v>
      </c>
      <c r="D2656" s="42">
        <v>0.625</v>
      </c>
      <c r="E2656" t="s">
        <v>1374</v>
      </c>
      <c r="F2656" t="s">
        <v>1930</v>
      </c>
      <c r="G2656" t="s">
        <v>1931</v>
      </c>
    </row>
    <row r="2657" spans="1:7" x14ac:dyDescent="0.55000000000000004">
      <c r="A2657">
        <v>407</v>
      </c>
      <c r="B2657">
        <v>-14.430951106415799</v>
      </c>
      <c r="C2657">
        <v>16.4889623870192</v>
      </c>
      <c r="D2657" s="42">
        <v>0.375</v>
      </c>
      <c r="E2657" t="s">
        <v>1379</v>
      </c>
      <c r="F2657" t="s">
        <v>1932</v>
      </c>
      <c r="G2657" t="s">
        <v>1933</v>
      </c>
    </row>
    <row r="2658" spans="1:7" x14ac:dyDescent="0.55000000000000004">
      <c r="A2658">
        <v>1304</v>
      </c>
      <c r="B2658">
        <v>-14.430951106415799</v>
      </c>
      <c r="C2658">
        <v>16.4889623870192</v>
      </c>
      <c r="D2658" s="42">
        <v>0.66666666666666663</v>
      </c>
      <c r="E2658" t="s">
        <v>1379</v>
      </c>
      <c r="F2658" t="s">
        <v>1934</v>
      </c>
      <c r="G2658" t="s">
        <v>1933</v>
      </c>
    </row>
    <row r="2659" spans="1:7" x14ac:dyDescent="0.55000000000000004">
      <c r="A2659">
        <v>4524</v>
      </c>
      <c r="B2659">
        <v>-14.4309439516216</v>
      </c>
      <c r="C2659">
        <v>16.488981784282402</v>
      </c>
      <c r="D2659" s="42">
        <v>0.31944444444444448</v>
      </c>
      <c r="E2659" t="s">
        <v>1379</v>
      </c>
      <c r="F2659" t="s">
        <v>1934</v>
      </c>
      <c r="G2659" t="s">
        <v>1933</v>
      </c>
    </row>
    <row r="2660" spans="1:7" x14ac:dyDescent="0.55000000000000004">
      <c r="A2660">
        <v>4524</v>
      </c>
      <c r="B2660">
        <v>-14.4309439516216</v>
      </c>
      <c r="C2660">
        <v>16.488981784282402</v>
      </c>
      <c r="D2660" s="42">
        <v>0.66666666666666663</v>
      </c>
      <c r="E2660" t="s">
        <v>1377</v>
      </c>
      <c r="F2660" t="s">
        <v>1932</v>
      </c>
      <c r="G2660" t="s">
        <v>1933</v>
      </c>
    </row>
    <row r="2661" spans="1:7" x14ac:dyDescent="0.55000000000000004">
      <c r="A2661">
        <v>4525</v>
      </c>
      <c r="B2661">
        <v>-14.4309439516216</v>
      </c>
      <c r="C2661">
        <v>16.488981784282402</v>
      </c>
      <c r="D2661" s="42">
        <v>0.31944444444444448</v>
      </c>
      <c r="E2661" t="s">
        <v>1379</v>
      </c>
      <c r="F2661" t="s">
        <v>1934</v>
      </c>
      <c r="G2661" t="s">
        <v>1933</v>
      </c>
    </row>
    <row r="2662" spans="1:7" x14ac:dyDescent="0.55000000000000004">
      <c r="A2662">
        <v>4525</v>
      </c>
      <c r="B2662">
        <v>-14.4309439516216</v>
      </c>
      <c r="C2662">
        <v>16.488981784282402</v>
      </c>
      <c r="D2662" s="42">
        <v>0.66666666666666663</v>
      </c>
      <c r="E2662" t="s">
        <v>1377</v>
      </c>
      <c r="F2662" t="s">
        <v>1932</v>
      </c>
      <c r="G2662" t="s">
        <v>1933</v>
      </c>
    </row>
    <row r="2663" spans="1:7" x14ac:dyDescent="0.55000000000000004">
      <c r="A2663">
        <v>4526</v>
      </c>
      <c r="B2663">
        <v>-14.4309439516216</v>
      </c>
      <c r="C2663">
        <v>16.488981784282402</v>
      </c>
      <c r="D2663" s="42">
        <v>0.31944444444444448</v>
      </c>
      <c r="E2663" t="s">
        <v>1379</v>
      </c>
      <c r="F2663" t="s">
        <v>1934</v>
      </c>
      <c r="G2663" t="s">
        <v>1933</v>
      </c>
    </row>
    <row r="2664" spans="1:7" x14ac:dyDescent="0.55000000000000004">
      <c r="A2664">
        <v>4526</v>
      </c>
      <c r="B2664">
        <v>-14.4309439516216</v>
      </c>
      <c r="C2664">
        <v>16.488981784282402</v>
      </c>
      <c r="D2664" s="42">
        <v>0.66666666666666663</v>
      </c>
      <c r="E2664" t="s">
        <v>1377</v>
      </c>
      <c r="F2664" t="s">
        <v>1932</v>
      </c>
      <c r="G2664" t="s">
        <v>1933</v>
      </c>
    </row>
    <row r="2665" spans="1:7" x14ac:dyDescent="0.55000000000000004">
      <c r="A2665">
        <v>4603</v>
      </c>
      <c r="B2665">
        <v>-14.4309439516216</v>
      </c>
      <c r="C2665">
        <v>16.488981784282402</v>
      </c>
      <c r="D2665" s="42">
        <v>0.27083333333333331</v>
      </c>
      <c r="E2665" t="s">
        <v>1379</v>
      </c>
      <c r="F2665" t="s">
        <v>1935</v>
      </c>
      <c r="G2665" t="s">
        <v>1933</v>
      </c>
    </row>
    <row r="2666" spans="1:7" x14ac:dyDescent="0.55000000000000004">
      <c r="A2666">
        <v>4603</v>
      </c>
      <c r="B2666">
        <v>-14.4309439516216</v>
      </c>
      <c r="C2666">
        <v>16.488981784282402</v>
      </c>
      <c r="D2666" s="42">
        <v>0.66666666666666663</v>
      </c>
      <c r="E2666" t="s">
        <v>1379</v>
      </c>
      <c r="F2666" t="s">
        <v>1935</v>
      </c>
      <c r="G2666" t="s">
        <v>1933</v>
      </c>
    </row>
    <row r="2667" spans="1:7" x14ac:dyDescent="0.55000000000000004">
      <c r="A2667">
        <v>4807</v>
      </c>
      <c r="B2667">
        <v>-14.430951106415799</v>
      </c>
      <c r="C2667">
        <v>16.4889623870192</v>
      </c>
      <c r="D2667" s="42">
        <v>0.375</v>
      </c>
      <c r="E2667" t="s">
        <v>1379</v>
      </c>
      <c r="F2667" t="s">
        <v>1934</v>
      </c>
      <c r="G2667" t="s">
        <v>1933</v>
      </c>
    </row>
    <row r="2668" spans="1:7" x14ac:dyDescent="0.55000000000000004">
      <c r="A2668">
        <v>4808</v>
      </c>
      <c r="B2668">
        <v>-14.430951106415799</v>
      </c>
      <c r="C2668">
        <v>16.4889623870192</v>
      </c>
      <c r="D2668" s="42">
        <v>0.375</v>
      </c>
      <c r="E2668" t="s">
        <v>1379</v>
      </c>
      <c r="F2668" t="s">
        <v>1936</v>
      </c>
      <c r="G2668" t="s">
        <v>1933</v>
      </c>
    </row>
    <row r="2669" spans="1:7" x14ac:dyDescent="0.55000000000000004">
      <c r="A2669">
        <v>4810</v>
      </c>
      <c r="B2669">
        <v>-14.430951106415799</v>
      </c>
      <c r="C2669">
        <v>16.4889623870192</v>
      </c>
      <c r="D2669" s="42">
        <v>0.25</v>
      </c>
      <c r="E2669" t="s">
        <v>1379</v>
      </c>
      <c r="F2669" t="s">
        <v>1748</v>
      </c>
      <c r="G2669" t="s">
        <v>1937</v>
      </c>
    </row>
    <row r="2670" spans="1:7" x14ac:dyDescent="0.55000000000000004">
      <c r="A2670">
        <v>4811</v>
      </c>
      <c r="B2670">
        <v>-14.430951106415799</v>
      </c>
      <c r="C2670">
        <v>16.4889623870192</v>
      </c>
      <c r="D2670" s="42">
        <v>0.25</v>
      </c>
      <c r="E2670" t="s">
        <v>1379</v>
      </c>
      <c r="F2670" t="s">
        <v>1748</v>
      </c>
      <c r="G2670" t="s">
        <v>1937</v>
      </c>
    </row>
    <row r="2671" spans="1:7" x14ac:dyDescent="0.55000000000000004">
      <c r="A2671">
        <v>4812</v>
      </c>
      <c r="B2671">
        <v>-14.430951106415799</v>
      </c>
      <c r="C2671">
        <v>16.4889623870192</v>
      </c>
      <c r="D2671" s="42">
        <v>0.25</v>
      </c>
      <c r="E2671" t="s">
        <v>1379</v>
      </c>
      <c r="F2671" t="s">
        <v>1748</v>
      </c>
      <c r="G2671" t="s">
        <v>1937</v>
      </c>
    </row>
    <row r="2672" spans="1:7" x14ac:dyDescent="0.55000000000000004">
      <c r="A2672">
        <v>4814</v>
      </c>
      <c r="B2672">
        <v>-14.430951106415799</v>
      </c>
      <c r="C2672">
        <v>16.4889623870192</v>
      </c>
      <c r="D2672" s="42">
        <v>0.375</v>
      </c>
      <c r="E2672" t="s">
        <v>1379</v>
      </c>
      <c r="F2672" t="s">
        <v>1934</v>
      </c>
      <c r="G2672" t="s">
        <v>1933</v>
      </c>
    </row>
    <row r="2673" spans="1:7" x14ac:dyDescent="0.55000000000000004">
      <c r="A2673">
        <v>4906</v>
      </c>
      <c r="B2673">
        <v>-14.430951106415799</v>
      </c>
      <c r="C2673">
        <v>16.4889623870192</v>
      </c>
      <c r="D2673" s="42">
        <v>0.33333333333333331</v>
      </c>
      <c r="E2673" t="s">
        <v>1379</v>
      </c>
      <c r="F2673" t="s">
        <v>1934</v>
      </c>
      <c r="G2673" t="s">
        <v>1933</v>
      </c>
    </row>
    <row r="2674" spans="1:7" x14ac:dyDescent="0.55000000000000004">
      <c r="A2674">
        <v>4906</v>
      </c>
      <c r="B2674">
        <v>-14.430951106415799</v>
      </c>
      <c r="C2674">
        <v>16.4889623870192</v>
      </c>
      <c r="D2674" s="42">
        <v>0.66666666666666663</v>
      </c>
      <c r="E2674" t="s">
        <v>1379</v>
      </c>
      <c r="F2674" t="s">
        <v>1934</v>
      </c>
      <c r="G2674" t="s">
        <v>1933</v>
      </c>
    </row>
    <row r="2675" spans="1:7" x14ac:dyDescent="0.55000000000000004">
      <c r="A2675">
        <v>5209</v>
      </c>
      <c r="B2675">
        <v>-14.430951106415799</v>
      </c>
      <c r="C2675">
        <v>16.4889623870192</v>
      </c>
      <c r="D2675" s="42">
        <v>0.375</v>
      </c>
      <c r="E2675" t="s">
        <v>1379</v>
      </c>
      <c r="F2675" t="s">
        <v>1748</v>
      </c>
      <c r="G2675" t="s">
        <v>1937</v>
      </c>
    </row>
    <row r="2676" spans="1:7" x14ac:dyDescent="0.55000000000000004">
      <c r="A2676">
        <v>5209</v>
      </c>
      <c r="B2676">
        <v>-14.430951106415799</v>
      </c>
      <c r="C2676">
        <v>16.4889623870192</v>
      </c>
      <c r="D2676" s="42">
        <v>0.625</v>
      </c>
      <c r="E2676" t="s">
        <v>1379</v>
      </c>
      <c r="F2676" t="s">
        <v>1748</v>
      </c>
      <c r="G2676" t="s">
        <v>1937</v>
      </c>
    </row>
    <row r="2677" spans="1:7" x14ac:dyDescent="0.55000000000000004">
      <c r="A2677">
        <v>5210</v>
      </c>
      <c r="B2677">
        <v>-14.430951106415799</v>
      </c>
      <c r="C2677">
        <v>16.4889623870192</v>
      </c>
      <c r="D2677" s="42">
        <v>0.375</v>
      </c>
      <c r="E2677" t="s">
        <v>1379</v>
      </c>
      <c r="F2677" t="s">
        <v>1748</v>
      </c>
      <c r="G2677" t="s">
        <v>1937</v>
      </c>
    </row>
    <row r="2678" spans="1:7" x14ac:dyDescent="0.55000000000000004">
      <c r="A2678">
        <v>5210</v>
      </c>
      <c r="B2678">
        <v>-14.430951106415799</v>
      </c>
      <c r="C2678">
        <v>16.4889623870192</v>
      </c>
      <c r="D2678" s="42">
        <v>0.625</v>
      </c>
      <c r="E2678" t="s">
        <v>1379</v>
      </c>
      <c r="F2678" t="s">
        <v>1748</v>
      </c>
      <c r="G2678" t="s">
        <v>1937</v>
      </c>
    </row>
    <row r="2679" spans="1:7" x14ac:dyDescent="0.55000000000000004">
      <c r="A2679">
        <v>5306</v>
      </c>
      <c r="B2679">
        <v>-14.430951106415799</v>
      </c>
      <c r="C2679">
        <v>16.4889623870192</v>
      </c>
      <c r="D2679" s="42">
        <v>0.25</v>
      </c>
      <c r="E2679" t="s">
        <v>1379</v>
      </c>
      <c r="F2679" t="s">
        <v>1934</v>
      </c>
      <c r="G2679" t="s">
        <v>1933</v>
      </c>
    </row>
    <row r="2680" spans="1:7" x14ac:dyDescent="0.55000000000000004">
      <c r="A2680">
        <v>5306</v>
      </c>
      <c r="B2680">
        <v>-14.430951106415799</v>
      </c>
      <c r="C2680">
        <v>16.4889623870192</v>
      </c>
      <c r="D2680" s="42">
        <v>0.66666666666666663</v>
      </c>
      <c r="E2680" t="s">
        <v>1379</v>
      </c>
      <c r="F2680" t="s">
        <v>1934</v>
      </c>
      <c r="G2680" t="s">
        <v>1933</v>
      </c>
    </row>
    <row r="2681" spans="1:7" x14ac:dyDescent="0.55000000000000004">
      <c r="A2681">
        <v>5308</v>
      </c>
      <c r="B2681">
        <v>-14.430951106415799</v>
      </c>
      <c r="C2681">
        <v>16.4889623870192</v>
      </c>
      <c r="D2681" s="42">
        <v>0.25</v>
      </c>
      <c r="E2681" t="s">
        <v>1379</v>
      </c>
      <c r="F2681" t="s">
        <v>1935</v>
      </c>
      <c r="G2681" t="s">
        <v>1933</v>
      </c>
    </row>
    <row r="2682" spans="1:7" x14ac:dyDescent="0.55000000000000004">
      <c r="A2682">
        <v>5308</v>
      </c>
      <c r="B2682">
        <v>-14.430951106415799</v>
      </c>
      <c r="C2682">
        <v>16.4889623870192</v>
      </c>
      <c r="D2682" s="42">
        <v>0.66666666666666663</v>
      </c>
      <c r="E2682" t="s">
        <v>1379</v>
      </c>
      <c r="F2682" t="s">
        <v>1935</v>
      </c>
      <c r="G2682" t="s">
        <v>1933</v>
      </c>
    </row>
    <row r="2683" spans="1:7" x14ac:dyDescent="0.55000000000000004">
      <c r="A2683">
        <v>5309</v>
      </c>
      <c r="B2683">
        <v>-14.430951106415799</v>
      </c>
      <c r="C2683">
        <v>16.4889623870192</v>
      </c>
      <c r="D2683" s="42">
        <v>0.25</v>
      </c>
      <c r="E2683" t="s">
        <v>1379</v>
      </c>
      <c r="F2683" t="s">
        <v>1934</v>
      </c>
      <c r="G2683" t="s">
        <v>1933</v>
      </c>
    </row>
    <row r="2684" spans="1:7" x14ac:dyDescent="0.55000000000000004">
      <c r="A2684">
        <v>5309</v>
      </c>
      <c r="B2684">
        <v>-14.430951106415799</v>
      </c>
      <c r="C2684">
        <v>16.4889623870192</v>
      </c>
      <c r="D2684" s="42">
        <v>0.66666666666666663</v>
      </c>
      <c r="E2684" t="s">
        <v>1379</v>
      </c>
      <c r="F2684" t="s">
        <v>1934</v>
      </c>
      <c r="G2684" t="s">
        <v>1933</v>
      </c>
    </row>
    <row r="2685" spans="1:7" x14ac:dyDescent="0.55000000000000004">
      <c r="A2685">
        <v>5402</v>
      </c>
      <c r="B2685">
        <v>-14.430951106415799</v>
      </c>
      <c r="C2685">
        <v>16.4889623870192</v>
      </c>
      <c r="D2685" s="42">
        <v>0.375</v>
      </c>
      <c r="E2685" t="s">
        <v>1379</v>
      </c>
      <c r="F2685" t="s">
        <v>1934</v>
      </c>
      <c r="G2685" t="s">
        <v>1933</v>
      </c>
    </row>
    <row r="2686" spans="1:7" x14ac:dyDescent="0.55000000000000004">
      <c r="A2686">
        <v>5402</v>
      </c>
      <c r="B2686">
        <v>-14.430951106415799</v>
      </c>
      <c r="C2686">
        <v>16.4889623870192</v>
      </c>
      <c r="D2686" s="42">
        <v>0.625</v>
      </c>
      <c r="E2686" t="s">
        <v>1379</v>
      </c>
      <c r="F2686" t="s">
        <v>1934</v>
      </c>
      <c r="G2686" t="s">
        <v>1933</v>
      </c>
    </row>
    <row r="2687" spans="1:7" x14ac:dyDescent="0.55000000000000004">
      <c r="A2687">
        <v>5403</v>
      </c>
      <c r="B2687">
        <v>-14.430951106415799</v>
      </c>
      <c r="C2687">
        <v>16.4889623870192</v>
      </c>
      <c r="D2687" s="42">
        <v>0.375</v>
      </c>
      <c r="E2687" t="s">
        <v>1379</v>
      </c>
      <c r="F2687" t="s">
        <v>1934</v>
      </c>
      <c r="G2687" t="s">
        <v>1933</v>
      </c>
    </row>
    <row r="2688" spans="1:7" x14ac:dyDescent="0.55000000000000004">
      <c r="A2688">
        <v>5403</v>
      </c>
      <c r="B2688">
        <v>-14.430951106415799</v>
      </c>
      <c r="C2688">
        <v>16.4889623870192</v>
      </c>
      <c r="D2688" s="42">
        <v>0.625</v>
      </c>
      <c r="E2688" t="s">
        <v>1379</v>
      </c>
      <c r="F2688" t="s">
        <v>1934</v>
      </c>
      <c r="G2688" t="s">
        <v>1933</v>
      </c>
    </row>
    <row r="2689" spans="1:7" x14ac:dyDescent="0.55000000000000004">
      <c r="A2689">
        <v>5404</v>
      </c>
      <c r="B2689">
        <v>-14.430951106415799</v>
      </c>
      <c r="C2689">
        <v>16.4889623870192</v>
      </c>
      <c r="D2689" s="42">
        <v>0.375</v>
      </c>
      <c r="E2689" t="s">
        <v>1379</v>
      </c>
      <c r="F2689" t="s">
        <v>1934</v>
      </c>
      <c r="G2689" t="s">
        <v>1933</v>
      </c>
    </row>
    <row r="2690" spans="1:7" x14ac:dyDescent="0.55000000000000004">
      <c r="A2690">
        <v>5404</v>
      </c>
      <c r="B2690">
        <v>-14.430951106415799</v>
      </c>
      <c r="C2690">
        <v>16.4889623870192</v>
      </c>
      <c r="D2690" s="42">
        <v>0.625</v>
      </c>
      <c r="E2690" t="s">
        <v>1379</v>
      </c>
      <c r="F2690" t="s">
        <v>1934</v>
      </c>
      <c r="G2690" t="s">
        <v>1933</v>
      </c>
    </row>
    <row r="2691" spans="1:7" x14ac:dyDescent="0.55000000000000004">
      <c r="A2691">
        <v>5405</v>
      </c>
      <c r="B2691">
        <v>-14.430951106415799</v>
      </c>
      <c r="C2691">
        <v>16.4889623870192</v>
      </c>
      <c r="D2691" s="42">
        <v>0.375</v>
      </c>
      <c r="E2691" t="s">
        <v>1379</v>
      </c>
      <c r="F2691" t="s">
        <v>1934</v>
      </c>
      <c r="G2691" t="s">
        <v>1933</v>
      </c>
    </row>
    <row r="2692" spans="1:7" x14ac:dyDescent="0.55000000000000004">
      <c r="A2692">
        <v>5405</v>
      </c>
      <c r="B2692">
        <v>-14.430951106415799</v>
      </c>
      <c r="C2692">
        <v>16.4889623870192</v>
      </c>
      <c r="D2692" s="42">
        <v>0.625</v>
      </c>
      <c r="E2692" t="s">
        <v>1379</v>
      </c>
      <c r="F2692" t="s">
        <v>1934</v>
      </c>
      <c r="G2692" t="s">
        <v>1933</v>
      </c>
    </row>
    <row r="2693" spans="1:7" x14ac:dyDescent="0.55000000000000004">
      <c r="A2693">
        <v>5406</v>
      </c>
      <c r="B2693">
        <v>-14.430951106415799</v>
      </c>
      <c r="C2693">
        <v>16.4889623870192</v>
      </c>
      <c r="D2693" s="42">
        <v>0.375</v>
      </c>
      <c r="E2693" t="s">
        <v>1379</v>
      </c>
      <c r="F2693" t="s">
        <v>1934</v>
      </c>
      <c r="G2693" t="s">
        <v>1933</v>
      </c>
    </row>
    <row r="2694" spans="1:7" x14ac:dyDescent="0.55000000000000004">
      <c r="A2694">
        <v>5406</v>
      </c>
      <c r="B2694">
        <v>-14.430951106415799</v>
      </c>
      <c r="C2694">
        <v>16.4889623870192</v>
      </c>
      <c r="D2694" s="42">
        <v>0.625</v>
      </c>
      <c r="E2694" t="s">
        <v>1379</v>
      </c>
      <c r="F2694" t="s">
        <v>1934</v>
      </c>
      <c r="G2694" t="s">
        <v>1933</v>
      </c>
    </row>
    <row r="2695" spans="1:7" x14ac:dyDescent="0.55000000000000004">
      <c r="A2695">
        <v>5509</v>
      </c>
      <c r="B2695">
        <v>-14.430951106415799</v>
      </c>
      <c r="C2695">
        <v>16.4889623870192</v>
      </c>
      <c r="D2695" s="42">
        <v>0.33333333333333331</v>
      </c>
      <c r="E2695" t="s">
        <v>1379</v>
      </c>
      <c r="F2695" t="s">
        <v>1748</v>
      </c>
      <c r="G2695" t="s">
        <v>1937</v>
      </c>
    </row>
    <row r="2696" spans="1:7" x14ac:dyDescent="0.55000000000000004">
      <c r="A2696">
        <v>5509</v>
      </c>
      <c r="B2696">
        <v>-14.430951106415799</v>
      </c>
      <c r="C2696">
        <v>16.4889623870192</v>
      </c>
      <c r="D2696" s="42">
        <v>0.58333333333333337</v>
      </c>
      <c r="E2696" t="s">
        <v>1379</v>
      </c>
      <c r="F2696" t="s">
        <v>1748</v>
      </c>
      <c r="G2696" t="s">
        <v>1937</v>
      </c>
    </row>
    <row r="2697" spans="1:7" x14ac:dyDescent="0.55000000000000004">
      <c r="A2697">
        <v>5509</v>
      </c>
      <c r="B2697">
        <v>-14.430951106415799</v>
      </c>
      <c r="C2697">
        <v>16.4889623870192</v>
      </c>
      <c r="D2697" s="42">
        <v>0.91666666666666663</v>
      </c>
      <c r="E2697" t="s">
        <v>1379</v>
      </c>
      <c r="F2697" t="s">
        <v>1748</v>
      </c>
      <c r="G2697" t="s">
        <v>1937</v>
      </c>
    </row>
    <row r="2698" spans="1:7" x14ac:dyDescent="0.55000000000000004">
      <c r="A2698">
        <v>5704</v>
      </c>
      <c r="B2698">
        <v>-14.430951106415799</v>
      </c>
      <c r="C2698">
        <v>16.4889623870192</v>
      </c>
      <c r="D2698" s="42">
        <v>0.25</v>
      </c>
      <c r="E2698" t="s">
        <v>1379</v>
      </c>
      <c r="F2698" t="s">
        <v>1935</v>
      </c>
      <c r="G2698" t="s">
        <v>1933</v>
      </c>
    </row>
    <row r="2699" spans="1:7" x14ac:dyDescent="0.55000000000000004">
      <c r="A2699">
        <v>5704</v>
      </c>
      <c r="B2699">
        <v>-14.430951106415799</v>
      </c>
      <c r="C2699">
        <v>16.4889623870192</v>
      </c>
      <c r="D2699" s="42">
        <v>0.66666666666666663</v>
      </c>
      <c r="E2699" t="s">
        <v>1379</v>
      </c>
      <c r="F2699" t="s">
        <v>1935</v>
      </c>
      <c r="G2699" t="s">
        <v>1933</v>
      </c>
    </row>
    <row r="2700" spans="1:7" x14ac:dyDescent="0.55000000000000004">
      <c r="A2700">
        <v>5806</v>
      </c>
      <c r="B2700">
        <v>-14.430951106415799</v>
      </c>
      <c r="C2700">
        <v>16.4889623870192</v>
      </c>
      <c r="D2700" s="42">
        <v>0.27083333333333331</v>
      </c>
      <c r="E2700" t="s">
        <v>1379</v>
      </c>
      <c r="F2700" t="s">
        <v>1934</v>
      </c>
      <c r="G2700" t="s">
        <v>1933</v>
      </c>
    </row>
    <row r="2701" spans="1:7" x14ac:dyDescent="0.55000000000000004">
      <c r="A2701">
        <v>5806</v>
      </c>
      <c r="B2701">
        <v>-14.430951106415799</v>
      </c>
      <c r="C2701">
        <v>16.4889623870192</v>
      </c>
      <c r="D2701" s="42">
        <v>0.66666666666666663</v>
      </c>
      <c r="E2701" t="s">
        <v>1379</v>
      </c>
      <c r="F2701" t="s">
        <v>1934</v>
      </c>
      <c r="G2701" t="s">
        <v>1933</v>
      </c>
    </row>
    <row r="2702" spans="1:7" x14ac:dyDescent="0.55000000000000004">
      <c r="A2702">
        <v>6121</v>
      </c>
      <c r="B2702">
        <v>-14.430951106415799</v>
      </c>
      <c r="C2702">
        <v>16.4889623870192</v>
      </c>
      <c r="D2702" s="42">
        <v>0.375</v>
      </c>
      <c r="E2702" t="s">
        <v>1379</v>
      </c>
      <c r="F2702" t="s">
        <v>1934</v>
      </c>
      <c r="G2702" t="s">
        <v>1933</v>
      </c>
    </row>
    <row r="2703" spans="1:7" x14ac:dyDescent="0.55000000000000004">
      <c r="A2703">
        <v>6122</v>
      </c>
      <c r="B2703">
        <v>-14.430951106415799</v>
      </c>
      <c r="C2703">
        <v>16.4889623870192</v>
      </c>
      <c r="D2703" s="42">
        <v>0.375</v>
      </c>
      <c r="E2703" t="s">
        <v>1379</v>
      </c>
      <c r="F2703" t="s">
        <v>1934</v>
      </c>
      <c r="G2703" t="s">
        <v>1933</v>
      </c>
    </row>
    <row r="2704" spans="1:7" x14ac:dyDescent="0.55000000000000004">
      <c r="A2704">
        <v>6123</v>
      </c>
      <c r="B2704">
        <v>-14.430951106415799</v>
      </c>
      <c r="C2704">
        <v>16.4889623870192</v>
      </c>
      <c r="D2704" s="42">
        <v>0.375</v>
      </c>
      <c r="E2704" t="s">
        <v>1379</v>
      </c>
      <c r="F2704" t="s">
        <v>1934</v>
      </c>
      <c r="G2704" t="s">
        <v>1933</v>
      </c>
    </row>
    <row r="2705" spans="1:7" x14ac:dyDescent="0.55000000000000004">
      <c r="A2705">
        <v>6302</v>
      </c>
      <c r="B2705">
        <v>-14.430951106415799</v>
      </c>
      <c r="C2705">
        <v>16.4889623870192</v>
      </c>
      <c r="D2705" s="42">
        <v>0.25</v>
      </c>
      <c r="E2705" t="s">
        <v>1379</v>
      </c>
      <c r="F2705" t="s">
        <v>1934</v>
      </c>
      <c r="G2705" t="s">
        <v>1933</v>
      </c>
    </row>
    <row r="2706" spans="1:7" x14ac:dyDescent="0.55000000000000004">
      <c r="A2706">
        <v>6302</v>
      </c>
      <c r="B2706">
        <v>-14.430951106415799</v>
      </c>
      <c r="C2706">
        <v>16.4889623870192</v>
      </c>
      <c r="D2706" s="42">
        <v>0.66666666666666663</v>
      </c>
      <c r="E2706" t="s">
        <v>1379</v>
      </c>
      <c r="F2706" t="s">
        <v>1935</v>
      </c>
      <c r="G2706" t="s">
        <v>1933</v>
      </c>
    </row>
    <row r="2707" spans="1:7" x14ac:dyDescent="0.55000000000000004">
      <c r="A2707">
        <v>3106</v>
      </c>
      <c r="B2707">
        <v>-14.4331755095179</v>
      </c>
      <c r="C2707">
        <v>16.486732440735899</v>
      </c>
      <c r="D2707" s="42">
        <v>0.375</v>
      </c>
      <c r="E2707" t="s">
        <v>1374</v>
      </c>
      <c r="F2707" t="s">
        <v>1938</v>
      </c>
      <c r="G2707" t="s">
        <v>1365</v>
      </c>
    </row>
    <row r="2708" spans="1:7" x14ac:dyDescent="0.55000000000000004">
      <c r="A2708">
        <v>3106</v>
      </c>
      <c r="B2708">
        <v>-14.4331755095179</v>
      </c>
      <c r="C2708">
        <v>16.486732440735899</v>
      </c>
      <c r="D2708" s="42">
        <v>0.79166666666666663</v>
      </c>
      <c r="E2708" t="s">
        <v>1374</v>
      </c>
      <c r="F2708" t="s">
        <v>1938</v>
      </c>
      <c r="G2708" t="s">
        <v>1365</v>
      </c>
    </row>
    <row r="2709" spans="1:7" x14ac:dyDescent="0.55000000000000004">
      <c r="A2709">
        <v>4204</v>
      </c>
      <c r="B2709">
        <v>-14.4331755095179</v>
      </c>
      <c r="C2709">
        <v>16.486732440735899</v>
      </c>
      <c r="D2709" s="42">
        <v>0.70833333333333337</v>
      </c>
      <c r="E2709" t="s">
        <v>1374</v>
      </c>
      <c r="F2709" t="s">
        <v>1938</v>
      </c>
      <c r="G2709" t="s">
        <v>1365</v>
      </c>
    </row>
    <row r="2710" spans="1:7" x14ac:dyDescent="0.55000000000000004">
      <c r="A2710">
        <v>4205</v>
      </c>
      <c r="B2710">
        <v>-14.4332432890776</v>
      </c>
      <c r="C2710">
        <v>16.4868544099389</v>
      </c>
      <c r="D2710" s="42">
        <v>0.58333333333333337</v>
      </c>
      <c r="E2710" t="s">
        <v>1374</v>
      </c>
      <c r="F2710" t="s">
        <v>1939</v>
      </c>
      <c r="G2710" t="s">
        <v>1365</v>
      </c>
    </row>
    <row r="2711" spans="1:7" x14ac:dyDescent="0.55000000000000004">
      <c r="A2711">
        <v>4207</v>
      </c>
      <c r="B2711">
        <v>-14.4331755095179</v>
      </c>
      <c r="C2711">
        <v>16.486732440735899</v>
      </c>
      <c r="D2711" s="42">
        <v>0.70833333333333337</v>
      </c>
      <c r="E2711" t="s">
        <v>1374</v>
      </c>
      <c r="F2711" t="s">
        <v>1938</v>
      </c>
      <c r="G2711" t="s">
        <v>1365</v>
      </c>
    </row>
    <row r="2712" spans="1:7" x14ac:dyDescent="0.55000000000000004">
      <c r="A2712">
        <v>6105</v>
      </c>
      <c r="B2712">
        <v>-14.4332432890776</v>
      </c>
      <c r="C2712">
        <v>16.4868544099389</v>
      </c>
      <c r="D2712" s="42">
        <v>0.79166666666666663</v>
      </c>
      <c r="E2712" t="s">
        <v>1374</v>
      </c>
      <c r="F2712" t="s">
        <v>1762</v>
      </c>
      <c r="G2712" t="s">
        <v>1365</v>
      </c>
    </row>
    <row r="2713" spans="1:7" x14ac:dyDescent="0.55000000000000004">
      <c r="A2713">
        <v>4714</v>
      </c>
      <c r="B2713">
        <v>-14.4308407401286</v>
      </c>
      <c r="C2713">
        <v>16.487412517840799</v>
      </c>
      <c r="D2713" s="42">
        <v>0.41666666666666669</v>
      </c>
      <c r="E2713" t="s">
        <v>1374</v>
      </c>
      <c r="F2713" t="s">
        <v>1940</v>
      </c>
      <c r="G2713" t="s">
        <v>1941</v>
      </c>
    </row>
    <row r="2714" spans="1:7" x14ac:dyDescent="0.55000000000000004">
      <c r="A2714">
        <v>4714</v>
      </c>
      <c r="B2714">
        <v>-14.4308407401286</v>
      </c>
      <c r="C2714">
        <v>16.487412517840799</v>
      </c>
      <c r="D2714" s="42">
        <v>0.70833333333333337</v>
      </c>
      <c r="E2714" t="s">
        <v>1374</v>
      </c>
      <c r="F2714" t="s">
        <v>1940</v>
      </c>
      <c r="G2714" t="s">
        <v>1941</v>
      </c>
    </row>
    <row r="2715" spans="1:7" x14ac:dyDescent="0.55000000000000004">
      <c r="A2715">
        <v>1602</v>
      </c>
      <c r="B2715">
        <v>-14.4427832704623</v>
      </c>
      <c r="C2715">
        <v>16.493671682610898</v>
      </c>
      <c r="D2715" s="42">
        <v>0.83333333333333337</v>
      </c>
      <c r="E2715" t="s">
        <v>1374</v>
      </c>
      <c r="F2715" t="s">
        <v>1942</v>
      </c>
      <c r="G2715" t="s">
        <v>1943</v>
      </c>
    </row>
    <row r="2716" spans="1:7" x14ac:dyDescent="0.55000000000000004">
      <c r="A2716">
        <v>103</v>
      </c>
      <c r="B2716">
        <v>-14.4312401693204</v>
      </c>
      <c r="C2716">
        <v>16.4853681178645</v>
      </c>
      <c r="D2716" s="42">
        <v>0.29166666666666669</v>
      </c>
      <c r="E2716" t="s">
        <v>1374</v>
      </c>
      <c r="F2716" t="s">
        <v>1944</v>
      </c>
      <c r="G2716" t="s">
        <v>1945</v>
      </c>
    </row>
    <row r="2717" spans="1:7" x14ac:dyDescent="0.55000000000000004">
      <c r="A2717">
        <v>4504</v>
      </c>
      <c r="B2717">
        <v>-14.4305233439128</v>
      </c>
      <c r="C2717">
        <v>16.487950235544002</v>
      </c>
      <c r="D2717" s="42">
        <v>0.4201388888888889</v>
      </c>
      <c r="E2717" t="s">
        <v>1374</v>
      </c>
      <c r="F2717" t="s">
        <v>1946</v>
      </c>
      <c r="G2717" t="s">
        <v>1945</v>
      </c>
    </row>
    <row r="2718" spans="1:7" x14ac:dyDescent="0.55000000000000004">
      <c r="A2718">
        <v>2803</v>
      </c>
      <c r="B2718">
        <v>-14.4339175246411</v>
      </c>
      <c r="C2718">
        <v>16.485917802323801</v>
      </c>
      <c r="D2718" s="42">
        <v>0.42708333333333331</v>
      </c>
      <c r="E2718" t="s">
        <v>1374</v>
      </c>
      <c r="F2718" t="s">
        <v>1947</v>
      </c>
      <c r="G2718" t="s">
        <v>1948</v>
      </c>
    </row>
    <row r="2719" spans="1:7" x14ac:dyDescent="0.55000000000000004">
      <c r="A2719">
        <v>4102</v>
      </c>
      <c r="B2719">
        <v>-14.4291208640098</v>
      </c>
      <c r="C2719">
        <v>16.487741191213502</v>
      </c>
      <c r="D2719" s="42">
        <v>0.375</v>
      </c>
      <c r="E2719" t="s">
        <v>1374</v>
      </c>
      <c r="F2719" t="s">
        <v>1947</v>
      </c>
      <c r="G2719" t="s">
        <v>1948</v>
      </c>
    </row>
    <row r="2720" spans="1:7" x14ac:dyDescent="0.55000000000000004">
      <c r="A2720">
        <v>5703</v>
      </c>
      <c r="B2720">
        <v>-14.431880434682199</v>
      </c>
      <c r="C2720">
        <v>16.488296020055898</v>
      </c>
      <c r="D2720" s="42">
        <v>0.41666666666666669</v>
      </c>
      <c r="E2720" t="s">
        <v>1374</v>
      </c>
      <c r="F2720" t="s">
        <v>1949</v>
      </c>
      <c r="G2720" t="s">
        <v>1948</v>
      </c>
    </row>
    <row r="2721" spans="1:7" x14ac:dyDescent="0.55000000000000004">
      <c r="A2721">
        <v>3302</v>
      </c>
      <c r="B2721">
        <v>-14.433824354471399</v>
      </c>
      <c r="C2721">
        <v>16.487043623621702</v>
      </c>
      <c r="D2721" s="42">
        <v>0.70833333333333337</v>
      </c>
      <c r="E2721" t="s">
        <v>1374</v>
      </c>
      <c r="F2721" t="s">
        <v>1947</v>
      </c>
      <c r="G2721" t="s">
        <v>1950</v>
      </c>
    </row>
    <row r="2722" spans="1:7" x14ac:dyDescent="0.55000000000000004">
      <c r="A2722">
        <v>5104</v>
      </c>
      <c r="B2722">
        <v>-14.4330224764613</v>
      </c>
      <c r="C2722">
        <v>16.488183622442399</v>
      </c>
      <c r="D2722" s="42">
        <v>0.39583333333333331</v>
      </c>
      <c r="E2722" t="s">
        <v>1374</v>
      </c>
      <c r="F2722" t="s">
        <v>1947</v>
      </c>
      <c r="G2722" t="s">
        <v>1951</v>
      </c>
    </row>
    <row r="2723" spans="1:7" x14ac:dyDescent="0.55000000000000004">
      <c r="A2723">
        <v>404</v>
      </c>
      <c r="B2723">
        <v>-14.429426350679</v>
      </c>
      <c r="C2723">
        <v>16.486045512920199</v>
      </c>
      <c r="D2723" s="42">
        <v>0.45833333333333331</v>
      </c>
      <c r="E2723" t="s">
        <v>1374</v>
      </c>
      <c r="F2723" t="s">
        <v>1947</v>
      </c>
      <c r="G2723" t="s">
        <v>1952</v>
      </c>
    </row>
    <row r="2724" spans="1:7" x14ac:dyDescent="0.55000000000000004">
      <c r="A2724">
        <v>103</v>
      </c>
      <c r="B2724">
        <v>-14.4309750900387</v>
      </c>
      <c r="C2724">
        <v>16.4858661205968</v>
      </c>
      <c r="D2724" s="42">
        <v>0.45833333333333331</v>
      </c>
      <c r="E2724" t="s">
        <v>1374</v>
      </c>
      <c r="F2724" t="s">
        <v>1953</v>
      </c>
      <c r="G2724" t="s">
        <v>1953</v>
      </c>
    </row>
    <row r="2725" spans="1:7" x14ac:dyDescent="0.55000000000000004">
      <c r="A2725">
        <v>107</v>
      </c>
      <c r="B2725">
        <v>-14.4309750900387</v>
      </c>
      <c r="C2725">
        <v>16.4858661205968</v>
      </c>
      <c r="D2725" s="42">
        <v>0.38541666666666669</v>
      </c>
      <c r="E2725" t="s">
        <v>1374</v>
      </c>
      <c r="F2725" t="s">
        <v>1954</v>
      </c>
      <c r="G2725" t="s">
        <v>1953</v>
      </c>
    </row>
    <row r="2726" spans="1:7" x14ac:dyDescent="0.55000000000000004">
      <c r="A2726">
        <v>109</v>
      </c>
      <c r="B2726">
        <v>-14.4309750900387</v>
      </c>
      <c r="C2726">
        <v>16.4858661205968</v>
      </c>
      <c r="D2726" s="42">
        <v>0.41666666666666669</v>
      </c>
      <c r="E2726" t="s">
        <v>1374</v>
      </c>
      <c r="F2726" t="s">
        <v>1953</v>
      </c>
      <c r="G2726" t="s">
        <v>1953</v>
      </c>
    </row>
    <row r="2727" spans="1:7" x14ac:dyDescent="0.55000000000000004">
      <c r="A2727">
        <v>402</v>
      </c>
      <c r="B2727">
        <v>-14.429426350679</v>
      </c>
      <c r="C2727">
        <v>16.486045512920199</v>
      </c>
      <c r="D2727" s="42">
        <v>0.45833333333333331</v>
      </c>
      <c r="E2727" t="s">
        <v>1374</v>
      </c>
      <c r="F2727" t="s">
        <v>1953</v>
      </c>
      <c r="G2727" t="s">
        <v>1953</v>
      </c>
    </row>
    <row r="2728" spans="1:7" x14ac:dyDescent="0.55000000000000004">
      <c r="A2728">
        <v>405</v>
      </c>
      <c r="B2728">
        <v>-14.429426350679</v>
      </c>
      <c r="C2728">
        <v>16.486045512920199</v>
      </c>
      <c r="D2728" s="42">
        <v>0.45833333333333331</v>
      </c>
      <c r="E2728" t="s">
        <v>1374</v>
      </c>
      <c r="F2728" t="s">
        <v>1953</v>
      </c>
      <c r="G2728" t="s">
        <v>1953</v>
      </c>
    </row>
    <row r="2729" spans="1:7" x14ac:dyDescent="0.55000000000000004">
      <c r="A2729">
        <v>3107</v>
      </c>
      <c r="B2729">
        <v>-14.4337124309535</v>
      </c>
      <c r="C2729">
        <v>16.486599176541599</v>
      </c>
      <c r="D2729" s="42">
        <v>0.45833333333333331</v>
      </c>
      <c r="E2729" t="s">
        <v>1374</v>
      </c>
      <c r="F2729" t="s">
        <v>1953</v>
      </c>
      <c r="G2729" t="s">
        <v>1953</v>
      </c>
    </row>
    <row r="2730" spans="1:7" x14ac:dyDescent="0.55000000000000004">
      <c r="A2730">
        <v>4109</v>
      </c>
      <c r="B2730">
        <v>-14.4291208640098</v>
      </c>
      <c r="C2730">
        <v>16.487741191213502</v>
      </c>
      <c r="D2730" s="42">
        <v>0.5</v>
      </c>
      <c r="E2730" t="s">
        <v>1374</v>
      </c>
      <c r="F2730" t="s">
        <v>1953</v>
      </c>
      <c r="G2730" t="s">
        <v>1953</v>
      </c>
    </row>
    <row r="2731" spans="1:7" x14ac:dyDescent="0.55000000000000004">
      <c r="A2731">
        <v>4202</v>
      </c>
      <c r="B2731">
        <v>-14.429682602774299</v>
      </c>
      <c r="C2731">
        <v>16.488134380988001</v>
      </c>
      <c r="D2731" s="42">
        <v>0.41666666666666669</v>
      </c>
      <c r="E2731" t="s">
        <v>1374</v>
      </c>
      <c r="F2731" t="s">
        <v>1954</v>
      </c>
      <c r="G2731" t="s">
        <v>1953</v>
      </c>
    </row>
    <row r="2732" spans="1:7" x14ac:dyDescent="0.55000000000000004">
      <c r="A2732">
        <v>4202</v>
      </c>
      <c r="B2732">
        <v>-14.429682602774299</v>
      </c>
      <c r="C2732">
        <v>16.488134380988001</v>
      </c>
      <c r="D2732" s="42">
        <v>0.75</v>
      </c>
      <c r="E2732" t="s">
        <v>1374</v>
      </c>
      <c r="F2732" t="s">
        <v>1954</v>
      </c>
      <c r="G2732" t="s">
        <v>1953</v>
      </c>
    </row>
    <row r="2733" spans="1:7" x14ac:dyDescent="0.55000000000000004">
      <c r="A2733">
        <v>4209</v>
      </c>
      <c r="B2733">
        <v>-14.429682602774299</v>
      </c>
      <c r="C2733">
        <v>16.488134380988001</v>
      </c>
      <c r="D2733" s="42">
        <v>0.41666666666666669</v>
      </c>
      <c r="E2733" t="s">
        <v>1374</v>
      </c>
      <c r="F2733" t="s">
        <v>1954</v>
      </c>
      <c r="G2733" t="s">
        <v>1953</v>
      </c>
    </row>
    <row r="2734" spans="1:7" x14ac:dyDescent="0.55000000000000004">
      <c r="A2734">
        <v>4209</v>
      </c>
      <c r="B2734">
        <v>-14.429682602774299</v>
      </c>
      <c r="C2734">
        <v>16.488134380988001</v>
      </c>
      <c r="D2734" s="42">
        <v>0.75</v>
      </c>
      <c r="E2734" t="s">
        <v>1374</v>
      </c>
      <c r="F2734" t="s">
        <v>1954</v>
      </c>
      <c r="G2734" t="s">
        <v>1953</v>
      </c>
    </row>
    <row r="2735" spans="1:7" x14ac:dyDescent="0.55000000000000004">
      <c r="A2735">
        <v>4515</v>
      </c>
      <c r="B2735">
        <v>-14.430464480341501</v>
      </c>
      <c r="C2735">
        <v>16.488176207616899</v>
      </c>
      <c r="D2735" s="42">
        <v>0.41666666666666669</v>
      </c>
      <c r="E2735" t="s">
        <v>1374</v>
      </c>
      <c r="F2735" t="s">
        <v>1954</v>
      </c>
      <c r="G2735" t="s">
        <v>1953</v>
      </c>
    </row>
    <row r="2736" spans="1:7" x14ac:dyDescent="0.55000000000000004">
      <c r="A2736">
        <v>5001</v>
      </c>
      <c r="B2736">
        <v>-14.4329469115042</v>
      </c>
      <c r="C2736">
        <v>16.487636915504499</v>
      </c>
      <c r="D2736" s="42">
        <v>0.4375</v>
      </c>
      <c r="E2736" t="s">
        <v>1374</v>
      </c>
      <c r="F2736" t="s">
        <v>1953</v>
      </c>
      <c r="G2736" t="s">
        <v>1953</v>
      </c>
    </row>
    <row r="2737" spans="1:7" x14ac:dyDescent="0.55000000000000004">
      <c r="A2737">
        <v>5202</v>
      </c>
      <c r="B2737">
        <v>-14.4334525759248</v>
      </c>
      <c r="C2737">
        <v>16.488228097539299</v>
      </c>
      <c r="D2737" s="42">
        <v>0.45833333333333331</v>
      </c>
      <c r="E2737" t="s">
        <v>1374</v>
      </c>
      <c r="F2737" t="s">
        <v>1953</v>
      </c>
      <c r="G2737" t="s">
        <v>1953</v>
      </c>
    </row>
    <row r="2738" spans="1:7" x14ac:dyDescent="0.55000000000000004">
      <c r="A2738">
        <v>5312</v>
      </c>
      <c r="B2738">
        <v>-14.433000607051101</v>
      </c>
      <c r="C2738">
        <v>16.488360671026701</v>
      </c>
      <c r="D2738" s="42">
        <v>0.70833333333333337</v>
      </c>
      <c r="E2738" t="s">
        <v>1374</v>
      </c>
      <c r="F2738" t="s">
        <v>1955</v>
      </c>
      <c r="G2738" t="s">
        <v>1956</v>
      </c>
    </row>
    <row r="2739" spans="1:7" x14ac:dyDescent="0.55000000000000004">
      <c r="A2739">
        <v>5602</v>
      </c>
      <c r="B2739">
        <v>-14.431035854390601</v>
      </c>
      <c r="C2739">
        <v>16.4890586692146</v>
      </c>
      <c r="D2739" s="42">
        <v>0.41666666666666669</v>
      </c>
      <c r="E2739" t="s">
        <v>1374</v>
      </c>
      <c r="F2739" t="s">
        <v>1957</v>
      </c>
      <c r="G2739" t="s">
        <v>1953</v>
      </c>
    </row>
    <row r="2740" spans="1:7" x14ac:dyDescent="0.55000000000000004">
      <c r="A2740">
        <v>5605</v>
      </c>
      <c r="B2740">
        <v>-14.431035854390601</v>
      </c>
      <c r="C2740">
        <v>16.4890586692146</v>
      </c>
      <c r="D2740" s="42">
        <v>0.75</v>
      </c>
      <c r="E2740" t="s">
        <v>1374</v>
      </c>
      <c r="F2740" t="s">
        <v>1958</v>
      </c>
      <c r="G2740" t="s">
        <v>1953</v>
      </c>
    </row>
    <row r="2741" spans="1:7" x14ac:dyDescent="0.55000000000000004">
      <c r="A2741">
        <v>5606</v>
      </c>
      <c r="B2741">
        <v>-14.431035854390601</v>
      </c>
      <c r="C2741">
        <v>16.4890586692146</v>
      </c>
      <c r="D2741" s="42">
        <v>0.83333333333333337</v>
      </c>
      <c r="E2741" t="s">
        <v>1374</v>
      </c>
      <c r="F2741" t="s">
        <v>1954</v>
      </c>
      <c r="G2741" t="s">
        <v>1953</v>
      </c>
    </row>
    <row r="2742" spans="1:7" x14ac:dyDescent="0.55000000000000004">
      <c r="A2742">
        <v>5903</v>
      </c>
      <c r="B2742">
        <v>-14.4315792299968</v>
      </c>
      <c r="C2742">
        <v>16.489377026051699</v>
      </c>
      <c r="D2742" s="42">
        <v>0.33333333333333331</v>
      </c>
      <c r="E2742" t="s">
        <v>1374</v>
      </c>
      <c r="F2742" t="s">
        <v>1959</v>
      </c>
      <c r="G2742" t="s">
        <v>1956</v>
      </c>
    </row>
    <row r="2743" spans="1:7" x14ac:dyDescent="0.55000000000000004">
      <c r="A2743">
        <v>6103</v>
      </c>
      <c r="B2743">
        <v>-14.4316584099287</v>
      </c>
      <c r="C2743">
        <v>16.487822458475801</v>
      </c>
      <c r="D2743" s="42">
        <v>0.45833333333333331</v>
      </c>
      <c r="E2743" t="s">
        <v>1374</v>
      </c>
      <c r="F2743" t="s">
        <v>1957</v>
      </c>
      <c r="G2743" t="s">
        <v>1953</v>
      </c>
    </row>
    <row r="2744" spans="1:7" x14ac:dyDescent="0.55000000000000004">
      <c r="A2744">
        <v>6113</v>
      </c>
      <c r="B2744">
        <v>-14.4315222727526</v>
      </c>
      <c r="C2744">
        <v>16.487220578774998</v>
      </c>
      <c r="D2744" s="42">
        <v>0.4375</v>
      </c>
      <c r="E2744" t="s">
        <v>1374</v>
      </c>
      <c r="F2744" t="s">
        <v>1953</v>
      </c>
      <c r="G2744" t="s">
        <v>1953</v>
      </c>
    </row>
    <row r="2745" spans="1:7" x14ac:dyDescent="0.55000000000000004">
      <c r="A2745">
        <v>6402</v>
      </c>
      <c r="B2745">
        <v>-14.4335918819438</v>
      </c>
      <c r="C2745">
        <v>16.489192130237601</v>
      </c>
      <c r="D2745" s="42">
        <v>0.41666666666666669</v>
      </c>
      <c r="E2745" t="s">
        <v>1374</v>
      </c>
      <c r="F2745" t="s">
        <v>1959</v>
      </c>
      <c r="G2745" t="s">
        <v>1956</v>
      </c>
    </row>
    <row r="2746" spans="1:7" x14ac:dyDescent="0.55000000000000004">
      <c r="A2746">
        <v>6507</v>
      </c>
      <c r="B2746">
        <v>-14.4340475176301</v>
      </c>
      <c r="C2746">
        <v>16.488608175349601</v>
      </c>
      <c r="D2746" s="42">
        <v>0.54166666666666663</v>
      </c>
      <c r="E2746" t="s">
        <v>1374</v>
      </c>
      <c r="F2746" t="s">
        <v>1954</v>
      </c>
      <c r="G2746" t="s">
        <v>1953</v>
      </c>
    </row>
    <row r="2747" spans="1:7" x14ac:dyDescent="0.55000000000000004">
      <c r="A2747">
        <v>13804</v>
      </c>
      <c r="B2747">
        <v>-14.4246202267221</v>
      </c>
      <c r="C2747">
        <v>16.4870830796097</v>
      </c>
      <c r="D2747" s="42">
        <v>0.4375</v>
      </c>
      <c r="E2747" t="s">
        <v>1374</v>
      </c>
      <c r="F2747" t="s">
        <v>1953</v>
      </c>
      <c r="G2747" t="s">
        <v>1953</v>
      </c>
    </row>
    <row r="2748" spans="1:7" x14ac:dyDescent="0.55000000000000004">
      <c r="A2748">
        <v>5303</v>
      </c>
      <c r="B2748">
        <v>-14.4328468629861</v>
      </c>
      <c r="C2748">
        <v>16.488712590872598</v>
      </c>
      <c r="D2748" s="42">
        <v>0.39583333333333331</v>
      </c>
      <c r="E2748" t="s">
        <v>1374</v>
      </c>
      <c r="F2748" t="s">
        <v>1960</v>
      </c>
      <c r="G2748" t="s">
        <v>1961</v>
      </c>
    </row>
    <row r="2749" spans="1:7" x14ac:dyDescent="0.55000000000000004">
      <c r="A2749">
        <v>5310</v>
      </c>
      <c r="B2749">
        <v>-14.4328468629861</v>
      </c>
      <c r="C2749">
        <v>16.488712590872598</v>
      </c>
      <c r="D2749" s="42">
        <v>0.33333333333333331</v>
      </c>
      <c r="E2749" t="s">
        <v>1374</v>
      </c>
      <c r="F2749" t="s">
        <v>1959</v>
      </c>
      <c r="G2749" t="s">
        <v>1961</v>
      </c>
    </row>
    <row r="2750" spans="1:7" x14ac:dyDescent="0.55000000000000004">
      <c r="A2750">
        <v>6304</v>
      </c>
      <c r="B2750">
        <v>-14.432861044164399</v>
      </c>
      <c r="C2750">
        <v>16.489004318924898</v>
      </c>
      <c r="D2750" s="42">
        <v>0.4375</v>
      </c>
      <c r="E2750" t="s">
        <v>1374</v>
      </c>
      <c r="F2750" t="s">
        <v>1962</v>
      </c>
      <c r="G2750" t="s">
        <v>1963</v>
      </c>
    </row>
    <row r="2751" spans="1:7" x14ac:dyDescent="0.55000000000000004">
      <c r="A2751">
        <v>6401</v>
      </c>
      <c r="B2751">
        <v>-14.4335830856461</v>
      </c>
      <c r="C2751">
        <v>16.489197720698701</v>
      </c>
      <c r="D2751" s="42">
        <v>0.4375</v>
      </c>
      <c r="E2751" t="s">
        <v>1374</v>
      </c>
      <c r="F2751" t="s">
        <v>1959</v>
      </c>
      <c r="G2751" t="s">
        <v>1964</v>
      </c>
    </row>
    <row r="2752" spans="1:7" x14ac:dyDescent="0.55000000000000004">
      <c r="A2752">
        <v>5705</v>
      </c>
      <c r="B2752">
        <v>-14.431880434682199</v>
      </c>
      <c r="C2752">
        <v>16.488296020055898</v>
      </c>
      <c r="D2752" s="42">
        <v>0.41666666666666669</v>
      </c>
      <c r="E2752" t="s">
        <v>1374</v>
      </c>
      <c r="F2752" t="s">
        <v>1965</v>
      </c>
      <c r="G2752" t="s">
        <v>1966</v>
      </c>
    </row>
    <row r="2753" spans="1:7" x14ac:dyDescent="0.55000000000000004">
      <c r="A2753">
        <v>5706</v>
      </c>
      <c r="B2753">
        <v>-14.431880434682199</v>
      </c>
      <c r="C2753">
        <v>16.488296020055898</v>
      </c>
      <c r="D2753" s="42">
        <v>0.41666666666666669</v>
      </c>
      <c r="E2753" t="s">
        <v>1374</v>
      </c>
      <c r="F2753" t="s">
        <v>1965</v>
      </c>
      <c r="G2753" t="s">
        <v>1966</v>
      </c>
    </row>
    <row r="2754" spans="1:7" x14ac:dyDescent="0.55000000000000004">
      <c r="A2754">
        <v>4504</v>
      </c>
      <c r="B2754">
        <v>-14.430464480341501</v>
      </c>
      <c r="C2754">
        <v>16.488176207616899</v>
      </c>
      <c r="D2754" s="42">
        <v>0.39583333333333331</v>
      </c>
      <c r="E2754" t="s">
        <v>1374</v>
      </c>
      <c r="F2754" t="s">
        <v>1947</v>
      </c>
      <c r="G2754" t="s">
        <v>1967</v>
      </c>
    </row>
    <row r="2755" spans="1:7" x14ac:dyDescent="0.55000000000000004">
      <c r="A2755">
        <v>4505</v>
      </c>
      <c r="B2755">
        <v>-14.430464480341501</v>
      </c>
      <c r="C2755">
        <v>16.488176207616899</v>
      </c>
      <c r="D2755" s="42">
        <v>0.39583333333333331</v>
      </c>
      <c r="E2755" t="s">
        <v>1374</v>
      </c>
      <c r="F2755" t="s">
        <v>1947</v>
      </c>
      <c r="G2755" t="s">
        <v>1967</v>
      </c>
    </row>
    <row r="2756" spans="1:7" x14ac:dyDescent="0.55000000000000004">
      <c r="A2756">
        <v>41302</v>
      </c>
      <c r="B2756">
        <v>-14.4292659516247</v>
      </c>
      <c r="C2756">
        <v>16.488760208706498</v>
      </c>
      <c r="D2756" s="42">
        <v>0.41666666666666669</v>
      </c>
      <c r="E2756" t="s">
        <v>1374</v>
      </c>
      <c r="F2756" t="s">
        <v>1947</v>
      </c>
      <c r="G2756" t="s">
        <v>1968</v>
      </c>
    </row>
    <row r="2757" spans="1:7" x14ac:dyDescent="0.55000000000000004">
      <c r="A2757">
        <v>2102</v>
      </c>
      <c r="B2757">
        <v>-14.429291384723999</v>
      </c>
      <c r="C2757">
        <v>16.487383160727202</v>
      </c>
      <c r="D2757" s="42">
        <v>0.41666666666666669</v>
      </c>
      <c r="E2757" t="s">
        <v>1374</v>
      </c>
      <c r="F2757" t="s">
        <v>1957</v>
      </c>
      <c r="G2757" t="s">
        <v>1969</v>
      </c>
    </row>
    <row r="2758" spans="1:7" x14ac:dyDescent="0.55000000000000004">
      <c r="A2758">
        <v>2002</v>
      </c>
      <c r="B2758">
        <v>-14.4295934920624</v>
      </c>
      <c r="C2758">
        <v>16.487083889374102</v>
      </c>
      <c r="D2758" s="42">
        <v>0.41666666666666669</v>
      </c>
      <c r="E2758" t="s">
        <v>1374</v>
      </c>
      <c r="F2758" t="s">
        <v>1957</v>
      </c>
      <c r="G2758" t="s">
        <v>1970</v>
      </c>
    </row>
    <row r="2759" spans="1:7" x14ac:dyDescent="0.55000000000000004">
      <c r="A2759">
        <v>5004</v>
      </c>
      <c r="B2759">
        <v>-14.4329469115042</v>
      </c>
      <c r="C2759">
        <v>16.487636915504499</v>
      </c>
      <c r="D2759" s="42">
        <v>0.4201388888888889</v>
      </c>
      <c r="E2759" t="s">
        <v>1374</v>
      </c>
      <c r="F2759" t="s">
        <v>1971</v>
      </c>
      <c r="G2759" t="s">
        <v>1972</v>
      </c>
    </row>
    <row r="2760" spans="1:7" x14ac:dyDescent="0.55000000000000004">
      <c r="A2760">
        <v>903</v>
      </c>
      <c r="B2760">
        <v>-14.4311918671137</v>
      </c>
      <c r="C2760">
        <v>16.484771935939101</v>
      </c>
      <c r="D2760" s="42">
        <v>0.375</v>
      </c>
      <c r="E2760" t="s">
        <v>1374</v>
      </c>
      <c r="F2760" t="s">
        <v>1953</v>
      </c>
      <c r="G2760" t="s">
        <v>1973</v>
      </c>
    </row>
    <row r="2761" spans="1:7" x14ac:dyDescent="0.55000000000000004">
      <c r="A2761">
        <v>702</v>
      </c>
      <c r="B2761">
        <v>-14.4306460375869</v>
      </c>
      <c r="C2761">
        <v>16.484976406433599</v>
      </c>
      <c r="D2761" s="42">
        <v>0.4375</v>
      </c>
      <c r="E2761" t="s">
        <v>1374</v>
      </c>
      <c r="F2761" t="s">
        <v>1953</v>
      </c>
      <c r="G2761" t="s">
        <v>1974</v>
      </c>
    </row>
    <row r="2762" spans="1:7" x14ac:dyDescent="0.55000000000000004">
      <c r="A2762">
        <v>703</v>
      </c>
      <c r="B2762">
        <v>-14.4306460375869</v>
      </c>
      <c r="C2762">
        <v>16.484976406433599</v>
      </c>
      <c r="D2762" s="42">
        <v>0.4375</v>
      </c>
      <c r="E2762" t="s">
        <v>1374</v>
      </c>
      <c r="F2762" t="s">
        <v>1953</v>
      </c>
      <c r="G2762" t="s">
        <v>1974</v>
      </c>
    </row>
    <row r="2763" spans="1:7" x14ac:dyDescent="0.55000000000000004">
      <c r="A2763">
        <v>2806</v>
      </c>
      <c r="B2763">
        <v>-14.4339175246411</v>
      </c>
      <c r="C2763">
        <v>16.485917802323801</v>
      </c>
      <c r="D2763" s="42">
        <v>0.43055555555555558</v>
      </c>
      <c r="E2763" t="s">
        <v>1374</v>
      </c>
      <c r="F2763" t="s">
        <v>1953</v>
      </c>
      <c r="G2763" t="s">
        <v>1975</v>
      </c>
    </row>
    <row r="2764" spans="1:7" x14ac:dyDescent="0.55000000000000004">
      <c r="A2764">
        <v>3108</v>
      </c>
      <c r="B2764">
        <v>-14.4338498941624</v>
      </c>
      <c r="C2764">
        <v>16.486532306275599</v>
      </c>
      <c r="D2764" s="42">
        <v>0.45833333333333331</v>
      </c>
      <c r="E2764" t="s">
        <v>1374</v>
      </c>
      <c r="F2764" t="s">
        <v>1953</v>
      </c>
      <c r="G2764" t="s">
        <v>1976</v>
      </c>
    </row>
    <row r="2765" spans="1:7" x14ac:dyDescent="0.55000000000000004">
      <c r="A2765">
        <v>3004</v>
      </c>
      <c r="B2765">
        <v>-14.4335230560581</v>
      </c>
      <c r="C2765">
        <v>16.486056858561501</v>
      </c>
      <c r="D2765" s="42">
        <v>0.4375</v>
      </c>
      <c r="E2765" t="s">
        <v>1374</v>
      </c>
      <c r="F2765" t="s">
        <v>1947</v>
      </c>
      <c r="G2765" t="s">
        <v>1977</v>
      </c>
    </row>
    <row r="2766" spans="1:7" x14ac:dyDescent="0.55000000000000004">
      <c r="A2766">
        <v>3405</v>
      </c>
      <c r="B2766">
        <v>-14.4322918936771</v>
      </c>
      <c r="C2766">
        <v>16.486728607834301</v>
      </c>
      <c r="D2766" s="42">
        <v>0.39583333333333331</v>
      </c>
      <c r="E2766" t="s">
        <v>1374</v>
      </c>
      <c r="F2766" t="s">
        <v>1953</v>
      </c>
      <c r="G2766" t="s">
        <v>1978</v>
      </c>
    </row>
    <row r="2767" spans="1:7" x14ac:dyDescent="0.55000000000000004">
      <c r="A2767">
        <v>7003</v>
      </c>
      <c r="B2767">
        <v>-14.4292739487679</v>
      </c>
      <c r="C2767">
        <v>16.488291413863401</v>
      </c>
      <c r="D2767" s="42">
        <v>0.375</v>
      </c>
      <c r="E2767" t="s">
        <v>1379</v>
      </c>
      <c r="F2767" t="s">
        <v>1521</v>
      </c>
      <c r="G2767" t="s">
        <v>1979</v>
      </c>
    </row>
    <row r="2768" spans="1:7" x14ac:dyDescent="0.55000000000000004">
      <c r="A2768">
        <v>7003</v>
      </c>
      <c r="B2768">
        <v>-14.4292739487679</v>
      </c>
      <c r="C2768">
        <v>16.488291413863401</v>
      </c>
      <c r="D2768" s="42">
        <v>0.38541666666666669</v>
      </c>
      <c r="E2768" t="s">
        <v>1398</v>
      </c>
      <c r="F2768" t="s">
        <v>1662</v>
      </c>
      <c r="G2768" t="s">
        <v>1979</v>
      </c>
    </row>
    <row r="2769" spans="1:7" x14ac:dyDescent="0.55000000000000004">
      <c r="A2769">
        <v>5311</v>
      </c>
      <c r="B2769">
        <v>-14.433000607051101</v>
      </c>
      <c r="C2769">
        <v>16.488360671026701</v>
      </c>
      <c r="D2769" s="42">
        <v>0.5</v>
      </c>
      <c r="E2769" t="s">
        <v>1374</v>
      </c>
      <c r="F2769" t="s">
        <v>1955</v>
      </c>
      <c r="G2769" t="s">
        <v>1980</v>
      </c>
    </row>
    <row r="2770" spans="1:7" x14ac:dyDescent="0.55000000000000004">
      <c r="A2770">
        <v>29503</v>
      </c>
      <c r="B2770">
        <v>-14.432446604038599</v>
      </c>
      <c r="C2770">
        <v>16.482371702335701</v>
      </c>
      <c r="D2770" s="42">
        <v>0.4375</v>
      </c>
      <c r="E2770" t="s">
        <v>1374</v>
      </c>
      <c r="F2770" t="s">
        <v>1947</v>
      </c>
      <c r="G2770" t="s">
        <v>1981</v>
      </c>
    </row>
    <row r="2771" spans="1:7" x14ac:dyDescent="0.55000000000000004">
      <c r="A2771">
        <v>4707</v>
      </c>
      <c r="B2771">
        <v>-14.4315664388616</v>
      </c>
      <c r="C2771">
        <v>16.488436507047901</v>
      </c>
      <c r="D2771" s="42">
        <v>0.39583333333333331</v>
      </c>
      <c r="E2771" t="s">
        <v>1374</v>
      </c>
      <c r="F2771" t="s">
        <v>1947</v>
      </c>
      <c r="G2771" t="s">
        <v>1982</v>
      </c>
    </row>
    <row r="2772" spans="1:7" x14ac:dyDescent="0.55000000000000004">
      <c r="A2772">
        <v>7715</v>
      </c>
      <c r="B2772">
        <v>-14.429600011660501</v>
      </c>
      <c r="C2772">
        <v>16.488673873915001</v>
      </c>
      <c r="D2772" s="42">
        <v>0.41666666666666669</v>
      </c>
      <c r="E2772" t="s">
        <v>1374</v>
      </c>
      <c r="F2772" t="s">
        <v>1983</v>
      </c>
      <c r="G2772" t="s">
        <v>1984</v>
      </c>
    </row>
    <row r="2773" spans="1:7" x14ac:dyDescent="0.55000000000000004">
      <c r="A2773">
        <v>4902</v>
      </c>
      <c r="B2773">
        <v>-14.43246096221</v>
      </c>
      <c r="C2773">
        <v>16.487628396068601</v>
      </c>
      <c r="D2773" s="42">
        <v>0.41666666666666669</v>
      </c>
      <c r="E2773" t="s">
        <v>1374</v>
      </c>
      <c r="F2773" t="s">
        <v>1953</v>
      </c>
      <c r="G2773" t="s">
        <v>1985</v>
      </c>
    </row>
    <row r="2774" spans="1:7" x14ac:dyDescent="0.55000000000000004">
      <c r="A2774">
        <v>1302</v>
      </c>
      <c r="B2774">
        <v>-14.4314142621191</v>
      </c>
      <c r="C2774">
        <v>16.4852107079878</v>
      </c>
      <c r="D2774" s="42">
        <v>0.45833333333333331</v>
      </c>
      <c r="E2774" t="s">
        <v>1374</v>
      </c>
      <c r="F2774" t="s">
        <v>1953</v>
      </c>
      <c r="G2774" t="s">
        <v>1986</v>
      </c>
    </row>
    <row r="2775" spans="1:7" x14ac:dyDescent="0.55000000000000004">
      <c r="A2775">
        <v>7401</v>
      </c>
      <c r="B2775">
        <v>-14.43155103772</v>
      </c>
      <c r="C2775">
        <v>16.486863564308099</v>
      </c>
      <c r="D2775" s="42">
        <v>0.70833333333333337</v>
      </c>
      <c r="E2775" t="s">
        <v>1374</v>
      </c>
      <c r="F2775" t="s">
        <v>1956</v>
      </c>
      <c r="G2775" t="s">
        <v>1987</v>
      </c>
    </row>
    <row r="2776" spans="1:7" x14ac:dyDescent="0.55000000000000004">
      <c r="A2776">
        <v>1007</v>
      </c>
      <c r="B2776">
        <v>-14.4315124716495</v>
      </c>
      <c r="C2776">
        <v>16.485936404623001</v>
      </c>
      <c r="D2776" s="42">
        <v>0.58333333333333337</v>
      </c>
      <c r="E2776" t="s">
        <v>1377</v>
      </c>
      <c r="F2776" t="s">
        <v>1405</v>
      </c>
      <c r="G2776" t="s">
        <v>1355</v>
      </c>
    </row>
    <row r="2777" spans="1:7" x14ac:dyDescent="0.55000000000000004">
      <c r="A2777">
        <v>1109</v>
      </c>
      <c r="B2777">
        <v>-14.4324475831913</v>
      </c>
      <c r="C2777">
        <v>16.484830701743402</v>
      </c>
      <c r="D2777" s="42">
        <v>0.72916666666666663</v>
      </c>
      <c r="E2777" t="s">
        <v>1374</v>
      </c>
      <c r="F2777" t="s">
        <v>1988</v>
      </c>
      <c r="G2777" t="s">
        <v>1355</v>
      </c>
    </row>
    <row r="2778" spans="1:7" x14ac:dyDescent="0.55000000000000004">
      <c r="A2778">
        <v>1110</v>
      </c>
      <c r="B2778">
        <v>-14.433281079611699</v>
      </c>
      <c r="C2778">
        <v>16.484101550707599</v>
      </c>
      <c r="D2778" s="42">
        <v>0.91666666666666663</v>
      </c>
      <c r="E2778" t="s">
        <v>1377</v>
      </c>
      <c r="F2778" t="s">
        <v>1405</v>
      </c>
      <c r="G2778" t="s">
        <v>1355</v>
      </c>
    </row>
    <row r="2779" spans="1:7" x14ac:dyDescent="0.55000000000000004">
      <c r="A2779">
        <v>1503</v>
      </c>
      <c r="B2779">
        <v>-14.4318775459592</v>
      </c>
      <c r="C2779">
        <v>16.4813351160401</v>
      </c>
      <c r="D2779" s="42">
        <v>0.54166666666666663</v>
      </c>
      <c r="E2779" t="s">
        <v>1377</v>
      </c>
      <c r="F2779" t="s">
        <v>1405</v>
      </c>
      <c r="G2779" t="s">
        <v>1355</v>
      </c>
    </row>
    <row r="2780" spans="1:7" x14ac:dyDescent="0.55000000000000004">
      <c r="A2780">
        <v>1503</v>
      </c>
      <c r="B2780">
        <v>-14.4318775459592</v>
      </c>
      <c r="C2780">
        <v>16.4813351160401</v>
      </c>
      <c r="D2780" s="42">
        <v>0.875</v>
      </c>
      <c r="E2780" t="s">
        <v>1374</v>
      </c>
      <c r="F2780" t="s">
        <v>1686</v>
      </c>
      <c r="G2780" t="s">
        <v>1355</v>
      </c>
    </row>
    <row r="2781" spans="1:7" x14ac:dyDescent="0.55000000000000004">
      <c r="A2781">
        <v>2901</v>
      </c>
      <c r="B2781">
        <v>-14.433175223306201</v>
      </c>
      <c r="C2781">
        <v>16.486014250129902</v>
      </c>
      <c r="D2781" s="42">
        <v>4.1666666666666664E-2</v>
      </c>
      <c r="E2781" t="s">
        <v>1374</v>
      </c>
      <c r="F2781" t="s">
        <v>1989</v>
      </c>
      <c r="G2781" t="s">
        <v>1355</v>
      </c>
    </row>
    <row r="2782" spans="1:7" x14ac:dyDescent="0.55000000000000004">
      <c r="A2782">
        <v>3002</v>
      </c>
      <c r="B2782">
        <v>-14.4356259079269</v>
      </c>
      <c r="C2782">
        <v>16.492580475036</v>
      </c>
      <c r="D2782" s="42">
        <v>0.83333333333333337</v>
      </c>
      <c r="E2782" t="s">
        <v>1377</v>
      </c>
      <c r="F2782" t="s">
        <v>1382</v>
      </c>
      <c r="G2782" t="s">
        <v>1355</v>
      </c>
    </row>
    <row r="2783" spans="1:7" x14ac:dyDescent="0.55000000000000004">
      <c r="A2783">
        <v>3003</v>
      </c>
      <c r="B2783">
        <v>-14.433429178743999</v>
      </c>
      <c r="C2783">
        <v>16.486258755761501</v>
      </c>
      <c r="D2783" s="42">
        <v>0.20833333333333334</v>
      </c>
      <c r="E2783" t="s">
        <v>1379</v>
      </c>
      <c r="F2783" t="s">
        <v>1491</v>
      </c>
      <c r="G2783" t="s">
        <v>1355</v>
      </c>
    </row>
    <row r="2784" spans="1:7" x14ac:dyDescent="0.55000000000000004">
      <c r="A2784">
        <v>3104</v>
      </c>
      <c r="B2784">
        <v>-14.433606483698901</v>
      </c>
      <c r="C2784">
        <v>16.486513659750798</v>
      </c>
      <c r="D2784" s="42">
        <v>0.54166666666666663</v>
      </c>
      <c r="E2784" t="s">
        <v>1377</v>
      </c>
      <c r="F2784" t="s">
        <v>1405</v>
      </c>
      <c r="G2784" t="s">
        <v>1355</v>
      </c>
    </row>
    <row r="2785" spans="1:7" x14ac:dyDescent="0.55000000000000004">
      <c r="A2785">
        <v>3112</v>
      </c>
      <c r="B2785">
        <v>-14.4336064836977</v>
      </c>
      <c r="C2785">
        <v>16.486552881745499</v>
      </c>
      <c r="D2785" s="42">
        <v>0.5</v>
      </c>
      <c r="E2785" t="s">
        <v>1377</v>
      </c>
      <c r="F2785" t="s">
        <v>1405</v>
      </c>
      <c r="G2785" t="s">
        <v>1355</v>
      </c>
    </row>
    <row r="2786" spans="1:7" x14ac:dyDescent="0.55000000000000004">
      <c r="A2786">
        <v>3401</v>
      </c>
      <c r="B2786">
        <v>-14.4325654789927</v>
      </c>
      <c r="C2786">
        <v>16.4865897234959</v>
      </c>
      <c r="D2786" s="42">
        <v>0.58333333333333337</v>
      </c>
      <c r="E2786" t="s">
        <v>1398</v>
      </c>
      <c r="F2786" t="s">
        <v>1662</v>
      </c>
      <c r="G2786" t="s">
        <v>1355</v>
      </c>
    </row>
    <row r="2787" spans="1:7" x14ac:dyDescent="0.55000000000000004">
      <c r="A2787">
        <v>3401</v>
      </c>
      <c r="B2787">
        <v>-14.4325654789927</v>
      </c>
      <c r="C2787">
        <v>16.4865897234959</v>
      </c>
      <c r="D2787" s="42">
        <v>0.875</v>
      </c>
      <c r="E2787" t="s">
        <v>1374</v>
      </c>
      <c r="F2787" t="s">
        <v>1990</v>
      </c>
      <c r="G2787" t="s">
        <v>1355</v>
      </c>
    </row>
    <row r="2788" spans="1:7" x14ac:dyDescent="0.55000000000000004">
      <c r="A2788">
        <v>3402</v>
      </c>
      <c r="B2788">
        <v>-14.432545362425399</v>
      </c>
      <c r="C2788">
        <v>16.486603869127499</v>
      </c>
      <c r="D2788" s="42">
        <v>0.58333333333333337</v>
      </c>
      <c r="E2788" t="s">
        <v>1398</v>
      </c>
      <c r="F2788" t="s">
        <v>1662</v>
      </c>
      <c r="G2788" t="s">
        <v>1355</v>
      </c>
    </row>
    <row r="2789" spans="1:7" x14ac:dyDescent="0.55000000000000004">
      <c r="A2789">
        <v>3402</v>
      </c>
      <c r="B2789">
        <v>-14.432545362425399</v>
      </c>
      <c r="C2789">
        <v>16.486603869127499</v>
      </c>
      <c r="D2789" s="42">
        <v>0.875</v>
      </c>
      <c r="E2789" t="s">
        <v>1374</v>
      </c>
      <c r="F2789" t="s">
        <v>1990</v>
      </c>
      <c r="G2789" t="s">
        <v>1355</v>
      </c>
    </row>
    <row r="2790" spans="1:7" x14ac:dyDescent="0.55000000000000004">
      <c r="A2790">
        <v>3404</v>
      </c>
      <c r="B2790">
        <v>-14.4325480446344</v>
      </c>
      <c r="C2790">
        <v>16.486616085808599</v>
      </c>
      <c r="D2790" s="42">
        <v>0.58333333333333337</v>
      </c>
      <c r="E2790" t="s">
        <v>1398</v>
      </c>
      <c r="F2790" t="s">
        <v>1662</v>
      </c>
      <c r="G2790" t="s">
        <v>1355</v>
      </c>
    </row>
    <row r="2791" spans="1:7" x14ac:dyDescent="0.55000000000000004">
      <c r="A2791">
        <v>3502</v>
      </c>
      <c r="B2791">
        <v>-14.433486147223901</v>
      </c>
      <c r="C2791">
        <v>16.4862309384939</v>
      </c>
      <c r="D2791" s="42">
        <v>0.79166666666666663</v>
      </c>
      <c r="E2791" t="s">
        <v>1374</v>
      </c>
      <c r="F2791" t="s">
        <v>1991</v>
      </c>
      <c r="G2791" t="s">
        <v>1355</v>
      </c>
    </row>
    <row r="2792" spans="1:7" x14ac:dyDescent="0.55000000000000004">
      <c r="A2792">
        <v>3505</v>
      </c>
      <c r="B2792">
        <v>-14.434079585956299</v>
      </c>
      <c r="C2792">
        <v>16.481991695479898</v>
      </c>
      <c r="D2792" s="42">
        <v>0.20833333333333334</v>
      </c>
      <c r="E2792" t="s">
        <v>1374</v>
      </c>
      <c r="F2792" t="s">
        <v>1493</v>
      </c>
      <c r="G2792" t="s">
        <v>1355</v>
      </c>
    </row>
    <row r="2793" spans="1:7" x14ac:dyDescent="0.55000000000000004">
      <c r="A2793">
        <v>3505</v>
      </c>
      <c r="B2793">
        <v>-14.434079585956299</v>
      </c>
      <c r="C2793">
        <v>16.481991695479898</v>
      </c>
      <c r="D2793" s="42">
        <v>0.9375</v>
      </c>
      <c r="E2793" t="s">
        <v>1374</v>
      </c>
      <c r="F2793" t="s">
        <v>1992</v>
      </c>
      <c r="G2793" t="s">
        <v>1355</v>
      </c>
    </row>
    <row r="2794" spans="1:7" x14ac:dyDescent="0.55000000000000004">
      <c r="A2794">
        <v>6106</v>
      </c>
      <c r="B2794">
        <v>-14.431620722667301</v>
      </c>
      <c r="C2794">
        <v>16.4877724230724</v>
      </c>
      <c r="D2794" s="42">
        <v>0.54166666666666663</v>
      </c>
      <c r="E2794" t="s">
        <v>1377</v>
      </c>
      <c r="F2794" t="s">
        <v>1405</v>
      </c>
      <c r="G2794" t="s">
        <v>1355</v>
      </c>
    </row>
    <row r="2795" spans="1:7" x14ac:dyDescent="0.55000000000000004">
      <c r="A2795">
        <v>6703</v>
      </c>
      <c r="B2795">
        <v>-14.433758923511199</v>
      </c>
      <c r="C2795">
        <v>16.482974289939701</v>
      </c>
      <c r="D2795" s="42">
        <v>0.91666666666666663</v>
      </c>
      <c r="E2795" t="s">
        <v>1377</v>
      </c>
      <c r="F2795" t="s">
        <v>1405</v>
      </c>
      <c r="G2795" t="s">
        <v>1355</v>
      </c>
    </row>
    <row r="2796" spans="1:7" x14ac:dyDescent="0.55000000000000004">
      <c r="A2796">
        <v>7102</v>
      </c>
      <c r="B2796">
        <v>-14.4378259415546</v>
      </c>
      <c r="C2796">
        <v>16.489306100696702</v>
      </c>
      <c r="D2796" s="42">
        <v>0.91666666666666663</v>
      </c>
      <c r="E2796" t="s">
        <v>1379</v>
      </c>
      <c r="F2796" t="s">
        <v>1504</v>
      </c>
      <c r="G2796" t="s">
        <v>1355</v>
      </c>
    </row>
    <row r="2797" spans="1:7" x14ac:dyDescent="0.55000000000000004">
      <c r="A2797">
        <v>7109</v>
      </c>
      <c r="B2797">
        <v>-14.434060867045201</v>
      </c>
      <c r="C2797">
        <v>16.481988840754099</v>
      </c>
      <c r="D2797" s="42">
        <v>0.95833333333333337</v>
      </c>
      <c r="E2797" t="s">
        <v>1377</v>
      </c>
      <c r="F2797" t="s">
        <v>1405</v>
      </c>
      <c r="G2797" t="s">
        <v>1355</v>
      </c>
    </row>
    <row r="2798" spans="1:7" x14ac:dyDescent="0.55000000000000004">
      <c r="A2798">
        <v>8102</v>
      </c>
      <c r="B2798">
        <v>-14.4114182802322</v>
      </c>
      <c r="C2798">
        <v>16.4568224771233</v>
      </c>
      <c r="D2798" s="42">
        <v>0.875</v>
      </c>
      <c r="E2798" t="s">
        <v>1377</v>
      </c>
      <c r="F2798" t="s">
        <v>1405</v>
      </c>
      <c r="G2798" t="s">
        <v>1355</v>
      </c>
    </row>
    <row r="2799" spans="1:7" x14ac:dyDescent="0.55000000000000004">
      <c r="A2799">
        <v>13801</v>
      </c>
      <c r="B2799">
        <v>-14.424748972750001</v>
      </c>
      <c r="C2799">
        <v>16.487079221719799</v>
      </c>
      <c r="D2799" s="42">
        <v>0.83333333333333337</v>
      </c>
      <c r="E2799" t="s">
        <v>1398</v>
      </c>
      <c r="F2799" t="s">
        <v>1509</v>
      </c>
      <c r="G2799" t="s">
        <v>1355</v>
      </c>
    </row>
    <row r="2800" spans="1:7" x14ac:dyDescent="0.55000000000000004">
      <c r="A2800">
        <v>39504</v>
      </c>
      <c r="B2800">
        <v>-14.429192440822201</v>
      </c>
      <c r="C2800">
        <v>16.489352402501702</v>
      </c>
      <c r="D2800" s="42">
        <v>0.79166666666666663</v>
      </c>
      <c r="E2800" t="s">
        <v>1377</v>
      </c>
      <c r="F2800" t="s">
        <v>1405</v>
      </c>
      <c r="G2800" t="s">
        <v>1355</v>
      </c>
    </row>
    <row r="2801" spans="1:7" x14ac:dyDescent="0.55000000000000004">
      <c r="A2801">
        <v>2901</v>
      </c>
      <c r="B2801">
        <v>-14.433175223306201</v>
      </c>
      <c r="C2801">
        <v>16.486014250129902</v>
      </c>
      <c r="D2801" s="42">
        <v>0.41666666666666669</v>
      </c>
      <c r="E2801" t="s">
        <v>1379</v>
      </c>
      <c r="F2801" t="s">
        <v>1380</v>
      </c>
      <c r="G2801" t="s">
        <v>1993</v>
      </c>
    </row>
    <row r="2802" spans="1:7" x14ac:dyDescent="0.55000000000000004">
      <c r="A2802">
        <v>3002</v>
      </c>
      <c r="B2802">
        <v>-14.4356259079269</v>
      </c>
      <c r="C2802">
        <v>16.492580475036</v>
      </c>
      <c r="D2802" s="42">
        <v>0.22916666666666666</v>
      </c>
      <c r="E2802" t="s">
        <v>1379</v>
      </c>
      <c r="F2802" t="s">
        <v>1518</v>
      </c>
      <c r="G2802" t="s">
        <v>1993</v>
      </c>
    </row>
    <row r="2803" spans="1:7" x14ac:dyDescent="0.55000000000000004">
      <c r="A2803">
        <v>7109</v>
      </c>
      <c r="B2803">
        <v>-14.434060867045201</v>
      </c>
      <c r="C2803">
        <v>16.481988840754099</v>
      </c>
      <c r="D2803" s="42">
        <v>0.25</v>
      </c>
      <c r="E2803" t="s">
        <v>1379</v>
      </c>
      <c r="F2803" t="s">
        <v>1380</v>
      </c>
      <c r="G2803" t="s">
        <v>1993</v>
      </c>
    </row>
    <row r="2804" spans="1:7" x14ac:dyDescent="0.55000000000000004">
      <c r="A2804">
        <v>5310</v>
      </c>
      <c r="B2804">
        <v>-14.4245832586695</v>
      </c>
      <c r="C2804">
        <v>16.487547545156001</v>
      </c>
      <c r="D2804" s="42">
        <v>0.29166666666666669</v>
      </c>
      <c r="E2804" t="s">
        <v>1374</v>
      </c>
      <c r="F2804" t="s">
        <v>1738</v>
      </c>
      <c r="G2804" t="s">
        <v>1994</v>
      </c>
    </row>
    <row r="2805" spans="1:7" x14ac:dyDescent="0.55000000000000004">
      <c r="A2805">
        <v>6401</v>
      </c>
      <c r="B2805">
        <v>-14.422952888115899</v>
      </c>
      <c r="C2805">
        <v>16.488406372085901</v>
      </c>
      <c r="D2805" s="42">
        <v>0.33333333333333331</v>
      </c>
      <c r="E2805" t="s">
        <v>1374</v>
      </c>
      <c r="F2805" t="s">
        <v>1738</v>
      </c>
      <c r="G2805" t="s">
        <v>1995</v>
      </c>
    </row>
    <row r="2806" spans="1:7" x14ac:dyDescent="0.55000000000000004">
      <c r="A2806">
        <v>1513</v>
      </c>
      <c r="B2806">
        <v>-14.427807630738901</v>
      </c>
      <c r="C2806">
        <v>16.4868727402968</v>
      </c>
      <c r="D2806" s="42">
        <v>0.25</v>
      </c>
      <c r="E2806" t="s">
        <v>1379</v>
      </c>
      <c r="F2806" t="s">
        <v>1380</v>
      </c>
      <c r="G2806" t="s">
        <v>1996</v>
      </c>
    </row>
    <row r="2807" spans="1:7" x14ac:dyDescent="0.55000000000000004">
      <c r="A2807">
        <v>1513</v>
      </c>
      <c r="B2807">
        <v>-14.427807630738901</v>
      </c>
      <c r="C2807">
        <v>16.4868727402968</v>
      </c>
      <c r="D2807" s="42">
        <v>0.29166666666666669</v>
      </c>
      <c r="E2807" t="s">
        <v>1398</v>
      </c>
      <c r="F2807" t="s">
        <v>1399</v>
      </c>
      <c r="G2807" t="s">
        <v>1996</v>
      </c>
    </row>
    <row r="2808" spans="1:7" x14ac:dyDescent="0.55000000000000004">
      <c r="A2808">
        <v>3201</v>
      </c>
      <c r="B2808">
        <v>-14.4277646325499</v>
      </c>
      <c r="C2808">
        <v>16.486896234583401</v>
      </c>
      <c r="D2808" s="42">
        <v>0.91666666666666663</v>
      </c>
      <c r="E2808" t="s">
        <v>1379</v>
      </c>
      <c r="F2808" t="s">
        <v>1380</v>
      </c>
      <c r="G2808" t="s">
        <v>1996</v>
      </c>
    </row>
    <row r="2809" spans="1:7" x14ac:dyDescent="0.55000000000000004">
      <c r="A2809">
        <v>3201</v>
      </c>
      <c r="B2809">
        <v>-14.4277646325499</v>
      </c>
      <c r="C2809">
        <v>16.486896234583401</v>
      </c>
      <c r="D2809" s="42">
        <v>0.92708333333333337</v>
      </c>
      <c r="E2809" t="s">
        <v>1398</v>
      </c>
      <c r="F2809" t="s">
        <v>1509</v>
      </c>
      <c r="G2809" t="s">
        <v>1996</v>
      </c>
    </row>
    <row r="2810" spans="1:7" x14ac:dyDescent="0.55000000000000004">
      <c r="A2810">
        <v>1404</v>
      </c>
      <c r="B2810">
        <v>-14.432284681291501</v>
      </c>
      <c r="C2810">
        <v>16.483534072807402</v>
      </c>
      <c r="D2810" s="42">
        <v>0.91666666666666663</v>
      </c>
      <c r="E2810" t="s">
        <v>1379</v>
      </c>
      <c r="F2810" t="s">
        <v>1504</v>
      </c>
      <c r="G2810" t="s">
        <v>1997</v>
      </c>
    </row>
    <row r="2811" spans="1:7" x14ac:dyDescent="0.55000000000000004">
      <c r="A2811">
        <v>1508</v>
      </c>
      <c r="B2811">
        <v>-14.4308843666381</v>
      </c>
      <c r="C2811">
        <v>16.4919043777764</v>
      </c>
      <c r="D2811" s="42">
        <v>0.33333333333333331</v>
      </c>
      <c r="E2811" t="s">
        <v>1379</v>
      </c>
      <c r="F2811" t="s">
        <v>1380</v>
      </c>
      <c r="G2811" t="s">
        <v>1998</v>
      </c>
    </row>
    <row r="2812" spans="1:7" x14ac:dyDescent="0.55000000000000004">
      <c r="A2812">
        <v>1508</v>
      </c>
      <c r="B2812">
        <v>-14.4308843666381</v>
      </c>
      <c r="C2812">
        <v>16.4919043777764</v>
      </c>
      <c r="D2812" s="42">
        <v>0.34375</v>
      </c>
      <c r="E2812" t="s">
        <v>1398</v>
      </c>
      <c r="F2812" t="s">
        <v>1734</v>
      </c>
      <c r="G2812" t="s">
        <v>1998</v>
      </c>
    </row>
    <row r="2813" spans="1:7" x14ac:dyDescent="0.55000000000000004">
      <c r="A2813">
        <v>1508</v>
      </c>
      <c r="B2813">
        <v>-14.4308843666381</v>
      </c>
      <c r="C2813">
        <v>16.4919043777764</v>
      </c>
      <c r="D2813" s="42">
        <v>0.875</v>
      </c>
      <c r="E2813" t="s">
        <v>1379</v>
      </c>
      <c r="F2813" t="s">
        <v>1504</v>
      </c>
      <c r="G2813" t="s">
        <v>1998</v>
      </c>
    </row>
    <row r="2814" spans="1:7" x14ac:dyDescent="0.55000000000000004">
      <c r="A2814">
        <v>1509</v>
      </c>
      <c r="B2814">
        <v>-14.4308843666381</v>
      </c>
      <c r="C2814">
        <v>16.4919043777764</v>
      </c>
      <c r="D2814" s="42">
        <v>0.33333333333333331</v>
      </c>
      <c r="E2814" t="s">
        <v>1379</v>
      </c>
      <c r="F2814" t="s">
        <v>1380</v>
      </c>
      <c r="G2814" t="s">
        <v>1998</v>
      </c>
    </row>
    <row r="2815" spans="1:7" x14ac:dyDescent="0.55000000000000004">
      <c r="A2815">
        <v>1509</v>
      </c>
      <c r="B2815">
        <v>-14.4308843666381</v>
      </c>
      <c r="C2815">
        <v>16.4919043777764</v>
      </c>
      <c r="D2815" s="42">
        <v>0.34375</v>
      </c>
      <c r="E2815" t="s">
        <v>1398</v>
      </c>
      <c r="F2815" t="s">
        <v>1734</v>
      </c>
      <c r="G2815" t="s">
        <v>1998</v>
      </c>
    </row>
    <row r="2816" spans="1:7" x14ac:dyDescent="0.55000000000000004">
      <c r="A2816">
        <v>1509</v>
      </c>
      <c r="B2816">
        <v>-14.4308843666381</v>
      </c>
      <c r="C2816">
        <v>16.4919043777764</v>
      </c>
      <c r="D2816" s="42">
        <v>0.875</v>
      </c>
      <c r="E2816" t="s">
        <v>1379</v>
      </c>
      <c r="F2816" t="s">
        <v>1504</v>
      </c>
      <c r="G2816" t="s">
        <v>1998</v>
      </c>
    </row>
    <row r="2817" spans="1:7" x14ac:dyDescent="0.55000000000000004">
      <c r="A2817">
        <v>3203</v>
      </c>
      <c r="B2817">
        <v>-14.4308438084845</v>
      </c>
      <c r="C2817">
        <v>16.492603261110801</v>
      </c>
      <c r="D2817" s="42">
        <v>0.75</v>
      </c>
      <c r="E2817" t="s">
        <v>1377</v>
      </c>
      <c r="F2817" t="s">
        <v>1405</v>
      </c>
      <c r="G2817" t="s">
        <v>1999</v>
      </c>
    </row>
    <row r="2818" spans="1:7" x14ac:dyDescent="0.55000000000000004">
      <c r="A2818">
        <v>5004</v>
      </c>
      <c r="B2818">
        <v>-14.4325070022481</v>
      </c>
      <c r="C2818">
        <v>16.487840096389601</v>
      </c>
      <c r="D2818" s="42">
        <v>0.625</v>
      </c>
      <c r="E2818" t="s">
        <v>1379</v>
      </c>
      <c r="F2818" t="s">
        <v>1681</v>
      </c>
      <c r="G2818" t="s">
        <v>2000</v>
      </c>
    </row>
    <row r="2819" spans="1:7" x14ac:dyDescent="0.55000000000000004">
      <c r="A2819">
        <v>1604</v>
      </c>
      <c r="B2819">
        <v>-14.424145330498501</v>
      </c>
      <c r="C2819">
        <v>16.488256601322199</v>
      </c>
      <c r="D2819" s="42">
        <v>0.875</v>
      </c>
      <c r="E2819" t="s">
        <v>1379</v>
      </c>
      <c r="F2819" t="s">
        <v>1504</v>
      </c>
      <c r="G2819" t="s">
        <v>2001</v>
      </c>
    </row>
    <row r="2820" spans="1:7" x14ac:dyDescent="0.55000000000000004">
      <c r="A2820">
        <v>1507</v>
      </c>
      <c r="B2820">
        <v>-14.459337868019899</v>
      </c>
      <c r="C2820">
        <v>16.4947982029116</v>
      </c>
      <c r="D2820" s="42">
        <v>0.79166666666666663</v>
      </c>
      <c r="E2820" t="s">
        <v>1377</v>
      </c>
      <c r="F2820" t="s">
        <v>1405</v>
      </c>
      <c r="G2820" t="s">
        <v>2002</v>
      </c>
    </row>
    <row r="2821" spans="1:7" x14ac:dyDescent="0.55000000000000004">
      <c r="A2821">
        <v>1507</v>
      </c>
      <c r="B2821">
        <v>-14.459337868019899</v>
      </c>
      <c r="C2821">
        <v>16.4947982029116</v>
      </c>
      <c r="D2821" s="42">
        <v>0.20833333333333334</v>
      </c>
      <c r="E2821" t="s">
        <v>1374</v>
      </c>
      <c r="F2821" t="s">
        <v>1493</v>
      </c>
      <c r="G2821" t="s">
        <v>2003</v>
      </c>
    </row>
    <row r="2822" spans="1:7" x14ac:dyDescent="0.55000000000000004">
      <c r="A2822">
        <v>1503</v>
      </c>
      <c r="B2822">
        <v>-14.4318775459592</v>
      </c>
      <c r="C2822">
        <v>16.4813351160401</v>
      </c>
      <c r="D2822" s="42">
        <v>0.33333333333333331</v>
      </c>
      <c r="E2822" t="s">
        <v>1374</v>
      </c>
      <c r="F2822" t="s">
        <v>2004</v>
      </c>
      <c r="G2822" t="s">
        <v>2005</v>
      </c>
    </row>
    <row r="2823" spans="1:7" x14ac:dyDescent="0.55000000000000004">
      <c r="A2823">
        <v>7002</v>
      </c>
      <c r="B2823">
        <v>-14.4324650569247</v>
      </c>
      <c r="C2823">
        <v>16.484826661801801</v>
      </c>
      <c r="D2823" s="42">
        <v>0.25</v>
      </c>
      <c r="E2823" t="s">
        <v>1374</v>
      </c>
      <c r="F2823" t="s">
        <v>1523</v>
      </c>
      <c r="G2823" t="s">
        <v>2006</v>
      </c>
    </row>
    <row r="2824" spans="1:7" x14ac:dyDescent="0.55000000000000004">
      <c r="A2824">
        <v>2903</v>
      </c>
      <c r="B2824">
        <v>-14.4326642624962</v>
      </c>
      <c r="C2824">
        <v>16.4851777245904</v>
      </c>
      <c r="D2824" s="42">
        <v>0.375</v>
      </c>
      <c r="E2824" t="s">
        <v>1379</v>
      </c>
      <c r="F2824" t="s">
        <v>1380</v>
      </c>
      <c r="G2824" t="s">
        <v>2007</v>
      </c>
    </row>
    <row r="2825" spans="1:7" x14ac:dyDescent="0.55000000000000004">
      <c r="A2825">
        <v>3202</v>
      </c>
      <c r="B2825">
        <v>-14.4326281480062</v>
      </c>
      <c r="C2825">
        <v>16.4851633897485</v>
      </c>
      <c r="D2825" s="42">
        <v>0.22916666666666666</v>
      </c>
      <c r="E2825" t="s">
        <v>1379</v>
      </c>
      <c r="F2825" t="s">
        <v>1380</v>
      </c>
      <c r="G2825" t="s">
        <v>2007</v>
      </c>
    </row>
    <row r="2826" spans="1:7" x14ac:dyDescent="0.55000000000000004">
      <c r="A2826">
        <v>3202</v>
      </c>
      <c r="B2826">
        <v>-14.4326281480062</v>
      </c>
      <c r="C2826">
        <v>16.4851633897485</v>
      </c>
      <c r="D2826" s="42">
        <v>0.29166666666666669</v>
      </c>
      <c r="E2826" t="s">
        <v>1398</v>
      </c>
      <c r="F2826" t="s">
        <v>1402</v>
      </c>
      <c r="G2826" t="s">
        <v>2007</v>
      </c>
    </row>
    <row r="2827" spans="1:7" x14ac:dyDescent="0.55000000000000004">
      <c r="A2827">
        <v>3202</v>
      </c>
      <c r="B2827">
        <v>-14.4326281480062</v>
      </c>
      <c r="C2827">
        <v>16.4851633897485</v>
      </c>
      <c r="D2827" s="42">
        <v>0.75</v>
      </c>
      <c r="E2827" t="s">
        <v>1377</v>
      </c>
      <c r="F2827" t="s">
        <v>1405</v>
      </c>
      <c r="G2827" t="s">
        <v>2007</v>
      </c>
    </row>
    <row r="2828" spans="1:7" x14ac:dyDescent="0.55000000000000004">
      <c r="A2828">
        <v>3204</v>
      </c>
      <c r="B2828">
        <v>-14.432647594021301</v>
      </c>
      <c r="C2828">
        <v>16.485198111098299</v>
      </c>
      <c r="D2828" s="42">
        <v>0.33333333333333331</v>
      </c>
      <c r="E2828" t="s">
        <v>1374</v>
      </c>
      <c r="F2828" t="s">
        <v>1493</v>
      </c>
      <c r="G2828" t="s">
        <v>2007</v>
      </c>
    </row>
    <row r="2829" spans="1:7" x14ac:dyDescent="0.55000000000000004">
      <c r="A2829">
        <v>1002</v>
      </c>
      <c r="B2829">
        <v>-14.4258986081866</v>
      </c>
      <c r="C2829">
        <v>16.488541764188099</v>
      </c>
      <c r="D2829" s="42">
        <v>0.77083333333333337</v>
      </c>
      <c r="E2829" t="s">
        <v>1377</v>
      </c>
      <c r="F2829" t="s">
        <v>1405</v>
      </c>
      <c r="G2829" t="s">
        <v>2008</v>
      </c>
    </row>
    <row r="2830" spans="1:7" x14ac:dyDescent="0.55000000000000004">
      <c r="A2830">
        <v>1003</v>
      </c>
      <c r="B2830">
        <v>-14.432237837264401</v>
      </c>
      <c r="C2830">
        <v>16.485682158770299</v>
      </c>
      <c r="D2830" s="42">
        <v>0.83333333333333337</v>
      </c>
      <c r="E2830" t="s">
        <v>1377</v>
      </c>
      <c r="F2830" t="s">
        <v>1405</v>
      </c>
      <c r="G2830" t="s">
        <v>2009</v>
      </c>
    </row>
    <row r="2831" spans="1:7" x14ac:dyDescent="0.55000000000000004">
      <c r="A2831">
        <v>1411</v>
      </c>
      <c r="B2831">
        <v>-14.4322035444362</v>
      </c>
      <c r="C2831">
        <v>16.4855871399742</v>
      </c>
      <c r="D2831" s="42">
        <v>0.29166666666666669</v>
      </c>
      <c r="E2831" t="s">
        <v>1379</v>
      </c>
      <c r="F2831" t="s">
        <v>1380</v>
      </c>
      <c r="G2831" t="s">
        <v>2009</v>
      </c>
    </row>
    <row r="2832" spans="1:7" x14ac:dyDescent="0.55000000000000004">
      <c r="A2832">
        <v>1411</v>
      </c>
      <c r="B2832">
        <v>-14.4322035444362</v>
      </c>
      <c r="C2832">
        <v>16.4855871399742</v>
      </c>
      <c r="D2832" s="42">
        <v>0.95833333333333337</v>
      </c>
      <c r="E2832" t="s">
        <v>1377</v>
      </c>
      <c r="F2832" t="s">
        <v>1405</v>
      </c>
      <c r="G2832" t="s">
        <v>2009</v>
      </c>
    </row>
    <row r="2833" spans="1:7" x14ac:dyDescent="0.55000000000000004">
      <c r="A2833">
        <v>2702</v>
      </c>
      <c r="B2833">
        <v>-14.432210298712301</v>
      </c>
      <c r="C2833">
        <v>16.4855712327806</v>
      </c>
      <c r="D2833" s="42">
        <v>0.16666666666666666</v>
      </c>
      <c r="E2833" t="s">
        <v>1379</v>
      </c>
      <c r="F2833" t="s">
        <v>2010</v>
      </c>
      <c r="G2833" t="s">
        <v>2009</v>
      </c>
    </row>
    <row r="2834" spans="1:7" x14ac:dyDescent="0.55000000000000004">
      <c r="A2834">
        <v>2702</v>
      </c>
      <c r="B2834">
        <v>-14.432210298712301</v>
      </c>
      <c r="C2834">
        <v>16.4855712327806</v>
      </c>
      <c r="D2834" s="42">
        <v>0.58333333333333337</v>
      </c>
      <c r="E2834" t="s">
        <v>1374</v>
      </c>
      <c r="F2834" t="s">
        <v>1686</v>
      </c>
      <c r="G2834" t="s">
        <v>2009</v>
      </c>
    </row>
    <row r="2835" spans="1:7" x14ac:dyDescent="0.55000000000000004">
      <c r="A2835">
        <v>2702</v>
      </c>
      <c r="B2835">
        <v>-14.432210298712301</v>
      </c>
      <c r="C2835">
        <v>16.4855712327806</v>
      </c>
      <c r="D2835" s="42">
        <v>0.875</v>
      </c>
      <c r="E2835" t="s">
        <v>1377</v>
      </c>
      <c r="F2835" t="s">
        <v>1405</v>
      </c>
      <c r="G2835" t="s">
        <v>2009</v>
      </c>
    </row>
    <row r="2836" spans="1:7" x14ac:dyDescent="0.55000000000000004">
      <c r="A2836">
        <v>6704</v>
      </c>
      <c r="B2836">
        <v>-14.4322057417734</v>
      </c>
      <c r="C2836">
        <v>16.485589800588102</v>
      </c>
      <c r="D2836" s="42">
        <v>0.20833333333333334</v>
      </c>
      <c r="E2836" t="s">
        <v>1374</v>
      </c>
      <c r="F2836" t="s">
        <v>1493</v>
      </c>
      <c r="G2836" t="s">
        <v>2009</v>
      </c>
    </row>
    <row r="2837" spans="1:7" x14ac:dyDescent="0.55000000000000004">
      <c r="A2837">
        <v>6704</v>
      </c>
      <c r="B2837">
        <v>-14.4322057417734</v>
      </c>
      <c r="C2837">
        <v>16.485589800588102</v>
      </c>
      <c r="D2837" s="42">
        <v>0.83333333333333337</v>
      </c>
      <c r="E2837" t="s">
        <v>1377</v>
      </c>
      <c r="F2837" t="s">
        <v>1405</v>
      </c>
      <c r="G2837" t="s">
        <v>2009</v>
      </c>
    </row>
    <row r="2838" spans="1:7" x14ac:dyDescent="0.55000000000000004">
      <c r="A2838">
        <v>1105</v>
      </c>
      <c r="B2838">
        <v>-14.4315725125127</v>
      </c>
      <c r="C2838">
        <v>16.485985506760301</v>
      </c>
      <c r="D2838" s="42">
        <v>0.5</v>
      </c>
      <c r="E2838" t="s">
        <v>1377</v>
      </c>
      <c r="F2838" t="s">
        <v>1405</v>
      </c>
      <c r="G2838" t="s">
        <v>2011</v>
      </c>
    </row>
    <row r="2839" spans="1:7" x14ac:dyDescent="0.55000000000000004">
      <c r="A2839">
        <v>1105</v>
      </c>
      <c r="B2839">
        <v>-14.4314544953177</v>
      </c>
      <c r="C2839">
        <v>16.486054949158699</v>
      </c>
      <c r="D2839" s="42">
        <v>0.875</v>
      </c>
      <c r="E2839" t="s">
        <v>1377</v>
      </c>
      <c r="F2839" t="s">
        <v>1405</v>
      </c>
      <c r="G2839" t="s">
        <v>2011</v>
      </c>
    </row>
    <row r="2840" spans="1:7" x14ac:dyDescent="0.55000000000000004">
      <c r="A2840">
        <v>6707</v>
      </c>
      <c r="B2840">
        <v>-14.431493464860299</v>
      </c>
      <c r="C2840">
        <v>16.485942680752601</v>
      </c>
      <c r="D2840" s="42">
        <v>0.20833333333333334</v>
      </c>
      <c r="E2840" t="s">
        <v>1374</v>
      </c>
      <c r="F2840" t="s">
        <v>1357</v>
      </c>
      <c r="G2840" t="s">
        <v>2011</v>
      </c>
    </row>
    <row r="2841" spans="1:7" x14ac:dyDescent="0.55000000000000004">
      <c r="A2841">
        <v>3407</v>
      </c>
      <c r="B2841">
        <v>-14.4267826364391</v>
      </c>
      <c r="C2841">
        <v>16.488018427069498</v>
      </c>
      <c r="D2841" s="42">
        <v>0.83333333333333337</v>
      </c>
      <c r="E2841" t="s">
        <v>1377</v>
      </c>
      <c r="F2841" t="s">
        <v>1405</v>
      </c>
      <c r="G2841" t="s">
        <v>2012</v>
      </c>
    </row>
    <row r="2842" spans="1:7" x14ac:dyDescent="0.55000000000000004">
      <c r="A2842">
        <v>1108</v>
      </c>
      <c r="B2842">
        <v>-14.426895410609699</v>
      </c>
      <c r="C2842">
        <v>16.4876276842148</v>
      </c>
      <c r="D2842" s="42">
        <v>0.20833333333333334</v>
      </c>
      <c r="E2842" t="s">
        <v>1379</v>
      </c>
      <c r="F2842" t="s">
        <v>1380</v>
      </c>
      <c r="G2842" t="s">
        <v>2013</v>
      </c>
    </row>
    <row r="2843" spans="1:7" x14ac:dyDescent="0.55000000000000004">
      <c r="A2843">
        <v>2705</v>
      </c>
      <c r="B2843">
        <v>-14.4268807493906</v>
      </c>
      <c r="C2843">
        <v>16.487579912735001</v>
      </c>
      <c r="D2843" s="42">
        <v>0.16666666666666666</v>
      </c>
      <c r="E2843" t="s">
        <v>1379</v>
      </c>
      <c r="F2843" t="s">
        <v>2010</v>
      </c>
      <c r="G2843" t="s">
        <v>2013</v>
      </c>
    </row>
    <row r="2844" spans="1:7" x14ac:dyDescent="0.55000000000000004">
      <c r="A2844">
        <v>2705</v>
      </c>
      <c r="B2844">
        <v>-14.4268807493906</v>
      </c>
      <c r="C2844">
        <v>16.487579912735001</v>
      </c>
      <c r="D2844" s="42">
        <v>0.58333333333333337</v>
      </c>
      <c r="E2844" t="s">
        <v>1374</v>
      </c>
      <c r="F2844" t="s">
        <v>1686</v>
      </c>
      <c r="G2844" t="s">
        <v>2013</v>
      </c>
    </row>
    <row r="2845" spans="1:7" x14ac:dyDescent="0.55000000000000004">
      <c r="A2845">
        <v>2705</v>
      </c>
      <c r="B2845">
        <v>-14.4268807493906</v>
      </c>
      <c r="C2845">
        <v>16.487579912735001</v>
      </c>
      <c r="D2845" s="42">
        <v>0.875</v>
      </c>
      <c r="E2845" t="s">
        <v>1377</v>
      </c>
      <c r="F2845" t="s">
        <v>1405</v>
      </c>
      <c r="G2845" t="s">
        <v>2013</v>
      </c>
    </row>
    <row r="2846" spans="1:7" x14ac:dyDescent="0.55000000000000004">
      <c r="A2846">
        <v>1111</v>
      </c>
      <c r="B2846">
        <v>-14.427909285672699</v>
      </c>
      <c r="C2846">
        <v>16.486179688225398</v>
      </c>
      <c r="D2846" s="42">
        <v>0.875</v>
      </c>
      <c r="E2846" t="s">
        <v>1379</v>
      </c>
      <c r="F2846" t="s">
        <v>1457</v>
      </c>
      <c r="G2846" t="s">
        <v>2014</v>
      </c>
    </row>
    <row r="2847" spans="1:7" x14ac:dyDescent="0.55000000000000004">
      <c r="A2847">
        <v>1112</v>
      </c>
      <c r="B2847">
        <v>-14.427909285672699</v>
      </c>
      <c r="C2847">
        <v>16.486179688225398</v>
      </c>
      <c r="D2847" s="42">
        <v>0.875</v>
      </c>
      <c r="E2847" t="s">
        <v>1379</v>
      </c>
      <c r="F2847" t="s">
        <v>1457</v>
      </c>
      <c r="G2847" t="s">
        <v>2014</v>
      </c>
    </row>
    <row r="2848" spans="1:7" x14ac:dyDescent="0.55000000000000004">
      <c r="A2848">
        <v>1113</v>
      </c>
      <c r="B2848">
        <v>-14.427909285672699</v>
      </c>
      <c r="C2848">
        <v>16.486179688225398</v>
      </c>
      <c r="D2848" s="42">
        <v>0.83333333333333337</v>
      </c>
      <c r="E2848" t="s">
        <v>1374</v>
      </c>
      <c r="F2848" t="s">
        <v>2015</v>
      </c>
      <c r="G2848" t="s">
        <v>2014</v>
      </c>
    </row>
    <row r="2849" spans="1:7" x14ac:dyDescent="0.55000000000000004">
      <c r="A2849">
        <v>1113</v>
      </c>
      <c r="B2849">
        <v>-14.427909285672699</v>
      </c>
      <c r="C2849">
        <v>16.486179688225398</v>
      </c>
      <c r="D2849" s="42">
        <v>0.875</v>
      </c>
      <c r="E2849" t="s">
        <v>1379</v>
      </c>
      <c r="F2849" t="s">
        <v>1457</v>
      </c>
      <c r="G2849" t="s">
        <v>2014</v>
      </c>
    </row>
    <row r="2850" spans="1:7" x14ac:dyDescent="0.55000000000000004">
      <c r="A2850">
        <v>1114</v>
      </c>
      <c r="B2850">
        <v>-14.427909285672699</v>
      </c>
      <c r="C2850">
        <v>16.486179688225398</v>
      </c>
      <c r="D2850" s="42">
        <v>0.20833333333333334</v>
      </c>
      <c r="E2850" t="s">
        <v>1379</v>
      </c>
      <c r="F2850" t="s">
        <v>1380</v>
      </c>
      <c r="G2850" t="s">
        <v>2014</v>
      </c>
    </row>
    <row r="2851" spans="1:7" x14ac:dyDescent="0.55000000000000004">
      <c r="A2851">
        <v>1114</v>
      </c>
      <c r="B2851">
        <v>-14.427909285672699</v>
      </c>
      <c r="C2851">
        <v>16.486179688225398</v>
      </c>
      <c r="D2851" s="42">
        <v>0.22916666666666666</v>
      </c>
      <c r="E2851" t="s">
        <v>1379</v>
      </c>
      <c r="F2851" t="s">
        <v>1457</v>
      </c>
      <c r="G2851" t="s">
        <v>2014</v>
      </c>
    </row>
    <row r="2852" spans="1:7" x14ac:dyDescent="0.55000000000000004">
      <c r="A2852">
        <v>1114</v>
      </c>
      <c r="B2852">
        <v>-14.427909285672699</v>
      </c>
      <c r="C2852">
        <v>16.486179688225398</v>
      </c>
      <c r="D2852" s="42">
        <v>0.83333333333333337</v>
      </c>
      <c r="E2852" t="s">
        <v>1374</v>
      </c>
      <c r="F2852" t="s">
        <v>2015</v>
      </c>
      <c r="G2852" t="s">
        <v>2014</v>
      </c>
    </row>
    <row r="2853" spans="1:7" x14ac:dyDescent="0.55000000000000004">
      <c r="A2853">
        <v>1116</v>
      </c>
      <c r="B2853">
        <v>-14.427909285672699</v>
      </c>
      <c r="C2853">
        <v>16.486179688225398</v>
      </c>
      <c r="D2853" s="42">
        <v>0.875</v>
      </c>
      <c r="E2853" t="s">
        <v>1379</v>
      </c>
      <c r="F2853" t="s">
        <v>1457</v>
      </c>
      <c r="G2853" t="s">
        <v>2014</v>
      </c>
    </row>
    <row r="2854" spans="1:7" x14ac:dyDescent="0.55000000000000004">
      <c r="A2854">
        <v>1513</v>
      </c>
      <c r="B2854">
        <v>-14.427807630738901</v>
      </c>
      <c r="C2854">
        <v>16.4868727402968</v>
      </c>
      <c r="D2854" s="42">
        <v>0.83333333333333337</v>
      </c>
      <c r="E2854" t="s">
        <v>1374</v>
      </c>
      <c r="F2854" t="s">
        <v>2016</v>
      </c>
      <c r="G2854" t="s">
        <v>2017</v>
      </c>
    </row>
    <row r="2855" spans="1:7" x14ac:dyDescent="0.55000000000000004">
      <c r="A2855">
        <v>3201</v>
      </c>
      <c r="B2855">
        <v>-14.4277646325499</v>
      </c>
      <c r="C2855">
        <v>16.486896234583401</v>
      </c>
      <c r="D2855" s="42">
        <v>0.25</v>
      </c>
      <c r="E2855" t="s">
        <v>1379</v>
      </c>
      <c r="F2855" t="s">
        <v>1380</v>
      </c>
      <c r="G2855" t="s">
        <v>2017</v>
      </c>
    </row>
    <row r="2856" spans="1:7" x14ac:dyDescent="0.55000000000000004">
      <c r="A2856">
        <v>2701</v>
      </c>
      <c r="B2856">
        <v>-14.4312125169425</v>
      </c>
      <c r="C2856">
        <v>16.4868289106461</v>
      </c>
      <c r="D2856" s="42">
        <v>0.3125</v>
      </c>
      <c r="E2856" t="s">
        <v>1374</v>
      </c>
      <c r="F2856" t="s">
        <v>1357</v>
      </c>
      <c r="G2856" t="s">
        <v>2018</v>
      </c>
    </row>
    <row r="2857" spans="1:7" x14ac:dyDescent="0.55000000000000004">
      <c r="A2857">
        <v>2701</v>
      </c>
      <c r="B2857">
        <v>-14.4312125169425</v>
      </c>
      <c r="C2857">
        <v>16.4868289106461</v>
      </c>
      <c r="D2857" s="42">
        <v>0.58333333333333337</v>
      </c>
      <c r="E2857" t="s">
        <v>1377</v>
      </c>
      <c r="F2857" t="s">
        <v>1405</v>
      </c>
      <c r="G2857" t="s">
        <v>2018</v>
      </c>
    </row>
    <row r="2858" spans="1:7" x14ac:dyDescent="0.55000000000000004">
      <c r="A2858">
        <v>2701</v>
      </c>
      <c r="B2858">
        <v>-14.4312125169425</v>
      </c>
      <c r="C2858">
        <v>16.4868289106461</v>
      </c>
      <c r="D2858" s="42">
        <v>0.83333333333333337</v>
      </c>
      <c r="E2858" t="s">
        <v>1377</v>
      </c>
      <c r="F2858" t="s">
        <v>1405</v>
      </c>
      <c r="G2858" t="s">
        <v>2018</v>
      </c>
    </row>
    <row r="2859" spans="1:7" x14ac:dyDescent="0.55000000000000004">
      <c r="A2859">
        <v>2804</v>
      </c>
      <c r="B2859">
        <v>-14.4334977589329</v>
      </c>
      <c r="C2859">
        <v>16.485461925056601</v>
      </c>
      <c r="D2859" s="42">
        <v>0.8125</v>
      </c>
      <c r="E2859" t="s">
        <v>1379</v>
      </c>
      <c r="F2859" t="s">
        <v>1457</v>
      </c>
      <c r="G2859" t="s">
        <v>1386</v>
      </c>
    </row>
    <row r="2860" spans="1:7" x14ac:dyDescent="0.55000000000000004">
      <c r="A2860">
        <v>1110</v>
      </c>
      <c r="B2860">
        <v>-14.433281079611699</v>
      </c>
      <c r="C2860">
        <v>16.484101550707599</v>
      </c>
      <c r="D2860" s="42">
        <v>0.28125</v>
      </c>
      <c r="E2860" t="s">
        <v>1379</v>
      </c>
      <c r="F2860" t="s">
        <v>1380</v>
      </c>
      <c r="G2860" t="s">
        <v>2019</v>
      </c>
    </row>
    <row r="2861" spans="1:7" x14ac:dyDescent="0.55000000000000004">
      <c r="A2861">
        <v>1405</v>
      </c>
      <c r="B2861">
        <v>-14.432284681291501</v>
      </c>
      <c r="C2861">
        <v>16.483534072807402</v>
      </c>
      <c r="D2861" s="42">
        <v>0.29166666666666669</v>
      </c>
      <c r="E2861" t="s">
        <v>1379</v>
      </c>
      <c r="F2861" t="s">
        <v>1380</v>
      </c>
      <c r="G2861" t="s">
        <v>2020</v>
      </c>
    </row>
    <row r="2862" spans="1:7" x14ac:dyDescent="0.55000000000000004">
      <c r="A2862">
        <v>2704</v>
      </c>
      <c r="B2862">
        <v>-14.4301409744017</v>
      </c>
      <c r="C2862">
        <v>16.485966026232902</v>
      </c>
      <c r="D2862" s="42">
        <v>0.16666666666666666</v>
      </c>
      <c r="E2862" t="s">
        <v>1379</v>
      </c>
      <c r="F2862" t="s">
        <v>2010</v>
      </c>
      <c r="G2862" t="s">
        <v>2021</v>
      </c>
    </row>
    <row r="2863" spans="1:7" x14ac:dyDescent="0.55000000000000004">
      <c r="A2863">
        <v>2704</v>
      </c>
      <c r="B2863">
        <v>-14.4301409744017</v>
      </c>
      <c r="C2863">
        <v>16.485966026232902</v>
      </c>
      <c r="D2863" s="42">
        <v>0.58333333333333337</v>
      </c>
      <c r="E2863" t="s">
        <v>1374</v>
      </c>
      <c r="F2863" t="s">
        <v>1686</v>
      </c>
      <c r="G2863" t="s">
        <v>2021</v>
      </c>
    </row>
    <row r="2864" spans="1:7" x14ac:dyDescent="0.55000000000000004">
      <c r="A2864">
        <v>2704</v>
      </c>
      <c r="B2864">
        <v>-14.4301409744017</v>
      </c>
      <c r="C2864">
        <v>16.485966026232902</v>
      </c>
      <c r="D2864" s="42">
        <v>0.875</v>
      </c>
      <c r="E2864" t="s">
        <v>1377</v>
      </c>
      <c r="F2864" t="s">
        <v>1405</v>
      </c>
      <c r="G2864" t="s">
        <v>2021</v>
      </c>
    </row>
    <row r="2865" spans="1:7" x14ac:dyDescent="0.55000000000000004">
      <c r="A2865">
        <v>3502</v>
      </c>
      <c r="B2865">
        <v>-14.433486147223901</v>
      </c>
      <c r="C2865">
        <v>16.4862309384939</v>
      </c>
      <c r="D2865" s="42">
        <v>0.20833333333333334</v>
      </c>
      <c r="E2865" t="s">
        <v>1374</v>
      </c>
      <c r="F2865" t="s">
        <v>1380</v>
      </c>
      <c r="G2865" t="s">
        <v>2022</v>
      </c>
    </row>
    <row r="2866" spans="1:7" x14ac:dyDescent="0.55000000000000004">
      <c r="A2866">
        <v>3502</v>
      </c>
      <c r="B2866">
        <v>-14.433486147223901</v>
      </c>
      <c r="C2866">
        <v>16.4862309384939</v>
      </c>
      <c r="D2866" s="42">
        <v>0.25</v>
      </c>
      <c r="E2866" t="s">
        <v>1398</v>
      </c>
      <c r="F2866" t="s">
        <v>1402</v>
      </c>
      <c r="G2866" t="s">
        <v>2022</v>
      </c>
    </row>
    <row r="2867" spans="1:7" x14ac:dyDescent="0.55000000000000004">
      <c r="A2867">
        <v>3101</v>
      </c>
      <c r="B2867">
        <v>-14.433623638844701</v>
      </c>
      <c r="C2867">
        <v>16.4865506703979</v>
      </c>
      <c r="D2867" s="42">
        <v>0.33333333333333331</v>
      </c>
      <c r="E2867" t="s">
        <v>1379</v>
      </c>
      <c r="F2867" t="s">
        <v>1380</v>
      </c>
      <c r="G2867" t="s">
        <v>2023</v>
      </c>
    </row>
    <row r="2868" spans="1:7" x14ac:dyDescent="0.55000000000000004">
      <c r="A2868">
        <v>3101</v>
      </c>
      <c r="B2868">
        <v>-14.433623638844701</v>
      </c>
      <c r="C2868">
        <v>16.4865506703979</v>
      </c>
      <c r="D2868" s="42">
        <v>0.34375</v>
      </c>
      <c r="E2868" t="s">
        <v>1398</v>
      </c>
      <c r="F2868" t="s">
        <v>1402</v>
      </c>
      <c r="G2868" t="s">
        <v>2023</v>
      </c>
    </row>
    <row r="2869" spans="1:7" x14ac:dyDescent="0.55000000000000004">
      <c r="A2869">
        <v>6702</v>
      </c>
      <c r="B2869">
        <v>-14.4337566157559</v>
      </c>
      <c r="C2869">
        <v>16.482986154080301</v>
      </c>
      <c r="D2869" s="42">
        <v>0.39583333333333331</v>
      </c>
      <c r="E2869" t="s">
        <v>1374</v>
      </c>
      <c r="F2869" t="s">
        <v>1357</v>
      </c>
      <c r="G2869" t="s">
        <v>2024</v>
      </c>
    </row>
    <row r="2870" spans="1:7" x14ac:dyDescent="0.55000000000000004">
      <c r="A2870">
        <v>6702</v>
      </c>
      <c r="B2870">
        <v>-14.4337566157559</v>
      </c>
      <c r="C2870">
        <v>16.482986154080301</v>
      </c>
      <c r="D2870" s="42">
        <v>0.91666666666666663</v>
      </c>
      <c r="E2870" t="s">
        <v>1377</v>
      </c>
      <c r="F2870" t="s">
        <v>1405</v>
      </c>
      <c r="G2870" t="s">
        <v>2024</v>
      </c>
    </row>
    <row r="2871" spans="1:7" x14ac:dyDescent="0.55000000000000004">
      <c r="A2871">
        <v>6703</v>
      </c>
      <c r="B2871">
        <v>-14.433758923511199</v>
      </c>
      <c r="C2871">
        <v>16.482974289939701</v>
      </c>
      <c r="D2871" s="42">
        <v>0.29166666666666669</v>
      </c>
      <c r="E2871" t="s">
        <v>1374</v>
      </c>
      <c r="F2871" t="s">
        <v>1829</v>
      </c>
      <c r="G2871" t="s">
        <v>2024</v>
      </c>
    </row>
    <row r="2872" spans="1:7" x14ac:dyDescent="0.55000000000000004">
      <c r="A2872">
        <v>3401</v>
      </c>
      <c r="B2872">
        <v>-14.4325654789927</v>
      </c>
      <c r="C2872">
        <v>16.4865897234959</v>
      </c>
      <c r="D2872" s="42">
        <v>0.20833333333333334</v>
      </c>
      <c r="E2872" t="s">
        <v>1379</v>
      </c>
      <c r="F2872" t="s">
        <v>1380</v>
      </c>
      <c r="G2872" t="s">
        <v>2025</v>
      </c>
    </row>
    <row r="2873" spans="1:7" x14ac:dyDescent="0.55000000000000004">
      <c r="A2873">
        <v>3401</v>
      </c>
      <c r="B2873">
        <v>-14.4325654789927</v>
      </c>
      <c r="C2873">
        <v>16.4865897234959</v>
      </c>
      <c r="D2873" s="42">
        <v>0.625</v>
      </c>
      <c r="E2873" t="s">
        <v>1377</v>
      </c>
      <c r="F2873" t="s">
        <v>1749</v>
      </c>
      <c r="G2873" t="s">
        <v>2025</v>
      </c>
    </row>
    <row r="2874" spans="1:7" x14ac:dyDescent="0.55000000000000004">
      <c r="A2874">
        <v>3402</v>
      </c>
      <c r="B2874">
        <v>-14.432545362425399</v>
      </c>
      <c r="C2874">
        <v>16.486603869127499</v>
      </c>
      <c r="D2874" s="42">
        <v>0.20833333333333334</v>
      </c>
      <c r="E2874" t="s">
        <v>1379</v>
      </c>
      <c r="F2874" t="s">
        <v>1380</v>
      </c>
      <c r="G2874" t="s">
        <v>2025</v>
      </c>
    </row>
    <row r="2875" spans="1:7" x14ac:dyDescent="0.55000000000000004">
      <c r="A2875">
        <v>3402</v>
      </c>
      <c r="B2875">
        <v>-14.432545362425399</v>
      </c>
      <c r="C2875">
        <v>16.486603869127499</v>
      </c>
      <c r="D2875" s="42">
        <v>0.625</v>
      </c>
      <c r="E2875" t="s">
        <v>1377</v>
      </c>
      <c r="F2875" t="s">
        <v>1749</v>
      </c>
      <c r="G2875" t="s">
        <v>2025</v>
      </c>
    </row>
    <row r="2876" spans="1:7" x14ac:dyDescent="0.55000000000000004">
      <c r="A2876">
        <v>3406</v>
      </c>
      <c r="B2876">
        <v>-14.4325654789927</v>
      </c>
      <c r="C2876">
        <v>16.486613513875799</v>
      </c>
      <c r="D2876" s="42">
        <v>0.3125</v>
      </c>
      <c r="E2876" t="s">
        <v>1374</v>
      </c>
      <c r="F2876" t="s">
        <v>1357</v>
      </c>
      <c r="G2876" t="s">
        <v>2025</v>
      </c>
    </row>
    <row r="2877" spans="1:7" x14ac:dyDescent="0.55000000000000004">
      <c r="A2877">
        <v>3406</v>
      </c>
      <c r="B2877">
        <v>-14.4325654789927</v>
      </c>
      <c r="C2877">
        <v>16.486613513875799</v>
      </c>
      <c r="D2877" s="42">
        <v>0.83333333333333337</v>
      </c>
      <c r="E2877" t="s">
        <v>1377</v>
      </c>
      <c r="F2877" t="s">
        <v>1405</v>
      </c>
      <c r="G2877" t="s">
        <v>2025</v>
      </c>
    </row>
    <row r="2878" spans="1:7" x14ac:dyDescent="0.55000000000000004">
      <c r="A2878">
        <v>1106</v>
      </c>
      <c r="B2878">
        <v>-14.4325917519238</v>
      </c>
      <c r="C2878">
        <v>16.489806087625698</v>
      </c>
      <c r="D2878" s="42">
        <v>0.29166666666666669</v>
      </c>
      <c r="E2878" t="s">
        <v>1379</v>
      </c>
      <c r="F2878" t="s">
        <v>1380</v>
      </c>
      <c r="G2878" t="s">
        <v>2026</v>
      </c>
    </row>
    <row r="2879" spans="1:7" x14ac:dyDescent="0.55000000000000004">
      <c r="A2879">
        <v>1106</v>
      </c>
      <c r="B2879">
        <v>-14.4325917519238</v>
      </c>
      <c r="C2879">
        <v>16.489806087625698</v>
      </c>
      <c r="D2879" s="42">
        <v>0.30208333333333331</v>
      </c>
      <c r="E2879" t="s">
        <v>1398</v>
      </c>
      <c r="F2879" t="s">
        <v>1734</v>
      </c>
      <c r="G2879" t="s">
        <v>2026</v>
      </c>
    </row>
    <row r="2880" spans="1:7" x14ac:dyDescent="0.55000000000000004">
      <c r="A2880">
        <v>1106</v>
      </c>
      <c r="B2880">
        <v>-14.4325917519238</v>
      </c>
      <c r="C2880">
        <v>16.489806087625698</v>
      </c>
      <c r="D2880" s="42">
        <v>0.58333333333333337</v>
      </c>
      <c r="E2880" t="s">
        <v>1377</v>
      </c>
      <c r="F2880" t="s">
        <v>1405</v>
      </c>
      <c r="G2880" t="s">
        <v>2026</v>
      </c>
    </row>
    <row r="2881" spans="1:7" x14ac:dyDescent="0.55000000000000004">
      <c r="A2881">
        <v>1106</v>
      </c>
      <c r="B2881">
        <v>-14.4325917519238</v>
      </c>
      <c r="C2881">
        <v>16.489806087625698</v>
      </c>
      <c r="D2881" s="42">
        <v>0.875</v>
      </c>
      <c r="E2881" t="s">
        <v>1377</v>
      </c>
      <c r="F2881" t="s">
        <v>1405</v>
      </c>
      <c r="G2881" t="s">
        <v>2027</v>
      </c>
    </row>
    <row r="2882" spans="1:7" x14ac:dyDescent="0.55000000000000004">
      <c r="A2882">
        <v>7102</v>
      </c>
      <c r="B2882">
        <v>-14.4378259415546</v>
      </c>
      <c r="C2882">
        <v>16.489306100696702</v>
      </c>
      <c r="D2882" s="42">
        <v>0.33333333333333331</v>
      </c>
      <c r="E2882" t="s">
        <v>1379</v>
      </c>
      <c r="F2882" t="s">
        <v>1380</v>
      </c>
      <c r="G2882" t="s">
        <v>2028</v>
      </c>
    </row>
    <row r="2883" spans="1:7" x14ac:dyDescent="0.55000000000000004">
      <c r="A2883">
        <v>7102</v>
      </c>
      <c r="B2883">
        <v>-14.437788837163</v>
      </c>
      <c r="C2883">
        <v>16.489286258414399</v>
      </c>
      <c r="D2883" s="42">
        <v>0.58333333333333337</v>
      </c>
      <c r="E2883" t="s">
        <v>1398</v>
      </c>
      <c r="F2883" t="s">
        <v>1674</v>
      </c>
      <c r="G2883" t="s">
        <v>2028</v>
      </c>
    </row>
    <row r="2884" spans="1:7" x14ac:dyDescent="0.55000000000000004">
      <c r="A2884">
        <v>7102</v>
      </c>
      <c r="B2884">
        <v>-14.437788837163</v>
      </c>
      <c r="C2884">
        <v>16.489286258414399</v>
      </c>
      <c r="D2884" s="42">
        <v>0.625</v>
      </c>
      <c r="E2884" t="s">
        <v>1377</v>
      </c>
      <c r="F2884" t="s">
        <v>1405</v>
      </c>
      <c r="G2884" t="s">
        <v>2028</v>
      </c>
    </row>
    <row r="2885" spans="1:7" x14ac:dyDescent="0.55000000000000004">
      <c r="A2885">
        <v>1006</v>
      </c>
      <c r="B2885">
        <v>-14.428533333714199</v>
      </c>
      <c r="C2885">
        <v>16.486572519649901</v>
      </c>
      <c r="D2885" s="42">
        <v>0.33333333333333331</v>
      </c>
      <c r="E2885" t="s">
        <v>1379</v>
      </c>
      <c r="F2885" t="s">
        <v>1380</v>
      </c>
      <c r="G2885" t="s">
        <v>2029</v>
      </c>
    </row>
    <row r="2886" spans="1:7" x14ac:dyDescent="0.55000000000000004">
      <c r="A2886">
        <v>1006</v>
      </c>
      <c r="B2886">
        <v>-14.428533333714199</v>
      </c>
      <c r="C2886">
        <v>16.486572519649901</v>
      </c>
      <c r="D2886" s="42">
        <v>0.77083333333333337</v>
      </c>
      <c r="E2886" t="s">
        <v>1374</v>
      </c>
      <c r="F2886" t="s">
        <v>2030</v>
      </c>
      <c r="G2886" t="s">
        <v>2029</v>
      </c>
    </row>
    <row r="2887" spans="1:7" x14ac:dyDescent="0.55000000000000004">
      <c r="A2887">
        <v>7101</v>
      </c>
      <c r="B2887">
        <v>-14.4285196683908</v>
      </c>
      <c r="C2887">
        <v>16.486578824782299</v>
      </c>
      <c r="D2887" s="42">
        <v>0.25</v>
      </c>
      <c r="E2887" t="s">
        <v>1379</v>
      </c>
      <c r="F2887" t="s">
        <v>1518</v>
      </c>
      <c r="G2887" t="s">
        <v>2029</v>
      </c>
    </row>
    <row r="2888" spans="1:7" x14ac:dyDescent="0.55000000000000004">
      <c r="A2888">
        <v>7101</v>
      </c>
      <c r="B2888">
        <v>-14.4285196683908</v>
      </c>
      <c r="C2888">
        <v>16.486578824782299</v>
      </c>
      <c r="D2888" s="42">
        <v>0.54166666666666663</v>
      </c>
      <c r="E2888" t="s">
        <v>1377</v>
      </c>
      <c r="F2888" t="s">
        <v>1382</v>
      </c>
      <c r="G2888" t="s">
        <v>2029</v>
      </c>
    </row>
    <row r="2889" spans="1:7" x14ac:dyDescent="0.55000000000000004">
      <c r="A2889">
        <v>7101</v>
      </c>
      <c r="B2889">
        <v>-14.4285196683908</v>
      </c>
      <c r="C2889">
        <v>16.486578824782299</v>
      </c>
      <c r="D2889" s="42">
        <v>0.9375</v>
      </c>
      <c r="E2889" t="s">
        <v>1377</v>
      </c>
      <c r="F2889" t="s">
        <v>1382</v>
      </c>
      <c r="G2889" t="s">
        <v>2029</v>
      </c>
    </row>
    <row r="2890" spans="1:7" x14ac:dyDescent="0.55000000000000004">
      <c r="A2890">
        <v>5602</v>
      </c>
      <c r="B2890">
        <v>-14.429244887432199</v>
      </c>
      <c r="C2890">
        <v>16.489352528587101</v>
      </c>
      <c r="D2890" s="42">
        <v>0.25</v>
      </c>
      <c r="E2890" t="s">
        <v>1374</v>
      </c>
      <c r="F2890" t="s">
        <v>2031</v>
      </c>
      <c r="G2890" t="s">
        <v>2032</v>
      </c>
    </row>
    <row r="2891" spans="1:7" x14ac:dyDescent="0.55000000000000004">
      <c r="A2891">
        <v>41303</v>
      </c>
      <c r="B2891">
        <v>-14.4292191930234</v>
      </c>
      <c r="C2891">
        <v>16.489389191407199</v>
      </c>
      <c r="D2891" s="42">
        <v>0.41666666666666669</v>
      </c>
      <c r="E2891" t="s">
        <v>1374</v>
      </c>
      <c r="F2891" t="s">
        <v>1397</v>
      </c>
      <c r="G2891" t="s">
        <v>2032</v>
      </c>
    </row>
    <row r="2892" spans="1:7" x14ac:dyDescent="0.55000000000000004">
      <c r="A2892">
        <v>41303</v>
      </c>
      <c r="B2892">
        <v>-14.4292191930234</v>
      </c>
      <c r="C2892">
        <v>16.489389191407199</v>
      </c>
      <c r="D2892" s="42">
        <v>0.6875</v>
      </c>
      <c r="E2892" t="s">
        <v>1374</v>
      </c>
      <c r="F2892" t="s">
        <v>1397</v>
      </c>
      <c r="G2892" t="s">
        <v>2032</v>
      </c>
    </row>
    <row r="2893" spans="1:7" x14ac:dyDescent="0.55000000000000004">
      <c r="A2893">
        <v>41304</v>
      </c>
      <c r="B2893">
        <v>-14.429213447053201</v>
      </c>
      <c r="C2893">
        <v>16.4893530394964</v>
      </c>
      <c r="D2893" s="42">
        <v>0.29166666666666669</v>
      </c>
      <c r="E2893" t="s">
        <v>1374</v>
      </c>
      <c r="F2893" t="s">
        <v>2033</v>
      </c>
      <c r="G2893" t="s">
        <v>2032</v>
      </c>
    </row>
    <row r="2894" spans="1:7" x14ac:dyDescent="0.55000000000000004">
      <c r="A2894">
        <v>41304</v>
      </c>
      <c r="B2894">
        <v>-14.429213447053201</v>
      </c>
      <c r="C2894">
        <v>16.4893530394964</v>
      </c>
      <c r="D2894" s="42">
        <v>0.60416666666666663</v>
      </c>
      <c r="E2894" t="s">
        <v>1374</v>
      </c>
      <c r="F2894" t="s">
        <v>1677</v>
      </c>
      <c r="G2894" t="s">
        <v>2032</v>
      </c>
    </row>
    <row r="2895" spans="1:7" x14ac:dyDescent="0.55000000000000004">
      <c r="A2895">
        <v>41304</v>
      </c>
      <c r="B2895">
        <v>-14.429213447053201</v>
      </c>
      <c r="C2895">
        <v>16.4893530394964</v>
      </c>
      <c r="D2895" s="42">
        <v>0.70833333333333337</v>
      </c>
      <c r="E2895" t="s">
        <v>1377</v>
      </c>
      <c r="F2895" t="s">
        <v>1745</v>
      </c>
      <c r="G2895" t="s">
        <v>2032</v>
      </c>
    </row>
    <row r="2896" spans="1:7" x14ac:dyDescent="0.55000000000000004">
      <c r="A2896">
        <v>41306</v>
      </c>
      <c r="B2896">
        <v>-14.4292337955604</v>
      </c>
      <c r="C2896">
        <v>16.4893446988753</v>
      </c>
      <c r="D2896" s="42">
        <v>0.54166666666666663</v>
      </c>
      <c r="E2896" t="s">
        <v>1374</v>
      </c>
      <c r="F2896" t="s">
        <v>2031</v>
      </c>
      <c r="G2896" t="s">
        <v>2032</v>
      </c>
    </row>
    <row r="2897" spans="1:7" x14ac:dyDescent="0.55000000000000004">
      <c r="A2897">
        <v>3501</v>
      </c>
      <c r="B2897">
        <v>-14.4292764202351</v>
      </c>
      <c r="C2897">
        <v>16.4878840445093</v>
      </c>
      <c r="D2897" s="42">
        <v>0.29166666666666669</v>
      </c>
      <c r="E2897" t="s">
        <v>1379</v>
      </c>
      <c r="F2897" t="s">
        <v>1380</v>
      </c>
      <c r="G2897" t="s">
        <v>2034</v>
      </c>
    </row>
    <row r="2898" spans="1:7" x14ac:dyDescent="0.55000000000000004">
      <c r="A2898">
        <v>3501</v>
      </c>
      <c r="B2898">
        <v>-14.4292764202351</v>
      </c>
      <c r="C2898">
        <v>16.4878840445093</v>
      </c>
      <c r="D2898" s="42">
        <v>0.75</v>
      </c>
      <c r="E2898" t="s">
        <v>1374</v>
      </c>
      <c r="F2898" t="s">
        <v>1677</v>
      </c>
      <c r="G2898" t="s">
        <v>2034</v>
      </c>
    </row>
    <row r="2899" spans="1:7" x14ac:dyDescent="0.55000000000000004">
      <c r="A2899">
        <v>3501</v>
      </c>
      <c r="B2899">
        <v>-14.4292764202351</v>
      </c>
      <c r="C2899">
        <v>16.4878840445093</v>
      </c>
      <c r="D2899" s="42">
        <v>0.875</v>
      </c>
      <c r="E2899" t="s">
        <v>1398</v>
      </c>
      <c r="F2899" t="s">
        <v>2035</v>
      </c>
      <c r="G2899" t="s">
        <v>2034</v>
      </c>
    </row>
    <row r="2900" spans="1:7" x14ac:dyDescent="0.55000000000000004">
      <c r="A2900">
        <v>7104</v>
      </c>
      <c r="B2900">
        <v>-14.4293095431329</v>
      </c>
      <c r="C2900">
        <v>16.4878111891272</v>
      </c>
      <c r="D2900" s="42">
        <v>0.29166666666666669</v>
      </c>
      <c r="E2900" t="s">
        <v>1379</v>
      </c>
      <c r="F2900" t="s">
        <v>1380</v>
      </c>
      <c r="G2900" t="s">
        <v>2034</v>
      </c>
    </row>
    <row r="2901" spans="1:7" x14ac:dyDescent="0.55000000000000004">
      <c r="A2901">
        <v>7104</v>
      </c>
      <c r="B2901">
        <v>-14.4293095431329</v>
      </c>
      <c r="C2901">
        <v>16.4878111891272</v>
      </c>
      <c r="D2901" s="42">
        <v>0.3125</v>
      </c>
      <c r="E2901" t="s">
        <v>1398</v>
      </c>
      <c r="F2901" t="s">
        <v>1402</v>
      </c>
      <c r="G2901" t="s">
        <v>2034</v>
      </c>
    </row>
    <row r="2902" spans="1:7" x14ac:dyDescent="0.55000000000000004">
      <c r="A2902">
        <v>7104</v>
      </c>
      <c r="B2902">
        <v>-14.4293095431329</v>
      </c>
      <c r="C2902">
        <v>16.4878111891272</v>
      </c>
      <c r="D2902" s="42">
        <v>0.91666666666666663</v>
      </c>
      <c r="E2902" t="s">
        <v>1377</v>
      </c>
      <c r="F2902" t="s">
        <v>1405</v>
      </c>
      <c r="G2902" t="s">
        <v>2034</v>
      </c>
    </row>
    <row r="2903" spans="1:7" x14ac:dyDescent="0.55000000000000004">
      <c r="A2903">
        <v>7003</v>
      </c>
      <c r="B2903">
        <v>-14.4291839794409</v>
      </c>
      <c r="C2903">
        <v>16.4881992781329</v>
      </c>
      <c r="D2903" s="42">
        <v>0.875</v>
      </c>
      <c r="E2903" t="s">
        <v>1377</v>
      </c>
      <c r="F2903" t="s">
        <v>1405</v>
      </c>
      <c r="G2903" t="s">
        <v>2036</v>
      </c>
    </row>
    <row r="2904" spans="1:7" x14ac:dyDescent="0.55000000000000004">
      <c r="A2904">
        <v>7106</v>
      </c>
      <c r="B2904">
        <v>-14.429188570510499</v>
      </c>
      <c r="C2904">
        <v>16.488219611955799</v>
      </c>
      <c r="D2904" s="42">
        <v>0.83333333333333337</v>
      </c>
      <c r="E2904" t="s">
        <v>1377</v>
      </c>
      <c r="F2904" t="s">
        <v>1405</v>
      </c>
      <c r="G2904" t="s">
        <v>2036</v>
      </c>
    </row>
    <row r="2905" spans="1:7" x14ac:dyDescent="0.55000000000000004">
      <c r="A2905">
        <v>1005</v>
      </c>
      <c r="B2905">
        <v>-14.434859242696399</v>
      </c>
      <c r="C2905">
        <v>16.490702086708801</v>
      </c>
      <c r="D2905" s="42">
        <v>0.75</v>
      </c>
      <c r="E2905" t="s">
        <v>1377</v>
      </c>
      <c r="F2905" t="s">
        <v>1405</v>
      </c>
      <c r="G2905" t="s">
        <v>2037</v>
      </c>
    </row>
    <row r="2906" spans="1:7" x14ac:dyDescent="0.55000000000000004">
      <c r="A2906">
        <v>3004</v>
      </c>
      <c r="B2906">
        <v>-14.434853431709101</v>
      </c>
      <c r="C2906">
        <v>16.4906952971733</v>
      </c>
      <c r="D2906" s="42">
        <v>0.29166666666666669</v>
      </c>
      <c r="E2906" t="s">
        <v>1374</v>
      </c>
      <c r="F2906" t="s">
        <v>1493</v>
      </c>
      <c r="G2906" t="s">
        <v>2037</v>
      </c>
    </row>
    <row r="2907" spans="1:7" x14ac:dyDescent="0.55000000000000004">
      <c r="A2907">
        <v>3004</v>
      </c>
      <c r="B2907">
        <v>-14.434853431709101</v>
      </c>
      <c r="C2907">
        <v>16.4906952971733</v>
      </c>
      <c r="D2907" s="42">
        <v>0.75</v>
      </c>
      <c r="E2907" t="s">
        <v>1374</v>
      </c>
      <c r="F2907" t="s">
        <v>2038</v>
      </c>
      <c r="G2907" t="s">
        <v>2037</v>
      </c>
    </row>
    <row r="2908" spans="1:7" x14ac:dyDescent="0.55000000000000004">
      <c r="A2908">
        <v>3004</v>
      </c>
      <c r="B2908">
        <v>-14.434853431709101</v>
      </c>
      <c r="C2908">
        <v>16.4906952971733</v>
      </c>
      <c r="D2908" s="42">
        <v>0.77083333333333337</v>
      </c>
      <c r="E2908" t="s">
        <v>1377</v>
      </c>
      <c r="F2908" t="s">
        <v>1405</v>
      </c>
      <c r="G2908" t="s">
        <v>2037</v>
      </c>
    </row>
    <row r="2909" spans="1:7" x14ac:dyDescent="0.55000000000000004">
      <c r="A2909">
        <v>3004</v>
      </c>
      <c r="B2909">
        <v>-14.434853431709101</v>
      </c>
      <c r="C2909">
        <v>16.4906952971733</v>
      </c>
      <c r="D2909" s="42">
        <v>0.875</v>
      </c>
      <c r="E2909" t="s">
        <v>1377</v>
      </c>
      <c r="F2909" t="s">
        <v>1405</v>
      </c>
      <c r="G2909" t="s">
        <v>2037</v>
      </c>
    </row>
    <row r="2910" spans="1:7" x14ac:dyDescent="0.55000000000000004">
      <c r="A2910">
        <v>6701</v>
      </c>
      <c r="B2910">
        <v>-14.430272936289001</v>
      </c>
      <c r="C2910">
        <v>16.488020385422701</v>
      </c>
      <c r="D2910" s="42">
        <v>0.20833333333333334</v>
      </c>
      <c r="E2910" t="s">
        <v>1379</v>
      </c>
      <c r="F2910" t="s">
        <v>1380</v>
      </c>
      <c r="G2910" t="s">
        <v>2039</v>
      </c>
    </row>
    <row r="2911" spans="1:7" x14ac:dyDescent="0.55000000000000004">
      <c r="A2911">
        <v>6706</v>
      </c>
      <c r="B2911">
        <v>-14.4308155828399</v>
      </c>
      <c r="C2911">
        <v>16.488286346017698</v>
      </c>
      <c r="D2911" s="42">
        <v>0.8125</v>
      </c>
      <c r="E2911" t="s">
        <v>1377</v>
      </c>
      <c r="F2911" t="s">
        <v>1405</v>
      </c>
      <c r="G2911" t="s">
        <v>2040</v>
      </c>
    </row>
    <row r="2912" spans="1:7" x14ac:dyDescent="0.55000000000000004">
      <c r="A2912">
        <v>3504</v>
      </c>
      <c r="B2912">
        <v>-14.4314335868008</v>
      </c>
      <c r="C2912">
        <v>16.488262115789102</v>
      </c>
      <c r="D2912" s="42">
        <v>0.75</v>
      </c>
      <c r="E2912" t="s">
        <v>1377</v>
      </c>
      <c r="F2912" t="s">
        <v>1405</v>
      </c>
      <c r="G2912" t="s">
        <v>2041</v>
      </c>
    </row>
    <row r="2913" spans="1:7" x14ac:dyDescent="0.55000000000000004">
      <c r="A2913">
        <v>3503</v>
      </c>
      <c r="B2913">
        <v>-14.4330831453271</v>
      </c>
      <c r="C2913">
        <v>16.4881026572507</v>
      </c>
      <c r="D2913" s="42">
        <v>0.20833333333333334</v>
      </c>
      <c r="E2913" t="s">
        <v>1379</v>
      </c>
      <c r="F2913" t="s">
        <v>1380</v>
      </c>
      <c r="G2913" t="s">
        <v>2042</v>
      </c>
    </row>
    <row r="2914" spans="1:7" x14ac:dyDescent="0.55000000000000004">
      <c r="A2914">
        <v>3503</v>
      </c>
      <c r="B2914">
        <v>-14.4330831453271</v>
      </c>
      <c r="C2914">
        <v>16.4881026572507</v>
      </c>
      <c r="D2914" s="42">
        <v>0.75</v>
      </c>
      <c r="E2914" t="s">
        <v>1377</v>
      </c>
      <c r="F2914" t="s">
        <v>1405</v>
      </c>
      <c r="G2914" t="s">
        <v>2042</v>
      </c>
    </row>
    <row r="2915" spans="1:7" x14ac:dyDescent="0.55000000000000004">
      <c r="A2915">
        <v>7107</v>
      </c>
      <c r="B2915">
        <v>-14.431719126495899</v>
      </c>
      <c r="C2915">
        <v>16.489236403144499</v>
      </c>
      <c r="D2915" s="42">
        <v>0.83333333333333337</v>
      </c>
      <c r="E2915" t="s">
        <v>1377</v>
      </c>
      <c r="F2915" t="s">
        <v>1405</v>
      </c>
      <c r="G2915" t="s">
        <v>2043</v>
      </c>
    </row>
    <row r="2916" spans="1:7" x14ac:dyDescent="0.55000000000000004">
      <c r="A2916">
        <v>7105</v>
      </c>
      <c r="B2916">
        <v>-14.4336312100817</v>
      </c>
      <c r="C2916">
        <v>16.4890877624936</v>
      </c>
      <c r="D2916" s="42">
        <v>0.33333333333333331</v>
      </c>
      <c r="E2916" t="s">
        <v>1379</v>
      </c>
      <c r="F2916" t="s">
        <v>1380</v>
      </c>
      <c r="G2916" t="s">
        <v>2044</v>
      </c>
    </row>
    <row r="2917" spans="1:7" x14ac:dyDescent="0.55000000000000004">
      <c r="A2917">
        <v>7105</v>
      </c>
      <c r="B2917">
        <v>-14.4336312100817</v>
      </c>
      <c r="C2917">
        <v>16.4890877624936</v>
      </c>
      <c r="D2917" s="42">
        <v>0.4375</v>
      </c>
      <c r="E2917" t="s">
        <v>1377</v>
      </c>
      <c r="F2917" t="s">
        <v>1405</v>
      </c>
      <c r="G2917" t="s">
        <v>2044</v>
      </c>
    </row>
    <row r="2918" spans="1:7" x14ac:dyDescent="0.55000000000000004">
      <c r="A2918">
        <v>7105</v>
      </c>
      <c r="B2918">
        <v>-14.4336312100817</v>
      </c>
      <c r="C2918">
        <v>16.4890877624936</v>
      </c>
      <c r="D2918" s="42">
        <v>0.54166666666666663</v>
      </c>
      <c r="E2918" t="s">
        <v>1377</v>
      </c>
      <c r="F2918" t="s">
        <v>1382</v>
      </c>
      <c r="G2918" t="s">
        <v>2044</v>
      </c>
    </row>
    <row r="2919" spans="1:7" x14ac:dyDescent="0.55000000000000004">
      <c r="A2919">
        <v>7105</v>
      </c>
      <c r="B2919">
        <v>-14.4336312100817</v>
      </c>
      <c r="C2919">
        <v>16.4890877624936</v>
      </c>
      <c r="D2919" s="42">
        <v>0.58333333333333337</v>
      </c>
      <c r="E2919" t="s">
        <v>1398</v>
      </c>
      <c r="F2919" t="s">
        <v>1674</v>
      </c>
      <c r="G2919" t="s">
        <v>2044</v>
      </c>
    </row>
    <row r="2920" spans="1:7" x14ac:dyDescent="0.55000000000000004">
      <c r="A2920">
        <v>7105</v>
      </c>
      <c r="B2920">
        <v>-14.4336312100817</v>
      </c>
      <c r="C2920">
        <v>16.4890877624936</v>
      </c>
      <c r="D2920" s="42">
        <v>0.625</v>
      </c>
      <c r="E2920" t="s">
        <v>1377</v>
      </c>
      <c r="F2920" t="s">
        <v>1382</v>
      </c>
      <c r="G2920" t="s">
        <v>2044</v>
      </c>
    </row>
    <row r="2921" spans="1:7" x14ac:dyDescent="0.55000000000000004">
      <c r="A2921">
        <v>2902</v>
      </c>
      <c r="B2921">
        <v>-14.433605047299</v>
      </c>
      <c r="C2921">
        <v>16.487950911852899</v>
      </c>
      <c r="D2921" s="42">
        <v>0.25</v>
      </c>
      <c r="E2921" t="s">
        <v>1379</v>
      </c>
      <c r="F2921" t="s">
        <v>1380</v>
      </c>
      <c r="G2921" t="s">
        <v>2045</v>
      </c>
    </row>
    <row r="2922" spans="1:7" x14ac:dyDescent="0.55000000000000004">
      <c r="A2922">
        <v>3001</v>
      </c>
      <c r="B2922">
        <v>-14.4342418880639</v>
      </c>
      <c r="C2922">
        <v>16.486110869297999</v>
      </c>
      <c r="D2922" s="42">
        <v>0.25</v>
      </c>
      <c r="E2922" t="s">
        <v>1374</v>
      </c>
      <c r="F2922" t="s">
        <v>2046</v>
      </c>
      <c r="G2922" t="s">
        <v>2047</v>
      </c>
    </row>
    <row r="2923" spans="1:7" x14ac:dyDescent="0.55000000000000004">
      <c r="A2923">
        <v>3001</v>
      </c>
      <c r="B2923">
        <v>-14.4342418880639</v>
      </c>
      <c r="C2923">
        <v>16.486110869297999</v>
      </c>
      <c r="D2923" s="42">
        <v>0.91666666666666663</v>
      </c>
      <c r="E2923" t="s">
        <v>1377</v>
      </c>
      <c r="F2923" t="s">
        <v>2048</v>
      </c>
      <c r="G2923" t="s">
        <v>2047</v>
      </c>
    </row>
    <row r="2924" spans="1:7" x14ac:dyDescent="0.55000000000000004">
      <c r="A2924">
        <v>1103</v>
      </c>
      <c r="B2924">
        <v>-14.4290498949702</v>
      </c>
      <c r="C2924">
        <v>16.487122301407599</v>
      </c>
      <c r="D2924" s="42">
        <v>0.58333333333333337</v>
      </c>
      <c r="E2924" t="s">
        <v>1377</v>
      </c>
      <c r="F2924" t="s">
        <v>1405</v>
      </c>
      <c r="G2924" t="s">
        <v>2049</v>
      </c>
    </row>
    <row r="2925" spans="1:7" x14ac:dyDescent="0.55000000000000004">
      <c r="A2925">
        <v>1606</v>
      </c>
      <c r="B2925">
        <v>-14.4257406390765</v>
      </c>
      <c r="C2925">
        <v>16.4879428742207</v>
      </c>
      <c r="D2925" s="42">
        <v>0.91666666666666663</v>
      </c>
      <c r="E2925" t="s">
        <v>1374</v>
      </c>
      <c r="F2925" t="s">
        <v>2050</v>
      </c>
      <c r="G2925" t="s">
        <v>2051</v>
      </c>
    </row>
    <row r="2926" spans="1:7" x14ac:dyDescent="0.55000000000000004">
      <c r="A2926">
        <v>2703</v>
      </c>
      <c r="B2926">
        <v>-14.4256885074993</v>
      </c>
      <c r="C2926">
        <v>16.487945125021898</v>
      </c>
      <c r="D2926" s="42">
        <v>0.16666666666666666</v>
      </c>
      <c r="E2926" t="s">
        <v>1379</v>
      </c>
      <c r="F2926" t="s">
        <v>1730</v>
      </c>
      <c r="G2926" t="s">
        <v>2051</v>
      </c>
    </row>
    <row r="2927" spans="1:7" x14ac:dyDescent="0.55000000000000004">
      <c r="A2927">
        <v>1516</v>
      </c>
      <c r="B2927">
        <v>-14.431318921108399</v>
      </c>
      <c r="C2927">
        <v>16.4817083368455</v>
      </c>
      <c r="D2927" s="42">
        <v>0.54166666666666663</v>
      </c>
      <c r="E2927" t="s">
        <v>1377</v>
      </c>
      <c r="F2927" t="s">
        <v>1405</v>
      </c>
      <c r="G2927" t="s">
        <v>2052</v>
      </c>
    </row>
    <row r="2928" spans="1:7" x14ac:dyDescent="0.55000000000000004">
      <c r="A2928">
        <v>1516</v>
      </c>
      <c r="B2928">
        <v>-14.431318921108399</v>
      </c>
      <c r="C2928">
        <v>16.4817083368455</v>
      </c>
      <c r="D2928" s="42">
        <v>0.79166666666666663</v>
      </c>
      <c r="E2928" t="s">
        <v>1379</v>
      </c>
      <c r="F2928" t="s">
        <v>1405</v>
      </c>
      <c r="G2928" t="s">
        <v>2052</v>
      </c>
    </row>
    <row r="2929" spans="1:7" x14ac:dyDescent="0.55000000000000004">
      <c r="A2929">
        <v>1002</v>
      </c>
      <c r="B2929">
        <v>-14.4258986081866</v>
      </c>
      <c r="C2929">
        <v>16.488541764188099</v>
      </c>
      <c r="D2929" s="42">
        <v>0.25</v>
      </c>
      <c r="E2929" t="s">
        <v>1379</v>
      </c>
      <c r="F2929" t="s">
        <v>1380</v>
      </c>
      <c r="G2929" t="s">
        <v>2053</v>
      </c>
    </row>
    <row r="2930" spans="1:7" x14ac:dyDescent="0.55000000000000004">
      <c r="A2930">
        <v>1513</v>
      </c>
      <c r="B2930">
        <v>-14.427807630738901</v>
      </c>
      <c r="C2930">
        <v>16.4868727402968</v>
      </c>
      <c r="D2930" s="42">
        <v>0.875</v>
      </c>
      <c r="E2930" t="s">
        <v>1377</v>
      </c>
      <c r="F2930" t="s">
        <v>1405</v>
      </c>
      <c r="G2930" t="s">
        <v>2054</v>
      </c>
    </row>
    <row r="2931" spans="1:7" x14ac:dyDescent="0.55000000000000004">
      <c r="A2931">
        <v>103</v>
      </c>
      <c r="B2931">
        <v>-14.432800975241999</v>
      </c>
      <c r="C2931">
        <v>16.486265383234102</v>
      </c>
      <c r="D2931" s="42">
        <v>0.41666666666666669</v>
      </c>
      <c r="E2931" t="s">
        <v>1374</v>
      </c>
      <c r="F2931" t="s">
        <v>2055</v>
      </c>
      <c r="G2931" t="s">
        <v>1363</v>
      </c>
    </row>
    <row r="2932" spans="1:7" x14ac:dyDescent="0.55000000000000004">
      <c r="A2932">
        <v>106</v>
      </c>
      <c r="B2932">
        <v>-14.432590739335801</v>
      </c>
      <c r="C2932">
        <v>16.486221489880201</v>
      </c>
      <c r="D2932" s="42">
        <v>0.25</v>
      </c>
      <c r="E2932" t="s">
        <v>1374</v>
      </c>
      <c r="F2932" t="s">
        <v>2055</v>
      </c>
      <c r="G2932" t="s">
        <v>1363</v>
      </c>
    </row>
    <row r="2933" spans="1:7" x14ac:dyDescent="0.55000000000000004">
      <c r="A2933">
        <v>107</v>
      </c>
      <c r="B2933">
        <v>-14.4328984567241</v>
      </c>
      <c r="C2933">
        <v>16.485937800393199</v>
      </c>
      <c r="D2933" s="42">
        <v>0.375</v>
      </c>
      <c r="E2933" t="s">
        <v>1374</v>
      </c>
      <c r="F2933" t="s">
        <v>2055</v>
      </c>
      <c r="G2933" t="s">
        <v>1363</v>
      </c>
    </row>
    <row r="2934" spans="1:7" x14ac:dyDescent="0.55000000000000004">
      <c r="A2934">
        <v>108</v>
      </c>
      <c r="B2934">
        <v>-14.4328689191219</v>
      </c>
      <c r="C2934">
        <v>16.486293614888499</v>
      </c>
      <c r="D2934" s="42">
        <v>0.35416666666666669</v>
      </c>
      <c r="E2934" t="s">
        <v>1374</v>
      </c>
      <c r="F2934" t="s">
        <v>2055</v>
      </c>
      <c r="G2934" t="s">
        <v>1363</v>
      </c>
    </row>
    <row r="2935" spans="1:7" x14ac:dyDescent="0.55000000000000004">
      <c r="A2935">
        <v>109</v>
      </c>
      <c r="B2935">
        <v>-14.4326444216493</v>
      </c>
      <c r="C2935">
        <v>16.486305780912001</v>
      </c>
      <c r="D2935" s="42">
        <v>0.35416666666666669</v>
      </c>
      <c r="E2935" t="s">
        <v>1374</v>
      </c>
      <c r="F2935" t="s">
        <v>2055</v>
      </c>
      <c r="G2935" t="s">
        <v>1363</v>
      </c>
    </row>
    <row r="2936" spans="1:7" x14ac:dyDescent="0.55000000000000004">
      <c r="A2936">
        <v>117</v>
      </c>
      <c r="B2936">
        <v>-14.4325370124948</v>
      </c>
      <c r="C2936">
        <v>16.486079958910899</v>
      </c>
      <c r="D2936" s="42">
        <v>0.375</v>
      </c>
      <c r="E2936" t="s">
        <v>1374</v>
      </c>
      <c r="F2936" t="s">
        <v>2055</v>
      </c>
      <c r="G2936" t="s">
        <v>1363</v>
      </c>
    </row>
    <row r="2937" spans="1:7" x14ac:dyDescent="0.55000000000000004">
      <c r="A2937">
        <v>202</v>
      </c>
      <c r="B2937">
        <v>-14.4325200416176</v>
      </c>
      <c r="C2937">
        <v>16.4860613686932</v>
      </c>
      <c r="D2937" s="42">
        <v>0.47916666666666669</v>
      </c>
      <c r="E2937" t="s">
        <v>1374</v>
      </c>
      <c r="F2937" t="s">
        <v>2055</v>
      </c>
      <c r="G2937" t="s">
        <v>1363</v>
      </c>
    </row>
    <row r="2938" spans="1:7" x14ac:dyDescent="0.55000000000000004">
      <c r="A2938">
        <v>203</v>
      </c>
      <c r="B2938">
        <v>-14.4326178394083</v>
      </c>
      <c r="C2938">
        <v>16.4859324713536</v>
      </c>
      <c r="D2938" s="42">
        <v>0.41666666666666669</v>
      </c>
      <c r="E2938" t="s">
        <v>1374</v>
      </c>
      <c r="F2938" t="s">
        <v>2055</v>
      </c>
      <c r="G2938" t="s">
        <v>1363</v>
      </c>
    </row>
    <row r="2939" spans="1:7" x14ac:dyDescent="0.55000000000000004">
      <c r="A2939">
        <v>205</v>
      </c>
      <c r="B2939">
        <v>-14.4326178394083</v>
      </c>
      <c r="C2939">
        <v>16.4859324713536</v>
      </c>
      <c r="D2939" s="42">
        <v>0.41666666666666669</v>
      </c>
      <c r="E2939" t="s">
        <v>1374</v>
      </c>
      <c r="F2939" t="s">
        <v>2055</v>
      </c>
      <c r="G2939" t="s">
        <v>1363</v>
      </c>
    </row>
    <row r="2940" spans="1:7" x14ac:dyDescent="0.55000000000000004">
      <c r="A2940">
        <v>305</v>
      </c>
      <c r="B2940">
        <v>-14.4329085444312</v>
      </c>
      <c r="C2940">
        <v>16.485908390160802</v>
      </c>
      <c r="D2940" s="42">
        <v>0.375</v>
      </c>
      <c r="E2940" t="s">
        <v>1374</v>
      </c>
      <c r="F2940" t="s">
        <v>2055</v>
      </c>
      <c r="G2940" t="s">
        <v>1363</v>
      </c>
    </row>
    <row r="2941" spans="1:7" x14ac:dyDescent="0.55000000000000004">
      <c r="A2941">
        <v>306</v>
      </c>
      <c r="B2941">
        <v>-14.4326444216493</v>
      </c>
      <c r="C2941">
        <v>16.486305780912001</v>
      </c>
      <c r="D2941" s="42">
        <v>0.27083333333333331</v>
      </c>
      <c r="E2941" t="s">
        <v>1374</v>
      </c>
      <c r="F2941" t="s">
        <v>2056</v>
      </c>
      <c r="G2941" t="s">
        <v>1363</v>
      </c>
    </row>
    <row r="2942" spans="1:7" x14ac:dyDescent="0.55000000000000004">
      <c r="A2942">
        <v>306</v>
      </c>
      <c r="B2942">
        <v>-14.4325370124948</v>
      </c>
      <c r="C2942">
        <v>16.486079958910899</v>
      </c>
      <c r="D2942" s="42">
        <v>0.79166666666666663</v>
      </c>
      <c r="E2942" t="s">
        <v>1374</v>
      </c>
      <c r="F2942" t="s">
        <v>2056</v>
      </c>
      <c r="G2942" t="s">
        <v>1363</v>
      </c>
    </row>
    <row r="2943" spans="1:7" x14ac:dyDescent="0.55000000000000004">
      <c r="A2943">
        <v>402</v>
      </c>
      <c r="B2943">
        <v>-14.4328984567241</v>
      </c>
      <c r="C2943">
        <v>16.485937800393199</v>
      </c>
      <c r="D2943" s="42">
        <v>0.375</v>
      </c>
      <c r="E2943" t="s">
        <v>1374</v>
      </c>
      <c r="F2943" t="s">
        <v>2055</v>
      </c>
      <c r="G2943" t="s">
        <v>1363</v>
      </c>
    </row>
    <row r="2944" spans="1:7" x14ac:dyDescent="0.55000000000000004">
      <c r="A2944">
        <v>403</v>
      </c>
      <c r="B2944">
        <v>-14.4329243523486</v>
      </c>
      <c r="C2944">
        <v>16.485823452772799</v>
      </c>
      <c r="D2944" s="42">
        <v>0.35416666666666669</v>
      </c>
      <c r="E2944" t="s">
        <v>1374</v>
      </c>
      <c r="F2944" t="s">
        <v>1397</v>
      </c>
      <c r="G2944" t="s">
        <v>1363</v>
      </c>
    </row>
    <row r="2945" spans="1:7" x14ac:dyDescent="0.55000000000000004">
      <c r="A2945">
        <v>404</v>
      </c>
      <c r="B2945">
        <v>-14.432596594599</v>
      </c>
      <c r="C2945">
        <v>16.4863042514637</v>
      </c>
      <c r="D2945" s="42">
        <v>0.41666666666666669</v>
      </c>
      <c r="E2945" t="s">
        <v>1374</v>
      </c>
      <c r="F2945" t="s">
        <v>2055</v>
      </c>
      <c r="G2945" t="s">
        <v>1363</v>
      </c>
    </row>
    <row r="2946" spans="1:7" x14ac:dyDescent="0.55000000000000004">
      <c r="A2946">
        <v>405</v>
      </c>
      <c r="B2946">
        <v>-14.4325200416176</v>
      </c>
      <c r="C2946">
        <v>16.4860613686932</v>
      </c>
      <c r="D2946" s="42">
        <v>0.41666666666666669</v>
      </c>
      <c r="E2946" t="s">
        <v>1374</v>
      </c>
      <c r="F2946" t="s">
        <v>2056</v>
      </c>
      <c r="G2946" t="s">
        <v>1363</v>
      </c>
    </row>
    <row r="2947" spans="1:7" x14ac:dyDescent="0.55000000000000004">
      <c r="A2947">
        <v>503</v>
      </c>
      <c r="B2947">
        <v>-14.4320067318054</v>
      </c>
      <c r="C2947">
        <v>16.486495308144899</v>
      </c>
      <c r="D2947" s="42">
        <v>0.45833333333333331</v>
      </c>
      <c r="E2947" t="s">
        <v>1374</v>
      </c>
      <c r="F2947" t="s">
        <v>2055</v>
      </c>
      <c r="G2947" t="s">
        <v>1363</v>
      </c>
    </row>
    <row r="2948" spans="1:7" x14ac:dyDescent="0.55000000000000004">
      <c r="A2948">
        <v>505</v>
      </c>
      <c r="B2948">
        <v>-14.429926699763501</v>
      </c>
      <c r="C2948">
        <v>16.485575864100401</v>
      </c>
      <c r="D2948" s="42">
        <v>0.45833333333333331</v>
      </c>
      <c r="E2948" t="s">
        <v>1374</v>
      </c>
      <c r="F2948" t="s">
        <v>2055</v>
      </c>
      <c r="G2948" t="s">
        <v>1363</v>
      </c>
    </row>
    <row r="2949" spans="1:7" x14ac:dyDescent="0.55000000000000004">
      <c r="A2949">
        <v>505</v>
      </c>
      <c r="B2949">
        <v>-14.429926699763501</v>
      </c>
      <c r="C2949">
        <v>16.485575864100401</v>
      </c>
      <c r="D2949" s="42">
        <v>0.66666666666666663</v>
      </c>
      <c r="E2949" t="s">
        <v>1374</v>
      </c>
      <c r="F2949" t="s">
        <v>2057</v>
      </c>
      <c r="G2949" t="s">
        <v>1363</v>
      </c>
    </row>
    <row r="2950" spans="1:7" x14ac:dyDescent="0.55000000000000004">
      <c r="A2950">
        <v>702</v>
      </c>
      <c r="B2950">
        <v>-14.4326178394083</v>
      </c>
      <c r="C2950">
        <v>16.4859324713536</v>
      </c>
      <c r="D2950" s="42">
        <v>0.41666666666666669</v>
      </c>
      <c r="E2950" t="s">
        <v>1374</v>
      </c>
      <c r="F2950" t="s">
        <v>2055</v>
      </c>
      <c r="G2950" t="s">
        <v>1363</v>
      </c>
    </row>
    <row r="2951" spans="1:7" x14ac:dyDescent="0.55000000000000004">
      <c r="A2951">
        <v>703</v>
      </c>
      <c r="B2951">
        <v>-14.4326178394083</v>
      </c>
      <c r="C2951">
        <v>16.4859324713536</v>
      </c>
      <c r="D2951" s="42">
        <v>0.41666666666666669</v>
      </c>
      <c r="E2951" t="s">
        <v>1374</v>
      </c>
      <c r="F2951" t="s">
        <v>2055</v>
      </c>
      <c r="G2951" t="s">
        <v>1363</v>
      </c>
    </row>
    <row r="2952" spans="1:7" x14ac:dyDescent="0.55000000000000004">
      <c r="A2952">
        <v>1302</v>
      </c>
      <c r="B2952">
        <v>-14.4326944401669</v>
      </c>
      <c r="C2952">
        <v>16.486143026615402</v>
      </c>
      <c r="D2952" s="42">
        <v>0.4375</v>
      </c>
      <c r="E2952" t="s">
        <v>1374</v>
      </c>
      <c r="F2952" t="s">
        <v>2055</v>
      </c>
      <c r="G2952" t="s">
        <v>1363</v>
      </c>
    </row>
    <row r="2953" spans="1:7" x14ac:dyDescent="0.55000000000000004">
      <c r="A2953">
        <v>1304</v>
      </c>
      <c r="B2953">
        <v>-14.4329085444312</v>
      </c>
      <c r="C2953">
        <v>16.485908390160802</v>
      </c>
      <c r="D2953" s="42">
        <v>0.45833333333333331</v>
      </c>
      <c r="E2953" t="s">
        <v>1374</v>
      </c>
      <c r="F2953" t="s">
        <v>2055</v>
      </c>
      <c r="G2953" t="s">
        <v>1363</v>
      </c>
    </row>
    <row r="2954" spans="1:7" x14ac:dyDescent="0.55000000000000004">
      <c r="A2954">
        <v>2001</v>
      </c>
      <c r="B2954">
        <v>-14.432596594599</v>
      </c>
      <c r="C2954">
        <v>16.4863042514637</v>
      </c>
      <c r="D2954" s="42">
        <v>0.41666666666666669</v>
      </c>
      <c r="E2954" t="s">
        <v>1374</v>
      </c>
      <c r="F2954" t="s">
        <v>2055</v>
      </c>
      <c r="G2954" t="s">
        <v>1363</v>
      </c>
    </row>
    <row r="2955" spans="1:7" x14ac:dyDescent="0.55000000000000004">
      <c r="A2955">
        <v>2102</v>
      </c>
      <c r="B2955">
        <v>-14.4328689191219</v>
      </c>
      <c r="C2955">
        <v>16.486293614888499</v>
      </c>
      <c r="D2955" s="42">
        <v>0.375</v>
      </c>
      <c r="E2955" t="s">
        <v>1374</v>
      </c>
      <c r="F2955" t="s">
        <v>2055</v>
      </c>
      <c r="G2955" t="s">
        <v>1363</v>
      </c>
    </row>
    <row r="2956" spans="1:7" x14ac:dyDescent="0.55000000000000004">
      <c r="A2956">
        <v>2707</v>
      </c>
      <c r="B2956">
        <v>-14.4326444216493</v>
      </c>
      <c r="C2956">
        <v>16.486305780912001</v>
      </c>
      <c r="D2956" s="42">
        <v>0.39583333333333331</v>
      </c>
      <c r="E2956" t="s">
        <v>1374</v>
      </c>
      <c r="F2956" t="s">
        <v>2058</v>
      </c>
      <c r="G2956" t="s">
        <v>1363</v>
      </c>
    </row>
    <row r="2957" spans="1:7" x14ac:dyDescent="0.55000000000000004">
      <c r="A2957">
        <v>2802</v>
      </c>
      <c r="B2957">
        <v>-14.4329085444312</v>
      </c>
      <c r="C2957">
        <v>16.485908390160802</v>
      </c>
      <c r="D2957" s="42">
        <v>0.35416666666666669</v>
      </c>
      <c r="E2957" t="s">
        <v>1374</v>
      </c>
      <c r="F2957" t="s">
        <v>1390</v>
      </c>
      <c r="G2957" t="s">
        <v>1363</v>
      </c>
    </row>
    <row r="2958" spans="1:7" x14ac:dyDescent="0.55000000000000004">
      <c r="A2958">
        <v>2802</v>
      </c>
      <c r="B2958">
        <v>-14.4325370124948</v>
      </c>
      <c r="C2958">
        <v>16.486079958910899</v>
      </c>
      <c r="D2958" s="42">
        <v>0.66666666666666663</v>
      </c>
      <c r="E2958" t="s">
        <v>1374</v>
      </c>
      <c r="F2958" t="s">
        <v>2055</v>
      </c>
      <c r="G2958" t="s">
        <v>1363</v>
      </c>
    </row>
    <row r="2959" spans="1:7" x14ac:dyDescent="0.55000000000000004">
      <c r="A2959">
        <v>2803</v>
      </c>
      <c r="B2959">
        <v>-14.4320067318054</v>
      </c>
      <c r="C2959">
        <v>16.486495308144899</v>
      </c>
      <c r="D2959" s="42">
        <v>0.41666666666666669</v>
      </c>
      <c r="E2959" t="s">
        <v>1374</v>
      </c>
      <c r="F2959" t="s">
        <v>2055</v>
      </c>
      <c r="G2959" t="s">
        <v>1363</v>
      </c>
    </row>
    <row r="2960" spans="1:7" x14ac:dyDescent="0.55000000000000004">
      <c r="A2960">
        <v>3107</v>
      </c>
      <c r="B2960">
        <v>-14.432269466792601</v>
      </c>
      <c r="C2960">
        <v>16.486234559235299</v>
      </c>
      <c r="D2960" s="42">
        <v>0.4375</v>
      </c>
      <c r="E2960" t="s">
        <v>1374</v>
      </c>
      <c r="F2960" t="s">
        <v>2055</v>
      </c>
      <c r="G2960" t="s">
        <v>1363</v>
      </c>
    </row>
    <row r="2961" spans="1:7" x14ac:dyDescent="0.55000000000000004">
      <c r="A2961">
        <v>3108</v>
      </c>
      <c r="B2961">
        <v>-14.4325200416176</v>
      </c>
      <c r="C2961">
        <v>16.4860613686932</v>
      </c>
      <c r="D2961" s="42">
        <v>0.4375</v>
      </c>
      <c r="E2961" t="s">
        <v>1374</v>
      </c>
      <c r="F2961" t="s">
        <v>2055</v>
      </c>
      <c r="G2961" t="s">
        <v>1363</v>
      </c>
    </row>
    <row r="2962" spans="1:7" x14ac:dyDescent="0.55000000000000004">
      <c r="A2962">
        <v>3405</v>
      </c>
      <c r="B2962">
        <v>-14.4328984567241</v>
      </c>
      <c r="C2962">
        <v>16.485937800393199</v>
      </c>
      <c r="D2962" s="42">
        <v>0.33333333333333331</v>
      </c>
      <c r="E2962" t="s">
        <v>1374</v>
      </c>
      <c r="F2962" t="s">
        <v>2055</v>
      </c>
      <c r="G2962" t="s">
        <v>1363</v>
      </c>
    </row>
    <row r="2963" spans="1:7" x14ac:dyDescent="0.55000000000000004">
      <c r="A2963">
        <v>4210</v>
      </c>
      <c r="B2963">
        <v>-14.4327898374668</v>
      </c>
      <c r="C2963">
        <v>16.4861857802854</v>
      </c>
      <c r="D2963" s="42">
        <v>0.36458333333333331</v>
      </c>
      <c r="E2963" t="s">
        <v>1374</v>
      </c>
      <c r="F2963" t="s">
        <v>2059</v>
      </c>
      <c r="G2963" t="s">
        <v>1363</v>
      </c>
    </row>
    <row r="2964" spans="1:7" x14ac:dyDescent="0.55000000000000004">
      <c r="A2964">
        <v>4301</v>
      </c>
      <c r="B2964">
        <v>-14.4328689191219</v>
      </c>
      <c r="C2964">
        <v>16.486293614888499</v>
      </c>
      <c r="D2964" s="42">
        <v>0.33333333333333331</v>
      </c>
      <c r="E2964" t="s">
        <v>1374</v>
      </c>
      <c r="F2964" t="s">
        <v>2055</v>
      </c>
      <c r="G2964" t="s">
        <v>1363</v>
      </c>
    </row>
    <row r="2965" spans="1:7" x14ac:dyDescent="0.55000000000000004">
      <c r="A2965">
        <v>4303</v>
      </c>
      <c r="B2965">
        <v>-14.432657895848299</v>
      </c>
      <c r="C2965">
        <v>16.486257827664101</v>
      </c>
      <c r="D2965" s="42">
        <v>0.70833333333333337</v>
      </c>
      <c r="E2965" t="s">
        <v>1374</v>
      </c>
      <c r="F2965" t="s">
        <v>2059</v>
      </c>
      <c r="G2965" t="s">
        <v>1363</v>
      </c>
    </row>
    <row r="2966" spans="1:7" x14ac:dyDescent="0.55000000000000004">
      <c r="A2966">
        <v>4502</v>
      </c>
      <c r="B2966">
        <v>-14.4329085444312</v>
      </c>
      <c r="C2966">
        <v>16.485908390160802</v>
      </c>
      <c r="D2966" s="42">
        <v>0.25</v>
      </c>
      <c r="E2966" t="s">
        <v>1374</v>
      </c>
      <c r="F2966" t="s">
        <v>1390</v>
      </c>
      <c r="G2966" t="s">
        <v>1363</v>
      </c>
    </row>
    <row r="2967" spans="1:7" x14ac:dyDescent="0.55000000000000004">
      <c r="A2967">
        <v>4504</v>
      </c>
      <c r="B2967">
        <v>-14.4326444216493</v>
      </c>
      <c r="C2967">
        <v>16.486305780912001</v>
      </c>
      <c r="D2967" s="42">
        <v>0.375</v>
      </c>
      <c r="E2967" t="s">
        <v>1374</v>
      </c>
      <c r="F2967" t="s">
        <v>2055</v>
      </c>
      <c r="G2967" t="s">
        <v>1363</v>
      </c>
    </row>
    <row r="2968" spans="1:7" x14ac:dyDescent="0.55000000000000004">
      <c r="A2968">
        <v>4505</v>
      </c>
      <c r="B2968">
        <v>-14.4326444216493</v>
      </c>
      <c r="C2968">
        <v>16.486305780912001</v>
      </c>
      <c r="D2968" s="42">
        <v>0.375</v>
      </c>
      <c r="E2968" t="s">
        <v>1374</v>
      </c>
      <c r="F2968" t="s">
        <v>2055</v>
      </c>
      <c r="G2968" t="s">
        <v>1363</v>
      </c>
    </row>
    <row r="2969" spans="1:7" x14ac:dyDescent="0.55000000000000004">
      <c r="A2969">
        <v>4602</v>
      </c>
      <c r="B2969">
        <v>-14.4328099752359</v>
      </c>
      <c r="C2969">
        <v>16.486201055755899</v>
      </c>
      <c r="D2969" s="42">
        <v>0.33333333333333331</v>
      </c>
      <c r="E2969" t="s">
        <v>1374</v>
      </c>
      <c r="F2969" t="s">
        <v>2060</v>
      </c>
      <c r="G2969" t="s">
        <v>2061</v>
      </c>
    </row>
    <row r="2970" spans="1:7" x14ac:dyDescent="0.55000000000000004">
      <c r="A2970">
        <v>4604</v>
      </c>
      <c r="B2970">
        <v>-14.432531025492001</v>
      </c>
      <c r="C2970">
        <v>16.486185624142198</v>
      </c>
      <c r="D2970" s="42">
        <v>0.375</v>
      </c>
      <c r="E2970" t="s">
        <v>1374</v>
      </c>
      <c r="F2970" t="s">
        <v>2058</v>
      </c>
      <c r="G2970" t="s">
        <v>2061</v>
      </c>
    </row>
    <row r="2971" spans="1:7" x14ac:dyDescent="0.55000000000000004">
      <c r="A2971">
        <v>4701</v>
      </c>
      <c r="B2971">
        <v>-14.433015416860901</v>
      </c>
      <c r="C2971">
        <v>16.486525260210701</v>
      </c>
      <c r="D2971" s="42">
        <v>0.33333333333333331</v>
      </c>
      <c r="E2971" t="s">
        <v>1374</v>
      </c>
      <c r="F2971" t="s">
        <v>1766</v>
      </c>
      <c r="G2971" t="s">
        <v>1363</v>
      </c>
    </row>
    <row r="2972" spans="1:7" x14ac:dyDescent="0.55000000000000004">
      <c r="A2972">
        <v>4703</v>
      </c>
      <c r="B2972">
        <v>-14.433145432959099</v>
      </c>
      <c r="C2972">
        <v>16.486876094965702</v>
      </c>
      <c r="D2972" s="42">
        <v>0.33333333333333331</v>
      </c>
      <c r="E2972" t="s">
        <v>1374</v>
      </c>
      <c r="F2972" t="s">
        <v>2062</v>
      </c>
      <c r="G2972" t="s">
        <v>1363</v>
      </c>
    </row>
    <row r="2973" spans="1:7" x14ac:dyDescent="0.55000000000000004">
      <c r="A2973">
        <v>4703</v>
      </c>
      <c r="B2973">
        <v>-14.4325370124948</v>
      </c>
      <c r="C2973">
        <v>16.486079958910899</v>
      </c>
      <c r="D2973" s="42">
        <v>0.375</v>
      </c>
      <c r="E2973" t="s">
        <v>1374</v>
      </c>
      <c r="F2973" t="s">
        <v>2055</v>
      </c>
      <c r="G2973" t="s">
        <v>1363</v>
      </c>
    </row>
    <row r="2974" spans="1:7" x14ac:dyDescent="0.55000000000000004">
      <c r="A2974">
        <v>4707</v>
      </c>
      <c r="B2974">
        <v>-14.4325200416176</v>
      </c>
      <c r="C2974">
        <v>16.4860613686932</v>
      </c>
      <c r="D2974" s="42">
        <v>0.375</v>
      </c>
      <c r="E2974" t="s">
        <v>1374</v>
      </c>
      <c r="F2974" t="s">
        <v>2055</v>
      </c>
      <c r="G2974" t="s">
        <v>1363</v>
      </c>
    </row>
    <row r="2975" spans="1:7" x14ac:dyDescent="0.55000000000000004">
      <c r="A2975">
        <v>4707</v>
      </c>
      <c r="B2975">
        <v>-14.433105338742701</v>
      </c>
      <c r="C2975">
        <v>16.486647884204402</v>
      </c>
      <c r="D2975" s="42">
        <v>0.70833333333333337</v>
      </c>
      <c r="E2975" t="s">
        <v>1374</v>
      </c>
      <c r="F2975" t="s">
        <v>1766</v>
      </c>
      <c r="G2975" t="s">
        <v>1363</v>
      </c>
    </row>
    <row r="2976" spans="1:7" x14ac:dyDescent="0.55000000000000004">
      <c r="A2976">
        <v>4708</v>
      </c>
      <c r="B2976">
        <v>-14.4326178394083</v>
      </c>
      <c r="C2976">
        <v>16.4859324713536</v>
      </c>
      <c r="D2976" s="42">
        <v>0.41666666666666669</v>
      </c>
      <c r="E2976" t="s">
        <v>1374</v>
      </c>
      <c r="F2976" t="s">
        <v>2063</v>
      </c>
      <c r="G2976" t="s">
        <v>1363</v>
      </c>
    </row>
    <row r="2977" spans="1:7" x14ac:dyDescent="0.55000000000000004">
      <c r="A2977">
        <v>4711</v>
      </c>
      <c r="B2977">
        <v>-14.432397788659699</v>
      </c>
      <c r="C2977">
        <v>16.485962163630699</v>
      </c>
      <c r="D2977" s="42">
        <v>0.41666666666666669</v>
      </c>
      <c r="E2977" t="s">
        <v>1374</v>
      </c>
      <c r="F2977" t="s">
        <v>2055</v>
      </c>
      <c r="G2977" t="s">
        <v>1363</v>
      </c>
    </row>
    <row r="2978" spans="1:7" x14ac:dyDescent="0.55000000000000004">
      <c r="A2978">
        <v>4715</v>
      </c>
      <c r="B2978">
        <v>-14.4331714040446</v>
      </c>
      <c r="C2978">
        <v>16.486911767552701</v>
      </c>
      <c r="D2978" s="42">
        <v>0.70833333333333337</v>
      </c>
      <c r="E2978" t="s">
        <v>1374</v>
      </c>
      <c r="F2978" t="s">
        <v>1766</v>
      </c>
      <c r="G2978" t="s">
        <v>1363</v>
      </c>
    </row>
    <row r="2979" spans="1:7" x14ac:dyDescent="0.55000000000000004">
      <c r="A2979">
        <v>4803</v>
      </c>
      <c r="B2979">
        <v>-14.4326178394083</v>
      </c>
      <c r="C2979">
        <v>16.4859324713536</v>
      </c>
      <c r="D2979" s="42">
        <v>0.375</v>
      </c>
      <c r="E2979" t="s">
        <v>1374</v>
      </c>
      <c r="F2979" t="s">
        <v>2055</v>
      </c>
      <c r="G2979" t="s">
        <v>1363</v>
      </c>
    </row>
    <row r="2980" spans="1:7" x14ac:dyDescent="0.55000000000000004">
      <c r="A2980">
        <v>4805</v>
      </c>
      <c r="B2980">
        <v>-14.4326178394083</v>
      </c>
      <c r="C2980">
        <v>16.4859324713536</v>
      </c>
      <c r="D2980" s="42">
        <v>0.375</v>
      </c>
      <c r="E2980" t="s">
        <v>1374</v>
      </c>
      <c r="F2980" t="s">
        <v>2055</v>
      </c>
      <c r="G2980" t="s">
        <v>1363</v>
      </c>
    </row>
    <row r="2981" spans="1:7" x14ac:dyDescent="0.55000000000000004">
      <c r="A2981">
        <v>4902</v>
      </c>
      <c r="B2981">
        <v>-14.4328984567241</v>
      </c>
      <c r="C2981">
        <v>16.485937800393199</v>
      </c>
      <c r="D2981" s="42">
        <v>0.33333333333333331</v>
      </c>
      <c r="E2981" t="s">
        <v>1374</v>
      </c>
      <c r="F2981" t="s">
        <v>2055</v>
      </c>
      <c r="G2981" t="s">
        <v>1363</v>
      </c>
    </row>
    <row r="2982" spans="1:7" x14ac:dyDescent="0.55000000000000004">
      <c r="A2982">
        <v>5001</v>
      </c>
      <c r="B2982">
        <v>-14.432523143304399</v>
      </c>
      <c r="C2982">
        <v>16.4861988566436</v>
      </c>
      <c r="D2982" s="42">
        <v>0.375</v>
      </c>
      <c r="E2982" t="s">
        <v>1374</v>
      </c>
      <c r="F2982" t="s">
        <v>2055</v>
      </c>
      <c r="G2982" t="s">
        <v>1363</v>
      </c>
    </row>
    <row r="2983" spans="1:7" x14ac:dyDescent="0.55000000000000004">
      <c r="A2983">
        <v>5004</v>
      </c>
      <c r="B2983">
        <v>-14.4332149269728</v>
      </c>
      <c r="C2983">
        <v>16.486828964383701</v>
      </c>
      <c r="D2983" s="42">
        <v>0.41666666666666669</v>
      </c>
      <c r="E2983" t="s">
        <v>1374</v>
      </c>
      <c r="F2983" t="s">
        <v>2064</v>
      </c>
      <c r="G2983" t="s">
        <v>1363</v>
      </c>
    </row>
    <row r="2984" spans="1:7" x14ac:dyDescent="0.55000000000000004">
      <c r="A2984">
        <v>5103</v>
      </c>
      <c r="B2984">
        <v>-14.4329085444312</v>
      </c>
      <c r="C2984">
        <v>16.485908390160802</v>
      </c>
      <c r="D2984" s="42">
        <v>0.33333333333333331</v>
      </c>
      <c r="E2984" t="s">
        <v>1374</v>
      </c>
      <c r="F2984" t="s">
        <v>2056</v>
      </c>
      <c r="G2984" t="s">
        <v>1363</v>
      </c>
    </row>
    <row r="2985" spans="1:7" x14ac:dyDescent="0.55000000000000004">
      <c r="A2985">
        <v>5104</v>
      </c>
      <c r="B2985">
        <v>-14.432596594599</v>
      </c>
      <c r="C2985">
        <v>16.4863042514637</v>
      </c>
      <c r="D2985" s="42">
        <v>0.375</v>
      </c>
      <c r="E2985" t="s">
        <v>1374</v>
      </c>
      <c r="F2985" t="s">
        <v>2056</v>
      </c>
      <c r="G2985" t="s">
        <v>1363</v>
      </c>
    </row>
    <row r="2986" spans="1:7" x14ac:dyDescent="0.55000000000000004">
      <c r="A2986">
        <v>5107</v>
      </c>
      <c r="B2986">
        <v>-14.4326178394083</v>
      </c>
      <c r="C2986">
        <v>16.4859324713536</v>
      </c>
      <c r="D2986" s="42">
        <v>0.375</v>
      </c>
      <c r="E2986" t="s">
        <v>1374</v>
      </c>
      <c r="F2986" t="s">
        <v>2055</v>
      </c>
      <c r="G2986" t="s">
        <v>1363</v>
      </c>
    </row>
    <row r="2987" spans="1:7" x14ac:dyDescent="0.55000000000000004">
      <c r="A2987">
        <v>5202</v>
      </c>
      <c r="B2987">
        <v>-14.432623992963499</v>
      </c>
      <c r="C2987">
        <v>16.486140422946999</v>
      </c>
      <c r="D2987" s="42">
        <v>0.375</v>
      </c>
      <c r="E2987" t="s">
        <v>1374</v>
      </c>
      <c r="F2987" t="s">
        <v>2055</v>
      </c>
      <c r="G2987" t="s">
        <v>1363</v>
      </c>
    </row>
    <row r="2988" spans="1:7" x14ac:dyDescent="0.55000000000000004">
      <c r="A2988">
        <v>5203</v>
      </c>
      <c r="B2988">
        <v>-14.4328689191219</v>
      </c>
      <c r="C2988">
        <v>16.486293614888499</v>
      </c>
      <c r="D2988" s="42">
        <v>0.33333333333333331</v>
      </c>
      <c r="E2988" t="s">
        <v>1374</v>
      </c>
      <c r="F2988" t="s">
        <v>2055</v>
      </c>
      <c r="G2988" t="s">
        <v>1363</v>
      </c>
    </row>
    <row r="2989" spans="1:7" x14ac:dyDescent="0.55000000000000004">
      <c r="A2989">
        <v>5206</v>
      </c>
      <c r="B2989">
        <v>-14.4326178394083</v>
      </c>
      <c r="C2989">
        <v>16.4859324713536</v>
      </c>
      <c r="D2989" s="42">
        <v>0.70833333333333337</v>
      </c>
      <c r="E2989" t="s">
        <v>1374</v>
      </c>
      <c r="F2989" t="s">
        <v>2055</v>
      </c>
      <c r="G2989" t="s">
        <v>1363</v>
      </c>
    </row>
    <row r="2990" spans="1:7" x14ac:dyDescent="0.55000000000000004">
      <c r="A2990">
        <v>5311</v>
      </c>
      <c r="B2990">
        <v>-14.432107561869101</v>
      </c>
      <c r="C2990">
        <v>16.486222882404199</v>
      </c>
      <c r="D2990" s="42">
        <v>0.45833333333333331</v>
      </c>
      <c r="E2990" t="s">
        <v>1374</v>
      </c>
      <c r="F2990" t="s">
        <v>2058</v>
      </c>
      <c r="G2990" t="s">
        <v>2061</v>
      </c>
    </row>
    <row r="2991" spans="1:7" x14ac:dyDescent="0.55000000000000004">
      <c r="A2991">
        <v>5316</v>
      </c>
      <c r="B2991">
        <v>-14.4328984567241</v>
      </c>
      <c r="C2991">
        <v>16.485937800393199</v>
      </c>
      <c r="D2991" s="42">
        <v>0.375</v>
      </c>
      <c r="E2991" t="s">
        <v>1374</v>
      </c>
      <c r="F2991" t="s">
        <v>2058</v>
      </c>
      <c r="G2991" t="s">
        <v>2061</v>
      </c>
    </row>
    <row r="2992" spans="1:7" x14ac:dyDescent="0.55000000000000004">
      <c r="A2992">
        <v>5401</v>
      </c>
      <c r="B2992">
        <v>-14.4326444216493</v>
      </c>
      <c r="C2992">
        <v>16.486305780912001</v>
      </c>
      <c r="D2992" s="42">
        <v>0.41666666666666669</v>
      </c>
      <c r="E2992" t="s">
        <v>1374</v>
      </c>
      <c r="F2992" t="s">
        <v>2058</v>
      </c>
      <c r="G2992" t="s">
        <v>1363</v>
      </c>
    </row>
    <row r="2993" spans="1:7" x14ac:dyDescent="0.55000000000000004">
      <c r="A2993">
        <v>5703</v>
      </c>
      <c r="B2993">
        <v>-14.4328689191219</v>
      </c>
      <c r="C2993">
        <v>16.486293614888499</v>
      </c>
      <c r="D2993" s="42">
        <v>0.39583333333333331</v>
      </c>
      <c r="E2993" t="s">
        <v>1374</v>
      </c>
      <c r="F2993" t="s">
        <v>2058</v>
      </c>
      <c r="G2993" t="s">
        <v>2061</v>
      </c>
    </row>
    <row r="2994" spans="1:7" x14ac:dyDescent="0.55000000000000004">
      <c r="A2994">
        <v>5801</v>
      </c>
      <c r="B2994">
        <v>-14.4325370124948</v>
      </c>
      <c r="C2994">
        <v>16.486079958910899</v>
      </c>
      <c r="D2994" s="42">
        <v>0.375</v>
      </c>
      <c r="E2994" t="s">
        <v>1374</v>
      </c>
      <c r="F2994" t="s">
        <v>2055</v>
      </c>
      <c r="G2994" t="s">
        <v>1363</v>
      </c>
    </row>
    <row r="2995" spans="1:7" x14ac:dyDescent="0.55000000000000004">
      <c r="A2995">
        <v>5802</v>
      </c>
      <c r="B2995">
        <v>-14.4325200416176</v>
      </c>
      <c r="C2995">
        <v>16.4860613686932</v>
      </c>
      <c r="D2995" s="42">
        <v>0.41666666666666669</v>
      </c>
      <c r="E2995" t="s">
        <v>1374</v>
      </c>
      <c r="F2995" t="s">
        <v>2058</v>
      </c>
      <c r="G2995" t="s">
        <v>1363</v>
      </c>
    </row>
    <row r="2996" spans="1:7" x14ac:dyDescent="0.55000000000000004">
      <c r="A2996">
        <v>6101</v>
      </c>
      <c r="B2996">
        <v>-14.4328696185535</v>
      </c>
      <c r="C2996">
        <v>16.485761639145501</v>
      </c>
      <c r="D2996" s="42">
        <v>0.375</v>
      </c>
      <c r="E2996" t="s">
        <v>1374</v>
      </c>
      <c r="F2996" t="s">
        <v>1375</v>
      </c>
      <c r="G2996" t="s">
        <v>1363</v>
      </c>
    </row>
    <row r="2997" spans="1:7" x14ac:dyDescent="0.55000000000000004">
      <c r="A2997">
        <v>6102</v>
      </c>
      <c r="B2997">
        <v>-14.4329085444312</v>
      </c>
      <c r="C2997">
        <v>16.485908390160802</v>
      </c>
      <c r="D2997" s="42">
        <v>0.375</v>
      </c>
      <c r="E2997" t="s">
        <v>1374</v>
      </c>
      <c r="F2997" t="s">
        <v>2055</v>
      </c>
      <c r="G2997" t="s">
        <v>1363</v>
      </c>
    </row>
    <row r="2998" spans="1:7" x14ac:dyDescent="0.55000000000000004">
      <c r="A2998">
        <v>6103</v>
      </c>
      <c r="B2998">
        <v>-14.4320067318054</v>
      </c>
      <c r="C2998">
        <v>16.486495308144899</v>
      </c>
      <c r="D2998" s="42">
        <v>0.41666666666666669</v>
      </c>
      <c r="E2998" t="s">
        <v>1374</v>
      </c>
      <c r="F2998" t="s">
        <v>2056</v>
      </c>
      <c r="G2998" t="s">
        <v>1363</v>
      </c>
    </row>
    <row r="2999" spans="1:7" x14ac:dyDescent="0.55000000000000004">
      <c r="A2999">
        <v>6108</v>
      </c>
      <c r="B2999">
        <v>-14.432596594599</v>
      </c>
      <c r="C2999">
        <v>16.4863042514637</v>
      </c>
      <c r="D2999" s="42">
        <v>0.375</v>
      </c>
      <c r="E2999" t="s">
        <v>1374</v>
      </c>
      <c r="F2999" t="s">
        <v>2055</v>
      </c>
      <c r="G2999" t="s">
        <v>1363</v>
      </c>
    </row>
    <row r="3000" spans="1:7" x14ac:dyDescent="0.55000000000000004">
      <c r="A3000">
        <v>6112</v>
      </c>
      <c r="B3000">
        <v>-14.4329085444312</v>
      </c>
      <c r="C3000">
        <v>16.485908390160802</v>
      </c>
      <c r="D3000" s="42">
        <v>0.41666666666666669</v>
      </c>
      <c r="E3000" t="s">
        <v>1374</v>
      </c>
      <c r="F3000" t="s">
        <v>1390</v>
      </c>
      <c r="G3000" t="s">
        <v>1363</v>
      </c>
    </row>
    <row r="3001" spans="1:7" x14ac:dyDescent="0.55000000000000004">
      <c r="A3001">
        <v>6202</v>
      </c>
      <c r="B3001">
        <v>-14.4326444216493</v>
      </c>
      <c r="C3001">
        <v>16.486305780912001</v>
      </c>
      <c r="D3001" s="42">
        <v>0.45833333333333331</v>
      </c>
      <c r="E3001" t="s">
        <v>1374</v>
      </c>
      <c r="F3001" t="s">
        <v>2055</v>
      </c>
      <c r="G3001" t="s">
        <v>1363</v>
      </c>
    </row>
    <row r="3002" spans="1:7" x14ac:dyDescent="0.55000000000000004">
      <c r="A3002">
        <v>6203</v>
      </c>
      <c r="B3002">
        <v>-14.4325370124948</v>
      </c>
      <c r="C3002">
        <v>16.486079958910899</v>
      </c>
      <c r="D3002" s="42">
        <v>0.375</v>
      </c>
      <c r="E3002" t="s">
        <v>1374</v>
      </c>
      <c r="F3002" t="s">
        <v>2055</v>
      </c>
      <c r="G3002" t="s">
        <v>1363</v>
      </c>
    </row>
    <row r="3003" spans="1:7" x14ac:dyDescent="0.55000000000000004">
      <c r="A3003">
        <v>6304</v>
      </c>
      <c r="B3003">
        <v>-14.4325200416176</v>
      </c>
      <c r="C3003">
        <v>16.4860613686932</v>
      </c>
      <c r="D3003" s="42">
        <v>0.41666666666666669</v>
      </c>
      <c r="E3003" t="s">
        <v>1374</v>
      </c>
      <c r="F3003" t="s">
        <v>2058</v>
      </c>
      <c r="G3003" t="s">
        <v>2061</v>
      </c>
    </row>
    <row r="3004" spans="1:7" x14ac:dyDescent="0.55000000000000004">
      <c r="A3004">
        <v>6401</v>
      </c>
      <c r="B3004">
        <v>-14.4328984567241</v>
      </c>
      <c r="C3004">
        <v>16.485937800393199</v>
      </c>
      <c r="D3004" s="42">
        <v>0.41666666666666669</v>
      </c>
      <c r="E3004" t="s">
        <v>1374</v>
      </c>
      <c r="F3004" t="s">
        <v>2058</v>
      </c>
      <c r="G3004" t="s">
        <v>2061</v>
      </c>
    </row>
    <row r="3005" spans="1:7" x14ac:dyDescent="0.55000000000000004">
      <c r="A3005">
        <v>6402</v>
      </c>
      <c r="B3005">
        <v>-14.4328689191219</v>
      </c>
      <c r="C3005">
        <v>16.486293614888499</v>
      </c>
      <c r="D3005" s="42">
        <v>0.39583333333333331</v>
      </c>
      <c r="E3005" t="s">
        <v>1374</v>
      </c>
      <c r="F3005" t="s">
        <v>2058</v>
      </c>
      <c r="G3005" t="s">
        <v>2061</v>
      </c>
    </row>
    <row r="3006" spans="1:7" x14ac:dyDescent="0.55000000000000004">
      <c r="A3006">
        <v>6504</v>
      </c>
      <c r="B3006">
        <v>-14.4320067318054</v>
      </c>
      <c r="C3006">
        <v>16.486495308144899</v>
      </c>
      <c r="D3006" s="42">
        <v>0.33333333333333331</v>
      </c>
      <c r="E3006" t="s">
        <v>1374</v>
      </c>
      <c r="F3006" t="s">
        <v>2055</v>
      </c>
      <c r="G3006" t="s">
        <v>1363</v>
      </c>
    </row>
    <row r="3007" spans="1:7" x14ac:dyDescent="0.55000000000000004">
      <c r="A3007">
        <v>6505</v>
      </c>
      <c r="B3007">
        <v>-14.4328984567241</v>
      </c>
      <c r="C3007">
        <v>16.485937800393199</v>
      </c>
      <c r="D3007" s="42">
        <v>0.33333333333333331</v>
      </c>
      <c r="E3007" t="s">
        <v>1374</v>
      </c>
      <c r="F3007" t="s">
        <v>2055</v>
      </c>
      <c r="G3007" t="s">
        <v>1363</v>
      </c>
    </row>
    <row r="3008" spans="1:7" x14ac:dyDescent="0.55000000000000004">
      <c r="A3008">
        <v>7001</v>
      </c>
      <c r="B3008">
        <v>-14.4326444216493</v>
      </c>
      <c r="C3008">
        <v>16.486305780912001</v>
      </c>
      <c r="D3008" s="42">
        <v>0.45833333333333331</v>
      </c>
      <c r="E3008" t="s">
        <v>1374</v>
      </c>
      <c r="F3008" t="s">
        <v>2055</v>
      </c>
      <c r="G3008" t="s">
        <v>1363</v>
      </c>
    </row>
    <row r="3009" spans="1:7" x14ac:dyDescent="0.55000000000000004">
      <c r="A3009">
        <v>7501</v>
      </c>
      <c r="B3009">
        <v>-14.4325370124948</v>
      </c>
      <c r="C3009">
        <v>16.486079958910899</v>
      </c>
      <c r="D3009" s="42">
        <v>0.375</v>
      </c>
      <c r="E3009" t="s">
        <v>1374</v>
      </c>
      <c r="F3009" t="s">
        <v>2055</v>
      </c>
      <c r="G3009" t="s">
        <v>1363</v>
      </c>
    </row>
    <row r="3010" spans="1:7" x14ac:dyDescent="0.55000000000000004">
      <c r="A3010">
        <v>7502</v>
      </c>
      <c r="B3010">
        <v>-14.4325200416176</v>
      </c>
      <c r="C3010">
        <v>16.4860613686932</v>
      </c>
      <c r="D3010" s="42">
        <v>0.5</v>
      </c>
      <c r="E3010" t="s">
        <v>1374</v>
      </c>
      <c r="F3010" t="s">
        <v>2055</v>
      </c>
      <c r="G3010" t="s">
        <v>1363</v>
      </c>
    </row>
    <row r="3011" spans="1:7" x14ac:dyDescent="0.55000000000000004">
      <c r="A3011">
        <v>7701</v>
      </c>
      <c r="B3011">
        <v>-14.4328689191219</v>
      </c>
      <c r="C3011">
        <v>16.486293614888499</v>
      </c>
      <c r="D3011" s="42">
        <v>0.375</v>
      </c>
      <c r="E3011" t="s">
        <v>1374</v>
      </c>
      <c r="F3011" t="s">
        <v>2055</v>
      </c>
      <c r="G3011" t="s">
        <v>1363</v>
      </c>
    </row>
    <row r="3012" spans="1:7" x14ac:dyDescent="0.55000000000000004">
      <c r="A3012">
        <v>7714</v>
      </c>
      <c r="B3012">
        <v>-14.4326444216493</v>
      </c>
      <c r="C3012">
        <v>16.486305780912001</v>
      </c>
      <c r="D3012" s="42">
        <v>0.375</v>
      </c>
      <c r="E3012" t="s">
        <v>1374</v>
      </c>
      <c r="F3012" t="s">
        <v>2055</v>
      </c>
      <c r="G3012" t="s">
        <v>1363</v>
      </c>
    </row>
    <row r="3013" spans="1:7" x14ac:dyDescent="0.55000000000000004">
      <c r="A3013">
        <v>7715</v>
      </c>
      <c r="B3013">
        <v>-14.4325370124948</v>
      </c>
      <c r="C3013">
        <v>16.486079958910899</v>
      </c>
      <c r="D3013" s="42">
        <v>0.375</v>
      </c>
      <c r="E3013" t="s">
        <v>1374</v>
      </c>
      <c r="F3013" t="s">
        <v>2055</v>
      </c>
      <c r="G3013" t="s">
        <v>1363</v>
      </c>
    </row>
    <row r="3014" spans="1:7" x14ac:dyDescent="0.55000000000000004">
      <c r="A3014">
        <v>7902</v>
      </c>
      <c r="B3014">
        <v>-14.4326178394083</v>
      </c>
      <c r="C3014">
        <v>16.4859324713536</v>
      </c>
      <c r="D3014" s="42">
        <v>0.33333333333333331</v>
      </c>
      <c r="E3014" t="s">
        <v>1374</v>
      </c>
      <c r="F3014" t="s">
        <v>2055</v>
      </c>
      <c r="G3014" t="s">
        <v>1363</v>
      </c>
    </row>
    <row r="3015" spans="1:7" x14ac:dyDescent="0.55000000000000004">
      <c r="A3015">
        <v>8105</v>
      </c>
      <c r="B3015">
        <v>-14.4333952152931</v>
      </c>
      <c r="C3015">
        <v>16.487177078723299</v>
      </c>
      <c r="D3015" s="42">
        <v>0.29166666666666669</v>
      </c>
      <c r="E3015" t="s">
        <v>1379</v>
      </c>
      <c r="F3015" t="s">
        <v>2065</v>
      </c>
      <c r="G3015" t="s">
        <v>2066</v>
      </c>
    </row>
    <row r="3016" spans="1:7" x14ac:dyDescent="0.55000000000000004">
      <c r="A3016">
        <v>8105</v>
      </c>
      <c r="B3016">
        <v>0</v>
      </c>
      <c r="C3016">
        <v>394</v>
      </c>
      <c r="D3016" s="42">
        <v>0.70833333333333337</v>
      </c>
      <c r="E3016" t="s">
        <v>1379</v>
      </c>
      <c r="F3016" t="s">
        <v>2067</v>
      </c>
      <c r="G3016" t="s">
        <v>2068</v>
      </c>
    </row>
    <row r="3017" spans="1:7" x14ac:dyDescent="0.55000000000000004">
      <c r="A3017">
        <v>8106</v>
      </c>
      <c r="B3017">
        <v>-14.431748366427099</v>
      </c>
      <c r="C3017">
        <v>16.4865611670661</v>
      </c>
      <c r="D3017" s="42">
        <v>0.33333333333333331</v>
      </c>
      <c r="E3017" t="s">
        <v>1379</v>
      </c>
      <c r="F3017" t="s">
        <v>2069</v>
      </c>
      <c r="G3017" t="s">
        <v>2066</v>
      </c>
    </row>
    <row r="3018" spans="1:7" x14ac:dyDescent="0.55000000000000004">
      <c r="A3018">
        <v>8106</v>
      </c>
      <c r="B3018">
        <v>0</v>
      </c>
      <c r="C3018">
        <v>394</v>
      </c>
      <c r="D3018" s="42">
        <v>0.75</v>
      </c>
      <c r="E3018" t="s">
        <v>1379</v>
      </c>
      <c r="F3018" t="s">
        <v>2067</v>
      </c>
      <c r="G3018" t="s">
        <v>2068</v>
      </c>
    </row>
    <row r="3019" spans="1:7" x14ac:dyDescent="0.55000000000000004">
      <c r="A3019">
        <v>13804</v>
      </c>
      <c r="B3019">
        <v>-14.4325200416176</v>
      </c>
      <c r="C3019">
        <v>16.4860613686932</v>
      </c>
      <c r="D3019" s="42">
        <v>0.41666666666666669</v>
      </c>
      <c r="E3019" t="s">
        <v>1374</v>
      </c>
      <c r="F3019" t="s">
        <v>2055</v>
      </c>
      <c r="G3019" t="s">
        <v>1363</v>
      </c>
    </row>
    <row r="3020" spans="1:7" x14ac:dyDescent="0.55000000000000004">
      <c r="A3020">
        <v>29503</v>
      </c>
      <c r="B3020">
        <v>-14.4326178394083</v>
      </c>
      <c r="C3020">
        <v>16.4859324713536</v>
      </c>
      <c r="D3020" s="42">
        <v>0.41666666666666669</v>
      </c>
      <c r="E3020" t="s">
        <v>1374</v>
      </c>
      <c r="F3020" t="s">
        <v>2055</v>
      </c>
      <c r="G3020" t="s">
        <v>1363</v>
      </c>
    </row>
    <row r="3021" spans="1:7" x14ac:dyDescent="0.55000000000000004">
      <c r="A3021">
        <v>41302</v>
      </c>
      <c r="B3021">
        <v>-14.4328984567241</v>
      </c>
      <c r="C3021">
        <v>16.485937800393199</v>
      </c>
      <c r="D3021" s="42">
        <v>0.375</v>
      </c>
      <c r="E3021" t="s">
        <v>1374</v>
      </c>
      <c r="F3021" t="s">
        <v>2055</v>
      </c>
      <c r="G3021" t="s">
        <v>1363</v>
      </c>
    </row>
    <row r="3022" spans="1:7" x14ac:dyDescent="0.55000000000000004">
      <c r="A3022">
        <v>41305</v>
      </c>
      <c r="B3022">
        <v>-14.4328689191219</v>
      </c>
      <c r="C3022">
        <v>16.486293614888499</v>
      </c>
      <c r="D3022" s="42">
        <v>0.41666666666666669</v>
      </c>
      <c r="E3022" t="s">
        <v>1374</v>
      </c>
      <c r="F3022" t="s">
        <v>2055</v>
      </c>
      <c r="G3022" t="s">
        <v>1363</v>
      </c>
    </row>
    <row r="3023" spans="1:7" x14ac:dyDescent="0.55000000000000004">
      <c r="A3023">
        <v>41305</v>
      </c>
      <c r="B3023">
        <v>-14.4328689191219</v>
      </c>
      <c r="C3023">
        <v>16.486293614888499</v>
      </c>
      <c r="D3023" s="42">
        <v>0.70833333333333337</v>
      </c>
      <c r="E3023" t="s">
        <v>1374</v>
      </c>
      <c r="F3023" t="s">
        <v>2059</v>
      </c>
      <c r="G3023" t="s">
        <v>1363</v>
      </c>
    </row>
    <row r="3024" spans="1:7" x14ac:dyDescent="0.55000000000000004">
      <c r="A3024">
        <v>401</v>
      </c>
      <c r="B3024">
        <v>-14.432182855429099</v>
      </c>
      <c r="C3024">
        <v>16.4867277485335</v>
      </c>
      <c r="D3024" s="42">
        <v>0.3125</v>
      </c>
      <c r="E3024" t="s">
        <v>1374</v>
      </c>
      <c r="F3024" t="s">
        <v>1397</v>
      </c>
      <c r="G3024" t="s">
        <v>2070</v>
      </c>
    </row>
    <row r="3025" spans="1:7" x14ac:dyDescent="0.55000000000000004">
      <c r="A3025">
        <v>401</v>
      </c>
      <c r="B3025">
        <v>-14.432182855429099</v>
      </c>
      <c r="C3025">
        <v>16.4867277485335</v>
      </c>
      <c r="D3025" s="42">
        <v>0.60416666666666663</v>
      </c>
      <c r="E3025" t="s">
        <v>1374</v>
      </c>
      <c r="F3025" t="s">
        <v>1397</v>
      </c>
      <c r="G3025" t="s">
        <v>2070</v>
      </c>
    </row>
    <row r="3026" spans="1:7" x14ac:dyDescent="0.55000000000000004">
      <c r="A3026">
        <v>2101</v>
      </c>
      <c r="B3026">
        <v>-14.4307787690827</v>
      </c>
      <c r="C3026">
        <v>16.487561324430001</v>
      </c>
      <c r="D3026" s="42">
        <v>0</v>
      </c>
      <c r="E3026" t="s">
        <v>1374</v>
      </c>
      <c r="F3026" t="s">
        <v>1390</v>
      </c>
      <c r="G3026" t="s">
        <v>2071</v>
      </c>
    </row>
    <row r="3027" spans="1:7" x14ac:dyDescent="0.55000000000000004">
      <c r="A3027">
        <v>2101</v>
      </c>
      <c r="B3027">
        <v>-14.4307787690827</v>
      </c>
      <c r="C3027">
        <v>16.487561324430001</v>
      </c>
      <c r="D3027" s="42">
        <v>0.33333333333333331</v>
      </c>
      <c r="E3027" t="s">
        <v>1374</v>
      </c>
      <c r="F3027" t="s">
        <v>1390</v>
      </c>
      <c r="G3027" t="s">
        <v>2071</v>
      </c>
    </row>
    <row r="3028" spans="1:7" x14ac:dyDescent="0.55000000000000004">
      <c r="A3028">
        <v>2101</v>
      </c>
      <c r="B3028">
        <v>-14.4307787690827</v>
      </c>
      <c r="C3028">
        <v>16.487561324430001</v>
      </c>
      <c r="D3028" s="42">
        <v>0.70833333333333337</v>
      </c>
      <c r="E3028" t="s">
        <v>1374</v>
      </c>
      <c r="F3028" t="s">
        <v>1390</v>
      </c>
      <c r="G3028" t="s">
        <v>2071</v>
      </c>
    </row>
    <row r="3029" spans="1:7" x14ac:dyDescent="0.55000000000000004">
      <c r="A3029">
        <v>15303</v>
      </c>
      <c r="B3029">
        <v>-14.4236848596875</v>
      </c>
      <c r="C3029">
        <v>16.489080977332002</v>
      </c>
      <c r="D3029" s="42">
        <v>0.25</v>
      </c>
      <c r="E3029" t="s">
        <v>1374</v>
      </c>
      <c r="F3029" t="s">
        <v>2072</v>
      </c>
      <c r="G3029" t="s">
        <v>2073</v>
      </c>
    </row>
    <row r="3030" spans="1:7" x14ac:dyDescent="0.55000000000000004">
      <c r="A3030">
        <v>15302</v>
      </c>
      <c r="B3030">
        <v>-14.4236848596875</v>
      </c>
      <c r="C3030">
        <v>16.489080977332002</v>
      </c>
      <c r="D3030" s="42">
        <v>0.25</v>
      </c>
      <c r="E3030" t="s">
        <v>1374</v>
      </c>
      <c r="F3030" t="s">
        <v>2074</v>
      </c>
      <c r="G3030" t="s">
        <v>2075</v>
      </c>
    </row>
    <row r="3031" spans="1:7" x14ac:dyDescent="0.55000000000000004">
      <c r="A3031">
        <v>5307</v>
      </c>
      <c r="B3031">
        <v>-14.434232398174199</v>
      </c>
      <c r="C3031">
        <v>16.488063450464999</v>
      </c>
      <c r="D3031" s="42">
        <v>0.75</v>
      </c>
      <c r="E3031" t="s">
        <v>1374</v>
      </c>
      <c r="F3031" t="s">
        <v>1735</v>
      </c>
      <c r="G3031" t="s">
        <v>2076</v>
      </c>
    </row>
    <row r="3032" spans="1:7" x14ac:dyDescent="0.55000000000000004">
      <c r="A3032">
        <v>2003</v>
      </c>
      <c r="B3032">
        <v>-14.429864395169099</v>
      </c>
      <c r="C3032">
        <v>16.4872394908679</v>
      </c>
      <c r="D3032" s="42">
        <v>0.625</v>
      </c>
      <c r="E3032" t="s">
        <v>1379</v>
      </c>
      <c r="F3032" t="s">
        <v>1457</v>
      </c>
      <c r="G3032" t="s">
        <v>2077</v>
      </c>
    </row>
    <row r="3033" spans="1:7" x14ac:dyDescent="0.55000000000000004">
      <c r="A3033">
        <v>2004</v>
      </c>
      <c r="B3033">
        <v>-14.429864395169099</v>
      </c>
      <c r="C3033">
        <v>16.4872394908679</v>
      </c>
      <c r="D3033" s="42">
        <v>0.41666666666666669</v>
      </c>
      <c r="E3033" t="s">
        <v>1379</v>
      </c>
      <c r="F3033" t="s">
        <v>1457</v>
      </c>
      <c r="G3033" t="s">
        <v>2077</v>
      </c>
    </row>
    <row r="3034" spans="1:7" x14ac:dyDescent="0.55000000000000004">
      <c r="A3034">
        <v>2004</v>
      </c>
      <c r="B3034">
        <v>-14.429864395169099</v>
      </c>
      <c r="C3034">
        <v>16.4872394908679</v>
      </c>
      <c r="D3034" s="42">
        <v>0.625</v>
      </c>
      <c r="E3034" t="s">
        <v>1379</v>
      </c>
      <c r="F3034" t="s">
        <v>1457</v>
      </c>
      <c r="G3034" t="s">
        <v>2077</v>
      </c>
    </row>
    <row r="3035" spans="1:7" x14ac:dyDescent="0.55000000000000004">
      <c r="A3035">
        <v>2005</v>
      </c>
      <c r="B3035">
        <v>-14.429864395169099</v>
      </c>
      <c r="C3035">
        <v>16.4872394908679</v>
      </c>
      <c r="D3035" s="42">
        <v>0.375</v>
      </c>
      <c r="E3035" t="s">
        <v>1379</v>
      </c>
      <c r="F3035" t="s">
        <v>2078</v>
      </c>
      <c r="G3035" t="s">
        <v>2077</v>
      </c>
    </row>
    <row r="3036" spans="1:7" x14ac:dyDescent="0.55000000000000004">
      <c r="A3036">
        <v>6503</v>
      </c>
      <c r="B3036">
        <v>-14.433885873948901</v>
      </c>
      <c r="C3036">
        <v>16.488746299800798</v>
      </c>
      <c r="D3036" s="42">
        <v>0.875</v>
      </c>
      <c r="E3036" t="s">
        <v>1374</v>
      </c>
      <c r="F3036" t="s">
        <v>1448</v>
      </c>
      <c r="G3036" t="s">
        <v>2079</v>
      </c>
    </row>
    <row r="3037" spans="1:7" x14ac:dyDescent="0.55000000000000004">
      <c r="A3037">
        <v>1501</v>
      </c>
      <c r="B3037">
        <v>-14.4321752711631</v>
      </c>
      <c r="C3037">
        <v>16.485429701470199</v>
      </c>
      <c r="D3037" s="42">
        <v>0.375</v>
      </c>
      <c r="E3037" t="s">
        <v>1374</v>
      </c>
      <c r="F3037" t="s">
        <v>1677</v>
      </c>
      <c r="G3037" t="s">
        <v>2080</v>
      </c>
    </row>
    <row r="3038" spans="1:7" x14ac:dyDescent="0.55000000000000004">
      <c r="A3038">
        <v>110</v>
      </c>
      <c r="B3038">
        <v>-14.4310011648929</v>
      </c>
      <c r="C3038">
        <v>16.485844886479999</v>
      </c>
      <c r="D3038" s="42">
        <v>0.83333333333333337</v>
      </c>
      <c r="E3038" t="s">
        <v>1379</v>
      </c>
      <c r="F3038" t="s">
        <v>1457</v>
      </c>
      <c r="G3038" t="s">
        <v>2081</v>
      </c>
    </row>
    <row r="3039" spans="1:7" x14ac:dyDescent="0.55000000000000004">
      <c r="A3039">
        <v>1302</v>
      </c>
      <c r="B3039">
        <v>-14.4314410842083</v>
      </c>
      <c r="C3039">
        <v>16.485228711647</v>
      </c>
      <c r="D3039" s="42">
        <v>0.41666666666666669</v>
      </c>
      <c r="E3039" t="s">
        <v>1398</v>
      </c>
      <c r="F3039" t="s">
        <v>1486</v>
      </c>
      <c r="G3039" t="s">
        <v>2081</v>
      </c>
    </row>
    <row r="3040" spans="1:7" x14ac:dyDescent="0.55000000000000004">
      <c r="A3040">
        <v>1304</v>
      </c>
      <c r="B3040">
        <v>-14.4314410842083</v>
      </c>
      <c r="C3040">
        <v>16.485228711647</v>
      </c>
      <c r="D3040" s="42">
        <v>0.41666666666666669</v>
      </c>
      <c r="E3040" t="s">
        <v>1398</v>
      </c>
      <c r="F3040" t="s">
        <v>1486</v>
      </c>
      <c r="G3040" t="s">
        <v>2081</v>
      </c>
    </row>
    <row r="3041" spans="1:7" x14ac:dyDescent="0.55000000000000004">
      <c r="A3041">
        <v>2805</v>
      </c>
      <c r="B3041">
        <v>-14.433817612355501</v>
      </c>
      <c r="C3041">
        <v>16.485917159339301</v>
      </c>
      <c r="D3041" s="42">
        <v>0.41666666666666669</v>
      </c>
      <c r="E3041" t="s">
        <v>1379</v>
      </c>
      <c r="F3041" t="s">
        <v>1457</v>
      </c>
      <c r="G3041" t="s">
        <v>2081</v>
      </c>
    </row>
    <row r="3042" spans="1:7" x14ac:dyDescent="0.55000000000000004">
      <c r="A3042">
        <v>2806</v>
      </c>
      <c r="B3042">
        <v>-14.433817612355501</v>
      </c>
      <c r="C3042">
        <v>16.485917159339301</v>
      </c>
      <c r="D3042" s="42">
        <v>0.625</v>
      </c>
      <c r="E3042" t="s">
        <v>1377</v>
      </c>
      <c r="F3042" t="s">
        <v>1492</v>
      </c>
      <c r="G3042" t="s">
        <v>2081</v>
      </c>
    </row>
    <row r="3043" spans="1:7" x14ac:dyDescent="0.55000000000000004">
      <c r="A3043">
        <v>3303</v>
      </c>
      <c r="B3043">
        <v>-14.433983945905499</v>
      </c>
      <c r="C3043">
        <v>16.486949748260301</v>
      </c>
      <c r="D3043" s="42">
        <v>0.33333333333333331</v>
      </c>
      <c r="E3043" t="s">
        <v>1377</v>
      </c>
      <c r="F3043" t="s">
        <v>1405</v>
      </c>
      <c r="G3043" t="s">
        <v>2081</v>
      </c>
    </row>
    <row r="3044" spans="1:7" x14ac:dyDescent="0.55000000000000004">
      <c r="A3044">
        <v>3303</v>
      </c>
      <c r="B3044">
        <v>-14.433983945905499</v>
      </c>
      <c r="C3044">
        <v>16.486949748260301</v>
      </c>
      <c r="D3044" s="42">
        <v>0.375</v>
      </c>
      <c r="E3044" t="s">
        <v>1398</v>
      </c>
      <c r="F3044" t="s">
        <v>1402</v>
      </c>
      <c r="G3044" t="s">
        <v>2081</v>
      </c>
    </row>
    <row r="3045" spans="1:7" x14ac:dyDescent="0.55000000000000004">
      <c r="A3045">
        <v>3303</v>
      </c>
      <c r="B3045">
        <v>-14.433983945905499</v>
      </c>
      <c r="C3045">
        <v>16.486949748260301</v>
      </c>
      <c r="D3045" s="42">
        <v>0.5</v>
      </c>
      <c r="E3045" t="s">
        <v>1377</v>
      </c>
      <c r="F3045" t="s">
        <v>1405</v>
      </c>
      <c r="G3045" t="s">
        <v>2081</v>
      </c>
    </row>
    <row r="3046" spans="1:7" x14ac:dyDescent="0.55000000000000004">
      <c r="A3046">
        <v>3303</v>
      </c>
      <c r="B3046">
        <v>-14.433983945905499</v>
      </c>
      <c r="C3046">
        <v>16.486949748260301</v>
      </c>
      <c r="D3046" s="42">
        <v>0.625</v>
      </c>
      <c r="E3046" t="s">
        <v>1379</v>
      </c>
      <c r="F3046" t="s">
        <v>1457</v>
      </c>
      <c r="G3046" t="s">
        <v>2081</v>
      </c>
    </row>
    <row r="3047" spans="1:7" x14ac:dyDescent="0.55000000000000004">
      <c r="A3047">
        <v>3303</v>
      </c>
      <c r="B3047">
        <v>-14.433983945905499</v>
      </c>
      <c r="C3047">
        <v>16.486949748260301</v>
      </c>
      <c r="D3047" s="42">
        <v>0.95833333333333337</v>
      </c>
      <c r="E3047" t="s">
        <v>1377</v>
      </c>
      <c r="F3047" t="s">
        <v>1446</v>
      </c>
      <c r="G3047" t="s">
        <v>2081</v>
      </c>
    </row>
    <row r="3048" spans="1:7" x14ac:dyDescent="0.55000000000000004">
      <c r="A3048">
        <v>3304</v>
      </c>
      <c r="B3048">
        <v>-14.4339812636965</v>
      </c>
      <c r="C3048">
        <v>16.486957464045101</v>
      </c>
      <c r="D3048" s="42">
        <v>0.625</v>
      </c>
      <c r="E3048" t="s">
        <v>1379</v>
      </c>
      <c r="F3048" t="s">
        <v>1457</v>
      </c>
      <c r="G3048" t="s">
        <v>2081</v>
      </c>
    </row>
    <row r="3049" spans="1:7" x14ac:dyDescent="0.55000000000000004">
      <c r="A3049">
        <v>3304</v>
      </c>
      <c r="B3049">
        <v>-14.4339034796362</v>
      </c>
      <c r="C3049">
        <v>16.4871374989375</v>
      </c>
      <c r="D3049" s="42">
        <v>0.91666666666666663</v>
      </c>
      <c r="E3049" t="s">
        <v>1379</v>
      </c>
      <c r="F3049" t="s">
        <v>1457</v>
      </c>
      <c r="G3049" t="s">
        <v>2081</v>
      </c>
    </row>
    <row r="3050" spans="1:7" x14ac:dyDescent="0.55000000000000004">
      <c r="A3050">
        <v>3305</v>
      </c>
      <c r="B3050">
        <v>-14.4339812636965</v>
      </c>
      <c r="C3050">
        <v>16.486957464045101</v>
      </c>
      <c r="D3050" s="42">
        <v>0.41666666666666669</v>
      </c>
      <c r="E3050" t="s">
        <v>1398</v>
      </c>
      <c r="F3050" t="s">
        <v>1402</v>
      </c>
      <c r="G3050" t="s">
        <v>2081</v>
      </c>
    </row>
    <row r="3051" spans="1:7" x14ac:dyDescent="0.55000000000000004">
      <c r="A3051">
        <v>3403</v>
      </c>
      <c r="B3051">
        <v>-14.432277141527701</v>
      </c>
      <c r="C3051">
        <v>16.486579435763201</v>
      </c>
      <c r="D3051" s="42">
        <v>0.625</v>
      </c>
      <c r="E3051" t="s">
        <v>1377</v>
      </c>
      <c r="F3051" t="s">
        <v>1723</v>
      </c>
      <c r="G3051" t="s">
        <v>2081</v>
      </c>
    </row>
    <row r="3052" spans="1:7" x14ac:dyDescent="0.55000000000000004">
      <c r="A3052">
        <v>3403</v>
      </c>
      <c r="B3052">
        <v>-14.432277141527701</v>
      </c>
      <c r="C3052">
        <v>16.486579435763201</v>
      </c>
      <c r="D3052" s="42">
        <v>0.91666666666666663</v>
      </c>
      <c r="E3052" t="s">
        <v>1379</v>
      </c>
      <c r="F3052" t="s">
        <v>1504</v>
      </c>
      <c r="G3052" t="s">
        <v>2081</v>
      </c>
    </row>
    <row r="3053" spans="1:7" x14ac:dyDescent="0.55000000000000004">
      <c r="A3053">
        <v>3404</v>
      </c>
      <c r="B3053">
        <v>-14.4324347213051</v>
      </c>
      <c r="C3053">
        <v>16.4865845796296</v>
      </c>
      <c r="D3053" s="42">
        <v>0.95833333333333337</v>
      </c>
      <c r="E3053" t="s">
        <v>1377</v>
      </c>
      <c r="F3053" t="s">
        <v>2082</v>
      </c>
      <c r="G3053" t="s">
        <v>2081</v>
      </c>
    </row>
    <row r="3054" spans="1:7" x14ac:dyDescent="0.55000000000000004">
      <c r="A3054">
        <v>4108</v>
      </c>
      <c r="B3054">
        <v>-14.4293556852354</v>
      </c>
      <c r="C3054">
        <v>16.487980241085999</v>
      </c>
      <c r="D3054" s="42">
        <v>0.91666666666666663</v>
      </c>
      <c r="E3054" t="s">
        <v>1379</v>
      </c>
      <c r="F3054" t="s">
        <v>1457</v>
      </c>
      <c r="G3054" t="s">
        <v>2081</v>
      </c>
    </row>
    <row r="3055" spans="1:7" x14ac:dyDescent="0.55000000000000004">
      <c r="A3055">
        <v>4109</v>
      </c>
      <c r="B3055">
        <v>-14.429141150395299</v>
      </c>
      <c r="C3055">
        <v>16.4878218031626</v>
      </c>
      <c r="D3055" s="42">
        <v>0.375</v>
      </c>
      <c r="E3055" t="s">
        <v>1374</v>
      </c>
      <c r="F3055" t="s">
        <v>2083</v>
      </c>
      <c r="G3055" t="s">
        <v>2081</v>
      </c>
    </row>
    <row r="3056" spans="1:7" x14ac:dyDescent="0.55000000000000004">
      <c r="A3056">
        <v>4110</v>
      </c>
      <c r="B3056">
        <v>-14.4292804005989</v>
      </c>
      <c r="C3056">
        <v>16.487677153664698</v>
      </c>
      <c r="D3056" s="42">
        <v>0.91666666666666663</v>
      </c>
      <c r="E3056" t="s">
        <v>1379</v>
      </c>
      <c r="F3056" t="s">
        <v>1500</v>
      </c>
      <c r="G3056" t="s">
        <v>2081</v>
      </c>
    </row>
    <row r="3057" spans="1:7" x14ac:dyDescent="0.55000000000000004">
      <c r="A3057">
        <v>4201</v>
      </c>
      <c r="B3057">
        <v>-14.4296127633836</v>
      </c>
      <c r="C3057">
        <v>16.4881066312965</v>
      </c>
      <c r="D3057" s="42">
        <v>4.1666666666666664E-2</v>
      </c>
      <c r="E3057" t="s">
        <v>1377</v>
      </c>
      <c r="F3057" t="s">
        <v>1446</v>
      </c>
      <c r="G3057" t="s">
        <v>2081</v>
      </c>
    </row>
    <row r="3058" spans="1:7" x14ac:dyDescent="0.55000000000000004">
      <c r="A3058">
        <v>4201</v>
      </c>
      <c r="B3058">
        <v>-14.4296127633836</v>
      </c>
      <c r="C3058">
        <v>16.4881066312965</v>
      </c>
      <c r="D3058" s="42">
        <v>0.25</v>
      </c>
      <c r="E3058" t="s">
        <v>1377</v>
      </c>
      <c r="F3058" t="s">
        <v>1378</v>
      </c>
      <c r="G3058" t="s">
        <v>2081</v>
      </c>
    </row>
    <row r="3059" spans="1:7" x14ac:dyDescent="0.55000000000000004">
      <c r="A3059">
        <v>4201</v>
      </c>
      <c r="B3059">
        <v>-14.4296127633836</v>
      </c>
      <c r="C3059">
        <v>16.4881066312965</v>
      </c>
      <c r="D3059" s="42">
        <v>0.625</v>
      </c>
      <c r="E3059" t="s">
        <v>1377</v>
      </c>
      <c r="F3059" t="s">
        <v>1378</v>
      </c>
      <c r="G3059" t="s">
        <v>2081</v>
      </c>
    </row>
    <row r="3060" spans="1:7" x14ac:dyDescent="0.55000000000000004">
      <c r="A3060">
        <v>4511</v>
      </c>
      <c r="B3060">
        <v>-14.430126854215001</v>
      </c>
      <c r="C3060">
        <v>16.488009176658501</v>
      </c>
      <c r="D3060" s="42">
        <v>0.91666666666666663</v>
      </c>
      <c r="E3060" t="s">
        <v>1379</v>
      </c>
      <c r="F3060" t="s">
        <v>1500</v>
      </c>
      <c r="G3060" t="s">
        <v>2081</v>
      </c>
    </row>
    <row r="3061" spans="1:7" x14ac:dyDescent="0.55000000000000004">
      <c r="A3061">
        <v>4513</v>
      </c>
      <c r="B3061">
        <v>-14.430126854215001</v>
      </c>
      <c r="C3061">
        <v>16.488009176658501</v>
      </c>
      <c r="D3061" s="42">
        <v>0.91666666666666663</v>
      </c>
      <c r="E3061" t="s">
        <v>1379</v>
      </c>
      <c r="F3061" t="s">
        <v>1500</v>
      </c>
      <c r="G3061" t="s">
        <v>2081</v>
      </c>
    </row>
    <row r="3062" spans="1:7" x14ac:dyDescent="0.55000000000000004">
      <c r="A3062">
        <v>4517</v>
      </c>
      <c r="B3062">
        <v>-14.430126854215001</v>
      </c>
      <c r="C3062">
        <v>16.488009176658501</v>
      </c>
      <c r="D3062" s="42">
        <v>0.89583333333333337</v>
      </c>
      <c r="E3062" t="s">
        <v>1379</v>
      </c>
      <c r="F3062" t="s">
        <v>1514</v>
      </c>
      <c r="G3062" t="s">
        <v>2084</v>
      </c>
    </row>
    <row r="3063" spans="1:7" x14ac:dyDescent="0.55000000000000004">
      <c r="A3063">
        <v>4524</v>
      </c>
      <c r="B3063">
        <v>-14.430485462273699</v>
      </c>
      <c r="C3063">
        <v>16.488092598222501</v>
      </c>
      <c r="D3063" s="42">
        <v>0.89583333333333337</v>
      </c>
      <c r="E3063" t="s">
        <v>1379</v>
      </c>
      <c r="F3063" t="s">
        <v>1514</v>
      </c>
      <c r="G3063" t="s">
        <v>2084</v>
      </c>
    </row>
    <row r="3064" spans="1:7" x14ac:dyDescent="0.55000000000000004">
      <c r="A3064">
        <v>4525</v>
      </c>
      <c r="B3064">
        <v>-14.430485462273699</v>
      </c>
      <c r="C3064">
        <v>16.488092598222501</v>
      </c>
      <c r="D3064" s="42">
        <v>0.89583333333333337</v>
      </c>
      <c r="E3064" t="s">
        <v>1379</v>
      </c>
      <c r="F3064" t="s">
        <v>1514</v>
      </c>
      <c r="G3064" t="s">
        <v>2084</v>
      </c>
    </row>
    <row r="3065" spans="1:7" x14ac:dyDescent="0.55000000000000004">
      <c r="A3065">
        <v>4526</v>
      </c>
      <c r="B3065">
        <v>-14.430485462273699</v>
      </c>
      <c r="C3065">
        <v>16.488092598222501</v>
      </c>
      <c r="D3065" s="42">
        <v>0.89583333333333337</v>
      </c>
      <c r="E3065" t="s">
        <v>1379</v>
      </c>
      <c r="F3065" t="s">
        <v>1514</v>
      </c>
      <c r="G3065" t="s">
        <v>2084</v>
      </c>
    </row>
    <row r="3066" spans="1:7" x14ac:dyDescent="0.55000000000000004">
      <c r="A3066">
        <v>4527</v>
      </c>
      <c r="B3066">
        <v>-14.430485462273699</v>
      </c>
      <c r="C3066">
        <v>16.488092598222501</v>
      </c>
      <c r="D3066" s="42">
        <v>0.89583333333333337</v>
      </c>
      <c r="E3066" t="s">
        <v>1379</v>
      </c>
      <c r="F3066" t="s">
        <v>1514</v>
      </c>
      <c r="G3066" t="s">
        <v>2084</v>
      </c>
    </row>
    <row r="3067" spans="1:7" x14ac:dyDescent="0.55000000000000004">
      <c r="A3067">
        <v>4528</v>
      </c>
      <c r="B3067">
        <v>-14.430485462273699</v>
      </c>
      <c r="C3067">
        <v>16.488092598222501</v>
      </c>
      <c r="D3067" s="42">
        <v>0.89583333333333337</v>
      </c>
      <c r="E3067" t="s">
        <v>1379</v>
      </c>
      <c r="F3067" t="s">
        <v>1514</v>
      </c>
      <c r="G3067" t="s">
        <v>2084</v>
      </c>
    </row>
    <row r="3068" spans="1:7" x14ac:dyDescent="0.55000000000000004">
      <c r="A3068">
        <v>5004</v>
      </c>
      <c r="B3068">
        <v>-14.4328544839874</v>
      </c>
      <c r="C3068">
        <v>16.487667477056501</v>
      </c>
      <c r="D3068" s="42">
        <v>0.70833333333333337</v>
      </c>
      <c r="E3068" t="s">
        <v>1379</v>
      </c>
      <c r="F3068" t="s">
        <v>1517</v>
      </c>
      <c r="G3068" t="s">
        <v>2081</v>
      </c>
    </row>
    <row r="3069" spans="1:7" x14ac:dyDescent="0.55000000000000004">
      <c r="A3069">
        <v>6510</v>
      </c>
      <c r="B3069">
        <v>-14.433885873948901</v>
      </c>
      <c r="C3069">
        <v>16.488746299800798</v>
      </c>
      <c r="D3069" s="42">
        <v>0.875</v>
      </c>
      <c r="E3069" t="s">
        <v>1379</v>
      </c>
      <c r="F3069" t="s">
        <v>1457</v>
      </c>
      <c r="G3069" t="s">
        <v>2081</v>
      </c>
    </row>
    <row r="3070" spans="1:7" x14ac:dyDescent="0.55000000000000004">
      <c r="A3070">
        <v>7702</v>
      </c>
      <c r="B3070">
        <v>-14.4296347963875</v>
      </c>
      <c r="C3070">
        <v>16.488501445961099</v>
      </c>
      <c r="D3070" s="42">
        <v>0.375</v>
      </c>
      <c r="E3070" t="s">
        <v>1398</v>
      </c>
      <c r="F3070" t="s">
        <v>1399</v>
      </c>
      <c r="G3070" t="s">
        <v>2081</v>
      </c>
    </row>
    <row r="3071" spans="1:7" x14ac:dyDescent="0.55000000000000004">
      <c r="A3071">
        <v>7702</v>
      </c>
      <c r="B3071">
        <v>-14.4296347963875</v>
      </c>
      <c r="C3071">
        <v>16.488501445961099</v>
      </c>
      <c r="D3071" s="42">
        <v>0.39583333333333331</v>
      </c>
      <c r="E3071" t="s">
        <v>1379</v>
      </c>
      <c r="F3071" t="s">
        <v>1457</v>
      </c>
      <c r="G3071" t="s">
        <v>2081</v>
      </c>
    </row>
    <row r="3072" spans="1:7" x14ac:dyDescent="0.55000000000000004">
      <c r="A3072">
        <v>7702</v>
      </c>
      <c r="B3072">
        <v>-14.4296347963875</v>
      </c>
      <c r="C3072">
        <v>16.488501445961099</v>
      </c>
      <c r="D3072" s="42">
        <v>0.625</v>
      </c>
      <c r="E3072" t="s">
        <v>1377</v>
      </c>
      <c r="F3072" t="s">
        <v>1405</v>
      </c>
      <c r="G3072" t="s">
        <v>2081</v>
      </c>
    </row>
    <row r="3073" spans="1:7" x14ac:dyDescent="0.55000000000000004">
      <c r="A3073">
        <v>15301</v>
      </c>
      <c r="B3073">
        <v>-14.4236964447418</v>
      </c>
      <c r="C3073">
        <v>16.4891421228849</v>
      </c>
      <c r="D3073" s="42">
        <v>0.45833333333333331</v>
      </c>
      <c r="E3073" t="s">
        <v>1377</v>
      </c>
      <c r="F3073" t="s">
        <v>1710</v>
      </c>
      <c r="G3073" t="s">
        <v>2081</v>
      </c>
    </row>
    <row r="3074" spans="1:7" x14ac:dyDescent="0.55000000000000004">
      <c r="A3074">
        <v>15302</v>
      </c>
      <c r="B3074">
        <v>-14.4236964447418</v>
      </c>
      <c r="C3074">
        <v>16.4891421228849</v>
      </c>
      <c r="D3074" s="42">
        <v>0.79166666666666663</v>
      </c>
      <c r="E3074" t="s">
        <v>1379</v>
      </c>
      <c r="F3074" t="s">
        <v>1457</v>
      </c>
      <c r="G3074" t="s">
        <v>2081</v>
      </c>
    </row>
    <row r="3075" spans="1:7" x14ac:dyDescent="0.55000000000000004">
      <c r="A3075">
        <v>15303</v>
      </c>
      <c r="B3075">
        <v>-14.4236964447418</v>
      </c>
      <c r="C3075">
        <v>16.4891421228849</v>
      </c>
      <c r="D3075" s="42">
        <v>0.625</v>
      </c>
      <c r="E3075" t="s">
        <v>1377</v>
      </c>
      <c r="F3075" t="s">
        <v>1710</v>
      </c>
      <c r="G3075" t="s">
        <v>2081</v>
      </c>
    </row>
    <row r="3076" spans="1:7" x14ac:dyDescent="0.55000000000000004">
      <c r="A3076">
        <v>15303</v>
      </c>
      <c r="B3076">
        <v>-14.4236964447418</v>
      </c>
      <c r="C3076">
        <v>16.4891421228849</v>
      </c>
      <c r="D3076" s="42">
        <v>0.875</v>
      </c>
      <c r="E3076" t="s">
        <v>1379</v>
      </c>
      <c r="F3076" t="s">
        <v>1457</v>
      </c>
      <c r="G3076" t="s">
        <v>2081</v>
      </c>
    </row>
    <row r="3077" spans="1:7" x14ac:dyDescent="0.55000000000000004">
      <c r="A3077">
        <v>4109</v>
      </c>
      <c r="B3077">
        <v>-14.429141150395299</v>
      </c>
      <c r="C3077">
        <v>16.4878218031626</v>
      </c>
      <c r="D3077" s="42">
        <v>0.70833333333333337</v>
      </c>
      <c r="E3077" t="s">
        <v>1374</v>
      </c>
      <c r="F3077" t="s">
        <v>1510</v>
      </c>
      <c r="G3077" t="s">
        <v>2085</v>
      </c>
    </row>
    <row r="3078" spans="1:7" x14ac:dyDescent="0.55000000000000004">
      <c r="A3078">
        <v>4109</v>
      </c>
      <c r="B3078">
        <v>-14.429141150395299</v>
      </c>
      <c r="C3078">
        <v>16.4878218031626</v>
      </c>
      <c r="D3078" s="42">
        <v>0.79166666666666663</v>
      </c>
      <c r="E3078" t="s">
        <v>1374</v>
      </c>
      <c r="F3078" t="s">
        <v>1510</v>
      </c>
      <c r="G3078" t="s">
        <v>2085</v>
      </c>
    </row>
    <row r="3079" spans="1:7" x14ac:dyDescent="0.55000000000000004">
      <c r="A3079">
        <v>3305</v>
      </c>
      <c r="B3079">
        <v>-14.4339689448397</v>
      </c>
      <c r="C3079">
        <v>16.4869568666</v>
      </c>
      <c r="D3079" s="42">
        <v>0.625</v>
      </c>
      <c r="E3079" t="s">
        <v>1379</v>
      </c>
      <c r="F3079" t="s">
        <v>1457</v>
      </c>
      <c r="G3079" t="s">
        <v>2086</v>
      </c>
    </row>
    <row r="3080" spans="1:7" x14ac:dyDescent="0.55000000000000004">
      <c r="A3080">
        <v>15301</v>
      </c>
      <c r="B3080">
        <v>-14.4236964447418</v>
      </c>
      <c r="C3080">
        <v>16.4891421228849</v>
      </c>
      <c r="D3080" s="42">
        <v>0.54166666666666663</v>
      </c>
      <c r="E3080" t="s">
        <v>1377</v>
      </c>
      <c r="F3080" t="s">
        <v>1405</v>
      </c>
      <c r="G3080" t="s">
        <v>2087</v>
      </c>
    </row>
    <row r="3081" spans="1:7" x14ac:dyDescent="0.55000000000000004">
      <c r="A3081">
        <v>15301</v>
      </c>
      <c r="B3081">
        <v>-14.4236964447418</v>
      </c>
      <c r="C3081">
        <v>16.4891421228849</v>
      </c>
      <c r="D3081" s="42">
        <v>0.58333333333333337</v>
      </c>
      <c r="E3081" t="s">
        <v>1398</v>
      </c>
      <c r="F3081" t="s">
        <v>1532</v>
      </c>
      <c r="G3081" t="s">
        <v>2087</v>
      </c>
    </row>
    <row r="3082" spans="1:7" x14ac:dyDescent="0.55000000000000004">
      <c r="A3082">
        <v>15301</v>
      </c>
      <c r="B3082">
        <v>-14.4236964447418</v>
      </c>
      <c r="C3082">
        <v>16.4891421228849</v>
      </c>
      <c r="D3082" s="42">
        <v>0.625</v>
      </c>
      <c r="E3082" t="s">
        <v>1377</v>
      </c>
      <c r="F3082" t="s">
        <v>2088</v>
      </c>
      <c r="G3082" t="s">
        <v>2087</v>
      </c>
    </row>
    <row r="3083" spans="1:7" x14ac:dyDescent="0.55000000000000004">
      <c r="A3083">
        <v>15302</v>
      </c>
      <c r="B3083">
        <v>-14.4236964447418</v>
      </c>
      <c r="C3083">
        <v>16.4891421228849</v>
      </c>
      <c r="D3083" s="42">
        <v>0.5625</v>
      </c>
      <c r="E3083" t="s">
        <v>1398</v>
      </c>
      <c r="F3083" t="s">
        <v>1532</v>
      </c>
      <c r="G3083" t="s">
        <v>2087</v>
      </c>
    </row>
    <row r="3084" spans="1:7" x14ac:dyDescent="0.55000000000000004">
      <c r="A3084">
        <v>15303</v>
      </c>
      <c r="B3084">
        <v>-14.4236964447418</v>
      </c>
      <c r="C3084">
        <v>16.4891421228849</v>
      </c>
      <c r="D3084" s="42">
        <v>0.60416666666666663</v>
      </c>
      <c r="E3084" t="s">
        <v>1398</v>
      </c>
      <c r="F3084" t="s">
        <v>1532</v>
      </c>
      <c r="G3084" t="s">
        <v>2087</v>
      </c>
    </row>
    <row r="3085" spans="1:7" x14ac:dyDescent="0.55000000000000004">
      <c r="A3085">
        <v>15302</v>
      </c>
      <c r="B3085">
        <v>-14.4236964447418</v>
      </c>
      <c r="C3085">
        <v>16.4891421228849</v>
      </c>
      <c r="D3085" s="42">
        <v>0.20833333333333334</v>
      </c>
      <c r="E3085" t="s">
        <v>1379</v>
      </c>
      <c r="F3085" t="s">
        <v>1380</v>
      </c>
      <c r="G3085" t="s">
        <v>2089</v>
      </c>
    </row>
    <row r="3086" spans="1:7" x14ac:dyDescent="0.55000000000000004">
      <c r="A3086">
        <v>1107</v>
      </c>
      <c r="B3086">
        <v>-14.432336271485701</v>
      </c>
      <c r="C3086">
        <v>16.484839703597</v>
      </c>
      <c r="D3086" s="42">
        <v>0.375</v>
      </c>
      <c r="E3086" t="s">
        <v>1374</v>
      </c>
      <c r="F3086" t="s">
        <v>1390</v>
      </c>
      <c r="G3086" t="s">
        <v>2090</v>
      </c>
    </row>
    <row r="3087" spans="1:7" x14ac:dyDescent="0.55000000000000004">
      <c r="A3087">
        <v>1107</v>
      </c>
      <c r="B3087">
        <v>-14.432336271485701</v>
      </c>
      <c r="C3087">
        <v>16.484839703597</v>
      </c>
      <c r="D3087" s="42">
        <v>0.66666666666666663</v>
      </c>
      <c r="E3087" t="s">
        <v>1374</v>
      </c>
      <c r="F3087" t="s">
        <v>1394</v>
      </c>
      <c r="G3087" t="s">
        <v>2090</v>
      </c>
    </row>
    <row r="3088" spans="1:7" x14ac:dyDescent="0.55000000000000004">
      <c r="A3088">
        <v>1108</v>
      </c>
      <c r="B3088">
        <v>-14.432336271485701</v>
      </c>
      <c r="C3088">
        <v>16.484839703597</v>
      </c>
      <c r="D3088" s="42">
        <v>0.66666666666666663</v>
      </c>
      <c r="E3088" t="s">
        <v>1374</v>
      </c>
      <c r="F3088" t="s">
        <v>1397</v>
      </c>
      <c r="G3088" t="s">
        <v>2091</v>
      </c>
    </row>
    <row r="3089" spans="1:7" x14ac:dyDescent="0.55000000000000004">
      <c r="A3089">
        <v>1108</v>
      </c>
      <c r="B3089">
        <v>-14.432336271485701</v>
      </c>
      <c r="C3089">
        <v>16.484839703597</v>
      </c>
      <c r="D3089" s="42">
        <v>0.375</v>
      </c>
      <c r="E3089" t="s">
        <v>1374</v>
      </c>
      <c r="F3089" t="s">
        <v>1397</v>
      </c>
      <c r="G3089" t="s">
        <v>2092</v>
      </c>
    </row>
    <row r="3090" spans="1:7" x14ac:dyDescent="0.55000000000000004">
      <c r="A3090">
        <v>7501</v>
      </c>
      <c r="B3090">
        <v>-14.4316616834196</v>
      </c>
      <c r="C3090">
        <v>16.486969510272601</v>
      </c>
      <c r="D3090" s="42">
        <v>0.5</v>
      </c>
      <c r="E3090" t="s">
        <v>1377</v>
      </c>
      <c r="F3090" t="s">
        <v>1405</v>
      </c>
      <c r="G3090" t="s">
        <v>2093</v>
      </c>
    </row>
    <row r="3091" spans="1:7" x14ac:dyDescent="0.55000000000000004">
      <c r="A3091">
        <v>7502</v>
      </c>
      <c r="B3091">
        <v>-14.4316616834196</v>
      </c>
      <c r="C3091">
        <v>16.486969510272601</v>
      </c>
      <c r="D3091" s="42">
        <v>0.33333333333333331</v>
      </c>
      <c r="E3091" t="s">
        <v>1374</v>
      </c>
      <c r="F3091" t="s">
        <v>2094</v>
      </c>
      <c r="G3091" t="s">
        <v>2093</v>
      </c>
    </row>
    <row r="3092" spans="1:7" x14ac:dyDescent="0.55000000000000004">
      <c r="A3092">
        <v>2703</v>
      </c>
      <c r="B3092">
        <v>-14.433236243645799</v>
      </c>
      <c r="C3092">
        <v>16.485373192787598</v>
      </c>
      <c r="D3092" s="42">
        <v>0.70833333333333337</v>
      </c>
      <c r="E3092" t="s">
        <v>1374</v>
      </c>
      <c r="F3092" t="s">
        <v>2095</v>
      </c>
      <c r="G3092" t="s">
        <v>2096</v>
      </c>
    </row>
    <row r="3093" spans="1:7" x14ac:dyDescent="0.55000000000000004">
      <c r="A3093">
        <v>2703</v>
      </c>
      <c r="B3093">
        <v>-14.433236243645799</v>
      </c>
      <c r="C3093">
        <v>16.485373192787598</v>
      </c>
      <c r="D3093" s="42">
        <v>0.4375</v>
      </c>
      <c r="E3093" t="s">
        <v>1374</v>
      </c>
      <c r="F3093" t="s">
        <v>1390</v>
      </c>
      <c r="G3093" t="s">
        <v>2097</v>
      </c>
    </row>
    <row r="3094" spans="1:7" x14ac:dyDescent="0.55000000000000004">
      <c r="A3094">
        <v>1503</v>
      </c>
      <c r="B3094">
        <v>-14.4321410856318</v>
      </c>
      <c r="C3094">
        <v>16.485779765849902</v>
      </c>
      <c r="D3094" s="42">
        <v>0.375</v>
      </c>
      <c r="E3094" t="s">
        <v>1374</v>
      </c>
      <c r="F3094" t="s">
        <v>1393</v>
      </c>
      <c r="G3094" t="s">
        <v>2098</v>
      </c>
    </row>
    <row r="3095" spans="1:7" x14ac:dyDescent="0.55000000000000004">
      <c r="A3095">
        <v>5106</v>
      </c>
      <c r="B3095">
        <v>-14.432366446028601</v>
      </c>
      <c r="C3095">
        <v>16.485691962613799</v>
      </c>
      <c r="D3095" s="42">
        <v>0.375</v>
      </c>
      <c r="E3095" t="s">
        <v>1374</v>
      </c>
      <c r="F3095" t="s">
        <v>1390</v>
      </c>
      <c r="G3095" t="s">
        <v>2099</v>
      </c>
    </row>
    <row r="3096" spans="1:7" x14ac:dyDescent="0.55000000000000004">
      <c r="A3096">
        <v>3112</v>
      </c>
      <c r="B3096">
        <v>-14.433431469562001</v>
      </c>
      <c r="C3096">
        <v>16.486693695059099</v>
      </c>
      <c r="D3096" s="42">
        <v>0.66666666666666663</v>
      </c>
      <c r="E3096" t="s">
        <v>1374</v>
      </c>
      <c r="F3096" t="s">
        <v>1397</v>
      </c>
      <c r="G3096" t="s">
        <v>2100</v>
      </c>
    </row>
    <row r="3097" spans="1:7" x14ac:dyDescent="0.55000000000000004">
      <c r="A3097">
        <v>7001</v>
      </c>
      <c r="B3097">
        <v>-14.4327934406742</v>
      </c>
      <c r="C3097">
        <v>16.486573961068501</v>
      </c>
      <c r="D3097" s="42">
        <v>0.79166666666666663</v>
      </c>
      <c r="E3097" t="s">
        <v>1374</v>
      </c>
      <c r="F3097" t="s">
        <v>1366</v>
      </c>
      <c r="G3097" t="s">
        <v>2100</v>
      </c>
    </row>
    <row r="3098" spans="1:7" x14ac:dyDescent="0.55000000000000004">
      <c r="A3098">
        <v>3112</v>
      </c>
      <c r="B3098">
        <v>-14.433431469562001</v>
      </c>
      <c r="C3098">
        <v>16.486693695059099</v>
      </c>
      <c r="D3098" s="42">
        <v>0.27083333333333331</v>
      </c>
      <c r="E3098" t="s">
        <v>1374</v>
      </c>
      <c r="F3098" t="s">
        <v>1390</v>
      </c>
      <c r="G3098" t="s">
        <v>2101</v>
      </c>
    </row>
    <row r="3099" spans="1:7" x14ac:dyDescent="0.55000000000000004">
      <c r="A3099">
        <v>101</v>
      </c>
      <c r="B3099">
        <v>-14.4340577950487</v>
      </c>
      <c r="C3099">
        <v>16.485310490106102</v>
      </c>
      <c r="D3099" s="42">
        <v>0.70833333333333337</v>
      </c>
      <c r="E3099" t="s">
        <v>1374</v>
      </c>
      <c r="F3099" t="s">
        <v>2102</v>
      </c>
      <c r="G3099" t="s">
        <v>2103</v>
      </c>
    </row>
    <row r="3100" spans="1:7" x14ac:dyDescent="0.55000000000000004">
      <c r="A3100">
        <v>1103</v>
      </c>
      <c r="B3100">
        <v>-14.4340577950487</v>
      </c>
      <c r="C3100">
        <v>16.485310490106102</v>
      </c>
      <c r="D3100" s="42">
        <v>0.70833333333333337</v>
      </c>
      <c r="E3100" t="s">
        <v>1374</v>
      </c>
      <c r="F3100" t="s">
        <v>2104</v>
      </c>
      <c r="G3100" t="s">
        <v>2103</v>
      </c>
    </row>
    <row r="3101" spans="1:7" x14ac:dyDescent="0.55000000000000004">
      <c r="A3101">
        <v>3203</v>
      </c>
      <c r="B3101">
        <v>-14.4340577950487</v>
      </c>
      <c r="C3101">
        <v>16.485310490106102</v>
      </c>
      <c r="D3101" s="42">
        <v>0.77083333333333337</v>
      </c>
      <c r="E3101" t="s">
        <v>1374</v>
      </c>
      <c r="F3101" t="s">
        <v>2105</v>
      </c>
      <c r="G3101" t="s">
        <v>2103</v>
      </c>
    </row>
    <row r="3102" spans="1:7" x14ac:dyDescent="0.55000000000000004">
      <c r="A3102">
        <v>4906</v>
      </c>
      <c r="B3102">
        <v>-14.4340577950487</v>
      </c>
      <c r="C3102">
        <v>16.485310490106102</v>
      </c>
      <c r="D3102" s="42">
        <v>0.75</v>
      </c>
      <c r="E3102" t="s">
        <v>1374</v>
      </c>
      <c r="F3102" t="s">
        <v>2102</v>
      </c>
      <c r="G3102" t="s">
        <v>2103</v>
      </c>
    </row>
    <row r="3103" spans="1:7" x14ac:dyDescent="0.55000000000000004">
      <c r="A3103">
        <v>6120</v>
      </c>
      <c r="B3103">
        <v>-14.4340577950487</v>
      </c>
      <c r="C3103">
        <v>16.485310490106102</v>
      </c>
      <c r="D3103" s="42">
        <v>0.70833333333333337</v>
      </c>
      <c r="E3103" t="s">
        <v>1374</v>
      </c>
      <c r="F3103" t="s">
        <v>2106</v>
      </c>
      <c r="G3103" t="s">
        <v>2103</v>
      </c>
    </row>
    <row r="3104" spans="1:7" x14ac:dyDescent="0.55000000000000004">
      <c r="A3104">
        <v>1303</v>
      </c>
      <c r="B3104">
        <v>-14.4340578973587</v>
      </c>
      <c r="C3104">
        <v>16.485125560418599</v>
      </c>
      <c r="D3104" s="42">
        <v>0.70833333333333337</v>
      </c>
      <c r="E3104" t="s">
        <v>1374</v>
      </c>
      <c r="F3104" t="s">
        <v>2107</v>
      </c>
      <c r="G3104" t="s">
        <v>2108</v>
      </c>
    </row>
    <row r="3105" spans="1:7" x14ac:dyDescent="0.55000000000000004">
      <c r="A3105">
        <v>3105</v>
      </c>
      <c r="B3105">
        <v>-14.4340578973587</v>
      </c>
      <c r="C3105">
        <v>16.485125560418599</v>
      </c>
      <c r="D3105" s="42">
        <v>0.70833333333333337</v>
      </c>
      <c r="E3105" t="s">
        <v>1374</v>
      </c>
      <c r="F3105" t="s">
        <v>2107</v>
      </c>
      <c r="G3105" t="s">
        <v>2108</v>
      </c>
    </row>
    <row r="3106" spans="1:7" x14ac:dyDescent="0.55000000000000004">
      <c r="A3106">
        <v>5313</v>
      </c>
      <c r="B3106">
        <v>-14.4340578973587</v>
      </c>
      <c r="C3106">
        <v>16.485125560418599</v>
      </c>
      <c r="D3106" s="42">
        <v>0.70833333333333337</v>
      </c>
      <c r="E3106" t="s">
        <v>1374</v>
      </c>
      <c r="F3106" t="s">
        <v>2109</v>
      </c>
      <c r="G3106" t="s">
        <v>2110</v>
      </c>
    </row>
    <row r="3107" spans="1:7" x14ac:dyDescent="0.55000000000000004">
      <c r="A3107">
        <v>201</v>
      </c>
      <c r="B3107">
        <v>-14.4304191255503</v>
      </c>
      <c r="C3107">
        <v>16.486003703899499</v>
      </c>
      <c r="D3107" s="42">
        <v>0.22916666666666666</v>
      </c>
      <c r="E3107" t="s">
        <v>1377</v>
      </c>
      <c r="F3107" t="s">
        <v>1378</v>
      </c>
      <c r="G3107" t="s">
        <v>2111</v>
      </c>
    </row>
    <row r="3108" spans="1:7" x14ac:dyDescent="0.55000000000000004">
      <c r="A3108">
        <v>406</v>
      </c>
      <c r="B3108">
        <v>-14.4294754180999</v>
      </c>
      <c r="C3108">
        <v>16.486038813938599</v>
      </c>
      <c r="D3108" s="42">
        <v>0.375</v>
      </c>
      <c r="E3108" t="s">
        <v>1398</v>
      </c>
      <c r="F3108" t="s">
        <v>1399</v>
      </c>
      <c r="G3108" t="s">
        <v>2112</v>
      </c>
    </row>
    <row r="3109" spans="1:7" x14ac:dyDescent="0.55000000000000004">
      <c r="A3109">
        <v>406</v>
      </c>
      <c r="B3109">
        <v>-14.4294754180999</v>
      </c>
      <c r="C3109">
        <v>16.486038813938599</v>
      </c>
      <c r="D3109" s="42">
        <v>0.39583333333333331</v>
      </c>
      <c r="E3109" t="s">
        <v>1377</v>
      </c>
      <c r="F3109" t="s">
        <v>1405</v>
      </c>
      <c r="G3109" t="s">
        <v>2111</v>
      </c>
    </row>
    <row r="3110" spans="1:7" x14ac:dyDescent="0.55000000000000004">
      <c r="A3110">
        <v>406</v>
      </c>
      <c r="B3110">
        <v>-14.4294754180999</v>
      </c>
      <c r="C3110">
        <v>16.486038813938599</v>
      </c>
      <c r="D3110" s="42">
        <v>0.60416666666666663</v>
      </c>
      <c r="E3110" t="s">
        <v>1377</v>
      </c>
      <c r="F3110" t="s">
        <v>1378</v>
      </c>
      <c r="G3110" t="s">
        <v>2111</v>
      </c>
    </row>
    <row r="3111" spans="1:7" x14ac:dyDescent="0.55000000000000004">
      <c r="A3111">
        <v>406</v>
      </c>
      <c r="B3111">
        <v>-14.4294754180999</v>
      </c>
      <c r="C3111">
        <v>16.486038813938599</v>
      </c>
      <c r="D3111" s="42">
        <v>0.66666666666666663</v>
      </c>
      <c r="E3111" t="s">
        <v>1377</v>
      </c>
      <c r="F3111" t="s">
        <v>1405</v>
      </c>
      <c r="G3111" t="s">
        <v>2111</v>
      </c>
    </row>
    <row r="3112" spans="1:7" x14ac:dyDescent="0.55000000000000004">
      <c r="A3112">
        <v>408</v>
      </c>
      <c r="B3112">
        <v>-14.4294754180999</v>
      </c>
      <c r="C3112">
        <v>16.486038813938599</v>
      </c>
      <c r="D3112" s="42">
        <v>0.20833333333333334</v>
      </c>
      <c r="E3112" t="s">
        <v>1379</v>
      </c>
      <c r="F3112" t="s">
        <v>1380</v>
      </c>
      <c r="G3112" t="s">
        <v>2112</v>
      </c>
    </row>
    <row r="3113" spans="1:7" x14ac:dyDescent="0.55000000000000004">
      <c r="A3113">
        <v>408</v>
      </c>
      <c r="B3113">
        <v>-14.4294754180999</v>
      </c>
      <c r="C3113">
        <v>16.486038813938599</v>
      </c>
      <c r="D3113" s="42">
        <v>0.375</v>
      </c>
      <c r="E3113" t="s">
        <v>1398</v>
      </c>
      <c r="F3113" t="s">
        <v>1486</v>
      </c>
      <c r="G3113" t="s">
        <v>2112</v>
      </c>
    </row>
    <row r="3114" spans="1:7" x14ac:dyDescent="0.55000000000000004">
      <c r="A3114">
        <v>502</v>
      </c>
      <c r="B3114">
        <v>-14.429903230434901</v>
      </c>
      <c r="C3114">
        <v>16.485521210227699</v>
      </c>
      <c r="D3114" s="42">
        <v>0.35416666666666669</v>
      </c>
      <c r="E3114" t="s">
        <v>1377</v>
      </c>
      <c r="F3114" t="s">
        <v>1405</v>
      </c>
      <c r="G3114" t="s">
        <v>2111</v>
      </c>
    </row>
    <row r="3115" spans="1:7" x14ac:dyDescent="0.55000000000000004">
      <c r="A3115">
        <v>502</v>
      </c>
      <c r="B3115">
        <v>-14.429903230434901</v>
      </c>
      <c r="C3115">
        <v>16.485521210227699</v>
      </c>
      <c r="D3115" s="42">
        <v>0.60416666666666663</v>
      </c>
      <c r="E3115" t="s">
        <v>1377</v>
      </c>
      <c r="F3115" t="s">
        <v>1405</v>
      </c>
      <c r="G3115" t="s">
        <v>2111</v>
      </c>
    </row>
    <row r="3116" spans="1:7" x14ac:dyDescent="0.55000000000000004">
      <c r="A3116">
        <v>502</v>
      </c>
      <c r="B3116">
        <v>-14.429903230434901</v>
      </c>
      <c r="C3116">
        <v>16.485521210227699</v>
      </c>
      <c r="D3116" s="42">
        <v>0.70833333333333337</v>
      </c>
      <c r="E3116" t="s">
        <v>1379</v>
      </c>
      <c r="F3116" t="s">
        <v>1380</v>
      </c>
      <c r="G3116" t="s">
        <v>2111</v>
      </c>
    </row>
    <row r="3117" spans="1:7" x14ac:dyDescent="0.55000000000000004">
      <c r="A3117">
        <v>502</v>
      </c>
      <c r="B3117">
        <v>-14.429903230434901</v>
      </c>
      <c r="C3117">
        <v>16.485521210227699</v>
      </c>
      <c r="D3117" s="42">
        <v>0.75</v>
      </c>
      <c r="E3117" t="s">
        <v>1379</v>
      </c>
      <c r="F3117" t="s">
        <v>1504</v>
      </c>
      <c r="G3117" t="s">
        <v>2111</v>
      </c>
    </row>
    <row r="3118" spans="1:7" x14ac:dyDescent="0.55000000000000004">
      <c r="A3118">
        <v>502</v>
      </c>
      <c r="B3118">
        <v>-14.429903230434901</v>
      </c>
      <c r="C3118">
        <v>16.485521210227699</v>
      </c>
      <c r="D3118" s="42">
        <v>0.83333333333333337</v>
      </c>
      <c r="E3118" t="s">
        <v>1398</v>
      </c>
      <c r="F3118" t="s">
        <v>1509</v>
      </c>
      <c r="G3118" t="s">
        <v>2111</v>
      </c>
    </row>
    <row r="3119" spans="1:7" x14ac:dyDescent="0.55000000000000004">
      <c r="A3119">
        <v>503</v>
      </c>
      <c r="B3119">
        <v>-14.429903230434901</v>
      </c>
      <c r="C3119">
        <v>16.485521210227699</v>
      </c>
      <c r="D3119" s="42">
        <v>0.60416666666666663</v>
      </c>
      <c r="E3119" t="s">
        <v>1374</v>
      </c>
      <c r="F3119" t="s">
        <v>1682</v>
      </c>
      <c r="G3119" t="s">
        <v>2112</v>
      </c>
    </row>
    <row r="3120" spans="1:7" x14ac:dyDescent="0.55000000000000004">
      <c r="A3120">
        <v>1109</v>
      </c>
      <c r="B3120">
        <v>-14.4325106151023</v>
      </c>
      <c r="C3120">
        <v>16.484772832713901</v>
      </c>
      <c r="D3120" s="42">
        <v>0.60416666666666663</v>
      </c>
      <c r="E3120" t="s">
        <v>1398</v>
      </c>
      <c r="F3120" t="s">
        <v>1674</v>
      </c>
      <c r="G3120" t="s">
        <v>2112</v>
      </c>
    </row>
    <row r="3121" spans="1:7" x14ac:dyDescent="0.55000000000000004">
      <c r="A3121">
        <v>1301</v>
      </c>
      <c r="B3121">
        <v>-14.4314826584465</v>
      </c>
      <c r="C3121">
        <v>16.485172128712399</v>
      </c>
      <c r="D3121" s="42">
        <v>0.45833333333333331</v>
      </c>
      <c r="E3121" t="s">
        <v>1377</v>
      </c>
      <c r="F3121" t="s">
        <v>1382</v>
      </c>
      <c r="G3121" t="s">
        <v>2111</v>
      </c>
    </row>
    <row r="3122" spans="1:7" x14ac:dyDescent="0.55000000000000004">
      <c r="A3122">
        <v>1301</v>
      </c>
      <c r="B3122">
        <v>-14.4314826584465</v>
      </c>
      <c r="C3122">
        <v>16.485172128712399</v>
      </c>
      <c r="D3122" s="42">
        <v>0.58333333333333337</v>
      </c>
      <c r="E3122" t="s">
        <v>1398</v>
      </c>
      <c r="F3122" t="s">
        <v>1691</v>
      </c>
      <c r="G3122" t="s">
        <v>2111</v>
      </c>
    </row>
    <row r="3123" spans="1:7" x14ac:dyDescent="0.55000000000000004">
      <c r="A3123">
        <v>1301</v>
      </c>
      <c r="B3123">
        <v>-14.4314826584465</v>
      </c>
      <c r="C3123">
        <v>16.485172128712399</v>
      </c>
      <c r="D3123" s="42">
        <v>0.66666666666666663</v>
      </c>
      <c r="E3123" t="s">
        <v>1377</v>
      </c>
      <c r="F3123" t="s">
        <v>1405</v>
      </c>
      <c r="G3123" t="s">
        <v>2111</v>
      </c>
    </row>
    <row r="3124" spans="1:7" x14ac:dyDescent="0.55000000000000004">
      <c r="A3124">
        <v>1302</v>
      </c>
      <c r="B3124">
        <v>-14.4314826584465</v>
      </c>
      <c r="C3124">
        <v>16.485172128712399</v>
      </c>
      <c r="D3124" s="42">
        <v>0.58333333333333337</v>
      </c>
      <c r="E3124" t="s">
        <v>1398</v>
      </c>
      <c r="F3124" t="s">
        <v>1369</v>
      </c>
      <c r="G3124" t="s">
        <v>2112</v>
      </c>
    </row>
    <row r="3125" spans="1:7" x14ac:dyDescent="0.55000000000000004">
      <c r="A3125">
        <v>1303</v>
      </c>
      <c r="B3125">
        <v>-14.4314826584465</v>
      </c>
      <c r="C3125">
        <v>16.485172128712399</v>
      </c>
      <c r="D3125" s="42">
        <v>0.60416666666666663</v>
      </c>
      <c r="E3125" t="s">
        <v>1374</v>
      </c>
      <c r="F3125" t="s">
        <v>1686</v>
      </c>
      <c r="G3125" t="s">
        <v>2112</v>
      </c>
    </row>
    <row r="3126" spans="1:7" x14ac:dyDescent="0.55000000000000004">
      <c r="A3126">
        <v>1304</v>
      </c>
      <c r="B3126">
        <v>-14.4314826584465</v>
      </c>
      <c r="C3126">
        <v>16.485172128712399</v>
      </c>
      <c r="D3126" s="42">
        <v>0</v>
      </c>
      <c r="E3126" t="s">
        <v>1377</v>
      </c>
      <c r="F3126" t="s">
        <v>1446</v>
      </c>
      <c r="G3126" t="s">
        <v>2111</v>
      </c>
    </row>
    <row r="3127" spans="1:7" x14ac:dyDescent="0.55000000000000004">
      <c r="A3127">
        <v>1304</v>
      </c>
      <c r="B3127">
        <v>-14.4314826584465</v>
      </c>
      <c r="C3127">
        <v>16.485172128712399</v>
      </c>
      <c r="D3127" s="42">
        <v>0.58333333333333337</v>
      </c>
      <c r="E3127" t="s">
        <v>1398</v>
      </c>
      <c r="F3127" t="s">
        <v>1674</v>
      </c>
      <c r="G3127" t="s">
        <v>2112</v>
      </c>
    </row>
    <row r="3128" spans="1:7" x14ac:dyDescent="0.55000000000000004">
      <c r="A3128">
        <v>2003</v>
      </c>
      <c r="B3128">
        <v>-14.429817456512</v>
      </c>
      <c r="C3128">
        <v>16.487159761192501</v>
      </c>
      <c r="D3128" s="42">
        <v>0.79166666666666663</v>
      </c>
      <c r="E3128" t="s">
        <v>1379</v>
      </c>
      <c r="F3128" t="s">
        <v>1502</v>
      </c>
      <c r="G3128" t="s">
        <v>2111</v>
      </c>
    </row>
    <row r="3129" spans="1:7" x14ac:dyDescent="0.55000000000000004">
      <c r="A3129">
        <v>2801</v>
      </c>
      <c r="B3129">
        <v>-14.433851139970001</v>
      </c>
      <c r="C3129">
        <v>16.485886296028401</v>
      </c>
      <c r="D3129" s="42">
        <v>0.16666666666666666</v>
      </c>
      <c r="E3129" t="s">
        <v>1379</v>
      </c>
      <c r="F3129" t="s">
        <v>1491</v>
      </c>
      <c r="G3129" t="s">
        <v>2112</v>
      </c>
    </row>
    <row r="3130" spans="1:7" x14ac:dyDescent="0.55000000000000004">
      <c r="A3130">
        <v>2801</v>
      </c>
      <c r="B3130">
        <v>-14.433851139970001</v>
      </c>
      <c r="C3130">
        <v>16.485886296028401</v>
      </c>
      <c r="D3130" s="42">
        <v>0.58333333333333337</v>
      </c>
      <c r="E3130" t="s">
        <v>1398</v>
      </c>
      <c r="F3130" t="s">
        <v>1674</v>
      </c>
      <c r="G3130" t="s">
        <v>2112</v>
      </c>
    </row>
    <row r="3131" spans="1:7" x14ac:dyDescent="0.55000000000000004">
      <c r="A3131">
        <v>2802</v>
      </c>
      <c r="B3131">
        <v>-14.4338591865958</v>
      </c>
      <c r="C3131">
        <v>16.485892082901699</v>
      </c>
      <c r="D3131" s="42">
        <v>0.29166666666666669</v>
      </c>
      <c r="E3131" t="s">
        <v>1374</v>
      </c>
      <c r="F3131" t="s">
        <v>2113</v>
      </c>
      <c r="G3131" t="s">
        <v>2111</v>
      </c>
    </row>
    <row r="3132" spans="1:7" x14ac:dyDescent="0.55000000000000004">
      <c r="A3132">
        <v>2803</v>
      </c>
      <c r="B3132">
        <v>-14.4338410816852</v>
      </c>
      <c r="C3132">
        <v>16.485872150347198</v>
      </c>
      <c r="D3132" s="42">
        <v>0.91666666666666663</v>
      </c>
      <c r="E3132" t="s">
        <v>1377</v>
      </c>
      <c r="F3132" t="s">
        <v>1446</v>
      </c>
      <c r="G3132" t="s">
        <v>2111</v>
      </c>
    </row>
    <row r="3133" spans="1:7" x14ac:dyDescent="0.55000000000000004">
      <c r="A3133">
        <v>2805</v>
      </c>
      <c r="B3133">
        <v>-14.4338444344453</v>
      </c>
      <c r="C3133">
        <v>16.485874079305201</v>
      </c>
      <c r="D3133" s="42">
        <v>0.58333333333333337</v>
      </c>
      <c r="E3133" t="s">
        <v>1398</v>
      </c>
      <c r="F3133" t="s">
        <v>1674</v>
      </c>
      <c r="G3133" t="s">
        <v>2112</v>
      </c>
    </row>
    <row r="3134" spans="1:7" x14ac:dyDescent="0.55000000000000004">
      <c r="A3134">
        <v>4210</v>
      </c>
      <c r="B3134">
        <v>-14.429668249949501</v>
      </c>
      <c r="C3134">
        <v>16.488073154449999</v>
      </c>
      <c r="D3134" s="42">
        <v>0.20833333333333334</v>
      </c>
      <c r="E3134" t="s">
        <v>1379</v>
      </c>
      <c r="F3134" t="s">
        <v>1380</v>
      </c>
      <c r="G3134" t="s">
        <v>2112</v>
      </c>
    </row>
    <row r="3135" spans="1:7" x14ac:dyDescent="0.55000000000000004">
      <c r="A3135">
        <v>4601</v>
      </c>
      <c r="B3135">
        <v>-14.4307406509846</v>
      </c>
      <c r="C3135">
        <v>16.488412910103499</v>
      </c>
      <c r="D3135" s="42">
        <v>0.29166666666666669</v>
      </c>
      <c r="E3135" t="s">
        <v>1374</v>
      </c>
      <c r="F3135" t="s">
        <v>1521</v>
      </c>
      <c r="G3135" t="s">
        <v>2111</v>
      </c>
    </row>
    <row r="3136" spans="1:7" x14ac:dyDescent="0.55000000000000004">
      <c r="A3136">
        <v>4601</v>
      </c>
      <c r="B3136">
        <v>-14.4307406509846</v>
      </c>
      <c r="C3136">
        <v>16.488412910103499</v>
      </c>
      <c r="D3136" s="42">
        <v>0.3125</v>
      </c>
      <c r="E3136" t="s">
        <v>1379</v>
      </c>
      <c r="F3136" t="s">
        <v>1505</v>
      </c>
      <c r="G3136" t="s">
        <v>2112</v>
      </c>
    </row>
    <row r="3137" spans="1:7" x14ac:dyDescent="0.55000000000000004">
      <c r="A3137">
        <v>4601</v>
      </c>
      <c r="B3137">
        <v>-14.4307406509846</v>
      </c>
      <c r="C3137">
        <v>16.488412910103499</v>
      </c>
      <c r="D3137" s="42">
        <v>0.33333333333333331</v>
      </c>
      <c r="E3137" t="s">
        <v>1374</v>
      </c>
      <c r="F3137" t="s">
        <v>2114</v>
      </c>
      <c r="G3137" t="s">
        <v>2111</v>
      </c>
    </row>
    <row r="3138" spans="1:7" x14ac:dyDescent="0.55000000000000004">
      <c r="A3138">
        <v>4601</v>
      </c>
      <c r="B3138">
        <v>-14.4307406509846</v>
      </c>
      <c r="C3138">
        <v>16.488412910103499</v>
      </c>
      <c r="D3138" s="42">
        <v>0.625</v>
      </c>
      <c r="E3138" t="s">
        <v>1374</v>
      </c>
      <c r="F3138" t="s">
        <v>2114</v>
      </c>
      <c r="G3138" t="s">
        <v>2111</v>
      </c>
    </row>
    <row r="3139" spans="1:7" x14ac:dyDescent="0.55000000000000004">
      <c r="A3139">
        <v>4602</v>
      </c>
      <c r="B3139">
        <v>-14.4307406509846</v>
      </c>
      <c r="C3139">
        <v>16.488412910103499</v>
      </c>
      <c r="D3139" s="42">
        <v>0.625</v>
      </c>
      <c r="E3139" t="s">
        <v>1379</v>
      </c>
      <c r="F3139" t="s">
        <v>1681</v>
      </c>
      <c r="G3139" t="s">
        <v>2112</v>
      </c>
    </row>
    <row r="3140" spans="1:7" x14ac:dyDescent="0.55000000000000004">
      <c r="A3140">
        <v>5301</v>
      </c>
      <c r="B3140">
        <v>-14.4327595564092</v>
      </c>
      <c r="C3140">
        <v>16.488558697004901</v>
      </c>
      <c r="D3140" s="42">
        <v>0.33333333333333331</v>
      </c>
      <c r="E3140" t="s">
        <v>1374</v>
      </c>
      <c r="F3140" t="s">
        <v>2115</v>
      </c>
      <c r="G3140" t="s">
        <v>2112</v>
      </c>
    </row>
    <row r="3141" spans="1:7" x14ac:dyDescent="0.55000000000000004">
      <c r="A3141">
        <v>5301</v>
      </c>
      <c r="B3141">
        <v>-14.4327595564092</v>
      </c>
      <c r="C3141">
        <v>16.488558697004901</v>
      </c>
      <c r="D3141" s="42">
        <v>0.70833333333333337</v>
      </c>
      <c r="E3141" t="s">
        <v>1374</v>
      </c>
      <c r="F3141" t="s">
        <v>2115</v>
      </c>
      <c r="G3141" t="s">
        <v>2112</v>
      </c>
    </row>
    <row r="3142" spans="1:7" x14ac:dyDescent="0.55000000000000004">
      <c r="A3142">
        <v>5302</v>
      </c>
      <c r="B3142">
        <v>-14.4327595564092</v>
      </c>
      <c r="C3142">
        <v>16.488558697004901</v>
      </c>
      <c r="D3142" s="42">
        <v>0.29166666666666669</v>
      </c>
      <c r="E3142" t="s">
        <v>1379</v>
      </c>
      <c r="F3142" t="s">
        <v>1518</v>
      </c>
      <c r="G3142" t="s">
        <v>2112</v>
      </c>
    </row>
    <row r="3143" spans="1:7" x14ac:dyDescent="0.55000000000000004">
      <c r="A3143">
        <v>5302</v>
      </c>
      <c r="B3143">
        <v>-14.4327595564092</v>
      </c>
      <c r="C3143">
        <v>16.488558697004901</v>
      </c>
      <c r="D3143" s="42">
        <v>0.3125</v>
      </c>
      <c r="E3143" t="s">
        <v>1398</v>
      </c>
      <c r="F3143" t="s">
        <v>1505</v>
      </c>
      <c r="G3143" t="s">
        <v>2112</v>
      </c>
    </row>
    <row r="3144" spans="1:7" x14ac:dyDescent="0.55000000000000004">
      <c r="A3144">
        <v>5302</v>
      </c>
      <c r="B3144">
        <v>-14.4327595564092</v>
      </c>
      <c r="C3144">
        <v>16.488558697004901</v>
      </c>
      <c r="D3144" s="42">
        <v>0.33333333333333331</v>
      </c>
      <c r="E3144" t="s">
        <v>1379</v>
      </c>
      <c r="F3144" t="s">
        <v>1681</v>
      </c>
      <c r="G3144" t="s">
        <v>2112</v>
      </c>
    </row>
    <row r="3145" spans="1:7" x14ac:dyDescent="0.55000000000000004">
      <c r="A3145">
        <v>5303</v>
      </c>
      <c r="B3145">
        <v>-14.4327595564092</v>
      </c>
      <c r="C3145">
        <v>16.488558697004901</v>
      </c>
      <c r="D3145" s="42">
        <v>0.29166666666666669</v>
      </c>
      <c r="E3145" t="s">
        <v>1398</v>
      </c>
      <c r="F3145" t="s">
        <v>1505</v>
      </c>
      <c r="G3145" t="s">
        <v>2112</v>
      </c>
    </row>
    <row r="3146" spans="1:7" x14ac:dyDescent="0.55000000000000004">
      <c r="A3146">
        <v>5303</v>
      </c>
      <c r="B3146">
        <v>-14.4327595564092</v>
      </c>
      <c r="C3146">
        <v>16.488558697004901</v>
      </c>
      <c r="D3146" s="42">
        <v>0.33333333333333331</v>
      </c>
      <c r="E3146" t="s">
        <v>1398</v>
      </c>
      <c r="F3146" t="s">
        <v>1505</v>
      </c>
      <c r="G3146" t="s">
        <v>2112</v>
      </c>
    </row>
    <row r="3147" spans="1:7" x14ac:dyDescent="0.55000000000000004">
      <c r="A3147">
        <v>5303</v>
      </c>
      <c r="B3147">
        <v>-14.4327595564092</v>
      </c>
      <c r="C3147">
        <v>16.488558697004901</v>
      </c>
      <c r="D3147" s="42">
        <v>0.875</v>
      </c>
      <c r="E3147" t="s">
        <v>1398</v>
      </c>
      <c r="F3147" t="s">
        <v>1509</v>
      </c>
      <c r="G3147" t="s">
        <v>2111</v>
      </c>
    </row>
    <row r="3148" spans="1:7" x14ac:dyDescent="0.55000000000000004">
      <c r="A3148">
        <v>5304</v>
      </c>
      <c r="B3148">
        <v>-14.4327595564092</v>
      </c>
      <c r="C3148">
        <v>16.488558697004901</v>
      </c>
      <c r="D3148" s="42">
        <v>0.375</v>
      </c>
      <c r="E3148" t="s">
        <v>1374</v>
      </c>
      <c r="F3148" t="s">
        <v>2116</v>
      </c>
      <c r="G3148" t="s">
        <v>2112</v>
      </c>
    </row>
    <row r="3149" spans="1:7" x14ac:dyDescent="0.55000000000000004">
      <c r="A3149">
        <v>5304</v>
      </c>
      <c r="B3149">
        <v>-14.4327595564092</v>
      </c>
      <c r="C3149">
        <v>16.488558697004901</v>
      </c>
      <c r="D3149" s="42">
        <v>0.41666666666666669</v>
      </c>
      <c r="E3149" t="s">
        <v>1377</v>
      </c>
      <c r="F3149" t="s">
        <v>2117</v>
      </c>
      <c r="G3149" t="s">
        <v>2112</v>
      </c>
    </row>
    <row r="3150" spans="1:7" x14ac:dyDescent="0.55000000000000004">
      <c r="A3150">
        <v>5304</v>
      </c>
      <c r="B3150">
        <v>-14.4327595564092</v>
      </c>
      <c r="C3150">
        <v>16.488558697004901</v>
      </c>
      <c r="D3150" s="42">
        <v>0.625</v>
      </c>
      <c r="E3150" t="s">
        <v>1377</v>
      </c>
      <c r="F3150" t="s">
        <v>2117</v>
      </c>
      <c r="G3150" t="s">
        <v>2112</v>
      </c>
    </row>
    <row r="3151" spans="1:7" x14ac:dyDescent="0.55000000000000004">
      <c r="A3151">
        <v>5304</v>
      </c>
      <c r="B3151">
        <v>-14.4327595564092</v>
      </c>
      <c r="C3151">
        <v>16.488558697004901</v>
      </c>
      <c r="D3151" s="42">
        <v>0.875</v>
      </c>
      <c r="E3151" t="s">
        <v>1398</v>
      </c>
      <c r="F3151" t="s">
        <v>1736</v>
      </c>
      <c r="G3151" t="s">
        <v>2112</v>
      </c>
    </row>
    <row r="3152" spans="1:7" x14ac:dyDescent="0.55000000000000004">
      <c r="A3152">
        <v>5305</v>
      </c>
      <c r="B3152">
        <v>-14.4327595564092</v>
      </c>
      <c r="C3152">
        <v>16.488558697004901</v>
      </c>
      <c r="D3152" s="42">
        <v>0.375</v>
      </c>
      <c r="E3152" t="s">
        <v>1374</v>
      </c>
      <c r="F3152" t="s">
        <v>2116</v>
      </c>
      <c r="G3152" t="s">
        <v>2112</v>
      </c>
    </row>
    <row r="3153" spans="1:7" x14ac:dyDescent="0.55000000000000004">
      <c r="A3153">
        <v>5305</v>
      </c>
      <c r="B3153">
        <v>-14.4327595564092</v>
      </c>
      <c r="C3153">
        <v>16.488558697004901</v>
      </c>
      <c r="D3153" s="42">
        <v>0.41666666666666669</v>
      </c>
      <c r="E3153" t="s">
        <v>1374</v>
      </c>
      <c r="F3153" t="s">
        <v>2118</v>
      </c>
      <c r="G3153" t="s">
        <v>2112</v>
      </c>
    </row>
    <row r="3154" spans="1:7" x14ac:dyDescent="0.55000000000000004">
      <c r="A3154">
        <v>5305</v>
      </c>
      <c r="B3154">
        <v>-14.4327595564092</v>
      </c>
      <c r="C3154">
        <v>16.488558697004901</v>
      </c>
      <c r="D3154" s="42">
        <v>0.625</v>
      </c>
      <c r="E3154" t="s">
        <v>1377</v>
      </c>
      <c r="F3154" t="s">
        <v>2117</v>
      </c>
      <c r="G3154" t="s">
        <v>2112</v>
      </c>
    </row>
    <row r="3155" spans="1:7" x14ac:dyDescent="0.55000000000000004">
      <c r="A3155">
        <v>5305</v>
      </c>
      <c r="B3155">
        <v>-14.4327595564092</v>
      </c>
      <c r="C3155">
        <v>16.488558697004901</v>
      </c>
      <c r="D3155" s="42">
        <v>0.875</v>
      </c>
      <c r="E3155" t="s">
        <v>1398</v>
      </c>
      <c r="F3155" t="s">
        <v>1736</v>
      </c>
      <c r="G3155" t="s">
        <v>2112</v>
      </c>
    </row>
    <row r="3156" spans="1:7" x14ac:dyDescent="0.55000000000000004">
      <c r="A3156">
        <v>5305</v>
      </c>
      <c r="B3156">
        <v>-14.4327595564092</v>
      </c>
      <c r="C3156">
        <v>16.488558697004901</v>
      </c>
      <c r="D3156" s="42">
        <v>0.91666666666666663</v>
      </c>
      <c r="E3156" t="s">
        <v>1377</v>
      </c>
      <c r="F3156" t="s">
        <v>2117</v>
      </c>
      <c r="G3156" t="s">
        <v>2112</v>
      </c>
    </row>
    <row r="3157" spans="1:7" x14ac:dyDescent="0.55000000000000004">
      <c r="A3157">
        <v>5306</v>
      </c>
      <c r="B3157">
        <v>-14.4327595564092</v>
      </c>
      <c r="C3157">
        <v>16.488558697004901</v>
      </c>
      <c r="D3157" s="42">
        <v>0.41666666666666669</v>
      </c>
      <c r="E3157" t="s">
        <v>1398</v>
      </c>
      <c r="F3157" t="s">
        <v>1505</v>
      </c>
      <c r="G3157" t="s">
        <v>2112</v>
      </c>
    </row>
    <row r="3158" spans="1:7" x14ac:dyDescent="0.55000000000000004">
      <c r="A3158">
        <v>5308</v>
      </c>
      <c r="B3158">
        <v>-14.4327394945847</v>
      </c>
      <c r="C3158">
        <v>16.488608531162701</v>
      </c>
      <c r="D3158" s="42">
        <v>0.41666666666666669</v>
      </c>
      <c r="E3158" t="s">
        <v>1398</v>
      </c>
      <c r="F3158" t="s">
        <v>1505</v>
      </c>
      <c r="G3158" t="s">
        <v>2112</v>
      </c>
    </row>
    <row r="3159" spans="1:7" x14ac:dyDescent="0.55000000000000004">
      <c r="A3159">
        <v>5309</v>
      </c>
      <c r="B3159">
        <v>-14.4327394945847</v>
      </c>
      <c r="C3159">
        <v>16.488608531162701</v>
      </c>
      <c r="D3159" s="42">
        <v>0.41666666666666669</v>
      </c>
      <c r="E3159" t="s">
        <v>1398</v>
      </c>
      <c r="F3159" t="s">
        <v>1505</v>
      </c>
      <c r="G3159" t="s">
        <v>2112</v>
      </c>
    </row>
    <row r="3160" spans="1:7" x14ac:dyDescent="0.55000000000000004">
      <c r="A3160">
        <v>5311</v>
      </c>
      <c r="B3160">
        <v>-14.4330101526436</v>
      </c>
      <c r="C3160">
        <v>16.488394143466799</v>
      </c>
      <c r="D3160" s="42">
        <v>0.625</v>
      </c>
      <c r="E3160" t="s">
        <v>1377</v>
      </c>
      <c r="F3160" t="s">
        <v>1446</v>
      </c>
      <c r="G3160" t="s">
        <v>2111</v>
      </c>
    </row>
    <row r="3161" spans="1:7" x14ac:dyDescent="0.55000000000000004">
      <c r="A3161">
        <v>5311</v>
      </c>
      <c r="B3161">
        <v>-14.4330101526436</v>
      </c>
      <c r="C3161">
        <v>16.488394143466799</v>
      </c>
      <c r="D3161" s="42">
        <v>0.79166666666666663</v>
      </c>
      <c r="E3161" t="s">
        <v>1379</v>
      </c>
      <c r="F3161" t="s">
        <v>2119</v>
      </c>
      <c r="G3161" t="s">
        <v>2112</v>
      </c>
    </row>
    <row r="3162" spans="1:7" x14ac:dyDescent="0.55000000000000004">
      <c r="A3162">
        <v>5312</v>
      </c>
      <c r="B3162">
        <v>-14.4330101494908</v>
      </c>
      <c r="C3162">
        <v>16.4883913648254</v>
      </c>
      <c r="D3162" s="42">
        <v>0.41666666666666669</v>
      </c>
      <c r="E3162" t="s">
        <v>1374</v>
      </c>
      <c r="F3162" t="s">
        <v>2120</v>
      </c>
      <c r="G3162" t="s">
        <v>2112</v>
      </c>
    </row>
    <row r="3163" spans="1:7" x14ac:dyDescent="0.55000000000000004">
      <c r="A3163">
        <v>5312</v>
      </c>
      <c r="B3163">
        <v>-14.4330101494908</v>
      </c>
      <c r="C3163">
        <v>16.4883913648254</v>
      </c>
      <c r="D3163" s="42">
        <v>0.625</v>
      </c>
      <c r="E3163" t="s">
        <v>1377</v>
      </c>
      <c r="F3163" t="s">
        <v>1446</v>
      </c>
      <c r="G3163" t="s">
        <v>2111</v>
      </c>
    </row>
    <row r="3164" spans="1:7" x14ac:dyDescent="0.55000000000000004">
      <c r="A3164">
        <v>5312</v>
      </c>
      <c r="B3164">
        <v>-14.4330101494908</v>
      </c>
      <c r="C3164">
        <v>16.4883913648254</v>
      </c>
      <c r="D3164" s="42">
        <v>0.91666666666666663</v>
      </c>
      <c r="E3164" t="s">
        <v>1379</v>
      </c>
      <c r="F3164" t="s">
        <v>2119</v>
      </c>
      <c r="G3164" t="s">
        <v>2112</v>
      </c>
    </row>
    <row r="3165" spans="1:7" x14ac:dyDescent="0.55000000000000004">
      <c r="A3165">
        <v>5313</v>
      </c>
      <c r="B3165">
        <v>-14.4330390315104</v>
      </c>
      <c r="C3165">
        <v>16.488405193649299</v>
      </c>
      <c r="D3165" s="42">
        <v>0.33333333333333331</v>
      </c>
      <c r="E3165" t="s">
        <v>1379</v>
      </c>
      <c r="F3165" t="s">
        <v>1518</v>
      </c>
      <c r="G3165" t="s">
        <v>2112</v>
      </c>
    </row>
    <row r="3166" spans="1:7" x14ac:dyDescent="0.55000000000000004">
      <c r="A3166">
        <v>5313</v>
      </c>
      <c r="B3166">
        <v>-14.4330390315104</v>
      </c>
      <c r="C3166">
        <v>16.488405193649299</v>
      </c>
      <c r="D3166" s="42">
        <v>0.35416666666666669</v>
      </c>
      <c r="E3166" t="s">
        <v>1398</v>
      </c>
      <c r="F3166" t="s">
        <v>1505</v>
      </c>
      <c r="G3166" t="s">
        <v>2112</v>
      </c>
    </row>
    <row r="3167" spans="1:7" x14ac:dyDescent="0.55000000000000004">
      <c r="A3167">
        <v>5315</v>
      </c>
      <c r="B3167">
        <v>-14.4330101526436</v>
      </c>
      <c r="C3167">
        <v>16.488394143466799</v>
      </c>
      <c r="D3167" s="42">
        <v>0.25</v>
      </c>
      <c r="E3167" t="s">
        <v>1379</v>
      </c>
      <c r="F3167" t="s">
        <v>1518</v>
      </c>
      <c r="G3167" t="s">
        <v>2112</v>
      </c>
    </row>
    <row r="3168" spans="1:7" x14ac:dyDescent="0.55000000000000004">
      <c r="A3168">
        <v>5315</v>
      </c>
      <c r="B3168">
        <v>-14.4330101526436</v>
      </c>
      <c r="C3168">
        <v>16.488394143466799</v>
      </c>
      <c r="D3168" s="42">
        <v>0.26041666666666669</v>
      </c>
      <c r="E3168" t="s">
        <v>1398</v>
      </c>
      <c r="F3168" t="s">
        <v>1505</v>
      </c>
      <c r="G3168" t="s">
        <v>2112</v>
      </c>
    </row>
    <row r="3169" spans="1:7" x14ac:dyDescent="0.55000000000000004">
      <c r="A3169">
        <v>5316</v>
      </c>
      <c r="B3169">
        <v>-14.4330303666031</v>
      </c>
      <c r="C3169">
        <v>16.488399656538601</v>
      </c>
      <c r="D3169" s="42">
        <v>0.41666666666666669</v>
      </c>
      <c r="E3169" t="s">
        <v>1374</v>
      </c>
      <c r="F3169" t="s">
        <v>2121</v>
      </c>
      <c r="G3169" t="s">
        <v>2112</v>
      </c>
    </row>
    <row r="3170" spans="1:7" x14ac:dyDescent="0.55000000000000004">
      <c r="A3170">
        <v>5316</v>
      </c>
      <c r="B3170">
        <v>-14.4330303666031</v>
      </c>
      <c r="C3170">
        <v>16.488399656538601</v>
      </c>
      <c r="D3170" s="42">
        <v>0.625</v>
      </c>
      <c r="E3170" t="s">
        <v>1377</v>
      </c>
      <c r="F3170" t="s">
        <v>1446</v>
      </c>
      <c r="G3170" t="s">
        <v>2111</v>
      </c>
    </row>
    <row r="3171" spans="1:7" x14ac:dyDescent="0.55000000000000004">
      <c r="A3171">
        <v>5316</v>
      </c>
      <c r="B3171">
        <v>-14.4330303666031</v>
      </c>
      <c r="C3171">
        <v>16.488399656538601</v>
      </c>
      <c r="D3171" s="42">
        <v>0.70833333333333337</v>
      </c>
      <c r="E3171" t="s">
        <v>1379</v>
      </c>
      <c r="F3171" t="s">
        <v>2122</v>
      </c>
      <c r="G3171" t="s">
        <v>2112</v>
      </c>
    </row>
    <row r="3172" spans="1:7" x14ac:dyDescent="0.55000000000000004">
      <c r="A3172">
        <v>5401</v>
      </c>
      <c r="B3172">
        <v>-14.4324507211889</v>
      </c>
      <c r="C3172">
        <v>16.488928296574201</v>
      </c>
      <c r="D3172" s="42">
        <v>0.875</v>
      </c>
      <c r="E3172" t="s">
        <v>1398</v>
      </c>
      <c r="F3172" t="s">
        <v>1680</v>
      </c>
      <c r="G3172" t="s">
        <v>2112</v>
      </c>
    </row>
    <row r="3173" spans="1:7" x14ac:dyDescent="0.55000000000000004">
      <c r="A3173">
        <v>5402</v>
      </c>
      <c r="B3173">
        <v>-14.4324507211889</v>
      </c>
      <c r="C3173">
        <v>16.488928296574201</v>
      </c>
      <c r="D3173" s="42">
        <v>0.33333333333333331</v>
      </c>
      <c r="E3173" t="s">
        <v>1398</v>
      </c>
      <c r="F3173" t="s">
        <v>1505</v>
      </c>
      <c r="G3173" t="s">
        <v>2112</v>
      </c>
    </row>
    <row r="3174" spans="1:7" x14ac:dyDescent="0.55000000000000004">
      <c r="A3174">
        <v>5402</v>
      </c>
      <c r="B3174">
        <v>-14.4324507211889</v>
      </c>
      <c r="C3174">
        <v>16.488928296574201</v>
      </c>
      <c r="D3174" s="42">
        <v>0.5</v>
      </c>
      <c r="E3174" t="s">
        <v>1377</v>
      </c>
      <c r="F3174" t="s">
        <v>1382</v>
      </c>
      <c r="G3174" t="s">
        <v>2111</v>
      </c>
    </row>
    <row r="3175" spans="1:7" x14ac:dyDescent="0.55000000000000004">
      <c r="A3175">
        <v>5402</v>
      </c>
      <c r="B3175">
        <v>-14.4324507211889</v>
      </c>
      <c r="C3175">
        <v>16.488928296574201</v>
      </c>
      <c r="D3175" s="42">
        <v>0.79166666666666663</v>
      </c>
      <c r="E3175" t="s">
        <v>1377</v>
      </c>
      <c r="F3175" t="s">
        <v>1382</v>
      </c>
      <c r="G3175" t="s">
        <v>2111</v>
      </c>
    </row>
    <row r="3176" spans="1:7" x14ac:dyDescent="0.55000000000000004">
      <c r="A3176">
        <v>5403</v>
      </c>
      <c r="B3176">
        <v>-14.4324507211889</v>
      </c>
      <c r="C3176">
        <v>16.488928296574201</v>
      </c>
      <c r="D3176" s="42">
        <v>0.33333333333333331</v>
      </c>
      <c r="E3176" t="s">
        <v>1398</v>
      </c>
      <c r="F3176" t="s">
        <v>1505</v>
      </c>
      <c r="G3176" t="s">
        <v>2112</v>
      </c>
    </row>
    <row r="3177" spans="1:7" x14ac:dyDescent="0.55000000000000004">
      <c r="A3177">
        <v>5403</v>
      </c>
      <c r="B3177">
        <v>-14.4324507211889</v>
      </c>
      <c r="C3177">
        <v>16.488928296574201</v>
      </c>
      <c r="D3177" s="42">
        <v>0.5</v>
      </c>
      <c r="E3177" t="s">
        <v>1377</v>
      </c>
      <c r="F3177" t="s">
        <v>1382</v>
      </c>
      <c r="G3177" t="s">
        <v>2111</v>
      </c>
    </row>
    <row r="3178" spans="1:7" x14ac:dyDescent="0.55000000000000004">
      <c r="A3178">
        <v>5403</v>
      </c>
      <c r="B3178">
        <v>-14.4324507211889</v>
      </c>
      <c r="C3178">
        <v>16.488928296574201</v>
      </c>
      <c r="D3178" s="42">
        <v>0.79166666666666663</v>
      </c>
      <c r="E3178" t="s">
        <v>1377</v>
      </c>
      <c r="F3178" t="s">
        <v>1382</v>
      </c>
      <c r="G3178" t="s">
        <v>2111</v>
      </c>
    </row>
    <row r="3179" spans="1:7" x14ac:dyDescent="0.55000000000000004">
      <c r="A3179">
        <v>5404</v>
      </c>
      <c r="B3179">
        <v>-14.4324507211889</v>
      </c>
      <c r="C3179">
        <v>16.488928296574201</v>
      </c>
      <c r="D3179" s="42">
        <v>0.33333333333333331</v>
      </c>
      <c r="E3179" t="s">
        <v>1398</v>
      </c>
      <c r="F3179" t="s">
        <v>1505</v>
      </c>
      <c r="G3179" t="s">
        <v>2112</v>
      </c>
    </row>
    <row r="3180" spans="1:7" x14ac:dyDescent="0.55000000000000004">
      <c r="A3180">
        <v>5404</v>
      </c>
      <c r="B3180">
        <v>-14.4324507211889</v>
      </c>
      <c r="C3180">
        <v>16.488928296574201</v>
      </c>
      <c r="D3180" s="42">
        <v>0.5</v>
      </c>
      <c r="E3180" t="s">
        <v>1377</v>
      </c>
      <c r="F3180" t="s">
        <v>1382</v>
      </c>
      <c r="G3180" t="s">
        <v>2111</v>
      </c>
    </row>
    <row r="3181" spans="1:7" x14ac:dyDescent="0.55000000000000004">
      <c r="A3181">
        <v>5404</v>
      </c>
      <c r="B3181">
        <v>-14.4324507211889</v>
      </c>
      <c r="C3181">
        <v>16.488928296574201</v>
      </c>
      <c r="D3181" s="42">
        <v>0.79166666666666663</v>
      </c>
      <c r="E3181" t="s">
        <v>1377</v>
      </c>
      <c r="F3181" t="s">
        <v>1382</v>
      </c>
      <c r="G3181" t="s">
        <v>2111</v>
      </c>
    </row>
    <row r="3182" spans="1:7" x14ac:dyDescent="0.55000000000000004">
      <c r="A3182">
        <v>5405</v>
      </c>
      <c r="B3182">
        <v>-14.4324507211889</v>
      </c>
      <c r="C3182">
        <v>16.488928296574201</v>
      </c>
      <c r="D3182" s="42">
        <v>0.33333333333333331</v>
      </c>
      <c r="E3182" t="s">
        <v>1398</v>
      </c>
      <c r="F3182" t="s">
        <v>1505</v>
      </c>
      <c r="G3182" t="s">
        <v>2112</v>
      </c>
    </row>
    <row r="3183" spans="1:7" x14ac:dyDescent="0.55000000000000004">
      <c r="A3183">
        <v>5405</v>
      </c>
      <c r="B3183">
        <v>-14.4324507211889</v>
      </c>
      <c r="C3183">
        <v>16.488928296574201</v>
      </c>
      <c r="D3183" s="42">
        <v>0.5</v>
      </c>
      <c r="E3183" t="s">
        <v>1377</v>
      </c>
      <c r="F3183" t="s">
        <v>1382</v>
      </c>
      <c r="G3183" t="s">
        <v>2111</v>
      </c>
    </row>
    <row r="3184" spans="1:7" x14ac:dyDescent="0.55000000000000004">
      <c r="A3184">
        <v>5405</v>
      </c>
      <c r="B3184">
        <v>-14.4324507211889</v>
      </c>
      <c r="C3184">
        <v>16.488928296574201</v>
      </c>
      <c r="D3184" s="42">
        <v>0.79166666666666663</v>
      </c>
      <c r="E3184" t="s">
        <v>1377</v>
      </c>
      <c r="F3184" t="s">
        <v>1382</v>
      </c>
      <c r="G3184" t="s">
        <v>2111</v>
      </c>
    </row>
    <row r="3185" spans="1:7" x14ac:dyDescent="0.55000000000000004">
      <c r="A3185">
        <v>5406</v>
      </c>
      <c r="B3185">
        <v>-14.4324507211889</v>
      </c>
      <c r="C3185">
        <v>16.488928296574201</v>
      </c>
      <c r="D3185" s="42">
        <v>0.33333333333333331</v>
      </c>
      <c r="E3185" t="s">
        <v>1398</v>
      </c>
      <c r="F3185" t="s">
        <v>1505</v>
      </c>
      <c r="G3185" t="s">
        <v>2112</v>
      </c>
    </row>
    <row r="3186" spans="1:7" x14ac:dyDescent="0.55000000000000004">
      <c r="A3186">
        <v>5406</v>
      </c>
      <c r="B3186">
        <v>-14.4324507211889</v>
      </c>
      <c r="C3186">
        <v>16.488928296574201</v>
      </c>
      <c r="D3186" s="42">
        <v>0.5</v>
      </c>
      <c r="E3186" t="s">
        <v>1377</v>
      </c>
      <c r="F3186" t="s">
        <v>1382</v>
      </c>
      <c r="G3186" t="s">
        <v>2111</v>
      </c>
    </row>
    <row r="3187" spans="1:7" x14ac:dyDescent="0.55000000000000004">
      <c r="A3187">
        <v>5406</v>
      </c>
      <c r="B3187">
        <v>-14.4324507211889</v>
      </c>
      <c r="C3187">
        <v>16.488928296574201</v>
      </c>
      <c r="D3187" s="42">
        <v>0.79166666666666663</v>
      </c>
      <c r="E3187" t="s">
        <v>1377</v>
      </c>
      <c r="F3187" t="s">
        <v>1382</v>
      </c>
      <c r="G3187" t="s">
        <v>2111</v>
      </c>
    </row>
    <row r="3188" spans="1:7" x14ac:dyDescent="0.55000000000000004">
      <c r="A3188">
        <v>6301</v>
      </c>
      <c r="B3188">
        <v>-14.432855136947101</v>
      </c>
      <c r="C3188">
        <v>16.489043343835601</v>
      </c>
      <c r="D3188" s="42">
        <v>0.33333333333333331</v>
      </c>
      <c r="E3188" t="s">
        <v>1398</v>
      </c>
      <c r="F3188" t="s">
        <v>1399</v>
      </c>
      <c r="G3188" t="s">
        <v>2112</v>
      </c>
    </row>
    <row r="3189" spans="1:7" x14ac:dyDescent="0.55000000000000004">
      <c r="A3189">
        <v>6404</v>
      </c>
      <c r="B3189">
        <v>-14.433653476231701</v>
      </c>
      <c r="C3189">
        <v>16.4892116866829</v>
      </c>
      <c r="D3189" s="42">
        <v>0.83333333333333337</v>
      </c>
      <c r="E3189" t="s">
        <v>1398</v>
      </c>
      <c r="F3189" t="s">
        <v>1509</v>
      </c>
      <c r="G3189" t="s">
        <v>2112</v>
      </c>
    </row>
    <row r="3190" spans="1:7" x14ac:dyDescent="0.55000000000000004">
      <c r="A3190">
        <v>5901</v>
      </c>
      <c r="B3190">
        <v>-14.4317028293171</v>
      </c>
      <c r="C3190">
        <v>16.489242684196299</v>
      </c>
      <c r="D3190" s="42">
        <v>0.20833333333333334</v>
      </c>
      <c r="E3190" t="s">
        <v>1374</v>
      </c>
      <c r="F3190" t="s">
        <v>1797</v>
      </c>
      <c r="G3190" t="s">
        <v>2123</v>
      </c>
    </row>
    <row r="3191" spans="1:7" x14ac:dyDescent="0.55000000000000004">
      <c r="A3191">
        <v>5301</v>
      </c>
      <c r="B3191">
        <v>-14.4327595564092</v>
      </c>
      <c r="C3191">
        <v>16.488558697004901</v>
      </c>
      <c r="D3191" s="42">
        <v>0.29166666666666669</v>
      </c>
      <c r="E3191" t="s">
        <v>1379</v>
      </c>
      <c r="F3191" t="s">
        <v>1518</v>
      </c>
      <c r="G3191" t="s">
        <v>2124</v>
      </c>
    </row>
    <row r="3192" spans="1:7" x14ac:dyDescent="0.55000000000000004">
      <c r="A3192">
        <v>5301</v>
      </c>
      <c r="B3192">
        <v>-14.4327595564092</v>
      </c>
      <c r="C3192">
        <v>16.488558697004901</v>
      </c>
      <c r="D3192" s="42">
        <v>0.30208333333333331</v>
      </c>
      <c r="E3192" t="s">
        <v>1398</v>
      </c>
      <c r="F3192" t="s">
        <v>1505</v>
      </c>
      <c r="G3192" t="s">
        <v>2124</v>
      </c>
    </row>
    <row r="3193" spans="1:7" x14ac:dyDescent="0.55000000000000004">
      <c r="A3193">
        <v>6301</v>
      </c>
      <c r="B3193">
        <v>-14.432855136947101</v>
      </c>
      <c r="C3193">
        <v>16.489043343835601</v>
      </c>
      <c r="D3193" s="42">
        <v>0.25</v>
      </c>
      <c r="E3193" t="s">
        <v>1379</v>
      </c>
      <c r="F3193" t="s">
        <v>1770</v>
      </c>
      <c r="G3193" t="s">
        <v>2125</v>
      </c>
    </row>
    <row r="3194" spans="1:7" x14ac:dyDescent="0.55000000000000004">
      <c r="A3194">
        <v>4210</v>
      </c>
      <c r="B3194">
        <v>-14.429668249949501</v>
      </c>
      <c r="C3194">
        <v>16.488073154449999</v>
      </c>
      <c r="D3194" s="42">
        <v>0.91666666666666663</v>
      </c>
      <c r="E3194" t="s">
        <v>1377</v>
      </c>
      <c r="F3194" t="s">
        <v>1446</v>
      </c>
      <c r="G3194" t="s">
        <v>2126</v>
      </c>
    </row>
    <row r="3195" spans="1:7" x14ac:dyDescent="0.55000000000000004">
      <c r="A3195">
        <v>1302</v>
      </c>
      <c r="B3195">
        <v>-14.4314826584465</v>
      </c>
      <c r="C3195">
        <v>16.485172128712399</v>
      </c>
      <c r="D3195" s="42">
        <v>0.60416666666666663</v>
      </c>
      <c r="E3195" t="s">
        <v>1374</v>
      </c>
      <c r="F3195" t="s">
        <v>2127</v>
      </c>
      <c r="G3195" t="s">
        <v>2128</v>
      </c>
    </row>
    <row r="3196" spans="1:7" x14ac:dyDescent="0.55000000000000004">
      <c r="A3196">
        <v>1402</v>
      </c>
      <c r="B3196">
        <v>-14.432590410510899</v>
      </c>
      <c r="C3196">
        <v>16.4851759866715</v>
      </c>
      <c r="D3196" s="42">
        <v>0</v>
      </c>
      <c r="E3196" t="s">
        <v>1377</v>
      </c>
      <c r="F3196" t="s">
        <v>1446</v>
      </c>
      <c r="G3196" t="s">
        <v>2129</v>
      </c>
    </row>
    <row r="3197" spans="1:7" x14ac:dyDescent="0.55000000000000004">
      <c r="A3197">
        <v>1502</v>
      </c>
      <c r="B3197">
        <v>-14.4320921226861</v>
      </c>
      <c r="C3197">
        <v>16.485670178507998</v>
      </c>
      <c r="D3197" s="42">
        <v>0.41666666666666669</v>
      </c>
      <c r="E3197" t="s">
        <v>1398</v>
      </c>
      <c r="F3197" t="s">
        <v>1402</v>
      </c>
      <c r="G3197" t="s">
        <v>2130</v>
      </c>
    </row>
    <row r="3198" spans="1:7" x14ac:dyDescent="0.55000000000000004">
      <c r="A3198">
        <v>4801</v>
      </c>
      <c r="B3198">
        <v>-14.4332432890776</v>
      </c>
      <c r="C3198">
        <v>16.4868544099389</v>
      </c>
      <c r="D3198" s="42">
        <v>0.70833333333333337</v>
      </c>
      <c r="E3198" t="s">
        <v>1374</v>
      </c>
      <c r="F3198" t="s">
        <v>2131</v>
      </c>
      <c r="G3198" t="s">
        <v>2132</v>
      </c>
    </row>
    <row r="3199" spans="1:7" x14ac:dyDescent="0.55000000000000004">
      <c r="A3199">
        <v>4802</v>
      </c>
      <c r="B3199">
        <v>-14.4332432890776</v>
      </c>
      <c r="C3199">
        <v>16.4868544099389</v>
      </c>
      <c r="D3199" s="42">
        <v>0.70833333333333337</v>
      </c>
      <c r="E3199" t="s">
        <v>1374</v>
      </c>
      <c r="F3199" t="s">
        <v>2131</v>
      </c>
      <c r="G3199" t="s">
        <v>2132</v>
      </c>
    </row>
    <row r="3200" spans="1:7" x14ac:dyDescent="0.55000000000000004">
      <c r="A3200">
        <v>1103</v>
      </c>
      <c r="B3200">
        <v>-14.4276202775856</v>
      </c>
      <c r="C3200">
        <v>16.4879324564148</v>
      </c>
      <c r="D3200" s="42">
        <v>0.8125</v>
      </c>
      <c r="E3200" t="s">
        <v>1374</v>
      </c>
      <c r="F3200" t="s">
        <v>2133</v>
      </c>
      <c r="G3200" t="s">
        <v>2134</v>
      </c>
    </row>
    <row r="3201" spans="1:7" x14ac:dyDescent="0.55000000000000004">
      <c r="A3201">
        <v>102</v>
      </c>
      <c r="B3201">
        <v>-14.423711456540101</v>
      </c>
      <c r="C3201">
        <v>16.4860348317907</v>
      </c>
      <c r="D3201" s="42">
        <v>0.25</v>
      </c>
      <c r="E3201" t="s">
        <v>1374</v>
      </c>
      <c r="F3201" t="s">
        <v>1912</v>
      </c>
      <c r="G3201" t="s">
        <v>1368</v>
      </c>
    </row>
    <row r="3202" spans="1:7" x14ac:dyDescent="0.55000000000000004">
      <c r="A3202">
        <v>301</v>
      </c>
      <c r="B3202">
        <v>-14.422830541310899</v>
      </c>
      <c r="C3202">
        <v>16.4861629980111</v>
      </c>
      <c r="D3202" s="42">
        <v>0.29166666666666669</v>
      </c>
      <c r="E3202" t="s">
        <v>1374</v>
      </c>
      <c r="F3202" t="s">
        <v>2135</v>
      </c>
      <c r="G3202" t="s">
        <v>1368</v>
      </c>
    </row>
    <row r="3203" spans="1:7" x14ac:dyDescent="0.55000000000000004">
      <c r="A3203">
        <v>301</v>
      </c>
      <c r="B3203">
        <v>-14.422830541310899</v>
      </c>
      <c r="C3203">
        <v>16.4861629980111</v>
      </c>
      <c r="D3203" s="42">
        <v>0.70833333333333337</v>
      </c>
      <c r="E3203" t="s">
        <v>1374</v>
      </c>
      <c r="F3203" t="s">
        <v>2135</v>
      </c>
      <c r="G3203" t="s">
        <v>1368</v>
      </c>
    </row>
    <row r="3204" spans="1:7" x14ac:dyDescent="0.55000000000000004">
      <c r="A3204">
        <v>307</v>
      </c>
      <c r="B3204">
        <v>-14.429645465332801</v>
      </c>
      <c r="C3204">
        <v>16.4871165850934</v>
      </c>
      <c r="D3204" s="42">
        <v>0.58333333333333337</v>
      </c>
      <c r="E3204" t="s">
        <v>1374</v>
      </c>
      <c r="F3204" t="s">
        <v>2136</v>
      </c>
      <c r="G3204" t="s">
        <v>1368</v>
      </c>
    </row>
    <row r="3205" spans="1:7" x14ac:dyDescent="0.55000000000000004">
      <c r="A3205">
        <v>506</v>
      </c>
      <c r="B3205">
        <v>-14.431920116438</v>
      </c>
      <c r="C3205">
        <v>16.490058166679699</v>
      </c>
      <c r="D3205" s="42">
        <v>0.29166666666666669</v>
      </c>
      <c r="E3205" t="s">
        <v>1374</v>
      </c>
      <c r="F3205" t="s">
        <v>1390</v>
      </c>
      <c r="G3205" t="s">
        <v>1368</v>
      </c>
    </row>
    <row r="3206" spans="1:7" x14ac:dyDescent="0.55000000000000004">
      <c r="A3206">
        <v>507</v>
      </c>
      <c r="B3206">
        <v>-14.428341514239399</v>
      </c>
      <c r="C3206">
        <v>16.4905634473315</v>
      </c>
      <c r="D3206" s="42">
        <v>0.41666666666666669</v>
      </c>
      <c r="E3206" t="s">
        <v>1374</v>
      </c>
      <c r="F3206" t="s">
        <v>2137</v>
      </c>
      <c r="G3206" t="s">
        <v>1368</v>
      </c>
    </row>
    <row r="3207" spans="1:7" x14ac:dyDescent="0.55000000000000004">
      <c r="A3207">
        <v>1102</v>
      </c>
      <c r="B3207">
        <v>-14.430999860941199</v>
      </c>
      <c r="C3207">
        <v>16.487196887254399</v>
      </c>
      <c r="D3207" s="42">
        <v>0.91666666666666663</v>
      </c>
      <c r="E3207" t="s">
        <v>1374</v>
      </c>
      <c r="F3207" t="s">
        <v>2030</v>
      </c>
      <c r="G3207" t="s">
        <v>1368</v>
      </c>
    </row>
    <row r="3208" spans="1:7" x14ac:dyDescent="0.55000000000000004">
      <c r="A3208">
        <v>1109</v>
      </c>
      <c r="B3208">
        <v>-14.4333139366908</v>
      </c>
      <c r="C3208">
        <v>16.4831537788547</v>
      </c>
      <c r="D3208" s="42">
        <v>0.875</v>
      </c>
      <c r="E3208" t="s">
        <v>1374</v>
      </c>
      <c r="F3208" t="s">
        <v>2138</v>
      </c>
      <c r="G3208" t="s">
        <v>1368</v>
      </c>
    </row>
    <row r="3209" spans="1:7" x14ac:dyDescent="0.55000000000000004">
      <c r="A3209">
        <v>1303</v>
      </c>
      <c r="B3209">
        <v>-14.4312828338823</v>
      </c>
      <c r="C3209">
        <v>16.485825403404998</v>
      </c>
      <c r="D3209" s="42">
        <v>0.83333333333333337</v>
      </c>
      <c r="E3209" t="s">
        <v>1374</v>
      </c>
      <c r="F3209" t="s">
        <v>2139</v>
      </c>
      <c r="G3209" t="s">
        <v>1368</v>
      </c>
    </row>
    <row r="3210" spans="1:7" x14ac:dyDescent="0.55000000000000004">
      <c r="A3210">
        <v>1402</v>
      </c>
      <c r="B3210">
        <v>-14.4305707071985</v>
      </c>
      <c r="C3210">
        <v>16.486319215914101</v>
      </c>
      <c r="D3210" s="42">
        <v>0.75</v>
      </c>
      <c r="E3210" t="s">
        <v>1374</v>
      </c>
      <c r="F3210" t="s">
        <v>2030</v>
      </c>
      <c r="G3210" t="s">
        <v>1368</v>
      </c>
    </row>
    <row r="3211" spans="1:7" x14ac:dyDescent="0.55000000000000004">
      <c r="A3211">
        <v>2004</v>
      </c>
      <c r="B3211">
        <v>-14.4280401342393</v>
      </c>
      <c r="C3211">
        <v>16.487303431111702</v>
      </c>
      <c r="D3211" s="42">
        <v>0.4375</v>
      </c>
      <c r="E3211" t="s">
        <v>1374</v>
      </c>
      <c r="F3211" t="s">
        <v>2140</v>
      </c>
      <c r="G3211" t="s">
        <v>1368</v>
      </c>
    </row>
    <row r="3212" spans="1:7" x14ac:dyDescent="0.55000000000000004">
      <c r="A3212">
        <v>2005</v>
      </c>
      <c r="B3212">
        <v>-14.4296119086996</v>
      </c>
      <c r="C3212">
        <v>16.487894972643598</v>
      </c>
      <c r="D3212" s="42">
        <v>0.70833333333333337</v>
      </c>
      <c r="E3212" t="s">
        <v>1374</v>
      </c>
      <c r="F3212" t="s">
        <v>1359</v>
      </c>
      <c r="G3212" t="s">
        <v>1368</v>
      </c>
    </row>
    <row r="3213" spans="1:7" x14ac:dyDescent="0.55000000000000004">
      <c r="A3213">
        <v>2706</v>
      </c>
      <c r="B3213">
        <v>-14.432987468679499</v>
      </c>
      <c r="C3213">
        <v>16.486432833029699</v>
      </c>
      <c r="D3213" s="42">
        <v>0.41666666666666669</v>
      </c>
      <c r="E3213" t="s">
        <v>1374</v>
      </c>
      <c r="F3213" t="s">
        <v>1766</v>
      </c>
      <c r="G3213" t="s">
        <v>1368</v>
      </c>
    </row>
    <row r="3214" spans="1:7" x14ac:dyDescent="0.55000000000000004">
      <c r="A3214">
        <v>3104</v>
      </c>
      <c r="B3214">
        <v>-14.433103569515801</v>
      </c>
      <c r="C3214">
        <v>16.4866615459065</v>
      </c>
      <c r="D3214" s="42">
        <v>0.79166666666666663</v>
      </c>
      <c r="E3214" t="s">
        <v>1374</v>
      </c>
      <c r="F3214" t="s">
        <v>2141</v>
      </c>
      <c r="G3214" t="s">
        <v>1368</v>
      </c>
    </row>
    <row r="3215" spans="1:7" x14ac:dyDescent="0.55000000000000004">
      <c r="A3215">
        <v>3204</v>
      </c>
      <c r="B3215">
        <v>-14.4313483606744</v>
      </c>
      <c r="C3215">
        <v>16.4860576142719</v>
      </c>
      <c r="D3215" s="42">
        <v>0.75</v>
      </c>
      <c r="E3215" t="s">
        <v>1374</v>
      </c>
      <c r="F3215" t="s">
        <v>2142</v>
      </c>
      <c r="G3215" t="s">
        <v>1368</v>
      </c>
    </row>
    <row r="3216" spans="1:7" x14ac:dyDescent="0.55000000000000004">
      <c r="A3216">
        <v>3303</v>
      </c>
      <c r="B3216">
        <v>-14.4314389512225</v>
      </c>
      <c r="C3216">
        <v>16.487120826955699</v>
      </c>
      <c r="D3216" s="42">
        <v>0.39583333333333331</v>
      </c>
      <c r="E3216" t="s">
        <v>1374</v>
      </c>
      <c r="F3216" t="s">
        <v>2143</v>
      </c>
      <c r="G3216" t="s">
        <v>1368</v>
      </c>
    </row>
    <row r="3217" spans="1:7" x14ac:dyDescent="0.55000000000000004">
      <c r="A3217">
        <v>3306</v>
      </c>
      <c r="B3217">
        <v>-14.432947693771901</v>
      </c>
      <c r="C3217">
        <v>16.486317741377899</v>
      </c>
      <c r="D3217" s="42">
        <v>0.41666666666666669</v>
      </c>
      <c r="E3217" t="s">
        <v>1374</v>
      </c>
      <c r="F3217" t="s">
        <v>2133</v>
      </c>
      <c r="G3217" t="s">
        <v>1368</v>
      </c>
    </row>
    <row r="3218" spans="1:7" x14ac:dyDescent="0.55000000000000004">
      <c r="A3218">
        <v>4202</v>
      </c>
      <c r="B3218">
        <v>-14.429717636647799</v>
      </c>
      <c r="C3218">
        <v>16.4865121486514</v>
      </c>
      <c r="D3218" s="42">
        <v>0.375</v>
      </c>
      <c r="E3218" t="s">
        <v>1374</v>
      </c>
      <c r="F3218" t="s">
        <v>2144</v>
      </c>
      <c r="G3218" t="s">
        <v>1368</v>
      </c>
    </row>
    <row r="3219" spans="1:7" x14ac:dyDescent="0.55000000000000004">
      <c r="A3219">
        <v>4202</v>
      </c>
      <c r="B3219">
        <v>-14.429717636647799</v>
      </c>
      <c r="C3219">
        <v>16.4865121486514</v>
      </c>
      <c r="D3219" s="42">
        <v>0.4375</v>
      </c>
      <c r="E3219" t="s">
        <v>1374</v>
      </c>
      <c r="F3219" t="s">
        <v>2144</v>
      </c>
      <c r="G3219" t="s">
        <v>1368</v>
      </c>
    </row>
    <row r="3220" spans="1:7" x14ac:dyDescent="0.55000000000000004">
      <c r="A3220">
        <v>4202</v>
      </c>
      <c r="B3220">
        <v>-14.429717636647799</v>
      </c>
      <c r="C3220">
        <v>16.4865121486514</v>
      </c>
      <c r="D3220" s="42">
        <v>0.66666666666666663</v>
      </c>
      <c r="E3220" t="s">
        <v>1374</v>
      </c>
      <c r="F3220" t="s">
        <v>2144</v>
      </c>
      <c r="G3220" t="s">
        <v>1368</v>
      </c>
    </row>
    <row r="3221" spans="1:7" x14ac:dyDescent="0.55000000000000004">
      <c r="A3221">
        <v>4205</v>
      </c>
      <c r="B3221">
        <v>-14.427823751178099</v>
      </c>
      <c r="C3221">
        <v>16.489066199820702</v>
      </c>
      <c r="D3221" s="42">
        <v>0.3888888888888889</v>
      </c>
      <c r="E3221" t="s">
        <v>1374</v>
      </c>
      <c r="F3221" t="s">
        <v>1385</v>
      </c>
      <c r="G3221" t="s">
        <v>1368</v>
      </c>
    </row>
    <row r="3222" spans="1:7" x14ac:dyDescent="0.55000000000000004">
      <c r="A3222">
        <v>4207</v>
      </c>
      <c r="B3222">
        <v>-14.4318848723725</v>
      </c>
      <c r="C3222">
        <v>16.486529878025301</v>
      </c>
      <c r="D3222" s="42">
        <v>0.41666666666666669</v>
      </c>
      <c r="E3222" t="s">
        <v>1374</v>
      </c>
      <c r="F3222" t="s">
        <v>1385</v>
      </c>
      <c r="G3222" t="s">
        <v>1368</v>
      </c>
    </row>
    <row r="3223" spans="1:7" x14ac:dyDescent="0.55000000000000004">
      <c r="A3223">
        <v>4208</v>
      </c>
      <c r="B3223">
        <v>-14.425850239476899</v>
      </c>
      <c r="C3223">
        <v>16.4875921754685</v>
      </c>
      <c r="D3223" s="42">
        <v>0.83333333333333337</v>
      </c>
      <c r="E3223" t="s">
        <v>1374</v>
      </c>
      <c r="F3223" t="s">
        <v>2030</v>
      </c>
      <c r="G3223" t="s">
        <v>1368</v>
      </c>
    </row>
    <row r="3224" spans="1:7" x14ac:dyDescent="0.55000000000000004">
      <c r="A3224">
        <v>4209</v>
      </c>
      <c r="B3224">
        <v>-14.429668185339001</v>
      </c>
      <c r="C3224">
        <v>16.4865344663874</v>
      </c>
      <c r="D3224" s="42">
        <v>0.375</v>
      </c>
      <c r="E3224" t="s">
        <v>1374</v>
      </c>
      <c r="F3224" t="s">
        <v>2144</v>
      </c>
      <c r="G3224" t="s">
        <v>1368</v>
      </c>
    </row>
    <row r="3225" spans="1:7" x14ac:dyDescent="0.55000000000000004">
      <c r="A3225">
        <v>4209</v>
      </c>
      <c r="B3225">
        <v>-14.429668185339001</v>
      </c>
      <c r="C3225">
        <v>16.4865344663874</v>
      </c>
      <c r="D3225" s="42">
        <v>0.4375</v>
      </c>
      <c r="E3225" t="s">
        <v>1374</v>
      </c>
      <c r="F3225" t="s">
        <v>2144</v>
      </c>
      <c r="G3225" t="s">
        <v>1368</v>
      </c>
    </row>
    <row r="3226" spans="1:7" x14ac:dyDescent="0.55000000000000004">
      <c r="A3226">
        <v>4209</v>
      </c>
      <c r="B3226">
        <v>-14.429668185339001</v>
      </c>
      <c r="C3226">
        <v>16.4865344663874</v>
      </c>
      <c r="D3226" s="42">
        <v>0.66666666666666663</v>
      </c>
      <c r="E3226" t="s">
        <v>1374</v>
      </c>
      <c r="F3226" t="s">
        <v>2144</v>
      </c>
      <c r="G3226" t="s">
        <v>1368</v>
      </c>
    </row>
    <row r="3227" spans="1:7" x14ac:dyDescent="0.55000000000000004">
      <c r="A3227">
        <v>4301</v>
      </c>
      <c r="B3227">
        <v>-14.4318416118249</v>
      </c>
      <c r="C3227">
        <v>16.488009426603899</v>
      </c>
      <c r="D3227" s="42">
        <v>0.45833333333333331</v>
      </c>
      <c r="E3227" t="s">
        <v>1374</v>
      </c>
      <c r="F3227" t="s">
        <v>2145</v>
      </c>
      <c r="G3227" t="s">
        <v>1368</v>
      </c>
    </row>
    <row r="3228" spans="1:7" x14ac:dyDescent="0.55000000000000004">
      <c r="A3228">
        <v>4508</v>
      </c>
      <c r="B3228">
        <v>-14.4297935529151</v>
      </c>
      <c r="C3228">
        <v>16.4876423541801</v>
      </c>
      <c r="D3228" s="42">
        <v>0.70833333333333337</v>
      </c>
      <c r="E3228" t="s">
        <v>1374</v>
      </c>
      <c r="F3228" t="s">
        <v>2146</v>
      </c>
      <c r="G3228" t="s">
        <v>1368</v>
      </c>
    </row>
    <row r="3229" spans="1:7" x14ac:dyDescent="0.55000000000000004">
      <c r="A3229">
        <v>4509</v>
      </c>
      <c r="B3229">
        <v>-14.4301169501807</v>
      </c>
      <c r="C3229">
        <v>16.4876033871865</v>
      </c>
      <c r="D3229" s="42">
        <v>0.70833333333333337</v>
      </c>
      <c r="E3229" t="s">
        <v>1374</v>
      </c>
      <c r="F3229" t="s">
        <v>2146</v>
      </c>
      <c r="G3229" t="s">
        <v>1368</v>
      </c>
    </row>
    <row r="3230" spans="1:7" x14ac:dyDescent="0.55000000000000004">
      <c r="A3230">
        <v>4510</v>
      </c>
      <c r="B3230">
        <v>-14.430248496852901</v>
      </c>
      <c r="C3230">
        <v>16.487706518293301</v>
      </c>
      <c r="D3230" s="42">
        <v>0.70833333333333337</v>
      </c>
      <c r="E3230" t="s">
        <v>1374</v>
      </c>
      <c r="F3230" t="s">
        <v>2146</v>
      </c>
      <c r="G3230" t="s">
        <v>1368</v>
      </c>
    </row>
    <row r="3231" spans="1:7" x14ac:dyDescent="0.55000000000000004">
      <c r="A3231">
        <v>4511</v>
      </c>
      <c r="B3231">
        <v>-14.430271498024</v>
      </c>
      <c r="C3231">
        <v>16.487650831374101</v>
      </c>
      <c r="D3231" s="42">
        <v>0.70833333333333337</v>
      </c>
      <c r="E3231" t="s">
        <v>1374</v>
      </c>
      <c r="F3231" t="s">
        <v>2147</v>
      </c>
      <c r="G3231" t="s">
        <v>1368</v>
      </c>
    </row>
    <row r="3232" spans="1:7" x14ac:dyDescent="0.55000000000000004">
      <c r="A3232">
        <v>4513</v>
      </c>
      <c r="B3232">
        <v>-14.429688532095801</v>
      </c>
      <c r="C3232">
        <v>16.487595027157699</v>
      </c>
      <c r="D3232" s="42">
        <v>0.70833333333333337</v>
      </c>
      <c r="E3232" t="s">
        <v>1374</v>
      </c>
      <c r="F3232" t="s">
        <v>2147</v>
      </c>
      <c r="G3232" t="s">
        <v>1368</v>
      </c>
    </row>
    <row r="3233" spans="1:7" x14ac:dyDescent="0.55000000000000004">
      <c r="A3233">
        <v>4515</v>
      </c>
      <c r="B3233">
        <v>-14.427974088319401</v>
      </c>
      <c r="C3233">
        <v>16.4882858549093</v>
      </c>
      <c r="D3233" s="42">
        <v>0.75</v>
      </c>
      <c r="E3233" t="s">
        <v>1374</v>
      </c>
      <c r="F3233" t="s">
        <v>2030</v>
      </c>
      <c r="G3233" t="s">
        <v>1368</v>
      </c>
    </row>
    <row r="3234" spans="1:7" x14ac:dyDescent="0.55000000000000004">
      <c r="A3234">
        <v>4524</v>
      </c>
      <c r="B3234">
        <v>-14.429743929312</v>
      </c>
      <c r="C3234">
        <v>16.4876396871385</v>
      </c>
      <c r="D3234" s="42">
        <v>0.75</v>
      </c>
      <c r="E3234" t="s">
        <v>1374</v>
      </c>
      <c r="F3234" t="s">
        <v>1735</v>
      </c>
      <c r="G3234" t="s">
        <v>1368</v>
      </c>
    </row>
    <row r="3235" spans="1:7" x14ac:dyDescent="0.55000000000000004">
      <c r="A3235">
        <v>4525</v>
      </c>
      <c r="B3235">
        <v>-14.4300090465716</v>
      </c>
      <c r="C3235">
        <v>16.487491701186201</v>
      </c>
      <c r="D3235" s="42">
        <v>0.75</v>
      </c>
      <c r="E3235" t="s">
        <v>1374</v>
      </c>
      <c r="F3235" t="s">
        <v>1735</v>
      </c>
      <c r="G3235" t="s">
        <v>1368</v>
      </c>
    </row>
    <row r="3236" spans="1:7" x14ac:dyDescent="0.55000000000000004">
      <c r="A3236">
        <v>4526</v>
      </c>
      <c r="B3236">
        <v>-14.4303592542504</v>
      </c>
      <c r="C3236">
        <v>16.4877009506394</v>
      </c>
      <c r="D3236" s="42">
        <v>0.75</v>
      </c>
      <c r="E3236" t="s">
        <v>1374</v>
      </c>
      <c r="F3236" t="s">
        <v>1735</v>
      </c>
      <c r="G3236" t="s">
        <v>1368</v>
      </c>
    </row>
    <row r="3237" spans="1:7" x14ac:dyDescent="0.55000000000000004">
      <c r="A3237">
        <v>4601</v>
      </c>
      <c r="B3237">
        <v>-14.430015113449</v>
      </c>
      <c r="C3237">
        <v>16.487659339331099</v>
      </c>
      <c r="D3237" s="42">
        <v>0.79166666666666663</v>
      </c>
      <c r="E3237" t="s">
        <v>1374</v>
      </c>
      <c r="F3237" t="s">
        <v>2148</v>
      </c>
      <c r="G3237" t="s">
        <v>1361</v>
      </c>
    </row>
    <row r="3238" spans="1:7" x14ac:dyDescent="0.55000000000000004">
      <c r="A3238">
        <v>4607</v>
      </c>
      <c r="B3238">
        <v>-14.4311644400017</v>
      </c>
      <c r="C3238">
        <v>16.4863373684388</v>
      </c>
      <c r="D3238" s="42">
        <v>0.375</v>
      </c>
      <c r="E3238" t="s">
        <v>1374</v>
      </c>
      <c r="F3238" t="s">
        <v>1375</v>
      </c>
      <c r="G3238" t="s">
        <v>1361</v>
      </c>
    </row>
    <row r="3239" spans="1:7" x14ac:dyDescent="0.55000000000000004">
      <c r="A3239">
        <v>4906</v>
      </c>
      <c r="B3239">
        <v>-14.4329453960429</v>
      </c>
      <c r="C3239">
        <v>16.488466239466099</v>
      </c>
      <c r="D3239" s="42">
        <v>0.5</v>
      </c>
      <c r="E3239" t="s">
        <v>1374</v>
      </c>
      <c r="F3239" t="s">
        <v>1385</v>
      </c>
      <c r="G3239" t="s">
        <v>1368</v>
      </c>
    </row>
    <row r="3240" spans="1:7" x14ac:dyDescent="0.55000000000000004">
      <c r="A3240">
        <v>5002</v>
      </c>
      <c r="B3240">
        <v>-14.4333301518887</v>
      </c>
      <c r="C3240">
        <v>16.4883702534758</v>
      </c>
      <c r="D3240" s="42">
        <v>0.29166666666666669</v>
      </c>
      <c r="E3240" t="s">
        <v>1374</v>
      </c>
      <c r="F3240" t="s">
        <v>2149</v>
      </c>
      <c r="G3240" t="s">
        <v>1361</v>
      </c>
    </row>
    <row r="3241" spans="1:7" x14ac:dyDescent="0.55000000000000004">
      <c r="A3241">
        <v>5204</v>
      </c>
      <c r="B3241">
        <v>-14.433389791131299</v>
      </c>
      <c r="C3241">
        <v>16.488614529871999</v>
      </c>
      <c r="D3241" s="42">
        <v>0.70833333333333337</v>
      </c>
      <c r="E3241" t="s">
        <v>1374</v>
      </c>
      <c r="F3241" t="s">
        <v>1735</v>
      </c>
      <c r="G3241" t="s">
        <v>1368</v>
      </c>
    </row>
    <row r="3242" spans="1:7" x14ac:dyDescent="0.55000000000000004">
      <c r="A3242">
        <v>5206</v>
      </c>
      <c r="B3242">
        <v>-14.431987319919299</v>
      </c>
      <c r="C3242">
        <v>16.490175558455601</v>
      </c>
      <c r="D3242" s="42">
        <v>0.33333333333333331</v>
      </c>
      <c r="E3242" t="s">
        <v>1374</v>
      </c>
      <c r="F3242" t="s">
        <v>1390</v>
      </c>
      <c r="G3242" t="s">
        <v>1368</v>
      </c>
    </row>
    <row r="3243" spans="1:7" x14ac:dyDescent="0.55000000000000004">
      <c r="A3243">
        <v>5302</v>
      </c>
      <c r="B3243">
        <v>-14.429643413699401</v>
      </c>
      <c r="C3243">
        <v>16.487999989443299</v>
      </c>
      <c r="D3243" s="42">
        <v>0.41666666666666669</v>
      </c>
      <c r="E3243" t="s">
        <v>1374</v>
      </c>
      <c r="F3243" t="s">
        <v>2150</v>
      </c>
      <c r="G3243" t="s">
        <v>1361</v>
      </c>
    </row>
    <row r="3244" spans="1:7" x14ac:dyDescent="0.55000000000000004">
      <c r="A3244">
        <v>5306</v>
      </c>
      <c r="B3244">
        <v>-14.4339316527</v>
      </c>
      <c r="C3244">
        <v>16.490018333513</v>
      </c>
      <c r="D3244" s="42">
        <v>0.45833333333333331</v>
      </c>
      <c r="E3244" t="s">
        <v>1374</v>
      </c>
      <c r="F3244" t="s">
        <v>2139</v>
      </c>
      <c r="G3244" t="s">
        <v>1361</v>
      </c>
    </row>
    <row r="3245" spans="1:7" x14ac:dyDescent="0.55000000000000004">
      <c r="A3245">
        <v>5306</v>
      </c>
      <c r="B3245">
        <v>-14.434043937809401</v>
      </c>
      <c r="C3245">
        <v>16.488352431810799</v>
      </c>
      <c r="D3245" s="42">
        <v>0.75</v>
      </c>
      <c r="E3245" t="s">
        <v>1374</v>
      </c>
      <c r="F3245" t="s">
        <v>2151</v>
      </c>
      <c r="G3245" t="s">
        <v>1361</v>
      </c>
    </row>
    <row r="3246" spans="1:7" x14ac:dyDescent="0.55000000000000004">
      <c r="A3246">
        <v>5306</v>
      </c>
      <c r="B3246">
        <v>-14.4339316527</v>
      </c>
      <c r="C3246">
        <v>16.490018333513</v>
      </c>
      <c r="D3246" s="42">
        <v>0.79166666666666663</v>
      </c>
      <c r="E3246" t="s">
        <v>1374</v>
      </c>
      <c r="F3246" t="s">
        <v>2139</v>
      </c>
      <c r="G3246" t="s">
        <v>1361</v>
      </c>
    </row>
    <row r="3247" spans="1:7" x14ac:dyDescent="0.55000000000000004">
      <c r="A3247">
        <v>5308</v>
      </c>
      <c r="B3247">
        <v>-14.4339316527</v>
      </c>
      <c r="C3247">
        <v>16.490018333513</v>
      </c>
      <c r="D3247" s="42">
        <v>0.45833333333333331</v>
      </c>
      <c r="E3247" t="s">
        <v>1374</v>
      </c>
      <c r="F3247" t="s">
        <v>2152</v>
      </c>
      <c r="G3247" t="s">
        <v>1361</v>
      </c>
    </row>
    <row r="3248" spans="1:7" x14ac:dyDescent="0.55000000000000004">
      <c r="A3248">
        <v>5308</v>
      </c>
      <c r="B3248">
        <v>-14.434043937809401</v>
      </c>
      <c r="C3248">
        <v>16.488352431810799</v>
      </c>
      <c r="D3248" s="42">
        <v>0.75</v>
      </c>
      <c r="E3248" t="s">
        <v>1374</v>
      </c>
      <c r="F3248" t="s">
        <v>2151</v>
      </c>
      <c r="G3248" t="s">
        <v>1361</v>
      </c>
    </row>
    <row r="3249" spans="1:7" x14ac:dyDescent="0.55000000000000004">
      <c r="A3249">
        <v>5308</v>
      </c>
      <c r="B3249">
        <v>-14.4339316527</v>
      </c>
      <c r="C3249">
        <v>16.490018333513</v>
      </c>
      <c r="D3249" s="42">
        <v>0.79166666666666663</v>
      </c>
      <c r="E3249" t="s">
        <v>1374</v>
      </c>
      <c r="F3249" t="s">
        <v>2139</v>
      </c>
      <c r="G3249" t="s">
        <v>1361</v>
      </c>
    </row>
    <row r="3250" spans="1:7" x14ac:dyDescent="0.55000000000000004">
      <c r="A3250">
        <v>5309</v>
      </c>
      <c r="B3250">
        <v>-14.4339316527</v>
      </c>
      <c r="C3250">
        <v>16.490018333513</v>
      </c>
      <c r="D3250" s="42">
        <v>0.45833333333333331</v>
      </c>
      <c r="E3250" t="s">
        <v>1374</v>
      </c>
      <c r="F3250" t="s">
        <v>2139</v>
      </c>
      <c r="G3250" t="s">
        <v>1361</v>
      </c>
    </row>
    <row r="3251" spans="1:7" x14ac:dyDescent="0.55000000000000004">
      <c r="A3251">
        <v>5309</v>
      </c>
      <c r="B3251">
        <v>-14.434043937809401</v>
      </c>
      <c r="C3251">
        <v>16.488352431810799</v>
      </c>
      <c r="D3251" s="42">
        <v>0.75</v>
      </c>
      <c r="E3251" t="s">
        <v>1374</v>
      </c>
      <c r="F3251" t="s">
        <v>2151</v>
      </c>
      <c r="G3251" t="s">
        <v>1361</v>
      </c>
    </row>
    <row r="3252" spans="1:7" x14ac:dyDescent="0.55000000000000004">
      <c r="A3252">
        <v>5309</v>
      </c>
      <c r="B3252">
        <v>-14.4339316527</v>
      </c>
      <c r="C3252">
        <v>16.490018333513</v>
      </c>
      <c r="D3252" s="42">
        <v>0.79166666666666663</v>
      </c>
      <c r="E3252" t="s">
        <v>1374</v>
      </c>
      <c r="F3252" t="s">
        <v>2139</v>
      </c>
      <c r="G3252" t="s">
        <v>1361</v>
      </c>
    </row>
    <row r="3253" spans="1:7" x14ac:dyDescent="0.55000000000000004">
      <c r="A3253">
        <v>5313</v>
      </c>
      <c r="B3253">
        <v>-14.4339316527</v>
      </c>
      <c r="C3253">
        <v>16.490018333513</v>
      </c>
      <c r="D3253" s="42">
        <v>0.79166666666666663</v>
      </c>
      <c r="E3253" t="s">
        <v>1374</v>
      </c>
      <c r="F3253" t="s">
        <v>2139</v>
      </c>
      <c r="G3253" t="s">
        <v>1361</v>
      </c>
    </row>
    <row r="3254" spans="1:7" x14ac:dyDescent="0.55000000000000004">
      <c r="A3254">
        <v>5317</v>
      </c>
      <c r="B3254">
        <v>-14.4333293444656</v>
      </c>
      <c r="C3254">
        <v>16.489602065233701</v>
      </c>
      <c r="D3254" s="42">
        <v>0.41666666666666669</v>
      </c>
      <c r="E3254" t="s">
        <v>1374</v>
      </c>
      <c r="F3254" t="s">
        <v>2153</v>
      </c>
      <c r="G3254" t="s">
        <v>1361</v>
      </c>
    </row>
    <row r="3255" spans="1:7" x14ac:dyDescent="0.55000000000000004">
      <c r="A3255">
        <v>5504</v>
      </c>
      <c r="B3255">
        <v>-14.4295644824407</v>
      </c>
      <c r="C3255">
        <v>16.488846993155001</v>
      </c>
      <c r="D3255" s="42">
        <v>0.625</v>
      </c>
      <c r="E3255" t="s">
        <v>1379</v>
      </c>
      <c r="F3255" t="s">
        <v>1504</v>
      </c>
      <c r="G3255" t="s">
        <v>1368</v>
      </c>
    </row>
    <row r="3256" spans="1:7" x14ac:dyDescent="0.55000000000000004">
      <c r="A3256">
        <v>5702</v>
      </c>
      <c r="B3256">
        <v>-14.428365735780201</v>
      </c>
      <c r="C3256">
        <v>16.488435532731199</v>
      </c>
      <c r="D3256" s="42">
        <v>0.27083333333333331</v>
      </c>
      <c r="E3256" t="s">
        <v>1374</v>
      </c>
      <c r="F3256" t="s">
        <v>1390</v>
      </c>
      <c r="G3256" t="s">
        <v>1361</v>
      </c>
    </row>
    <row r="3257" spans="1:7" x14ac:dyDescent="0.55000000000000004">
      <c r="A3257">
        <v>5702</v>
      </c>
      <c r="B3257">
        <v>-14.433016145128899</v>
      </c>
      <c r="C3257">
        <v>16.4864984138522</v>
      </c>
      <c r="D3257" s="42">
        <v>0.79166666666666663</v>
      </c>
      <c r="E3257" t="s">
        <v>1374</v>
      </c>
      <c r="F3257" t="s">
        <v>1762</v>
      </c>
      <c r="G3257" t="s">
        <v>1368</v>
      </c>
    </row>
    <row r="3258" spans="1:7" x14ac:dyDescent="0.55000000000000004">
      <c r="A3258">
        <v>5703</v>
      </c>
      <c r="B3258">
        <v>-14.431475695639699</v>
      </c>
      <c r="C3258">
        <v>16.489555880130698</v>
      </c>
      <c r="D3258" s="42">
        <v>0.70833333333333337</v>
      </c>
      <c r="E3258" t="s">
        <v>1374</v>
      </c>
      <c r="F3258" t="s">
        <v>2154</v>
      </c>
      <c r="G3258" t="s">
        <v>1361</v>
      </c>
    </row>
    <row r="3259" spans="1:7" x14ac:dyDescent="0.55000000000000004">
      <c r="A3259">
        <v>5707</v>
      </c>
      <c r="B3259">
        <v>-14.432494768321501</v>
      </c>
      <c r="C3259">
        <v>16.487825761014602</v>
      </c>
      <c r="D3259" s="42">
        <v>0.625</v>
      </c>
      <c r="E3259" t="s">
        <v>1374</v>
      </c>
      <c r="F3259" t="s">
        <v>2155</v>
      </c>
      <c r="G3259" t="s">
        <v>1368</v>
      </c>
    </row>
    <row r="3260" spans="1:7" x14ac:dyDescent="0.55000000000000004">
      <c r="A3260">
        <v>5803</v>
      </c>
      <c r="B3260">
        <v>-14.4331289206836</v>
      </c>
      <c r="C3260">
        <v>16.490442236882199</v>
      </c>
      <c r="D3260" s="42">
        <v>0.27083333333333331</v>
      </c>
      <c r="E3260" t="s">
        <v>1374</v>
      </c>
      <c r="F3260" t="s">
        <v>1390</v>
      </c>
      <c r="G3260" t="s">
        <v>1368</v>
      </c>
    </row>
    <row r="3261" spans="1:7" x14ac:dyDescent="0.55000000000000004">
      <c r="A3261">
        <v>5804</v>
      </c>
      <c r="B3261">
        <v>-14.432821653016701</v>
      </c>
      <c r="C3261">
        <v>16.489005903240098</v>
      </c>
      <c r="D3261" s="42">
        <v>0.70833333333333337</v>
      </c>
      <c r="E3261" t="s">
        <v>1374</v>
      </c>
      <c r="F3261" t="s">
        <v>2156</v>
      </c>
      <c r="G3261" t="s">
        <v>1368</v>
      </c>
    </row>
    <row r="3262" spans="1:7" x14ac:dyDescent="0.55000000000000004">
      <c r="A3262">
        <v>5805</v>
      </c>
      <c r="B3262">
        <v>-14.432821653016701</v>
      </c>
      <c r="C3262">
        <v>16.489005903240098</v>
      </c>
      <c r="D3262" s="42">
        <v>0.70833333333333337</v>
      </c>
      <c r="E3262" t="s">
        <v>1374</v>
      </c>
      <c r="F3262" t="s">
        <v>2156</v>
      </c>
      <c r="G3262" t="s">
        <v>1368</v>
      </c>
    </row>
    <row r="3263" spans="1:7" x14ac:dyDescent="0.55000000000000004">
      <c r="A3263">
        <v>5806</v>
      </c>
      <c r="B3263">
        <v>-14.432841532685901</v>
      </c>
      <c r="C3263">
        <v>16.488962282751402</v>
      </c>
      <c r="D3263" s="42">
        <v>0.70833333333333337</v>
      </c>
      <c r="E3263" t="s">
        <v>1374</v>
      </c>
      <c r="F3263" t="s">
        <v>1735</v>
      </c>
      <c r="G3263" t="s">
        <v>1368</v>
      </c>
    </row>
    <row r="3264" spans="1:7" x14ac:dyDescent="0.55000000000000004">
      <c r="A3264">
        <v>6119</v>
      </c>
      <c r="B3264">
        <v>-14.430866841773399</v>
      </c>
      <c r="C3264">
        <v>16.486018245839801</v>
      </c>
      <c r="D3264" s="42">
        <v>0.27083333333333331</v>
      </c>
      <c r="E3264" t="s">
        <v>1374</v>
      </c>
      <c r="F3264" t="s">
        <v>2157</v>
      </c>
      <c r="G3264" t="s">
        <v>1368</v>
      </c>
    </row>
    <row r="3265" spans="1:7" x14ac:dyDescent="0.55000000000000004">
      <c r="A3265">
        <v>6204</v>
      </c>
      <c r="B3265">
        <v>-14.4314181308246</v>
      </c>
      <c r="C3265">
        <v>16.489571774178099</v>
      </c>
      <c r="D3265" s="42">
        <v>0.79166666666666663</v>
      </c>
      <c r="E3265" t="s">
        <v>1374</v>
      </c>
      <c r="F3265" t="s">
        <v>2154</v>
      </c>
      <c r="G3265" t="s">
        <v>1361</v>
      </c>
    </row>
    <row r="3266" spans="1:7" x14ac:dyDescent="0.55000000000000004">
      <c r="A3266">
        <v>6205</v>
      </c>
      <c r="B3266">
        <v>-14.4314181308246</v>
      </c>
      <c r="C3266">
        <v>16.489571774178099</v>
      </c>
      <c r="D3266" s="42">
        <v>0.79166666666666663</v>
      </c>
      <c r="E3266" t="s">
        <v>1374</v>
      </c>
      <c r="F3266" t="s">
        <v>2154</v>
      </c>
      <c r="G3266" t="s">
        <v>1361</v>
      </c>
    </row>
    <row r="3267" spans="1:7" x14ac:dyDescent="0.55000000000000004">
      <c r="A3267">
        <v>6206</v>
      </c>
      <c r="B3267">
        <v>-14.4314181308246</v>
      </c>
      <c r="C3267">
        <v>16.489571774178099</v>
      </c>
      <c r="D3267" s="42">
        <v>0.79166666666666663</v>
      </c>
      <c r="E3267" t="s">
        <v>1374</v>
      </c>
      <c r="F3267" t="s">
        <v>2154</v>
      </c>
      <c r="G3267" t="s">
        <v>1361</v>
      </c>
    </row>
    <row r="3268" spans="1:7" x14ac:dyDescent="0.55000000000000004">
      <c r="A3268">
        <v>6207</v>
      </c>
      <c r="B3268">
        <v>-14.4314181308246</v>
      </c>
      <c r="C3268">
        <v>16.489571774178099</v>
      </c>
      <c r="D3268" s="42">
        <v>0.79166666666666663</v>
      </c>
      <c r="E3268" t="s">
        <v>1374</v>
      </c>
      <c r="F3268" t="s">
        <v>2154</v>
      </c>
      <c r="G3268" t="s">
        <v>1361</v>
      </c>
    </row>
    <row r="3269" spans="1:7" x14ac:dyDescent="0.55000000000000004">
      <c r="A3269">
        <v>6304</v>
      </c>
      <c r="B3269">
        <v>-14.4314092122018</v>
      </c>
      <c r="C3269">
        <v>16.4895890173818</v>
      </c>
      <c r="D3269" s="42">
        <v>0.70833333333333337</v>
      </c>
      <c r="E3269" t="s">
        <v>1374</v>
      </c>
      <c r="F3269" t="s">
        <v>2154</v>
      </c>
      <c r="G3269" t="s">
        <v>1361</v>
      </c>
    </row>
    <row r="3270" spans="1:7" x14ac:dyDescent="0.55000000000000004">
      <c r="A3270">
        <v>6404</v>
      </c>
      <c r="B3270">
        <v>-14.422952888115899</v>
      </c>
      <c r="C3270">
        <v>16.488406372085901</v>
      </c>
      <c r="D3270" s="42">
        <v>0.41666666666666669</v>
      </c>
      <c r="E3270" t="s">
        <v>1374</v>
      </c>
      <c r="F3270" t="s">
        <v>2158</v>
      </c>
      <c r="G3270" t="s">
        <v>1361</v>
      </c>
    </row>
    <row r="3271" spans="1:7" x14ac:dyDescent="0.55000000000000004">
      <c r="A3271">
        <v>7404</v>
      </c>
      <c r="B3271">
        <v>-14.4331534454503</v>
      </c>
      <c r="C3271">
        <v>16.4865773008313</v>
      </c>
      <c r="D3271" s="42">
        <v>0.45833333333333331</v>
      </c>
      <c r="E3271" t="s">
        <v>1374</v>
      </c>
      <c r="F3271" t="s">
        <v>2159</v>
      </c>
      <c r="G3271" t="s">
        <v>1368</v>
      </c>
    </row>
    <row r="3272" spans="1:7" x14ac:dyDescent="0.55000000000000004">
      <c r="A3272">
        <v>7902</v>
      </c>
      <c r="B3272">
        <v>-14.4314513279833</v>
      </c>
      <c r="C3272">
        <v>16.4895985282038</v>
      </c>
      <c r="D3272" s="42">
        <v>0.70833333333333337</v>
      </c>
      <c r="E3272" t="s">
        <v>1374</v>
      </c>
      <c r="F3272" t="s">
        <v>2154</v>
      </c>
      <c r="G3272" t="s">
        <v>1361</v>
      </c>
    </row>
    <row r="3273" spans="1:7" x14ac:dyDescent="0.55000000000000004">
      <c r="A3273">
        <v>7904</v>
      </c>
      <c r="B3273">
        <v>-14.4302900015009</v>
      </c>
      <c r="C3273">
        <v>16.488124330601899</v>
      </c>
      <c r="D3273" s="42">
        <v>0.75</v>
      </c>
      <c r="E3273" t="s">
        <v>1374</v>
      </c>
      <c r="F3273" t="s">
        <v>1359</v>
      </c>
      <c r="G3273" t="s">
        <v>1368</v>
      </c>
    </row>
    <row r="3274" spans="1:7" x14ac:dyDescent="0.55000000000000004">
      <c r="A3274">
        <v>13805</v>
      </c>
      <c r="B3274">
        <v>-14.427128092057</v>
      </c>
      <c r="C3274">
        <v>16.487818649208599</v>
      </c>
      <c r="D3274" s="42">
        <v>0.66666666666666663</v>
      </c>
      <c r="E3274" t="s">
        <v>1374</v>
      </c>
      <c r="F3274" t="s">
        <v>2147</v>
      </c>
      <c r="G3274" t="s">
        <v>1368</v>
      </c>
    </row>
    <row r="3275" spans="1:7" x14ac:dyDescent="0.55000000000000004">
      <c r="A3275">
        <v>15302</v>
      </c>
      <c r="B3275">
        <v>-14.4243403279054</v>
      </c>
      <c r="C3275">
        <v>16.488713827949301</v>
      </c>
      <c r="D3275" s="42">
        <v>0.75</v>
      </c>
      <c r="E3275" t="s">
        <v>1374</v>
      </c>
      <c r="F3275" t="s">
        <v>2160</v>
      </c>
      <c r="G3275" t="s">
        <v>1368</v>
      </c>
    </row>
    <row r="3276" spans="1:7" x14ac:dyDescent="0.55000000000000004">
      <c r="A3276">
        <v>39503</v>
      </c>
      <c r="B3276">
        <v>-14.428861188013499</v>
      </c>
      <c r="C3276">
        <v>16.4882683451231</v>
      </c>
      <c r="D3276" s="42">
        <v>0.375</v>
      </c>
      <c r="E3276" t="s">
        <v>1374</v>
      </c>
      <c r="F3276" t="s">
        <v>2030</v>
      </c>
      <c r="G3276" t="s">
        <v>1368</v>
      </c>
    </row>
    <row r="3277" spans="1:7" x14ac:dyDescent="0.55000000000000004">
      <c r="A3277">
        <v>41306</v>
      </c>
      <c r="B3277">
        <v>-14.427457503426499</v>
      </c>
      <c r="C3277">
        <v>16.488565363264598</v>
      </c>
      <c r="D3277" s="42">
        <v>0.70833333333333337</v>
      </c>
      <c r="E3277" t="s">
        <v>1374</v>
      </c>
      <c r="F3277" t="s">
        <v>1359</v>
      </c>
      <c r="G3277" t="s">
        <v>1368</v>
      </c>
    </row>
    <row r="3278" spans="1:7" x14ac:dyDescent="0.55000000000000004">
      <c r="A3278">
        <v>5801</v>
      </c>
      <c r="B3278">
        <v>-14.4298551091674</v>
      </c>
      <c r="C3278">
        <v>16.494079750727401</v>
      </c>
      <c r="D3278" s="42">
        <v>0.29166666666666669</v>
      </c>
      <c r="E3278" t="s">
        <v>1374</v>
      </c>
      <c r="F3278" t="s">
        <v>2161</v>
      </c>
      <c r="G3278" t="s">
        <v>2162</v>
      </c>
    </row>
    <row r="3279" spans="1:7" x14ac:dyDescent="0.55000000000000004">
      <c r="A3279">
        <v>2809</v>
      </c>
      <c r="B3279">
        <v>-14.434517668898399</v>
      </c>
      <c r="C3279">
        <v>16.485175795623899</v>
      </c>
      <c r="D3279" s="42">
        <v>0.70833333333333337</v>
      </c>
      <c r="E3279" t="s">
        <v>1374</v>
      </c>
      <c r="F3279" t="s">
        <v>2146</v>
      </c>
      <c r="G3279" t="s">
        <v>2163</v>
      </c>
    </row>
    <row r="3280" spans="1:7" x14ac:dyDescent="0.55000000000000004">
      <c r="A3280">
        <v>4302</v>
      </c>
      <c r="B3280">
        <v>-14.431858963981099</v>
      </c>
      <c r="C3280">
        <v>16.488031622344501</v>
      </c>
      <c r="D3280" s="42">
        <v>0.45833333333333331</v>
      </c>
      <c r="E3280" t="s">
        <v>1374</v>
      </c>
      <c r="F3280" t="s">
        <v>2145</v>
      </c>
      <c r="G3280" t="s">
        <v>2164</v>
      </c>
    </row>
    <row r="3281" spans="1:7" x14ac:dyDescent="0.55000000000000004">
      <c r="A3281">
        <v>3104</v>
      </c>
      <c r="B3281">
        <v>-14.4332866302785</v>
      </c>
      <c r="C3281">
        <v>16.486826149494899</v>
      </c>
      <c r="D3281" s="42">
        <v>0.20833333333333334</v>
      </c>
      <c r="E3281" t="s">
        <v>1374</v>
      </c>
      <c r="F3281" t="s">
        <v>1390</v>
      </c>
      <c r="G3281" t="s">
        <v>2165</v>
      </c>
    </row>
    <row r="3282" spans="1:7" x14ac:dyDescent="0.55000000000000004">
      <c r="A3282">
        <v>3310</v>
      </c>
      <c r="B3282">
        <v>-14.4337841213367</v>
      </c>
      <c r="C3282">
        <v>16.487161932231398</v>
      </c>
      <c r="D3282" s="42">
        <v>0.29166666666666669</v>
      </c>
      <c r="E3282" t="s">
        <v>1374</v>
      </c>
      <c r="F3282" t="s">
        <v>2166</v>
      </c>
      <c r="G3282" t="s">
        <v>2167</v>
      </c>
    </row>
    <row r="3283" spans="1:7" x14ac:dyDescent="0.55000000000000004">
      <c r="A3283">
        <v>1103</v>
      </c>
      <c r="B3283">
        <v>-14.4289050556854</v>
      </c>
      <c r="C3283">
        <v>16.487042571683901</v>
      </c>
      <c r="D3283" s="42">
        <v>0.79166666666666663</v>
      </c>
      <c r="E3283" t="s">
        <v>1398</v>
      </c>
      <c r="F3283" t="s">
        <v>2168</v>
      </c>
      <c r="G3283" t="s">
        <v>1360</v>
      </c>
    </row>
    <row r="3284" spans="1:7" x14ac:dyDescent="0.55000000000000004">
      <c r="A3284">
        <v>4108</v>
      </c>
      <c r="B3284">
        <v>-14.429109269011001</v>
      </c>
      <c r="C3284">
        <v>16.487791223226498</v>
      </c>
      <c r="D3284" s="42">
        <v>0</v>
      </c>
      <c r="E3284" t="s">
        <v>1377</v>
      </c>
      <c r="F3284" t="s">
        <v>1446</v>
      </c>
      <c r="G3284" t="s">
        <v>1360</v>
      </c>
    </row>
    <row r="3285" spans="1:7" x14ac:dyDescent="0.55000000000000004">
      <c r="A3285">
        <v>6507</v>
      </c>
      <c r="B3285">
        <v>-14.4340416504849</v>
      </c>
      <c r="C3285">
        <v>16.488605351006701</v>
      </c>
      <c r="D3285" s="42">
        <v>0.25</v>
      </c>
      <c r="E3285" t="s">
        <v>1374</v>
      </c>
      <c r="F3285" t="s">
        <v>2169</v>
      </c>
      <c r="G3285" t="s">
        <v>1360</v>
      </c>
    </row>
    <row r="3286" spans="1:7" x14ac:dyDescent="0.55000000000000004">
      <c r="A3286">
        <v>5307</v>
      </c>
      <c r="B3286">
        <v>-14.4329102337237</v>
      </c>
      <c r="C3286">
        <v>16.488616136213899</v>
      </c>
      <c r="D3286" s="42">
        <v>0.91666666666666663</v>
      </c>
      <c r="E3286" t="s">
        <v>1377</v>
      </c>
      <c r="F3286" t="s">
        <v>1378</v>
      </c>
      <c r="G3286" t="s">
        <v>1610</v>
      </c>
    </row>
    <row r="3287" spans="1:7" x14ac:dyDescent="0.55000000000000004">
      <c r="A3287">
        <v>104</v>
      </c>
      <c r="B3287">
        <v>585</v>
      </c>
      <c r="C3287">
        <v>384</v>
      </c>
      <c r="D3287" s="42">
        <v>0.33333333333333331</v>
      </c>
      <c r="E3287" t="s">
        <v>1379</v>
      </c>
      <c r="F3287" t="s">
        <v>2170</v>
      </c>
      <c r="G3287" t="s">
        <v>2171</v>
      </c>
    </row>
    <row r="3288" spans="1:7" x14ac:dyDescent="0.55000000000000004">
      <c r="A3288">
        <v>110</v>
      </c>
      <c r="B3288">
        <v>585</v>
      </c>
      <c r="C3288">
        <v>384</v>
      </c>
      <c r="D3288" s="42">
        <v>0.29166666666666669</v>
      </c>
      <c r="E3288" t="s">
        <v>1379</v>
      </c>
      <c r="F3288" t="s">
        <v>2170</v>
      </c>
      <c r="G3288" t="s">
        <v>2171</v>
      </c>
    </row>
    <row r="3289" spans="1:7" x14ac:dyDescent="0.55000000000000004">
      <c r="A3289">
        <v>110</v>
      </c>
      <c r="B3289">
        <v>585</v>
      </c>
      <c r="C3289">
        <v>384</v>
      </c>
      <c r="D3289" s="42">
        <v>0.625</v>
      </c>
      <c r="E3289" t="s">
        <v>1379</v>
      </c>
      <c r="F3289" t="s">
        <v>2170</v>
      </c>
      <c r="G3289" t="s">
        <v>2171</v>
      </c>
    </row>
    <row r="3290" spans="1:7" x14ac:dyDescent="0.55000000000000004">
      <c r="A3290">
        <v>507</v>
      </c>
      <c r="B3290">
        <v>585</v>
      </c>
      <c r="C3290">
        <v>384</v>
      </c>
      <c r="D3290" s="42">
        <v>0.625</v>
      </c>
      <c r="E3290" t="s">
        <v>1379</v>
      </c>
      <c r="F3290" t="s">
        <v>2170</v>
      </c>
      <c r="G3290" t="s">
        <v>2171</v>
      </c>
    </row>
    <row r="3291" spans="1:7" x14ac:dyDescent="0.55000000000000004">
      <c r="A3291">
        <v>701</v>
      </c>
      <c r="B3291">
        <v>585</v>
      </c>
      <c r="C3291">
        <v>384</v>
      </c>
      <c r="D3291" s="42">
        <v>0.25</v>
      </c>
      <c r="E3291" t="s">
        <v>1379</v>
      </c>
      <c r="F3291" t="s">
        <v>2170</v>
      </c>
      <c r="G3291" t="s">
        <v>2171</v>
      </c>
    </row>
    <row r="3292" spans="1:7" x14ac:dyDescent="0.55000000000000004">
      <c r="A3292">
        <v>901</v>
      </c>
      <c r="B3292">
        <v>585</v>
      </c>
      <c r="C3292">
        <v>384</v>
      </c>
      <c r="D3292" s="42">
        <v>0.27083333333333331</v>
      </c>
      <c r="E3292" t="s">
        <v>1374</v>
      </c>
      <c r="F3292" t="s">
        <v>2172</v>
      </c>
      <c r="G3292" t="s">
        <v>2171</v>
      </c>
    </row>
    <row r="3293" spans="1:7" x14ac:dyDescent="0.55000000000000004">
      <c r="A3293">
        <v>1303</v>
      </c>
      <c r="B3293">
        <v>585</v>
      </c>
      <c r="C3293">
        <v>384</v>
      </c>
      <c r="D3293" s="42">
        <v>0.375</v>
      </c>
      <c r="E3293" t="s">
        <v>1379</v>
      </c>
      <c r="F3293" t="s">
        <v>2170</v>
      </c>
      <c r="G3293" t="s">
        <v>2171</v>
      </c>
    </row>
    <row r="3294" spans="1:7" x14ac:dyDescent="0.55000000000000004">
      <c r="A3294">
        <v>1601</v>
      </c>
      <c r="B3294">
        <v>585</v>
      </c>
      <c r="C3294">
        <v>384</v>
      </c>
      <c r="D3294" s="42">
        <v>0.375</v>
      </c>
      <c r="E3294" t="s">
        <v>1379</v>
      </c>
      <c r="F3294" t="s">
        <v>2170</v>
      </c>
      <c r="G3294" t="s">
        <v>2171</v>
      </c>
    </row>
    <row r="3295" spans="1:7" x14ac:dyDescent="0.55000000000000004">
      <c r="A3295">
        <v>2103</v>
      </c>
      <c r="B3295">
        <v>585</v>
      </c>
      <c r="C3295">
        <v>384</v>
      </c>
      <c r="D3295" s="42">
        <v>0.25</v>
      </c>
      <c r="E3295" t="s">
        <v>1379</v>
      </c>
      <c r="F3295" t="s">
        <v>2170</v>
      </c>
      <c r="G3295" t="s">
        <v>2171</v>
      </c>
    </row>
    <row r="3296" spans="1:7" x14ac:dyDescent="0.55000000000000004">
      <c r="A3296">
        <v>2104</v>
      </c>
      <c r="B3296">
        <v>585</v>
      </c>
      <c r="C3296">
        <v>384</v>
      </c>
      <c r="D3296" s="42">
        <v>0.33333333333333331</v>
      </c>
      <c r="E3296" t="s">
        <v>1379</v>
      </c>
      <c r="F3296" t="s">
        <v>2170</v>
      </c>
      <c r="G3296" t="s">
        <v>2171</v>
      </c>
    </row>
    <row r="3297" spans="1:7" x14ac:dyDescent="0.55000000000000004">
      <c r="A3297">
        <v>3306</v>
      </c>
      <c r="B3297">
        <v>585</v>
      </c>
      <c r="C3297">
        <v>384</v>
      </c>
      <c r="D3297" s="42">
        <v>0.70833333333333337</v>
      </c>
      <c r="E3297" t="s">
        <v>1379</v>
      </c>
      <c r="F3297" t="s">
        <v>2170</v>
      </c>
      <c r="G3297" t="s">
        <v>2171</v>
      </c>
    </row>
    <row r="3298" spans="1:7" x14ac:dyDescent="0.55000000000000004">
      <c r="A3298">
        <v>4108</v>
      </c>
      <c r="B3298">
        <v>585</v>
      </c>
      <c r="C3298">
        <v>384</v>
      </c>
      <c r="D3298" s="42">
        <v>0.27083333333333331</v>
      </c>
      <c r="E3298" t="s">
        <v>1379</v>
      </c>
      <c r="F3298" t="s">
        <v>2170</v>
      </c>
      <c r="G3298" t="s">
        <v>2171</v>
      </c>
    </row>
    <row r="3299" spans="1:7" x14ac:dyDescent="0.55000000000000004">
      <c r="A3299">
        <v>4201</v>
      </c>
      <c r="B3299">
        <v>585</v>
      </c>
      <c r="C3299">
        <v>384</v>
      </c>
      <c r="D3299" s="42">
        <v>0.35416666666666669</v>
      </c>
      <c r="E3299" t="s">
        <v>1379</v>
      </c>
      <c r="F3299" t="s">
        <v>2170</v>
      </c>
      <c r="G3299" t="s">
        <v>2171</v>
      </c>
    </row>
    <row r="3300" spans="1:7" x14ac:dyDescent="0.55000000000000004">
      <c r="A3300">
        <v>4204</v>
      </c>
      <c r="B3300">
        <v>585</v>
      </c>
      <c r="C3300">
        <v>384</v>
      </c>
      <c r="D3300" s="42">
        <v>0.375</v>
      </c>
      <c r="E3300" t="s">
        <v>1379</v>
      </c>
      <c r="F3300" t="s">
        <v>2170</v>
      </c>
      <c r="G3300" t="s">
        <v>2171</v>
      </c>
    </row>
    <row r="3301" spans="1:7" x14ac:dyDescent="0.55000000000000004">
      <c r="A3301">
        <v>4501</v>
      </c>
      <c r="B3301">
        <v>585</v>
      </c>
      <c r="C3301">
        <v>384</v>
      </c>
      <c r="D3301" s="42">
        <v>0.375</v>
      </c>
      <c r="E3301" t="s">
        <v>1379</v>
      </c>
      <c r="F3301" t="s">
        <v>2170</v>
      </c>
      <c r="G3301" t="s">
        <v>2171</v>
      </c>
    </row>
    <row r="3302" spans="1:7" x14ac:dyDescent="0.55000000000000004">
      <c r="A3302">
        <v>4508</v>
      </c>
      <c r="B3302">
        <v>585</v>
      </c>
      <c r="C3302">
        <v>384</v>
      </c>
      <c r="D3302" s="42">
        <v>0.33333333333333331</v>
      </c>
      <c r="E3302" t="s">
        <v>1379</v>
      </c>
      <c r="F3302" t="s">
        <v>2170</v>
      </c>
      <c r="G3302" t="s">
        <v>2171</v>
      </c>
    </row>
    <row r="3303" spans="1:7" x14ac:dyDescent="0.55000000000000004">
      <c r="A3303">
        <v>4509</v>
      </c>
      <c r="B3303">
        <v>585</v>
      </c>
      <c r="C3303">
        <v>384</v>
      </c>
      <c r="D3303" s="42">
        <v>0.33333333333333331</v>
      </c>
      <c r="E3303" t="s">
        <v>1379</v>
      </c>
      <c r="F3303" t="s">
        <v>2170</v>
      </c>
      <c r="G3303" t="s">
        <v>2171</v>
      </c>
    </row>
    <row r="3304" spans="1:7" x14ac:dyDescent="0.55000000000000004">
      <c r="A3304">
        <v>4510</v>
      </c>
      <c r="B3304">
        <v>585</v>
      </c>
      <c r="C3304">
        <v>384</v>
      </c>
      <c r="D3304" s="42">
        <v>0.33333333333333331</v>
      </c>
      <c r="E3304" t="s">
        <v>1379</v>
      </c>
      <c r="F3304" t="s">
        <v>2170</v>
      </c>
      <c r="G3304" t="s">
        <v>2171</v>
      </c>
    </row>
    <row r="3305" spans="1:7" x14ac:dyDescent="0.55000000000000004">
      <c r="A3305">
        <v>4514</v>
      </c>
      <c r="B3305">
        <v>585</v>
      </c>
      <c r="C3305">
        <v>384</v>
      </c>
      <c r="D3305" s="42">
        <v>0.33333333333333331</v>
      </c>
      <c r="E3305" t="s">
        <v>1379</v>
      </c>
      <c r="F3305" t="s">
        <v>2170</v>
      </c>
      <c r="G3305" t="s">
        <v>2171</v>
      </c>
    </row>
    <row r="3306" spans="1:7" x14ac:dyDescent="0.55000000000000004">
      <c r="A3306">
        <v>4715</v>
      </c>
      <c r="B3306">
        <v>585</v>
      </c>
      <c r="C3306">
        <v>384</v>
      </c>
      <c r="D3306" s="42">
        <v>0.375</v>
      </c>
      <c r="E3306" t="s">
        <v>1379</v>
      </c>
      <c r="F3306" t="s">
        <v>2170</v>
      </c>
      <c r="G3306" t="s">
        <v>2171</v>
      </c>
    </row>
    <row r="3307" spans="1:7" x14ac:dyDescent="0.55000000000000004">
      <c r="A3307">
        <v>4810</v>
      </c>
      <c r="B3307">
        <v>585</v>
      </c>
      <c r="C3307">
        <v>384</v>
      </c>
      <c r="D3307" s="42">
        <v>0.45833333333333331</v>
      </c>
      <c r="E3307" t="s">
        <v>1379</v>
      </c>
      <c r="F3307" t="s">
        <v>2170</v>
      </c>
      <c r="G3307" t="s">
        <v>2171</v>
      </c>
    </row>
    <row r="3308" spans="1:7" x14ac:dyDescent="0.55000000000000004">
      <c r="A3308">
        <v>4811</v>
      </c>
      <c r="B3308">
        <v>585</v>
      </c>
      <c r="C3308">
        <v>384</v>
      </c>
      <c r="D3308" s="42">
        <v>0.45833333333333331</v>
      </c>
      <c r="E3308" t="s">
        <v>1379</v>
      </c>
      <c r="F3308" t="s">
        <v>2170</v>
      </c>
      <c r="G3308" t="s">
        <v>2171</v>
      </c>
    </row>
    <row r="3309" spans="1:7" x14ac:dyDescent="0.55000000000000004">
      <c r="A3309">
        <v>4812</v>
      </c>
      <c r="B3309">
        <v>585</v>
      </c>
      <c r="C3309">
        <v>384</v>
      </c>
      <c r="D3309" s="42">
        <v>0.45833333333333331</v>
      </c>
      <c r="E3309" t="s">
        <v>1379</v>
      </c>
      <c r="F3309" t="s">
        <v>2170</v>
      </c>
      <c r="G3309" t="s">
        <v>2171</v>
      </c>
    </row>
    <row r="3310" spans="1:7" x14ac:dyDescent="0.55000000000000004">
      <c r="A3310">
        <v>4901</v>
      </c>
      <c r="B3310">
        <v>585</v>
      </c>
      <c r="C3310">
        <v>384</v>
      </c>
      <c r="D3310" s="42">
        <v>0.33333333333333331</v>
      </c>
      <c r="E3310" t="s">
        <v>1379</v>
      </c>
      <c r="F3310" t="s">
        <v>2170</v>
      </c>
      <c r="G3310" t="s">
        <v>2171</v>
      </c>
    </row>
    <row r="3311" spans="1:7" x14ac:dyDescent="0.55000000000000004">
      <c r="A3311">
        <v>4902</v>
      </c>
      <c r="B3311">
        <v>585</v>
      </c>
      <c r="C3311">
        <v>384</v>
      </c>
      <c r="D3311" s="42">
        <v>0.66666666666666663</v>
      </c>
      <c r="E3311" t="s">
        <v>1379</v>
      </c>
      <c r="F3311" t="s">
        <v>2170</v>
      </c>
      <c r="G3311" t="s">
        <v>2171</v>
      </c>
    </row>
    <row r="3312" spans="1:7" x14ac:dyDescent="0.55000000000000004">
      <c r="A3312">
        <v>4903</v>
      </c>
      <c r="B3312">
        <v>585</v>
      </c>
      <c r="C3312">
        <v>384</v>
      </c>
      <c r="D3312" s="42">
        <v>0.29166666666666669</v>
      </c>
      <c r="E3312" t="s">
        <v>1379</v>
      </c>
      <c r="F3312" t="s">
        <v>2170</v>
      </c>
      <c r="G3312" t="s">
        <v>2171</v>
      </c>
    </row>
    <row r="3313" spans="1:7" x14ac:dyDescent="0.55000000000000004">
      <c r="A3313">
        <v>5101</v>
      </c>
      <c r="B3313">
        <v>585</v>
      </c>
      <c r="C3313">
        <v>384</v>
      </c>
      <c r="D3313" s="42">
        <v>0.33333333333333331</v>
      </c>
      <c r="E3313" t="s">
        <v>1379</v>
      </c>
      <c r="F3313" t="s">
        <v>2170</v>
      </c>
      <c r="G3313" t="s">
        <v>2171</v>
      </c>
    </row>
    <row r="3314" spans="1:7" x14ac:dyDescent="0.55000000000000004">
      <c r="A3314">
        <v>5105</v>
      </c>
      <c r="B3314">
        <v>585</v>
      </c>
      <c r="C3314">
        <v>384</v>
      </c>
      <c r="D3314" s="42">
        <v>0.33333333333333331</v>
      </c>
      <c r="E3314" t="s">
        <v>1379</v>
      </c>
      <c r="F3314" t="s">
        <v>2170</v>
      </c>
      <c r="G3314" t="s">
        <v>2171</v>
      </c>
    </row>
    <row r="3315" spans="1:7" x14ac:dyDescent="0.55000000000000004">
      <c r="A3315">
        <v>5211</v>
      </c>
      <c r="B3315">
        <v>585</v>
      </c>
      <c r="C3315">
        <v>384</v>
      </c>
      <c r="D3315" s="42">
        <v>0.70833333333333337</v>
      </c>
      <c r="E3315" t="s">
        <v>1379</v>
      </c>
      <c r="F3315" t="s">
        <v>2170</v>
      </c>
      <c r="G3315" t="s">
        <v>2171</v>
      </c>
    </row>
    <row r="3316" spans="1:7" x14ac:dyDescent="0.55000000000000004">
      <c r="A3316">
        <v>5313</v>
      </c>
      <c r="B3316">
        <v>585</v>
      </c>
      <c r="C3316">
        <v>384</v>
      </c>
      <c r="D3316" s="42">
        <v>0.41666666666666669</v>
      </c>
      <c r="E3316" t="s">
        <v>1379</v>
      </c>
      <c r="F3316" t="s">
        <v>2170</v>
      </c>
      <c r="G3316" t="s">
        <v>2171</v>
      </c>
    </row>
    <row r="3317" spans="1:7" x14ac:dyDescent="0.55000000000000004">
      <c r="A3317">
        <v>5501</v>
      </c>
      <c r="B3317">
        <v>585</v>
      </c>
      <c r="C3317">
        <v>384</v>
      </c>
      <c r="D3317" s="42">
        <v>0.33333333333333331</v>
      </c>
      <c r="E3317" t="s">
        <v>1379</v>
      </c>
      <c r="F3317" t="s">
        <v>2170</v>
      </c>
      <c r="G3317" t="s">
        <v>2171</v>
      </c>
    </row>
    <row r="3318" spans="1:7" x14ac:dyDescent="0.55000000000000004">
      <c r="A3318">
        <v>5503</v>
      </c>
      <c r="B3318">
        <v>585</v>
      </c>
      <c r="C3318">
        <v>384</v>
      </c>
      <c r="D3318" s="42">
        <v>0.33333333333333331</v>
      </c>
      <c r="E3318" t="s">
        <v>1379</v>
      </c>
      <c r="F3318" t="s">
        <v>2170</v>
      </c>
      <c r="G3318" t="s">
        <v>2171</v>
      </c>
    </row>
    <row r="3319" spans="1:7" x14ac:dyDescent="0.55000000000000004">
      <c r="A3319">
        <v>5503</v>
      </c>
      <c r="B3319">
        <v>585</v>
      </c>
      <c r="C3319">
        <v>384</v>
      </c>
      <c r="D3319" s="42">
        <v>0.70833333333333337</v>
      </c>
      <c r="E3319" t="s">
        <v>1379</v>
      </c>
      <c r="F3319" t="s">
        <v>2170</v>
      </c>
      <c r="G3319" t="s">
        <v>2171</v>
      </c>
    </row>
    <row r="3320" spans="1:7" x14ac:dyDescent="0.55000000000000004">
      <c r="A3320">
        <v>5504</v>
      </c>
      <c r="B3320">
        <v>585</v>
      </c>
      <c r="C3320">
        <v>384</v>
      </c>
      <c r="D3320" s="42">
        <v>0.375</v>
      </c>
      <c r="E3320" t="s">
        <v>1379</v>
      </c>
      <c r="F3320" t="s">
        <v>2170</v>
      </c>
      <c r="G3320" t="s">
        <v>2171</v>
      </c>
    </row>
    <row r="3321" spans="1:7" x14ac:dyDescent="0.55000000000000004">
      <c r="A3321">
        <v>5505</v>
      </c>
      <c r="B3321">
        <v>585</v>
      </c>
      <c r="C3321">
        <v>384</v>
      </c>
      <c r="D3321" s="42">
        <v>0.625</v>
      </c>
      <c r="E3321" t="s">
        <v>1374</v>
      </c>
      <c r="F3321" t="s">
        <v>2173</v>
      </c>
      <c r="G3321" t="s">
        <v>2171</v>
      </c>
    </row>
    <row r="3322" spans="1:7" x14ac:dyDescent="0.55000000000000004">
      <c r="A3322">
        <v>5509</v>
      </c>
      <c r="B3322">
        <v>585</v>
      </c>
      <c r="C3322">
        <v>384</v>
      </c>
      <c r="D3322" s="42">
        <v>0.45833333333333331</v>
      </c>
      <c r="E3322" t="s">
        <v>1379</v>
      </c>
      <c r="F3322" t="s">
        <v>2170</v>
      </c>
      <c r="G3322" t="s">
        <v>2171</v>
      </c>
    </row>
    <row r="3323" spans="1:7" x14ac:dyDescent="0.55000000000000004">
      <c r="A3323">
        <v>5604</v>
      </c>
      <c r="B3323">
        <v>585</v>
      </c>
      <c r="C3323">
        <v>384</v>
      </c>
      <c r="D3323" s="42">
        <v>0.41666666666666669</v>
      </c>
      <c r="E3323" t="s">
        <v>1379</v>
      </c>
      <c r="F3323" t="s">
        <v>2170</v>
      </c>
      <c r="G3323" t="s">
        <v>2171</v>
      </c>
    </row>
    <row r="3324" spans="1:7" x14ac:dyDescent="0.55000000000000004">
      <c r="A3324">
        <v>6101</v>
      </c>
      <c r="B3324">
        <v>585</v>
      </c>
      <c r="C3324">
        <v>384</v>
      </c>
      <c r="D3324" s="42">
        <v>0.66666666666666663</v>
      </c>
      <c r="E3324" t="s">
        <v>1374</v>
      </c>
      <c r="F3324" t="s">
        <v>2174</v>
      </c>
      <c r="G3324" t="s">
        <v>2171</v>
      </c>
    </row>
    <row r="3325" spans="1:7" x14ac:dyDescent="0.55000000000000004">
      <c r="A3325">
        <v>6119</v>
      </c>
      <c r="B3325">
        <v>585</v>
      </c>
      <c r="C3325">
        <v>384</v>
      </c>
      <c r="D3325" s="42">
        <v>0.35416666666666669</v>
      </c>
      <c r="E3325" t="s">
        <v>1379</v>
      </c>
      <c r="F3325" t="s">
        <v>2170</v>
      </c>
      <c r="G3325" t="s">
        <v>2171</v>
      </c>
    </row>
    <row r="3326" spans="1:7" x14ac:dyDescent="0.55000000000000004">
      <c r="A3326">
        <v>6302</v>
      </c>
      <c r="B3326">
        <v>585</v>
      </c>
      <c r="C3326">
        <v>384</v>
      </c>
      <c r="D3326" s="42">
        <v>0.41666666666666669</v>
      </c>
      <c r="E3326" t="s">
        <v>1379</v>
      </c>
      <c r="F3326" t="s">
        <v>2170</v>
      </c>
      <c r="G3326" t="s">
        <v>2171</v>
      </c>
    </row>
    <row r="3327" spans="1:7" x14ac:dyDescent="0.55000000000000004">
      <c r="A3327">
        <v>7403</v>
      </c>
      <c r="B3327">
        <v>585</v>
      </c>
      <c r="C3327">
        <v>384</v>
      </c>
      <c r="D3327" s="42">
        <v>0.375</v>
      </c>
      <c r="E3327" t="s">
        <v>1379</v>
      </c>
      <c r="F3327" t="s">
        <v>2170</v>
      </c>
      <c r="G3327" t="s">
        <v>2171</v>
      </c>
    </row>
    <row r="3328" spans="1:7" x14ac:dyDescent="0.55000000000000004">
      <c r="A3328">
        <v>7901</v>
      </c>
      <c r="B3328">
        <v>585</v>
      </c>
      <c r="C3328">
        <v>384</v>
      </c>
      <c r="D3328" s="42">
        <v>0.33333333333333331</v>
      </c>
      <c r="E3328" t="s">
        <v>1379</v>
      </c>
      <c r="F3328" t="s">
        <v>2170</v>
      </c>
      <c r="G3328" t="s">
        <v>2171</v>
      </c>
    </row>
    <row r="3329" spans="1:7" x14ac:dyDescent="0.55000000000000004">
      <c r="A3329">
        <v>13802</v>
      </c>
      <c r="B3329">
        <v>585</v>
      </c>
      <c r="C3329">
        <v>384</v>
      </c>
      <c r="D3329" s="42">
        <v>0.375</v>
      </c>
      <c r="E3329" t="s">
        <v>1379</v>
      </c>
      <c r="F3329" t="s">
        <v>2170</v>
      </c>
      <c r="G3329" t="s">
        <v>2171</v>
      </c>
    </row>
    <row r="3330" spans="1:7" x14ac:dyDescent="0.55000000000000004">
      <c r="A3330">
        <v>13805</v>
      </c>
      <c r="B3330">
        <v>585</v>
      </c>
      <c r="C3330">
        <v>384</v>
      </c>
      <c r="D3330" s="42">
        <v>0.33333333333333331</v>
      </c>
      <c r="E3330" t="s">
        <v>1379</v>
      </c>
      <c r="F3330" t="s">
        <v>2170</v>
      </c>
      <c r="G3330" t="s">
        <v>2171</v>
      </c>
    </row>
    <row r="3331" spans="1:7" x14ac:dyDescent="0.55000000000000004">
      <c r="A3331">
        <v>39504</v>
      </c>
      <c r="B3331">
        <v>585</v>
      </c>
      <c r="C3331">
        <v>384</v>
      </c>
      <c r="D3331" s="42">
        <v>0.33333333333333331</v>
      </c>
      <c r="E3331" t="s">
        <v>1379</v>
      </c>
      <c r="F3331" t="s">
        <v>2170</v>
      </c>
      <c r="G3331" t="s">
        <v>2171</v>
      </c>
    </row>
    <row r="3332" spans="1:7" x14ac:dyDescent="0.55000000000000004">
      <c r="A3332">
        <v>402</v>
      </c>
      <c r="B3332">
        <v>-14.4295262629634</v>
      </c>
      <c r="C3332">
        <v>16.4861888985414</v>
      </c>
      <c r="D3332" s="42">
        <v>0.75</v>
      </c>
      <c r="E3332" t="s">
        <v>1377</v>
      </c>
      <c r="F3332" t="s">
        <v>1382</v>
      </c>
      <c r="G3332" t="s">
        <v>1358</v>
      </c>
    </row>
    <row r="3333" spans="1:7" x14ac:dyDescent="0.55000000000000004">
      <c r="A3333">
        <v>408</v>
      </c>
      <c r="B3333">
        <v>-14.429597341501299</v>
      </c>
      <c r="C3333">
        <v>16.486084092021599</v>
      </c>
      <c r="D3333" s="42">
        <v>0.66666666666666663</v>
      </c>
      <c r="E3333" t="s">
        <v>1377</v>
      </c>
      <c r="F3333" t="s">
        <v>1492</v>
      </c>
      <c r="G3333" t="s">
        <v>1672</v>
      </c>
    </row>
    <row r="3334" spans="1:7" x14ac:dyDescent="0.55000000000000004">
      <c r="A3334">
        <v>409</v>
      </c>
      <c r="B3334">
        <v>-14.429597341501299</v>
      </c>
      <c r="C3334">
        <v>16.486084092021599</v>
      </c>
      <c r="D3334" s="42">
        <v>0.58333333333333337</v>
      </c>
      <c r="E3334" t="s">
        <v>1398</v>
      </c>
      <c r="F3334" t="s">
        <v>1674</v>
      </c>
      <c r="G3334" t="s">
        <v>1672</v>
      </c>
    </row>
    <row r="3335" spans="1:7" x14ac:dyDescent="0.55000000000000004">
      <c r="A3335">
        <v>1007</v>
      </c>
      <c r="B3335">
        <v>-14.4315124716495</v>
      </c>
      <c r="C3335">
        <v>16.485936404623001</v>
      </c>
      <c r="D3335" s="42">
        <v>0.875</v>
      </c>
      <c r="E3335" t="s">
        <v>1379</v>
      </c>
      <c r="F3335" t="s">
        <v>1504</v>
      </c>
      <c r="G3335" t="s">
        <v>1672</v>
      </c>
    </row>
    <row r="3336" spans="1:7" x14ac:dyDescent="0.55000000000000004">
      <c r="A3336">
        <v>1105</v>
      </c>
      <c r="B3336">
        <v>-14.4315725125127</v>
      </c>
      <c r="C3336">
        <v>16.485985506760301</v>
      </c>
      <c r="D3336" s="42">
        <v>0.33333333333333331</v>
      </c>
      <c r="E3336" t="s">
        <v>1374</v>
      </c>
      <c r="F3336" t="s">
        <v>2175</v>
      </c>
      <c r="G3336" t="s">
        <v>1358</v>
      </c>
    </row>
    <row r="3337" spans="1:7" x14ac:dyDescent="0.55000000000000004">
      <c r="A3337">
        <v>1114</v>
      </c>
      <c r="B3337">
        <v>-14.4280112095591</v>
      </c>
      <c r="C3337">
        <v>16.486128249488001</v>
      </c>
      <c r="D3337" s="42">
        <v>0.875</v>
      </c>
      <c r="E3337" t="s">
        <v>1379</v>
      </c>
      <c r="F3337" t="s">
        <v>1457</v>
      </c>
      <c r="G3337" t="s">
        <v>1358</v>
      </c>
    </row>
    <row r="3338" spans="1:7" x14ac:dyDescent="0.55000000000000004">
      <c r="A3338">
        <v>1506</v>
      </c>
      <c r="B3338">
        <v>-14.4277697429143</v>
      </c>
      <c r="C3338">
        <v>16.487390802291301</v>
      </c>
      <c r="D3338" s="42">
        <v>0.5625</v>
      </c>
      <c r="E3338" t="s">
        <v>1379</v>
      </c>
      <c r="F3338" t="s">
        <v>1681</v>
      </c>
      <c r="G3338" t="s">
        <v>1672</v>
      </c>
    </row>
    <row r="3339" spans="1:7" x14ac:dyDescent="0.55000000000000004">
      <c r="A3339">
        <v>1604</v>
      </c>
      <c r="B3339">
        <v>-14.424259324383</v>
      </c>
      <c r="C3339">
        <v>16.488279748519499</v>
      </c>
      <c r="D3339" s="42">
        <v>0.58333333333333337</v>
      </c>
      <c r="E3339" t="s">
        <v>1398</v>
      </c>
      <c r="F3339" t="s">
        <v>1532</v>
      </c>
      <c r="G3339" t="s">
        <v>1358</v>
      </c>
    </row>
    <row r="3340" spans="1:7" x14ac:dyDescent="0.55000000000000004">
      <c r="A3340">
        <v>2703</v>
      </c>
      <c r="B3340">
        <v>-14.4257126473789</v>
      </c>
      <c r="C3340">
        <v>16.487955412686699</v>
      </c>
      <c r="D3340" s="42">
        <v>0.58333333333333337</v>
      </c>
      <c r="E3340" t="s">
        <v>1398</v>
      </c>
      <c r="F3340" t="s">
        <v>1532</v>
      </c>
      <c r="G3340" t="s">
        <v>1672</v>
      </c>
    </row>
    <row r="3341" spans="1:7" x14ac:dyDescent="0.55000000000000004">
      <c r="A3341">
        <v>3203</v>
      </c>
      <c r="B3341">
        <v>-14.4308438084845</v>
      </c>
      <c r="C3341">
        <v>16.492603261110801</v>
      </c>
      <c r="D3341" s="42">
        <v>0.79166666666666663</v>
      </c>
      <c r="E3341" t="s">
        <v>1379</v>
      </c>
      <c r="F3341" t="s">
        <v>1457</v>
      </c>
      <c r="G3341" t="s">
        <v>1672</v>
      </c>
    </row>
    <row r="3342" spans="1:7" x14ac:dyDescent="0.55000000000000004">
      <c r="A3342">
        <v>4104</v>
      </c>
      <c r="B3342">
        <v>-14.4292636477473</v>
      </c>
      <c r="C3342">
        <v>16.487823034695701</v>
      </c>
      <c r="D3342" s="42">
        <v>0.91666666666666663</v>
      </c>
      <c r="E3342" t="s">
        <v>1379</v>
      </c>
      <c r="F3342" t="s">
        <v>1504</v>
      </c>
      <c r="G3342" t="s">
        <v>1358</v>
      </c>
    </row>
    <row r="3343" spans="1:7" x14ac:dyDescent="0.55000000000000004">
      <c r="A3343">
        <v>4301</v>
      </c>
      <c r="B3343">
        <v>-14.429139914249999</v>
      </c>
      <c r="C3343">
        <v>16.488374191151198</v>
      </c>
      <c r="D3343" s="42">
        <v>0.875</v>
      </c>
      <c r="E3343" t="s">
        <v>1379</v>
      </c>
      <c r="F3343" t="s">
        <v>1504</v>
      </c>
      <c r="G3343" t="s">
        <v>1358</v>
      </c>
    </row>
    <row r="3344" spans="1:7" x14ac:dyDescent="0.55000000000000004">
      <c r="A3344">
        <v>4807</v>
      </c>
      <c r="B3344">
        <v>-14.432352219465001</v>
      </c>
      <c r="C3344">
        <v>16.4883467140397</v>
      </c>
      <c r="D3344" s="42">
        <v>0.875</v>
      </c>
      <c r="E3344" t="s">
        <v>1398</v>
      </c>
      <c r="F3344" t="s">
        <v>1680</v>
      </c>
      <c r="G3344" t="s">
        <v>1358</v>
      </c>
    </row>
    <row r="3345" spans="1:7" x14ac:dyDescent="0.55000000000000004">
      <c r="A3345">
        <v>4903</v>
      </c>
      <c r="B3345">
        <v>-14.4325178172116</v>
      </c>
      <c r="C3345">
        <v>16.4877982980281</v>
      </c>
      <c r="D3345" s="42">
        <v>0.25</v>
      </c>
      <c r="E3345" t="s">
        <v>1374</v>
      </c>
      <c r="F3345" t="s">
        <v>1702</v>
      </c>
      <c r="G3345" t="s">
        <v>1358</v>
      </c>
    </row>
    <row r="3346" spans="1:7" x14ac:dyDescent="0.55000000000000004">
      <c r="A3346">
        <v>5001</v>
      </c>
      <c r="B3346">
        <v>-14.432837171332499</v>
      </c>
      <c r="C3346">
        <v>16.487609184319201</v>
      </c>
      <c r="D3346" s="42">
        <v>0.27083333333333331</v>
      </c>
      <c r="E3346" t="s">
        <v>1374</v>
      </c>
      <c r="F3346" t="s">
        <v>1677</v>
      </c>
      <c r="G3346" t="s">
        <v>1358</v>
      </c>
    </row>
    <row r="3347" spans="1:7" x14ac:dyDescent="0.55000000000000004">
      <c r="A3347">
        <v>5309</v>
      </c>
      <c r="B3347">
        <v>-14.433011939972999</v>
      </c>
      <c r="C3347">
        <v>16.488429755544701</v>
      </c>
      <c r="D3347" s="42">
        <v>0.58333333333333337</v>
      </c>
      <c r="E3347" t="s">
        <v>1398</v>
      </c>
      <c r="F3347" t="s">
        <v>1674</v>
      </c>
      <c r="G3347" t="s">
        <v>1358</v>
      </c>
    </row>
    <row r="3348" spans="1:7" x14ac:dyDescent="0.55000000000000004">
      <c r="A3348">
        <v>5309</v>
      </c>
      <c r="B3348">
        <v>-14.433011939972999</v>
      </c>
      <c r="C3348">
        <v>16.488429755544701</v>
      </c>
      <c r="D3348" s="42">
        <v>0.625</v>
      </c>
      <c r="E3348" t="s">
        <v>1398</v>
      </c>
      <c r="F3348" t="s">
        <v>1674</v>
      </c>
      <c r="G3348" t="s">
        <v>1358</v>
      </c>
    </row>
    <row r="3349" spans="1:7" x14ac:dyDescent="0.55000000000000004">
      <c r="A3349">
        <v>5501</v>
      </c>
      <c r="B3349">
        <v>-14.430201364217901</v>
      </c>
      <c r="C3349">
        <v>16.488529687782599</v>
      </c>
      <c r="D3349" s="42">
        <v>0.875</v>
      </c>
      <c r="E3349" t="s">
        <v>1398</v>
      </c>
      <c r="F3349" t="s">
        <v>1680</v>
      </c>
      <c r="G3349" t="s">
        <v>1358</v>
      </c>
    </row>
    <row r="3350" spans="1:7" x14ac:dyDescent="0.55000000000000004">
      <c r="A3350">
        <v>5606</v>
      </c>
      <c r="B3350">
        <v>-14.4310794591314</v>
      </c>
      <c r="C3350">
        <v>16.488980872385799</v>
      </c>
      <c r="D3350" s="42">
        <v>0.66666666666666663</v>
      </c>
      <c r="E3350" t="s">
        <v>1379</v>
      </c>
      <c r="F3350" t="s">
        <v>1681</v>
      </c>
      <c r="G3350" t="s">
        <v>1672</v>
      </c>
    </row>
    <row r="3351" spans="1:7" x14ac:dyDescent="0.55000000000000004">
      <c r="A3351">
        <v>5704</v>
      </c>
      <c r="B3351">
        <v>-14.4319210232405</v>
      </c>
      <c r="C3351">
        <v>16.488357354179598</v>
      </c>
      <c r="D3351" s="42">
        <v>0.75</v>
      </c>
      <c r="E3351" t="s">
        <v>1379</v>
      </c>
      <c r="F3351" t="s">
        <v>1521</v>
      </c>
      <c r="G3351" t="s">
        <v>1672</v>
      </c>
    </row>
    <row r="3352" spans="1:7" x14ac:dyDescent="0.55000000000000004">
      <c r="A3352">
        <v>5803</v>
      </c>
      <c r="B3352">
        <v>-14.431845188764701</v>
      </c>
      <c r="C3352">
        <v>16.488750400675499</v>
      </c>
      <c r="D3352" s="42">
        <v>0.70833333333333337</v>
      </c>
      <c r="E3352" t="s">
        <v>1374</v>
      </c>
      <c r="F3352" t="s">
        <v>2176</v>
      </c>
      <c r="G3352" t="s">
        <v>1358</v>
      </c>
    </row>
    <row r="3353" spans="1:7" x14ac:dyDescent="0.55000000000000004">
      <c r="A3353">
        <v>6101</v>
      </c>
      <c r="B3353">
        <v>-14.4316294196479</v>
      </c>
      <c r="C3353">
        <v>16.487775202770202</v>
      </c>
      <c r="D3353" s="42">
        <v>0.79166666666666663</v>
      </c>
      <c r="E3353" t="s">
        <v>1398</v>
      </c>
      <c r="F3353" t="s">
        <v>1509</v>
      </c>
      <c r="G3353" t="s">
        <v>1672</v>
      </c>
    </row>
    <row r="3354" spans="1:7" x14ac:dyDescent="0.55000000000000004">
      <c r="A3354">
        <v>6505</v>
      </c>
      <c r="B3354">
        <v>-14.4340223776098</v>
      </c>
      <c r="C3354">
        <v>16.488743097584599</v>
      </c>
      <c r="D3354" s="42">
        <v>0.58333333333333337</v>
      </c>
      <c r="E3354" t="s">
        <v>1398</v>
      </c>
      <c r="F3354" t="s">
        <v>1674</v>
      </c>
      <c r="G3354" t="s">
        <v>1358</v>
      </c>
    </row>
    <row r="3355" spans="1:7" x14ac:dyDescent="0.55000000000000004">
      <c r="A3355">
        <v>7101</v>
      </c>
      <c r="B3355">
        <v>-14.4285650904764</v>
      </c>
      <c r="C3355">
        <v>16.4865590332507</v>
      </c>
      <c r="D3355" s="42">
        <v>0.58333333333333337</v>
      </c>
      <c r="E3355" t="s">
        <v>1398</v>
      </c>
      <c r="F3355" t="s">
        <v>1674</v>
      </c>
      <c r="G3355" t="s">
        <v>1672</v>
      </c>
    </row>
    <row r="3356" spans="1:7" x14ac:dyDescent="0.55000000000000004">
      <c r="A3356">
        <v>7401</v>
      </c>
      <c r="B3356">
        <v>-14.4314525257018</v>
      </c>
      <c r="C3356">
        <v>16.486955306476901</v>
      </c>
      <c r="D3356" s="42">
        <v>0.29166666666666669</v>
      </c>
      <c r="E3356" t="s">
        <v>1374</v>
      </c>
      <c r="F3356" t="s">
        <v>1697</v>
      </c>
      <c r="G3356" t="s">
        <v>1358</v>
      </c>
    </row>
    <row r="3357" spans="1:7" x14ac:dyDescent="0.55000000000000004">
      <c r="A3357">
        <v>7403</v>
      </c>
      <c r="B3357">
        <v>-14.4315250244724</v>
      </c>
      <c r="C3357">
        <v>16.486941402734701</v>
      </c>
      <c r="D3357" s="42">
        <v>0.25</v>
      </c>
      <c r="E3357" t="s">
        <v>1377</v>
      </c>
      <c r="F3357" t="s">
        <v>1446</v>
      </c>
      <c r="G3357" t="s">
        <v>1358</v>
      </c>
    </row>
    <row r="3358" spans="1:7" x14ac:dyDescent="0.55000000000000004">
      <c r="A3358">
        <v>41301</v>
      </c>
      <c r="B3358">
        <v>-14.429504477556801</v>
      </c>
      <c r="C3358">
        <v>16.488851779539502</v>
      </c>
      <c r="D3358" s="42">
        <v>0.41666666666666669</v>
      </c>
      <c r="E3358" t="s">
        <v>1377</v>
      </c>
      <c r="F3358" t="s">
        <v>1446</v>
      </c>
      <c r="G3358" t="s">
        <v>1358</v>
      </c>
    </row>
    <row r="3359" spans="1:7" x14ac:dyDescent="0.55000000000000004">
      <c r="A3359">
        <v>307</v>
      </c>
      <c r="B3359">
        <v>-14.4301099331547</v>
      </c>
      <c r="C3359">
        <v>16.486052682283098</v>
      </c>
      <c r="D3359" s="42">
        <v>0.5625</v>
      </c>
      <c r="E3359" t="s">
        <v>1374</v>
      </c>
      <c r="F3359" t="s">
        <v>2177</v>
      </c>
      <c r="G3359" t="s">
        <v>1362</v>
      </c>
    </row>
    <row r="3360" spans="1:7" x14ac:dyDescent="0.55000000000000004">
      <c r="A3360">
        <v>2002</v>
      </c>
      <c r="B3360">
        <v>-14.429620314152199</v>
      </c>
      <c r="C3360">
        <v>16.4870800314843</v>
      </c>
      <c r="D3360" s="42">
        <v>0.4375</v>
      </c>
      <c r="E3360" t="s">
        <v>1374</v>
      </c>
      <c r="F3360" t="s">
        <v>1853</v>
      </c>
      <c r="G3360" t="s">
        <v>1362</v>
      </c>
    </row>
    <row r="3361" spans="1:7" x14ac:dyDescent="0.55000000000000004">
      <c r="A3361">
        <v>3007</v>
      </c>
      <c r="B3361">
        <v>540</v>
      </c>
      <c r="C3361">
        <v>598</v>
      </c>
      <c r="D3361" s="42">
        <v>0.25</v>
      </c>
      <c r="E3361" t="s">
        <v>1379</v>
      </c>
      <c r="F3361" t="s">
        <v>1518</v>
      </c>
      <c r="G3361" t="s">
        <v>1914</v>
      </c>
    </row>
    <row r="3362" spans="1:7" x14ac:dyDescent="0.55000000000000004">
      <c r="A3362">
        <v>5314</v>
      </c>
      <c r="B3362">
        <v>51</v>
      </c>
      <c r="C3362">
        <v>0</v>
      </c>
      <c r="D3362" s="42">
        <v>0.25</v>
      </c>
      <c r="E3362" t="s">
        <v>1374</v>
      </c>
      <c r="F3362" t="s">
        <v>1375</v>
      </c>
      <c r="G3362" t="s">
        <v>1916</v>
      </c>
    </row>
    <row r="3363" spans="1:7" x14ac:dyDescent="0.55000000000000004">
      <c r="A3363">
        <v>1403</v>
      </c>
      <c r="B3363">
        <v>180</v>
      </c>
      <c r="C3363">
        <v>0</v>
      </c>
      <c r="D3363" s="42">
        <v>4.1666666666666664E-2</v>
      </c>
      <c r="E3363" t="s">
        <v>1377</v>
      </c>
      <c r="F3363" t="s">
        <v>1378</v>
      </c>
      <c r="G3363" t="s">
        <v>2178</v>
      </c>
    </row>
    <row r="3364" spans="1:7" x14ac:dyDescent="0.55000000000000004">
      <c r="A3364">
        <v>1403</v>
      </c>
      <c r="B3364">
        <v>180</v>
      </c>
      <c r="C3364">
        <v>0</v>
      </c>
      <c r="D3364" s="42">
        <v>0.29166666666666669</v>
      </c>
      <c r="E3364" t="s">
        <v>1379</v>
      </c>
      <c r="F3364" t="s">
        <v>1380</v>
      </c>
      <c r="G3364" t="s">
        <v>2178</v>
      </c>
    </row>
    <row r="3365" spans="1:7" x14ac:dyDescent="0.55000000000000004">
      <c r="A3365">
        <v>1403</v>
      </c>
      <c r="B3365">
        <v>180</v>
      </c>
      <c r="C3365">
        <v>0</v>
      </c>
      <c r="D3365" s="42">
        <v>0.91666666666666663</v>
      </c>
      <c r="E3365" t="s">
        <v>1377</v>
      </c>
      <c r="F3365" t="s">
        <v>1405</v>
      </c>
      <c r="G3365" t="s">
        <v>2178</v>
      </c>
    </row>
    <row r="3366" spans="1:7" x14ac:dyDescent="0.55000000000000004">
      <c r="A3366">
        <v>1406</v>
      </c>
      <c r="B3366">
        <v>180</v>
      </c>
      <c r="C3366">
        <v>0</v>
      </c>
      <c r="D3366" s="42">
        <v>0</v>
      </c>
      <c r="E3366" t="s">
        <v>1377</v>
      </c>
      <c r="F3366" t="s">
        <v>1378</v>
      </c>
      <c r="G3366" t="s">
        <v>2178</v>
      </c>
    </row>
    <row r="3367" spans="1:7" x14ac:dyDescent="0.55000000000000004">
      <c r="A3367">
        <v>1406</v>
      </c>
      <c r="B3367">
        <v>180</v>
      </c>
      <c r="C3367">
        <v>0</v>
      </c>
      <c r="D3367" s="42">
        <v>0.16666666666666666</v>
      </c>
      <c r="E3367" t="s">
        <v>1374</v>
      </c>
      <c r="F3367" t="s">
        <v>1702</v>
      </c>
      <c r="G3367" t="s">
        <v>2178</v>
      </c>
    </row>
    <row r="3368" spans="1:7" x14ac:dyDescent="0.55000000000000004">
      <c r="A3368">
        <v>1406</v>
      </c>
      <c r="B3368">
        <v>180</v>
      </c>
      <c r="C3368">
        <v>0</v>
      </c>
      <c r="D3368" s="42">
        <v>0.91666666666666663</v>
      </c>
      <c r="E3368" t="s">
        <v>1377</v>
      </c>
      <c r="F3368" t="s">
        <v>1405</v>
      </c>
      <c r="G3368" t="s">
        <v>2178</v>
      </c>
    </row>
    <row r="3369" spans="1:7" x14ac:dyDescent="0.55000000000000004">
      <c r="A3369">
        <v>1409</v>
      </c>
      <c r="B3369">
        <v>180</v>
      </c>
      <c r="C3369">
        <v>0</v>
      </c>
      <c r="D3369" s="42">
        <v>0</v>
      </c>
      <c r="E3369" t="s">
        <v>1377</v>
      </c>
      <c r="F3369" t="s">
        <v>1378</v>
      </c>
      <c r="G3369" t="s">
        <v>2178</v>
      </c>
    </row>
    <row r="3370" spans="1:7" x14ac:dyDescent="0.55000000000000004">
      <c r="A3370">
        <v>1409</v>
      </c>
      <c r="B3370">
        <v>180</v>
      </c>
      <c r="C3370">
        <v>0</v>
      </c>
      <c r="D3370" s="42">
        <v>0.16666666666666666</v>
      </c>
      <c r="E3370" t="s">
        <v>1374</v>
      </c>
      <c r="F3370" t="s">
        <v>1702</v>
      </c>
      <c r="G3370" t="s">
        <v>2178</v>
      </c>
    </row>
    <row r="3371" spans="1:7" x14ac:dyDescent="0.55000000000000004">
      <c r="A3371">
        <v>1409</v>
      </c>
      <c r="B3371">
        <v>180</v>
      </c>
      <c r="C3371">
        <v>0</v>
      </c>
      <c r="D3371" s="42">
        <v>0.91666666666666663</v>
      </c>
      <c r="E3371" t="s">
        <v>1377</v>
      </c>
      <c r="F3371" t="s">
        <v>1405</v>
      </c>
      <c r="G3371" t="s">
        <v>2178</v>
      </c>
    </row>
    <row r="3372" spans="1:7" x14ac:dyDescent="0.55000000000000004">
      <c r="A3372">
        <v>1517</v>
      </c>
      <c r="B3372">
        <v>180</v>
      </c>
      <c r="C3372">
        <v>0</v>
      </c>
      <c r="D3372" s="42">
        <v>0.75</v>
      </c>
      <c r="E3372" t="s">
        <v>1374</v>
      </c>
      <c r="F3372" t="s">
        <v>2179</v>
      </c>
      <c r="G3372" t="s">
        <v>2178</v>
      </c>
    </row>
    <row r="3373" spans="1:7" x14ac:dyDescent="0.55000000000000004">
      <c r="A3373">
        <v>1603</v>
      </c>
      <c r="B3373">
        <v>180</v>
      </c>
      <c r="C3373">
        <v>0</v>
      </c>
      <c r="D3373" s="42">
        <v>0.33333333333333331</v>
      </c>
      <c r="E3373" t="s">
        <v>1379</v>
      </c>
      <c r="F3373" t="s">
        <v>1380</v>
      </c>
      <c r="G3373" t="s">
        <v>2178</v>
      </c>
    </row>
    <row r="3374" spans="1:7" x14ac:dyDescent="0.55000000000000004">
      <c r="A3374">
        <v>1603</v>
      </c>
      <c r="B3374">
        <v>180</v>
      </c>
      <c r="C3374">
        <v>0</v>
      </c>
      <c r="D3374" s="42">
        <v>0.34375</v>
      </c>
      <c r="E3374" t="s">
        <v>1398</v>
      </c>
      <c r="F3374" t="s">
        <v>1486</v>
      </c>
      <c r="G3374" t="s">
        <v>2178</v>
      </c>
    </row>
    <row r="3375" spans="1:7" x14ac:dyDescent="0.55000000000000004">
      <c r="A3375">
        <v>1603</v>
      </c>
      <c r="B3375">
        <v>180</v>
      </c>
      <c r="C3375">
        <v>0</v>
      </c>
      <c r="D3375" s="42">
        <v>0.875</v>
      </c>
      <c r="E3375" t="s">
        <v>1377</v>
      </c>
      <c r="F3375" t="s">
        <v>1405</v>
      </c>
      <c r="G3375" t="s">
        <v>2178</v>
      </c>
    </row>
    <row r="3376" spans="1:7" x14ac:dyDescent="0.55000000000000004">
      <c r="A3376">
        <v>1603</v>
      </c>
      <c r="B3376">
        <v>180</v>
      </c>
      <c r="C3376">
        <v>0</v>
      </c>
      <c r="D3376" s="42">
        <v>0.91666666666666663</v>
      </c>
      <c r="E3376" t="s">
        <v>1377</v>
      </c>
      <c r="F3376" t="s">
        <v>1378</v>
      </c>
      <c r="G3376" t="s">
        <v>2178</v>
      </c>
    </row>
    <row r="3377" spans="1:7" x14ac:dyDescent="0.55000000000000004">
      <c r="A3377">
        <v>1605</v>
      </c>
      <c r="B3377">
        <v>180</v>
      </c>
      <c r="C3377">
        <v>0</v>
      </c>
      <c r="D3377" s="42">
        <v>0.33333333333333331</v>
      </c>
      <c r="E3377" t="s">
        <v>1379</v>
      </c>
      <c r="F3377" t="s">
        <v>1380</v>
      </c>
      <c r="G3377" t="s">
        <v>2178</v>
      </c>
    </row>
    <row r="3378" spans="1:7" x14ac:dyDescent="0.55000000000000004">
      <c r="A3378">
        <v>1605</v>
      </c>
      <c r="B3378">
        <v>180</v>
      </c>
      <c r="C3378">
        <v>0</v>
      </c>
      <c r="D3378" s="42">
        <v>0.34375</v>
      </c>
      <c r="E3378" t="s">
        <v>1398</v>
      </c>
      <c r="F3378" t="s">
        <v>1486</v>
      </c>
      <c r="G3378" t="s">
        <v>2178</v>
      </c>
    </row>
    <row r="3379" spans="1:7" x14ac:dyDescent="0.55000000000000004">
      <c r="A3379">
        <v>1605</v>
      </c>
      <c r="B3379">
        <v>180</v>
      </c>
      <c r="C3379">
        <v>0</v>
      </c>
      <c r="D3379" s="42">
        <v>0.875</v>
      </c>
      <c r="E3379" t="s">
        <v>1377</v>
      </c>
      <c r="F3379" t="s">
        <v>1405</v>
      </c>
      <c r="G3379" t="s">
        <v>2178</v>
      </c>
    </row>
    <row r="3380" spans="1:7" x14ac:dyDescent="0.55000000000000004">
      <c r="A3380">
        <v>1605</v>
      </c>
      <c r="B3380">
        <v>180</v>
      </c>
      <c r="C3380">
        <v>0</v>
      </c>
      <c r="D3380" s="42">
        <v>0.91666666666666663</v>
      </c>
      <c r="E3380" t="s">
        <v>1377</v>
      </c>
      <c r="F3380" t="s">
        <v>1378</v>
      </c>
      <c r="G3380" t="s">
        <v>2178</v>
      </c>
    </row>
    <row r="3381" spans="1:7" x14ac:dyDescent="0.55000000000000004">
      <c r="A3381">
        <v>7002</v>
      </c>
      <c r="B3381">
        <v>180</v>
      </c>
      <c r="C3381">
        <v>0</v>
      </c>
      <c r="D3381" s="42">
        <v>0.27083333333333331</v>
      </c>
      <c r="E3381" t="s">
        <v>1374</v>
      </c>
      <c r="F3381" t="s">
        <v>2180</v>
      </c>
      <c r="G3381" t="s">
        <v>2178</v>
      </c>
    </row>
    <row r="3382" spans="1:7" x14ac:dyDescent="0.55000000000000004">
      <c r="A3382">
        <v>8101</v>
      </c>
      <c r="B3382">
        <v>180</v>
      </c>
      <c r="C3382">
        <v>0</v>
      </c>
      <c r="D3382" s="42">
        <v>0.25</v>
      </c>
      <c r="E3382" t="s">
        <v>1379</v>
      </c>
      <c r="F3382" t="s">
        <v>1380</v>
      </c>
      <c r="G3382" t="s">
        <v>2178</v>
      </c>
    </row>
    <row r="3383" spans="1:7" x14ac:dyDescent="0.55000000000000004">
      <c r="A3383">
        <v>8101</v>
      </c>
      <c r="B3383">
        <v>180</v>
      </c>
      <c r="C3383">
        <v>0</v>
      </c>
      <c r="D3383" s="42">
        <v>0.26041666666666669</v>
      </c>
      <c r="E3383" t="s">
        <v>1398</v>
      </c>
      <c r="F3383" t="s">
        <v>1399</v>
      </c>
      <c r="G3383" t="s">
        <v>2178</v>
      </c>
    </row>
    <row r="3384" spans="1:7" x14ac:dyDescent="0.55000000000000004">
      <c r="A3384">
        <v>8101</v>
      </c>
      <c r="B3384">
        <v>180</v>
      </c>
      <c r="C3384">
        <v>0</v>
      </c>
      <c r="D3384" s="42">
        <v>0.70833333333333337</v>
      </c>
      <c r="E3384" t="s">
        <v>1379</v>
      </c>
      <c r="F3384" t="s">
        <v>1504</v>
      </c>
      <c r="G3384" t="s">
        <v>2178</v>
      </c>
    </row>
    <row r="3385" spans="1:7" x14ac:dyDescent="0.55000000000000004">
      <c r="A3385">
        <v>8101</v>
      </c>
      <c r="B3385">
        <v>180</v>
      </c>
      <c r="C3385">
        <v>0</v>
      </c>
      <c r="D3385" s="42">
        <v>0.95833333333333337</v>
      </c>
      <c r="E3385" t="s">
        <v>1377</v>
      </c>
      <c r="F3385" t="s">
        <v>1446</v>
      </c>
      <c r="G3385" t="s">
        <v>2178</v>
      </c>
    </row>
    <row r="3386" spans="1:7" x14ac:dyDescent="0.55000000000000004">
      <c r="A3386">
        <v>8103</v>
      </c>
      <c r="B3386">
        <v>180</v>
      </c>
      <c r="C3386">
        <v>0</v>
      </c>
      <c r="D3386" s="42">
        <v>0.20833333333333334</v>
      </c>
      <c r="E3386" t="s">
        <v>1374</v>
      </c>
      <c r="F3386" t="s">
        <v>2181</v>
      </c>
      <c r="G3386" t="s">
        <v>2178</v>
      </c>
    </row>
    <row r="3387" spans="1:7" x14ac:dyDescent="0.55000000000000004">
      <c r="A3387">
        <v>8103</v>
      </c>
      <c r="B3387">
        <v>180</v>
      </c>
      <c r="C3387">
        <v>0</v>
      </c>
      <c r="D3387" s="42">
        <v>0.875</v>
      </c>
      <c r="E3387" t="s">
        <v>1398</v>
      </c>
      <c r="F3387" t="s">
        <v>2182</v>
      </c>
      <c r="G3387" t="s">
        <v>2178</v>
      </c>
    </row>
    <row r="3388" spans="1:7" x14ac:dyDescent="0.55000000000000004">
      <c r="A3388">
        <v>8103</v>
      </c>
      <c r="B3388">
        <v>180</v>
      </c>
      <c r="C3388">
        <v>0</v>
      </c>
      <c r="D3388" s="42">
        <v>0.91666666666666663</v>
      </c>
      <c r="E3388" t="s">
        <v>1377</v>
      </c>
      <c r="F3388" t="s">
        <v>1446</v>
      </c>
      <c r="G3388" t="s">
        <v>2178</v>
      </c>
    </row>
    <row r="3389" spans="1:7" x14ac:dyDescent="0.55000000000000004">
      <c r="A3389">
        <v>8104</v>
      </c>
      <c r="B3389">
        <v>180</v>
      </c>
      <c r="C3389">
        <v>0</v>
      </c>
      <c r="D3389" s="42">
        <v>0.29166666666666669</v>
      </c>
      <c r="E3389" t="s">
        <v>1374</v>
      </c>
      <c r="F3389" t="s">
        <v>2183</v>
      </c>
      <c r="G3389" t="s">
        <v>2178</v>
      </c>
    </row>
    <row r="3390" spans="1:7" x14ac:dyDescent="0.55000000000000004">
      <c r="A3390">
        <v>8104</v>
      </c>
      <c r="B3390">
        <v>180</v>
      </c>
      <c r="C3390">
        <v>0</v>
      </c>
      <c r="D3390" s="42">
        <v>0.875</v>
      </c>
      <c r="E3390" t="s">
        <v>1398</v>
      </c>
      <c r="F3390" t="s">
        <v>1509</v>
      </c>
      <c r="G3390" t="s">
        <v>2178</v>
      </c>
    </row>
    <row r="3391" spans="1:7" x14ac:dyDescent="0.55000000000000004">
      <c r="A3391">
        <v>8104</v>
      </c>
      <c r="B3391">
        <v>180</v>
      </c>
      <c r="C3391">
        <v>0</v>
      </c>
      <c r="D3391" s="42">
        <v>0.91666666666666663</v>
      </c>
      <c r="E3391" t="s">
        <v>1377</v>
      </c>
      <c r="F3391" t="s">
        <v>1446</v>
      </c>
      <c r="G3391" t="s">
        <v>2178</v>
      </c>
    </row>
    <row r="3392" spans="1:7" x14ac:dyDescent="0.55000000000000004">
      <c r="A3392">
        <v>2903</v>
      </c>
      <c r="B3392">
        <v>-14.4326642624962</v>
      </c>
      <c r="C3392">
        <v>16.4851777245904</v>
      </c>
      <c r="D3392" s="42">
        <v>0.79166666666666663</v>
      </c>
      <c r="E3392" t="s">
        <v>1377</v>
      </c>
      <c r="F3392" t="s">
        <v>1405</v>
      </c>
      <c r="G3392" t="s">
        <v>2007</v>
      </c>
    </row>
    <row r="3393" spans="1:7" x14ac:dyDescent="0.55000000000000004">
      <c r="A3393">
        <v>6707</v>
      </c>
      <c r="B3393">
        <v>-14.431493464860299</v>
      </c>
      <c r="C3393">
        <v>16.485942680752601</v>
      </c>
      <c r="D3393" s="42">
        <v>0.79166666666666663</v>
      </c>
      <c r="E3393" t="s">
        <v>1377</v>
      </c>
      <c r="F3393" t="s">
        <v>1405</v>
      </c>
      <c r="G3393" t="s">
        <v>2011</v>
      </c>
    </row>
    <row r="3394" spans="1:7" x14ac:dyDescent="0.55000000000000004">
      <c r="A3394">
        <v>1112</v>
      </c>
      <c r="B3394">
        <v>-14.427909285672699</v>
      </c>
      <c r="C3394">
        <v>16.486179688225398</v>
      </c>
      <c r="D3394" s="42">
        <v>0.83333333333333337</v>
      </c>
      <c r="E3394" t="s">
        <v>1374</v>
      </c>
      <c r="F3394" t="s">
        <v>2015</v>
      </c>
      <c r="G3394" t="s">
        <v>2184</v>
      </c>
    </row>
    <row r="3395" spans="1:7" x14ac:dyDescent="0.55000000000000004">
      <c r="A3395">
        <v>1006</v>
      </c>
      <c r="B3395">
        <v>-14.428533333714199</v>
      </c>
      <c r="C3395">
        <v>16.486572519649901</v>
      </c>
      <c r="D3395" s="42">
        <v>0.34375</v>
      </c>
      <c r="E3395" t="s">
        <v>1398</v>
      </c>
      <c r="F3395" t="s">
        <v>2185</v>
      </c>
      <c r="G3395" t="s">
        <v>2029</v>
      </c>
    </row>
    <row r="3396" spans="1:7" x14ac:dyDescent="0.55000000000000004">
      <c r="A3396">
        <v>6208</v>
      </c>
      <c r="B3396">
        <v>-14.432230891531299</v>
      </c>
      <c r="C3396">
        <v>16.489260300796001</v>
      </c>
      <c r="D3396" s="42">
        <v>0.70833333333333337</v>
      </c>
      <c r="E3396" t="s">
        <v>1374</v>
      </c>
      <c r="F3396" t="s">
        <v>2186</v>
      </c>
      <c r="G3396" t="s">
        <v>2187</v>
      </c>
    </row>
    <row r="3397" spans="1:7" x14ac:dyDescent="0.55000000000000004">
      <c r="A3397">
        <v>6209</v>
      </c>
      <c r="B3397">
        <v>-14.4322653510718</v>
      </c>
      <c r="C3397">
        <v>16.489177029741199</v>
      </c>
      <c r="D3397" s="42">
        <v>0.70833333333333337</v>
      </c>
      <c r="E3397" t="s">
        <v>1374</v>
      </c>
      <c r="F3397" t="s">
        <v>2186</v>
      </c>
      <c r="G3397" t="s">
        <v>2188</v>
      </c>
    </row>
    <row r="3398" spans="1:7" x14ac:dyDescent="0.55000000000000004">
      <c r="A3398">
        <v>2902</v>
      </c>
      <c r="B3398">
        <v>-14.433605047299</v>
      </c>
      <c r="C3398">
        <v>16.487950911852899</v>
      </c>
      <c r="D3398" s="42">
        <v>0.83333333333333337</v>
      </c>
      <c r="E3398" t="s">
        <v>1377</v>
      </c>
      <c r="F3398" t="s">
        <v>1405</v>
      </c>
      <c r="G3398" t="s">
        <v>2045</v>
      </c>
    </row>
    <row r="3399" spans="1:7" x14ac:dyDescent="0.55000000000000004">
      <c r="A3399">
        <v>1515</v>
      </c>
      <c r="B3399">
        <v>-14.4314583959752</v>
      </c>
      <c r="C3399">
        <v>16.482341047309099</v>
      </c>
      <c r="D3399" s="42">
        <v>0.54166666666666663</v>
      </c>
      <c r="E3399" t="s">
        <v>1377</v>
      </c>
      <c r="F3399" t="s">
        <v>1405</v>
      </c>
      <c r="G3399" t="s">
        <v>2189</v>
      </c>
    </row>
    <row r="3400" spans="1:7" x14ac:dyDescent="0.55000000000000004">
      <c r="A3400">
        <v>304</v>
      </c>
      <c r="B3400">
        <v>-14.433080864285801</v>
      </c>
      <c r="C3400">
        <v>16.4860543520108</v>
      </c>
      <c r="D3400" s="42">
        <v>0.35416666666666669</v>
      </c>
      <c r="E3400" t="s">
        <v>1374</v>
      </c>
      <c r="F3400" t="s">
        <v>1390</v>
      </c>
      <c r="G3400" t="s">
        <v>1363</v>
      </c>
    </row>
    <row r="3401" spans="1:7" x14ac:dyDescent="0.55000000000000004">
      <c r="A3401">
        <v>304</v>
      </c>
      <c r="B3401">
        <v>-14.433080864285801</v>
      </c>
      <c r="C3401">
        <v>16.4860543520108</v>
      </c>
      <c r="D3401" s="42">
        <v>0.625</v>
      </c>
      <c r="E3401" t="s">
        <v>1374</v>
      </c>
      <c r="F3401" t="s">
        <v>1390</v>
      </c>
      <c r="G3401" t="s">
        <v>1363</v>
      </c>
    </row>
    <row r="3402" spans="1:7" x14ac:dyDescent="0.55000000000000004">
      <c r="A3402">
        <v>7001</v>
      </c>
      <c r="B3402">
        <v>-14.4328375387351</v>
      </c>
      <c r="C3402">
        <v>16.4863225692106</v>
      </c>
      <c r="D3402" s="42">
        <v>0.35416666666666669</v>
      </c>
      <c r="E3402" t="s">
        <v>1374</v>
      </c>
      <c r="F3402" t="s">
        <v>1390</v>
      </c>
      <c r="G3402" t="s">
        <v>1363</v>
      </c>
    </row>
    <row r="3403" spans="1:7" x14ac:dyDescent="0.55000000000000004">
      <c r="A3403">
        <v>1407</v>
      </c>
      <c r="B3403">
        <v>142</v>
      </c>
      <c r="C3403">
        <v>0</v>
      </c>
      <c r="D3403" s="42">
        <v>0.95833333333333337</v>
      </c>
      <c r="E3403" t="s">
        <v>1377</v>
      </c>
      <c r="F3403" t="s">
        <v>1355</v>
      </c>
      <c r="G3403" t="s">
        <v>2190</v>
      </c>
    </row>
    <row r="3404" spans="1:7" x14ac:dyDescent="0.55000000000000004">
      <c r="A3404">
        <v>1408</v>
      </c>
      <c r="B3404">
        <v>142</v>
      </c>
      <c r="C3404">
        <v>0</v>
      </c>
      <c r="D3404" s="42">
        <v>0.95833333333333337</v>
      </c>
      <c r="E3404" t="s">
        <v>1377</v>
      </c>
      <c r="F3404" t="s">
        <v>1355</v>
      </c>
      <c r="G3404" t="s">
        <v>2190</v>
      </c>
    </row>
    <row r="3405" spans="1:7" x14ac:dyDescent="0.55000000000000004">
      <c r="A3405">
        <v>1410</v>
      </c>
      <c r="B3405">
        <v>142</v>
      </c>
      <c r="C3405">
        <v>0</v>
      </c>
      <c r="D3405" s="42">
        <v>0.79166666666666663</v>
      </c>
      <c r="E3405" t="s">
        <v>1374</v>
      </c>
      <c r="F3405" t="s">
        <v>1382</v>
      </c>
      <c r="G3405" t="s">
        <v>2190</v>
      </c>
    </row>
    <row r="3406" spans="1:7" x14ac:dyDescent="0.55000000000000004">
      <c r="A3406">
        <v>3205</v>
      </c>
      <c r="B3406">
        <v>142</v>
      </c>
      <c r="C3406">
        <v>0</v>
      </c>
      <c r="D3406" s="42">
        <v>0.75</v>
      </c>
      <c r="E3406" t="s">
        <v>1374</v>
      </c>
      <c r="F3406" t="s">
        <v>2191</v>
      </c>
      <c r="G3406" t="s">
        <v>2190</v>
      </c>
    </row>
    <row r="3407" spans="1:7" x14ac:dyDescent="0.55000000000000004">
      <c r="A3407">
        <v>102</v>
      </c>
      <c r="B3407">
        <v>484</v>
      </c>
      <c r="C3407">
        <v>47</v>
      </c>
      <c r="D3407" s="42">
        <v>0.20833333333333334</v>
      </c>
      <c r="E3407" t="s">
        <v>1379</v>
      </c>
      <c r="F3407" t="s">
        <v>1380</v>
      </c>
      <c r="G3407" t="s">
        <v>2192</v>
      </c>
    </row>
    <row r="3408" spans="1:7" x14ac:dyDescent="0.55000000000000004">
      <c r="A3408">
        <v>403</v>
      </c>
      <c r="B3408">
        <v>484</v>
      </c>
      <c r="C3408">
        <v>47</v>
      </c>
      <c r="D3408" s="42">
        <v>0.22916666666666666</v>
      </c>
      <c r="E3408" t="s">
        <v>1379</v>
      </c>
      <c r="F3408" t="s">
        <v>1380</v>
      </c>
      <c r="G3408" t="s">
        <v>2192</v>
      </c>
    </row>
    <row r="3409" spans="1:7" x14ac:dyDescent="0.55000000000000004">
      <c r="A3409">
        <v>1111</v>
      </c>
      <c r="B3409">
        <v>140</v>
      </c>
      <c r="C3409">
        <v>24</v>
      </c>
      <c r="D3409" s="42">
        <v>0.16666666666666666</v>
      </c>
      <c r="E3409" t="s">
        <v>1379</v>
      </c>
      <c r="F3409" t="s">
        <v>1380</v>
      </c>
      <c r="G3409" t="s">
        <v>2192</v>
      </c>
    </row>
    <row r="3410" spans="1:7" x14ac:dyDescent="0.55000000000000004">
      <c r="A3410">
        <v>1116</v>
      </c>
      <c r="B3410">
        <v>140</v>
      </c>
      <c r="C3410">
        <v>24</v>
      </c>
      <c r="D3410" s="42">
        <v>0.16666666666666666</v>
      </c>
      <c r="E3410" t="s">
        <v>1379</v>
      </c>
      <c r="F3410" t="s">
        <v>1380</v>
      </c>
      <c r="G3410" t="s">
        <v>2192</v>
      </c>
    </row>
    <row r="3411" spans="1:7" x14ac:dyDescent="0.55000000000000004">
      <c r="A3411">
        <v>1303</v>
      </c>
      <c r="B3411">
        <v>140</v>
      </c>
      <c r="C3411">
        <v>24</v>
      </c>
      <c r="D3411" s="42">
        <v>0.25</v>
      </c>
      <c r="E3411" t="s">
        <v>1379</v>
      </c>
      <c r="F3411" t="s">
        <v>2193</v>
      </c>
      <c r="G3411" t="s">
        <v>2192</v>
      </c>
    </row>
    <row r="3412" spans="1:7" x14ac:dyDescent="0.55000000000000004">
      <c r="A3412">
        <v>1601</v>
      </c>
      <c r="B3412">
        <v>461</v>
      </c>
      <c r="C3412">
        <v>333</v>
      </c>
      <c r="D3412" s="42">
        <v>0.59027777777777779</v>
      </c>
      <c r="E3412" t="s">
        <v>1379</v>
      </c>
      <c r="F3412" t="s">
        <v>1521</v>
      </c>
      <c r="G3412" t="s">
        <v>2192</v>
      </c>
    </row>
    <row r="3413" spans="1:7" x14ac:dyDescent="0.55000000000000004">
      <c r="A3413">
        <v>1601</v>
      </c>
      <c r="B3413">
        <v>461</v>
      </c>
      <c r="C3413">
        <v>333</v>
      </c>
      <c r="D3413" s="42">
        <v>0.70833333333333337</v>
      </c>
      <c r="E3413" t="s">
        <v>1379</v>
      </c>
      <c r="F3413" t="s">
        <v>1380</v>
      </c>
      <c r="G3413" t="s">
        <v>2192</v>
      </c>
    </row>
    <row r="3414" spans="1:7" x14ac:dyDescent="0.55000000000000004">
      <c r="A3414">
        <v>2703</v>
      </c>
      <c r="B3414">
        <v>140</v>
      </c>
      <c r="C3414">
        <v>24</v>
      </c>
      <c r="D3414" s="42">
        <v>0.20833333333333334</v>
      </c>
      <c r="E3414" t="s">
        <v>1379</v>
      </c>
      <c r="F3414" t="s">
        <v>1491</v>
      </c>
      <c r="G3414" t="s">
        <v>2192</v>
      </c>
    </row>
    <row r="3415" spans="1:7" x14ac:dyDescent="0.55000000000000004">
      <c r="A3415">
        <v>3303</v>
      </c>
      <c r="B3415">
        <v>140</v>
      </c>
      <c r="C3415">
        <v>24</v>
      </c>
      <c r="D3415" s="42">
        <v>0.16666666666666666</v>
      </c>
      <c r="E3415" t="s">
        <v>1379</v>
      </c>
      <c r="F3415" t="s">
        <v>1380</v>
      </c>
      <c r="G3415" t="s">
        <v>2192</v>
      </c>
    </row>
    <row r="3416" spans="1:7" x14ac:dyDescent="0.55000000000000004">
      <c r="A3416">
        <v>3303</v>
      </c>
      <c r="B3416">
        <v>140</v>
      </c>
      <c r="C3416">
        <v>24</v>
      </c>
      <c r="D3416" s="42">
        <v>0.75</v>
      </c>
      <c r="E3416" t="s">
        <v>1379</v>
      </c>
      <c r="F3416" t="s">
        <v>2194</v>
      </c>
      <c r="G3416" t="s">
        <v>2192</v>
      </c>
    </row>
    <row r="3417" spans="1:7" x14ac:dyDescent="0.55000000000000004">
      <c r="A3417">
        <v>3306</v>
      </c>
      <c r="B3417">
        <v>140</v>
      </c>
      <c r="C3417">
        <v>24</v>
      </c>
      <c r="D3417" s="42">
        <v>0.25</v>
      </c>
      <c r="E3417" t="s">
        <v>1379</v>
      </c>
      <c r="F3417" t="s">
        <v>2195</v>
      </c>
      <c r="G3417" t="s">
        <v>2192</v>
      </c>
    </row>
    <row r="3418" spans="1:7" x14ac:dyDescent="0.55000000000000004">
      <c r="A3418">
        <v>4201</v>
      </c>
      <c r="B3418">
        <v>461</v>
      </c>
      <c r="C3418">
        <v>333</v>
      </c>
      <c r="D3418" s="42">
        <v>0.70833333333333337</v>
      </c>
      <c r="E3418" t="s">
        <v>1379</v>
      </c>
      <c r="F3418" t="s">
        <v>2194</v>
      </c>
      <c r="G3418" t="s">
        <v>2192</v>
      </c>
    </row>
    <row r="3419" spans="1:7" x14ac:dyDescent="0.55000000000000004">
      <c r="A3419">
        <v>4501</v>
      </c>
      <c r="B3419">
        <v>461</v>
      </c>
      <c r="C3419">
        <v>333</v>
      </c>
      <c r="D3419" s="42">
        <v>0.20833333333333334</v>
      </c>
      <c r="E3419" t="s">
        <v>1379</v>
      </c>
      <c r="F3419" t="s">
        <v>1491</v>
      </c>
      <c r="G3419" t="s">
        <v>2192</v>
      </c>
    </row>
    <row r="3420" spans="1:7" x14ac:dyDescent="0.55000000000000004">
      <c r="A3420">
        <v>4715</v>
      </c>
      <c r="B3420">
        <v>461</v>
      </c>
      <c r="C3420">
        <v>333</v>
      </c>
      <c r="D3420" s="42">
        <v>0.79166666666666663</v>
      </c>
      <c r="E3420" t="s">
        <v>1379</v>
      </c>
      <c r="F3420" t="s">
        <v>2192</v>
      </c>
      <c r="G3420" t="s">
        <v>2192</v>
      </c>
    </row>
    <row r="3421" spans="1:7" x14ac:dyDescent="0.55000000000000004">
      <c r="A3421">
        <v>4901</v>
      </c>
      <c r="B3421">
        <v>461</v>
      </c>
      <c r="C3421">
        <v>333</v>
      </c>
      <c r="D3421" s="42">
        <v>0.20833333333333334</v>
      </c>
      <c r="E3421" t="s">
        <v>1379</v>
      </c>
      <c r="F3421" t="s">
        <v>1521</v>
      </c>
      <c r="G3421" t="s">
        <v>2192</v>
      </c>
    </row>
    <row r="3422" spans="1:7" x14ac:dyDescent="0.55000000000000004">
      <c r="A3422">
        <v>4901</v>
      </c>
      <c r="B3422">
        <v>461</v>
      </c>
      <c r="C3422">
        <v>333</v>
      </c>
      <c r="D3422" s="42">
        <v>0.25</v>
      </c>
      <c r="E3422" t="s">
        <v>1379</v>
      </c>
      <c r="F3422" t="s">
        <v>1399</v>
      </c>
      <c r="G3422" t="s">
        <v>2192</v>
      </c>
    </row>
    <row r="3423" spans="1:7" x14ac:dyDescent="0.55000000000000004">
      <c r="A3423">
        <v>5314</v>
      </c>
      <c r="B3423">
        <v>461</v>
      </c>
      <c r="C3423">
        <v>333</v>
      </c>
      <c r="D3423" s="42">
        <v>0.20833333333333334</v>
      </c>
      <c r="E3423" t="s">
        <v>1379</v>
      </c>
      <c r="F3423" t="s">
        <v>1518</v>
      </c>
      <c r="G3423" t="s">
        <v>2192</v>
      </c>
    </row>
    <row r="3424" spans="1:7" x14ac:dyDescent="0.55000000000000004">
      <c r="A3424">
        <v>5501</v>
      </c>
      <c r="B3424">
        <v>461</v>
      </c>
      <c r="C3424">
        <v>333</v>
      </c>
      <c r="D3424" s="42">
        <v>0.20833333333333334</v>
      </c>
      <c r="E3424" t="s">
        <v>1379</v>
      </c>
      <c r="F3424" t="s">
        <v>1380</v>
      </c>
      <c r="G3424" t="s">
        <v>2192</v>
      </c>
    </row>
    <row r="3425" spans="1:7" x14ac:dyDescent="0.55000000000000004">
      <c r="A3425">
        <v>5501</v>
      </c>
      <c r="B3425">
        <v>461</v>
      </c>
      <c r="C3425">
        <v>333</v>
      </c>
      <c r="D3425" s="42">
        <v>0.79166666666666663</v>
      </c>
      <c r="E3425" t="s">
        <v>1379</v>
      </c>
      <c r="F3425" t="s">
        <v>2194</v>
      </c>
      <c r="G3425" t="s">
        <v>2192</v>
      </c>
    </row>
    <row r="3426" spans="1:7" x14ac:dyDescent="0.55000000000000004">
      <c r="A3426">
        <v>6107</v>
      </c>
      <c r="B3426">
        <v>461</v>
      </c>
      <c r="C3426">
        <v>333</v>
      </c>
      <c r="D3426" s="42">
        <v>0.20833333333333334</v>
      </c>
      <c r="E3426" t="s">
        <v>1379</v>
      </c>
      <c r="F3426" t="s">
        <v>1490</v>
      </c>
      <c r="G3426" t="s">
        <v>2192</v>
      </c>
    </row>
    <row r="3427" spans="1:7" x14ac:dyDescent="0.55000000000000004">
      <c r="A3427">
        <v>6706</v>
      </c>
      <c r="B3427">
        <v>461</v>
      </c>
      <c r="C3427">
        <v>333</v>
      </c>
      <c r="D3427" s="42">
        <v>0.22916666666666666</v>
      </c>
      <c r="E3427" t="s">
        <v>1379</v>
      </c>
      <c r="F3427" t="s">
        <v>1380</v>
      </c>
      <c r="G3427" t="s">
        <v>2192</v>
      </c>
    </row>
    <row r="3428" spans="1:7" x14ac:dyDescent="0.55000000000000004">
      <c r="A3428">
        <v>7702</v>
      </c>
      <c r="B3428">
        <v>140</v>
      </c>
      <c r="C3428">
        <v>24</v>
      </c>
      <c r="D3428" s="42">
        <v>0.20833333333333334</v>
      </c>
      <c r="E3428" t="s">
        <v>1379</v>
      </c>
      <c r="F3428" t="s">
        <v>1380</v>
      </c>
      <c r="G3428" t="s">
        <v>2192</v>
      </c>
    </row>
    <row r="3429" spans="1:7" x14ac:dyDescent="0.55000000000000004">
      <c r="A3429">
        <v>13804</v>
      </c>
      <c r="B3429">
        <v>461</v>
      </c>
      <c r="C3429">
        <v>333</v>
      </c>
      <c r="D3429" s="42">
        <v>0.25</v>
      </c>
      <c r="E3429" t="s">
        <v>1379</v>
      </c>
      <c r="F3429" t="s">
        <v>2196</v>
      </c>
      <c r="G3429" t="s">
        <v>2192</v>
      </c>
    </row>
    <row r="3430" spans="1:7" x14ac:dyDescent="0.55000000000000004">
      <c r="A3430">
        <v>39504</v>
      </c>
      <c r="B3430">
        <v>461</v>
      </c>
      <c r="C3430">
        <v>333</v>
      </c>
      <c r="D3430" s="42">
        <v>0.25</v>
      </c>
      <c r="E3430" t="s">
        <v>1379</v>
      </c>
      <c r="F3430" t="s">
        <v>2197</v>
      </c>
      <c r="G3430" t="s">
        <v>2192</v>
      </c>
    </row>
    <row r="3431" spans="1:7" x14ac:dyDescent="0.55000000000000004">
      <c r="A3431">
        <v>101</v>
      </c>
      <c r="B3431">
        <v>445</v>
      </c>
      <c r="C3431">
        <v>0</v>
      </c>
      <c r="D3431" s="42">
        <v>0.3125</v>
      </c>
      <c r="E3431" t="s">
        <v>1379</v>
      </c>
      <c r="F3431" t="s">
        <v>2198</v>
      </c>
      <c r="G3431" t="s">
        <v>2199</v>
      </c>
    </row>
    <row r="3432" spans="1:7" x14ac:dyDescent="0.55000000000000004">
      <c r="A3432">
        <v>111</v>
      </c>
      <c r="B3432">
        <v>445</v>
      </c>
      <c r="C3432">
        <v>0</v>
      </c>
      <c r="D3432" s="42">
        <v>0.31944444444444448</v>
      </c>
      <c r="E3432" t="s">
        <v>1379</v>
      </c>
      <c r="F3432" t="s">
        <v>2198</v>
      </c>
      <c r="G3432" t="s">
        <v>2199</v>
      </c>
    </row>
    <row r="3433" spans="1:7" x14ac:dyDescent="0.55000000000000004">
      <c r="A3433">
        <v>204</v>
      </c>
      <c r="B3433">
        <v>445</v>
      </c>
      <c r="C3433">
        <v>0</v>
      </c>
      <c r="D3433" s="42">
        <v>0.31944444444444448</v>
      </c>
      <c r="E3433" t="s">
        <v>1379</v>
      </c>
      <c r="F3433" t="s">
        <v>2198</v>
      </c>
      <c r="G3433" t="s">
        <v>2199</v>
      </c>
    </row>
    <row r="3434" spans="1:7" x14ac:dyDescent="0.55000000000000004">
      <c r="A3434">
        <v>204</v>
      </c>
      <c r="B3434">
        <v>445</v>
      </c>
      <c r="C3434">
        <v>0</v>
      </c>
      <c r="D3434" s="42">
        <v>0.625</v>
      </c>
      <c r="E3434" t="s">
        <v>1379</v>
      </c>
      <c r="F3434" t="s">
        <v>2198</v>
      </c>
      <c r="G3434" t="s">
        <v>2199</v>
      </c>
    </row>
    <row r="3435" spans="1:7" x14ac:dyDescent="0.55000000000000004">
      <c r="A3435">
        <v>508</v>
      </c>
      <c r="B3435">
        <v>445</v>
      </c>
      <c r="C3435">
        <v>0</v>
      </c>
      <c r="D3435" s="42">
        <v>0.33333333333333331</v>
      </c>
      <c r="E3435" t="s">
        <v>1379</v>
      </c>
      <c r="F3435" t="s">
        <v>2198</v>
      </c>
      <c r="G3435" t="s">
        <v>2199</v>
      </c>
    </row>
    <row r="3436" spans="1:7" x14ac:dyDescent="0.55000000000000004">
      <c r="A3436">
        <v>508</v>
      </c>
      <c r="B3436">
        <v>445</v>
      </c>
      <c r="C3436">
        <v>0</v>
      </c>
      <c r="D3436" s="42">
        <v>0.625</v>
      </c>
      <c r="E3436" t="s">
        <v>1379</v>
      </c>
      <c r="F3436" t="s">
        <v>2198</v>
      </c>
      <c r="G3436" t="s">
        <v>2199</v>
      </c>
    </row>
    <row r="3437" spans="1:7" x14ac:dyDescent="0.55000000000000004">
      <c r="A3437">
        <v>1109</v>
      </c>
      <c r="B3437">
        <v>445</v>
      </c>
      <c r="C3437">
        <v>0</v>
      </c>
      <c r="D3437" s="42">
        <v>0.3263888888888889</v>
      </c>
      <c r="E3437" t="s">
        <v>1379</v>
      </c>
      <c r="F3437" t="s">
        <v>2200</v>
      </c>
      <c r="G3437" t="s">
        <v>2199</v>
      </c>
    </row>
    <row r="3438" spans="1:7" x14ac:dyDescent="0.55000000000000004">
      <c r="A3438">
        <v>2003</v>
      </c>
      <c r="B3438">
        <v>445</v>
      </c>
      <c r="C3438">
        <v>0</v>
      </c>
      <c r="D3438" s="42">
        <v>0.31944444444444448</v>
      </c>
      <c r="E3438" t="s">
        <v>1379</v>
      </c>
      <c r="F3438" t="s">
        <v>2198</v>
      </c>
      <c r="G3438" t="s">
        <v>2199</v>
      </c>
    </row>
    <row r="3439" spans="1:7" x14ac:dyDescent="0.55000000000000004">
      <c r="A3439">
        <v>2105</v>
      </c>
      <c r="B3439">
        <v>445</v>
      </c>
      <c r="C3439">
        <v>0</v>
      </c>
      <c r="D3439" s="42">
        <v>0.3125</v>
      </c>
      <c r="E3439" t="s">
        <v>1379</v>
      </c>
      <c r="F3439" t="s">
        <v>2200</v>
      </c>
      <c r="G3439" t="s">
        <v>2199</v>
      </c>
    </row>
    <row r="3440" spans="1:7" x14ac:dyDescent="0.55000000000000004">
      <c r="A3440">
        <v>2708</v>
      </c>
      <c r="B3440">
        <v>445</v>
      </c>
      <c r="C3440">
        <v>0</v>
      </c>
      <c r="D3440" s="42">
        <v>0.31944444444444448</v>
      </c>
      <c r="E3440" t="s">
        <v>1379</v>
      </c>
      <c r="F3440" t="s">
        <v>2200</v>
      </c>
      <c r="G3440" t="s">
        <v>2199</v>
      </c>
    </row>
    <row r="3441" spans="1:7" x14ac:dyDescent="0.55000000000000004">
      <c r="A3441">
        <v>2807</v>
      </c>
      <c r="B3441">
        <v>445</v>
      </c>
      <c r="C3441">
        <v>0</v>
      </c>
      <c r="D3441" s="42">
        <v>0.3263888888888889</v>
      </c>
      <c r="E3441" t="s">
        <v>1379</v>
      </c>
      <c r="F3441" t="s">
        <v>2198</v>
      </c>
      <c r="G3441" t="s">
        <v>2199</v>
      </c>
    </row>
    <row r="3442" spans="1:7" x14ac:dyDescent="0.55000000000000004">
      <c r="A3442">
        <v>2807</v>
      </c>
      <c r="B3442">
        <v>445</v>
      </c>
      <c r="C3442">
        <v>0</v>
      </c>
      <c r="D3442" s="42">
        <v>0.70833333333333337</v>
      </c>
      <c r="E3442" t="s">
        <v>1379</v>
      </c>
      <c r="F3442" t="s">
        <v>1502</v>
      </c>
      <c r="G3442" t="s">
        <v>2199</v>
      </c>
    </row>
    <row r="3443" spans="1:7" x14ac:dyDescent="0.55000000000000004">
      <c r="A3443">
        <v>2809</v>
      </c>
      <c r="B3443">
        <v>445</v>
      </c>
      <c r="C3443">
        <v>0</v>
      </c>
      <c r="D3443" s="42">
        <v>0.31944444444444448</v>
      </c>
      <c r="E3443" t="s">
        <v>1379</v>
      </c>
      <c r="F3443" t="s">
        <v>2198</v>
      </c>
      <c r="G3443" t="s">
        <v>2199</v>
      </c>
    </row>
    <row r="3444" spans="1:7" x14ac:dyDescent="0.55000000000000004">
      <c r="A3444">
        <v>3110</v>
      </c>
      <c r="B3444">
        <v>445</v>
      </c>
      <c r="C3444">
        <v>0</v>
      </c>
      <c r="D3444" s="42">
        <v>0.31944444444444448</v>
      </c>
      <c r="E3444" t="s">
        <v>1379</v>
      </c>
      <c r="F3444" t="s">
        <v>2198</v>
      </c>
      <c r="G3444" t="s">
        <v>2199</v>
      </c>
    </row>
    <row r="3445" spans="1:7" x14ac:dyDescent="0.55000000000000004">
      <c r="A3445">
        <v>3304</v>
      </c>
      <c r="B3445">
        <v>445</v>
      </c>
      <c r="C3445">
        <v>0</v>
      </c>
      <c r="D3445" s="42">
        <v>0.31944444444444448</v>
      </c>
      <c r="E3445" t="s">
        <v>1379</v>
      </c>
      <c r="F3445" t="s">
        <v>2198</v>
      </c>
      <c r="G3445" t="s">
        <v>2199</v>
      </c>
    </row>
    <row r="3446" spans="1:7" x14ac:dyDescent="0.55000000000000004">
      <c r="A3446">
        <v>4110</v>
      </c>
      <c r="B3446">
        <v>445</v>
      </c>
      <c r="C3446">
        <v>0</v>
      </c>
      <c r="D3446" s="42">
        <v>0.31944444444444448</v>
      </c>
      <c r="E3446" t="s">
        <v>1379</v>
      </c>
      <c r="F3446" t="s">
        <v>2198</v>
      </c>
      <c r="G3446" t="s">
        <v>2199</v>
      </c>
    </row>
    <row r="3447" spans="1:7" x14ac:dyDescent="0.55000000000000004">
      <c r="A3447">
        <v>4511</v>
      </c>
      <c r="B3447">
        <v>445</v>
      </c>
      <c r="C3447">
        <v>0</v>
      </c>
      <c r="D3447" s="42">
        <v>0.31944444444444448</v>
      </c>
      <c r="E3447" t="s">
        <v>1379</v>
      </c>
      <c r="F3447" t="s">
        <v>2198</v>
      </c>
      <c r="G3447" t="s">
        <v>2199</v>
      </c>
    </row>
    <row r="3448" spans="1:7" x14ac:dyDescent="0.55000000000000004">
      <c r="A3448">
        <v>4513</v>
      </c>
      <c r="B3448">
        <v>445</v>
      </c>
      <c r="C3448">
        <v>0</v>
      </c>
      <c r="D3448" s="42">
        <v>0.31944444444444448</v>
      </c>
      <c r="E3448" t="s">
        <v>1379</v>
      </c>
      <c r="F3448" t="s">
        <v>2198</v>
      </c>
      <c r="G3448" t="s">
        <v>2199</v>
      </c>
    </row>
    <row r="3449" spans="1:7" x14ac:dyDescent="0.55000000000000004">
      <c r="A3449">
        <v>4517</v>
      </c>
      <c r="B3449">
        <v>445</v>
      </c>
      <c r="C3449">
        <v>0</v>
      </c>
      <c r="D3449" s="42">
        <v>0.31944444444444448</v>
      </c>
      <c r="E3449" t="s">
        <v>1379</v>
      </c>
      <c r="F3449" t="s">
        <v>2198</v>
      </c>
      <c r="G3449" t="s">
        <v>2199</v>
      </c>
    </row>
    <row r="3450" spans="1:7" x14ac:dyDescent="0.55000000000000004">
      <c r="A3450">
        <v>4527</v>
      </c>
      <c r="B3450">
        <v>445</v>
      </c>
      <c r="C3450">
        <v>0</v>
      </c>
      <c r="D3450" s="42">
        <v>0.31944444444444448</v>
      </c>
      <c r="E3450" t="s">
        <v>1379</v>
      </c>
      <c r="F3450" t="s">
        <v>2198</v>
      </c>
      <c r="G3450" t="s">
        <v>2199</v>
      </c>
    </row>
    <row r="3451" spans="1:7" x14ac:dyDescent="0.55000000000000004">
      <c r="A3451">
        <v>4528</v>
      </c>
      <c r="B3451">
        <v>445</v>
      </c>
      <c r="C3451">
        <v>0</v>
      </c>
      <c r="D3451" s="42">
        <v>0.31944444444444448</v>
      </c>
      <c r="E3451" t="s">
        <v>1379</v>
      </c>
      <c r="F3451" t="s">
        <v>2198</v>
      </c>
      <c r="G3451" t="s">
        <v>2199</v>
      </c>
    </row>
    <row r="3452" spans="1:7" x14ac:dyDescent="0.55000000000000004">
      <c r="A3452">
        <v>4702</v>
      </c>
      <c r="B3452">
        <v>445</v>
      </c>
      <c r="C3452">
        <v>0</v>
      </c>
      <c r="D3452" s="42">
        <v>0.29166666666666669</v>
      </c>
      <c r="E3452" t="s">
        <v>1379</v>
      </c>
      <c r="F3452" t="s">
        <v>2059</v>
      </c>
      <c r="G3452" t="s">
        <v>2199</v>
      </c>
    </row>
    <row r="3453" spans="1:7" x14ac:dyDescent="0.55000000000000004">
      <c r="A3453">
        <v>4704</v>
      </c>
      <c r="B3453">
        <v>445</v>
      </c>
      <c r="C3453">
        <v>0</v>
      </c>
      <c r="D3453" s="42">
        <v>0.29166666666666669</v>
      </c>
      <c r="E3453" t="s">
        <v>1379</v>
      </c>
      <c r="F3453" t="s">
        <v>2059</v>
      </c>
      <c r="G3453" t="s">
        <v>2199</v>
      </c>
    </row>
    <row r="3454" spans="1:7" x14ac:dyDescent="0.55000000000000004">
      <c r="A3454">
        <v>4705</v>
      </c>
      <c r="B3454">
        <v>445</v>
      </c>
      <c r="C3454">
        <v>0</v>
      </c>
      <c r="D3454" s="42">
        <v>0.29166666666666669</v>
      </c>
      <c r="E3454" t="s">
        <v>1379</v>
      </c>
      <c r="F3454" t="s">
        <v>2059</v>
      </c>
      <c r="G3454" t="s">
        <v>2199</v>
      </c>
    </row>
    <row r="3455" spans="1:7" x14ac:dyDescent="0.55000000000000004">
      <c r="A3455">
        <v>4904</v>
      </c>
      <c r="B3455">
        <v>445</v>
      </c>
      <c r="C3455">
        <v>0</v>
      </c>
      <c r="D3455" s="42">
        <v>0.3263888888888889</v>
      </c>
      <c r="E3455" t="s">
        <v>1379</v>
      </c>
      <c r="F3455" t="s">
        <v>2198</v>
      </c>
      <c r="G3455" t="s">
        <v>2199</v>
      </c>
    </row>
    <row r="3456" spans="1:7" x14ac:dyDescent="0.55000000000000004">
      <c r="A3456">
        <v>4904</v>
      </c>
      <c r="B3456">
        <v>445</v>
      </c>
      <c r="C3456">
        <v>0</v>
      </c>
      <c r="D3456" s="42">
        <v>0.66666666666666663</v>
      </c>
      <c r="E3456" t="s">
        <v>1379</v>
      </c>
      <c r="F3456" t="s">
        <v>2198</v>
      </c>
      <c r="G3456" t="s">
        <v>2199</v>
      </c>
    </row>
    <row r="3457" spans="1:7" x14ac:dyDescent="0.55000000000000004">
      <c r="A3457">
        <v>4905</v>
      </c>
      <c r="B3457">
        <v>445</v>
      </c>
      <c r="C3457">
        <v>0</v>
      </c>
      <c r="D3457" s="42">
        <v>0.31944444444444448</v>
      </c>
      <c r="E3457" t="s">
        <v>1379</v>
      </c>
      <c r="F3457" t="s">
        <v>2198</v>
      </c>
      <c r="G3457" t="s">
        <v>2199</v>
      </c>
    </row>
    <row r="3458" spans="1:7" x14ac:dyDescent="0.55000000000000004">
      <c r="A3458">
        <v>4905</v>
      </c>
      <c r="B3458">
        <v>445</v>
      </c>
      <c r="C3458">
        <v>0</v>
      </c>
      <c r="D3458" s="42">
        <v>0.70833333333333337</v>
      </c>
      <c r="E3458" t="s">
        <v>1379</v>
      </c>
      <c r="F3458" t="s">
        <v>2198</v>
      </c>
      <c r="G3458" t="s">
        <v>2199</v>
      </c>
    </row>
    <row r="3459" spans="1:7" x14ac:dyDescent="0.55000000000000004">
      <c r="A3459">
        <v>5003</v>
      </c>
      <c r="B3459">
        <v>445</v>
      </c>
      <c r="C3459">
        <v>0</v>
      </c>
      <c r="D3459" s="42">
        <v>0.31944444444444448</v>
      </c>
      <c r="E3459" t="s">
        <v>1379</v>
      </c>
      <c r="F3459" t="s">
        <v>2198</v>
      </c>
      <c r="G3459" t="s">
        <v>2199</v>
      </c>
    </row>
    <row r="3460" spans="1:7" x14ac:dyDescent="0.55000000000000004">
      <c r="A3460">
        <v>5003</v>
      </c>
      <c r="B3460">
        <v>445</v>
      </c>
      <c r="C3460">
        <v>0</v>
      </c>
      <c r="D3460" s="42">
        <v>0.66666666666666663</v>
      </c>
      <c r="E3460" t="s">
        <v>1379</v>
      </c>
      <c r="F3460" t="s">
        <v>2198</v>
      </c>
      <c r="G3460" t="s">
        <v>2199</v>
      </c>
    </row>
    <row r="3461" spans="1:7" x14ac:dyDescent="0.55000000000000004">
      <c r="A3461">
        <v>5204</v>
      </c>
      <c r="B3461">
        <v>445</v>
      </c>
      <c r="C3461">
        <v>0</v>
      </c>
      <c r="D3461" s="42">
        <v>0.31944444444444448</v>
      </c>
      <c r="E3461" t="s">
        <v>1379</v>
      </c>
      <c r="F3461" t="s">
        <v>2198</v>
      </c>
      <c r="G3461" t="s">
        <v>2199</v>
      </c>
    </row>
    <row r="3462" spans="1:7" x14ac:dyDescent="0.55000000000000004">
      <c r="A3462">
        <v>5211</v>
      </c>
      <c r="B3462">
        <v>445</v>
      </c>
      <c r="C3462">
        <v>0</v>
      </c>
      <c r="D3462" s="42">
        <v>0.3125</v>
      </c>
      <c r="E3462" t="s">
        <v>1379</v>
      </c>
      <c r="F3462" t="s">
        <v>2198</v>
      </c>
      <c r="G3462" t="s">
        <v>2199</v>
      </c>
    </row>
    <row r="3463" spans="1:7" x14ac:dyDescent="0.55000000000000004">
      <c r="A3463">
        <v>5307</v>
      </c>
      <c r="B3463">
        <v>445</v>
      </c>
      <c r="C3463">
        <v>0</v>
      </c>
      <c r="D3463" s="42">
        <v>0.31944444444444448</v>
      </c>
      <c r="E3463" t="s">
        <v>1379</v>
      </c>
      <c r="F3463" t="s">
        <v>2198</v>
      </c>
      <c r="G3463" t="s">
        <v>2199</v>
      </c>
    </row>
    <row r="3464" spans="1:7" x14ac:dyDescent="0.55000000000000004">
      <c r="A3464">
        <v>5307</v>
      </c>
      <c r="B3464">
        <v>445</v>
      </c>
      <c r="C3464">
        <v>0</v>
      </c>
      <c r="D3464" s="42">
        <v>0.66666666666666663</v>
      </c>
      <c r="E3464" t="s">
        <v>1379</v>
      </c>
      <c r="F3464" t="s">
        <v>2198</v>
      </c>
      <c r="G3464" t="s">
        <v>2199</v>
      </c>
    </row>
    <row r="3465" spans="1:7" x14ac:dyDescent="0.55000000000000004">
      <c r="A3465">
        <v>5505</v>
      </c>
      <c r="B3465">
        <v>445</v>
      </c>
      <c r="C3465">
        <v>0</v>
      </c>
      <c r="D3465" s="42">
        <v>0.32291666666666669</v>
      </c>
      <c r="E3465" t="s">
        <v>1379</v>
      </c>
      <c r="F3465" t="s">
        <v>2198</v>
      </c>
      <c r="G3465" t="s">
        <v>2199</v>
      </c>
    </row>
    <row r="3466" spans="1:7" x14ac:dyDescent="0.55000000000000004">
      <c r="A3466">
        <v>5605</v>
      </c>
      <c r="B3466">
        <v>445</v>
      </c>
      <c r="C3466">
        <v>0</v>
      </c>
      <c r="D3466" s="42">
        <v>0.31944444444444448</v>
      </c>
      <c r="E3466" t="s">
        <v>1379</v>
      </c>
      <c r="F3466" t="s">
        <v>2198</v>
      </c>
      <c r="G3466" t="s">
        <v>2199</v>
      </c>
    </row>
    <row r="3467" spans="1:7" x14ac:dyDescent="0.55000000000000004">
      <c r="A3467">
        <v>5606</v>
      </c>
      <c r="B3467">
        <v>445</v>
      </c>
      <c r="C3467">
        <v>0</v>
      </c>
      <c r="D3467" s="42">
        <v>0.31944444444444448</v>
      </c>
      <c r="E3467" t="s">
        <v>1379</v>
      </c>
      <c r="F3467" t="s">
        <v>2198</v>
      </c>
      <c r="G3467" t="s">
        <v>2199</v>
      </c>
    </row>
    <row r="3468" spans="1:7" x14ac:dyDescent="0.55000000000000004">
      <c r="A3468">
        <v>5804</v>
      </c>
      <c r="B3468">
        <v>445</v>
      </c>
      <c r="C3468">
        <v>0</v>
      </c>
      <c r="D3468" s="42">
        <v>0.31944444444444448</v>
      </c>
      <c r="E3468" t="s">
        <v>1379</v>
      </c>
      <c r="F3468" t="s">
        <v>2198</v>
      </c>
      <c r="G3468" t="s">
        <v>2199</v>
      </c>
    </row>
    <row r="3469" spans="1:7" x14ac:dyDescent="0.55000000000000004">
      <c r="A3469">
        <v>5805</v>
      </c>
      <c r="B3469">
        <v>445</v>
      </c>
      <c r="C3469">
        <v>0</v>
      </c>
      <c r="D3469" s="42">
        <v>0.31944444444444448</v>
      </c>
      <c r="E3469" t="s">
        <v>1379</v>
      </c>
      <c r="F3469" t="s">
        <v>2198</v>
      </c>
      <c r="G3469" t="s">
        <v>2199</v>
      </c>
    </row>
    <row r="3470" spans="1:7" x14ac:dyDescent="0.55000000000000004">
      <c r="A3470">
        <v>6104</v>
      </c>
      <c r="B3470">
        <v>445</v>
      </c>
      <c r="C3470">
        <v>0</v>
      </c>
      <c r="D3470" s="42">
        <v>0.3125</v>
      </c>
      <c r="E3470" t="s">
        <v>1379</v>
      </c>
      <c r="F3470" t="s">
        <v>2198</v>
      </c>
      <c r="G3470" t="s">
        <v>2199</v>
      </c>
    </row>
    <row r="3471" spans="1:7" x14ac:dyDescent="0.55000000000000004">
      <c r="A3471">
        <v>6105</v>
      </c>
      <c r="B3471">
        <v>445</v>
      </c>
      <c r="C3471">
        <v>0</v>
      </c>
      <c r="D3471" s="42">
        <v>0.3263888888888889</v>
      </c>
      <c r="E3471" t="s">
        <v>1379</v>
      </c>
      <c r="F3471" t="s">
        <v>2198</v>
      </c>
      <c r="G3471" t="s">
        <v>2199</v>
      </c>
    </row>
    <row r="3472" spans="1:7" x14ac:dyDescent="0.55000000000000004">
      <c r="A3472">
        <v>6106</v>
      </c>
      <c r="B3472">
        <v>445</v>
      </c>
      <c r="C3472">
        <v>0</v>
      </c>
      <c r="D3472" s="42">
        <v>0.32291666666666669</v>
      </c>
      <c r="E3472" t="s">
        <v>1379</v>
      </c>
      <c r="F3472" t="s">
        <v>2198</v>
      </c>
      <c r="G3472" t="s">
        <v>2199</v>
      </c>
    </row>
    <row r="3473" spans="1:7" x14ac:dyDescent="0.55000000000000004">
      <c r="A3473">
        <v>6204</v>
      </c>
      <c r="B3473">
        <v>445</v>
      </c>
      <c r="C3473">
        <v>0</v>
      </c>
      <c r="D3473" s="42">
        <v>0.31944444444444448</v>
      </c>
      <c r="E3473" t="s">
        <v>1379</v>
      </c>
      <c r="F3473" t="s">
        <v>2198</v>
      </c>
      <c r="G3473" t="s">
        <v>2199</v>
      </c>
    </row>
    <row r="3474" spans="1:7" x14ac:dyDescent="0.55000000000000004">
      <c r="A3474">
        <v>6205</v>
      </c>
      <c r="B3474">
        <v>445</v>
      </c>
      <c r="C3474">
        <v>0</v>
      </c>
      <c r="D3474" s="42">
        <v>0.31944444444444448</v>
      </c>
      <c r="E3474" t="s">
        <v>1379</v>
      </c>
      <c r="F3474" t="s">
        <v>2198</v>
      </c>
      <c r="G3474" t="s">
        <v>2199</v>
      </c>
    </row>
    <row r="3475" spans="1:7" x14ac:dyDescent="0.55000000000000004">
      <c r="A3475">
        <v>6206</v>
      </c>
      <c r="B3475">
        <v>445</v>
      </c>
      <c r="C3475">
        <v>0</v>
      </c>
      <c r="D3475" s="42">
        <v>0.31944444444444448</v>
      </c>
      <c r="E3475" t="s">
        <v>1379</v>
      </c>
      <c r="F3475" t="s">
        <v>2198</v>
      </c>
      <c r="G3475" t="s">
        <v>2199</v>
      </c>
    </row>
    <row r="3476" spans="1:7" x14ac:dyDescent="0.55000000000000004">
      <c r="A3476">
        <v>6207</v>
      </c>
      <c r="B3476">
        <v>445</v>
      </c>
      <c r="C3476">
        <v>0</v>
      </c>
      <c r="D3476" s="42">
        <v>0.31944444444444448</v>
      </c>
      <c r="E3476" t="s">
        <v>1379</v>
      </c>
      <c r="F3476" t="s">
        <v>2198</v>
      </c>
      <c r="G3476" t="s">
        <v>2199</v>
      </c>
    </row>
    <row r="3477" spans="1:7" x14ac:dyDescent="0.55000000000000004">
      <c r="A3477">
        <v>6303</v>
      </c>
      <c r="B3477">
        <v>445</v>
      </c>
      <c r="C3477">
        <v>0</v>
      </c>
      <c r="D3477" s="42">
        <v>0.3125</v>
      </c>
      <c r="E3477" t="s">
        <v>1379</v>
      </c>
      <c r="F3477" t="s">
        <v>2200</v>
      </c>
      <c r="G3477" t="s">
        <v>2199</v>
      </c>
    </row>
    <row r="3478" spans="1:7" x14ac:dyDescent="0.55000000000000004">
      <c r="A3478">
        <v>6403</v>
      </c>
      <c r="B3478">
        <v>445</v>
      </c>
      <c r="C3478">
        <v>0</v>
      </c>
      <c r="D3478" s="42">
        <v>0.31944444444444448</v>
      </c>
      <c r="E3478" t="s">
        <v>1379</v>
      </c>
      <c r="F3478" t="s">
        <v>2198</v>
      </c>
      <c r="G3478" t="s">
        <v>2199</v>
      </c>
    </row>
    <row r="3479" spans="1:7" x14ac:dyDescent="0.55000000000000004">
      <c r="A3479">
        <v>6503</v>
      </c>
      <c r="B3479">
        <v>445</v>
      </c>
      <c r="C3479">
        <v>0</v>
      </c>
      <c r="D3479" s="42">
        <v>0.31944444444444448</v>
      </c>
      <c r="E3479" t="s">
        <v>1379</v>
      </c>
      <c r="F3479" t="s">
        <v>1375</v>
      </c>
      <c r="G3479" t="s">
        <v>2199</v>
      </c>
    </row>
    <row r="3480" spans="1:7" x14ac:dyDescent="0.55000000000000004">
      <c r="A3480">
        <v>6503</v>
      </c>
      <c r="B3480">
        <v>445</v>
      </c>
      <c r="C3480">
        <v>0</v>
      </c>
      <c r="D3480" s="42">
        <v>0.66666666666666663</v>
      </c>
      <c r="E3480" t="s">
        <v>1379</v>
      </c>
      <c r="F3480" t="s">
        <v>1375</v>
      </c>
      <c r="G3480" t="s">
        <v>2199</v>
      </c>
    </row>
    <row r="3481" spans="1:7" x14ac:dyDescent="0.55000000000000004">
      <c r="A3481">
        <v>6503</v>
      </c>
      <c r="B3481">
        <v>445</v>
      </c>
      <c r="C3481">
        <v>0</v>
      </c>
      <c r="D3481" s="42">
        <v>0.79166666666666663</v>
      </c>
      <c r="E3481" t="s">
        <v>1379</v>
      </c>
      <c r="F3481" t="s">
        <v>2201</v>
      </c>
      <c r="G3481" t="s">
        <v>2199</v>
      </c>
    </row>
    <row r="3482" spans="1:7" x14ac:dyDescent="0.55000000000000004">
      <c r="A3482">
        <v>6507</v>
      </c>
      <c r="B3482">
        <v>445</v>
      </c>
      <c r="C3482">
        <v>0</v>
      </c>
      <c r="D3482" s="42">
        <v>0.31944444444444448</v>
      </c>
      <c r="E3482" t="s">
        <v>1379</v>
      </c>
      <c r="F3482" t="s">
        <v>2198</v>
      </c>
      <c r="G3482" t="s">
        <v>2199</v>
      </c>
    </row>
    <row r="3483" spans="1:7" x14ac:dyDescent="0.55000000000000004">
      <c r="A3483">
        <v>6509</v>
      </c>
      <c r="B3483">
        <v>445</v>
      </c>
      <c r="C3483">
        <v>0</v>
      </c>
      <c r="D3483" s="42">
        <v>0.31944444444444448</v>
      </c>
      <c r="E3483" t="s">
        <v>1379</v>
      </c>
      <c r="F3483" t="s">
        <v>2198</v>
      </c>
      <c r="G3483" t="s">
        <v>2199</v>
      </c>
    </row>
    <row r="3484" spans="1:7" x14ac:dyDescent="0.55000000000000004">
      <c r="A3484">
        <v>6510</v>
      </c>
      <c r="B3484">
        <v>445</v>
      </c>
      <c r="C3484">
        <v>0</v>
      </c>
      <c r="D3484" s="42">
        <v>0.31944444444444448</v>
      </c>
      <c r="E3484" t="s">
        <v>1379</v>
      </c>
      <c r="F3484" t="s">
        <v>2198</v>
      </c>
      <c r="G3484" t="s">
        <v>2199</v>
      </c>
    </row>
    <row r="3485" spans="1:7" x14ac:dyDescent="0.55000000000000004">
      <c r="A3485">
        <v>7401</v>
      </c>
      <c r="B3485">
        <v>445</v>
      </c>
      <c r="C3485">
        <v>0</v>
      </c>
      <c r="D3485" s="42">
        <v>0.3125</v>
      </c>
      <c r="E3485" t="s">
        <v>1379</v>
      </c>
      <c r="F3485" t="s">
        <v>2198</v>
      </c>
      <c r="G3485" t="s">
        <v>2199</v>
      </c>
    </row>
    <row r="3486" spans="1:7" x14ac:dyDescent="0.55000000000000004">
      <c r="A3486">
        <v>7706</v>
      </c>
      <c r="B3486">
        <v>445</v>
      </c>
      <c r="C3486">
        <v>0</v>
      </c>
      <c r="D3486" s="42">
        <v>0.32430555555555557</v>
      </c>
      <c r="E3486" t="s">
        <v>1379</v>
      </c>
      <c r="F3486" t="s">
        <v>2200</v>
      </c>
      <c r="G3486" t="s">
        <v>2199</v>
      </c>
    </row>
    <row r="3487" spans="1:7" x14ac:dyDescent="0.55000000000000004">
      <c r="A3487">
        <v>7712</v>
      </c>
      <c r="B3487">
        <v>445</v>
      </c>
      <c r="C3487">
        <v>0</v>
      </c>
      <c r="D3487" s="42">
        <v>0.33333333333333331</v>
      </c>
      <c r="E3487" t="s">
        <v>1379</v>
      </c>
      <c r="F3487" t="s">
        <v>2198</v>
      </c>
      <c r="G3487" t="s">
        <v>2199</v>
      </c>
    </row>
    <row r="3488" spans="1:7" x14ac:dyDescent="0.55000000000000004">
      <c r="A3488">
        <v>13801</v>
      </c>
      <c r="B3488">
        <v>445</v>
      </c>
      <c r="C3488">
        <v>0</v>
      </c>
      <c r="D3488" s="42">
        <v>0.31944444444444448</v>
      </c>
      <c r="E3488" t="s">
        <v>1379</v>
      </c>
      <c r="F3488" t="s">
        <v>2198</v>
      </c>
      <c r="G3488" t="s">
        <v>2199</v>
      </c>
    </row>
    <row r="3489" spans="1:7" x14ac:dyDescent="0.55000000000000004">
      <c r="A3489">
        <v>15301</v>
      </c>
      <c r="B3489">
        <v>445</v>
      </c>
      <c r="C3489">
        <v>0</v>
      </c>
      <c r="D3489" s="42">
        <v>0.3263888888888889</v>
      </c>
      <c r="E3489" t="s">
        <v>1379</v>
      </c>
      <c r="F3489" t="s">
        <v>2144</v>
      </c>
      <c r="G3489" t="s">
        <v>2199</v>
      </c>
    </row>
    <row r="3490" spans="1:7" x14ac:dyDescent="0.55000000000000004">
      <c r="A3490">
        <v>15301</v>
      </c>
      <c r="B3490">
        <v>445</v>
      </c>
      <c r="C3490">
        <v>0</v>
      </c>
      <c r="D3490" s="42">
        <v>0.47916666666666669</v>
      </c>
      <c r="E3490" t="s">
        <v>1379</v>
      </c>
      <c r="F3490" t="s">
        <v>2144</v>
      </c>
      <c r="G3490" t="s">
        <v>2199</v>
      </c>
    </row>
    <row r="3491" spans="1:7" x14ac:dyDescent="0.55000000000000004">
      <c r="A3491">
        <v>15302</v>
      </c>
      <c r="B3491">
        <v>445</v>
      </c>
      <c r="C3491">
        <v>0</v>
      </c>
      <c r="D3491" s="42">
        <v>0.3263888888888889</v>
      </c>
      <c r="E3491" t="s">
        <v>1379</v>
      </c>
      <c r="F3491" t="s">
        <v>2202</v>
      </c>
      <c r="G3491" t="s">
        <v>2199</v>
      </c>
    </row>
    <row r="3492" spans="1:7" x14ac:dyDescent="0.55000000000000004">
      <c r="A3492">
        <v>15302</v>
      </c>
      <c r="B3492">
        <v>445</v>
      </c>
      <c r="C3492">
        <v>0</v>
      </c>
      <c r="D3492" s="42">
        <v>0.47916666666666669</v>
      </c>
      <c r="E3492" t="s">
        <v>1379</v>
      </c>
      <c r="F3492" t="s">
        <v>2202</v>
      </c>
      <c r="G3492" t="s">
        <v>2199</v>
      </c>
    </row>
    <row r="3493" spans="1:7" x14ac:dyDescent="0.55000000000000004">
      <c r="A3493">
        <v>15303</v>
      </c>
      <c r="B3493">
        <v>445</v>
      </c>
      <c r="C3493">
        <v>0</v>
      </c>
      <c r="D3493" s="42">
        <v>0.3125</v>
      </c>
      <c r="E3493" t="s">
        <v>1379</v>
      </c>
      <c r="F3493" t="s">
        <v>2198</v>
      </c>
      <c r="G3493" t="s">
        <v>2199</v>
      </c>
    </row>
    <row r="3494" spans="1:7" x14ac:dyDescent="0.55000000000000004">
      <c r="A3494">
        <v>41306</v>
      </c>
      <c r="B3494">
        <v>445</v>
      </c>
      <c r="C3494">
        <v>0</v>
      </c>
      <c r="D3494" s="42">
        <v>0.31944444444444448</v>
      </c>
      <c r="E3494" t="s">
        <v>1379</v>
      </c>
      <c r="F3494" t="s">
        <v>2198</v>
      </c>
      <c r="G3494" t="s">
        <v>2199</v>
      </c>
    </row>
    <row r="3495" spans="1:7" x14ac:dyDescent="0.55000000000000004">
      <c r="A3495">
        <v>1505</v>
      </c>
      <c r="B3495">
        <v>0</v>
      </c>
      <c r="C3495">
        <v>394</v>
      </c>
      <c r="D3495" s="42">
        <v>0.79166666666666663</v>
      </c>
      <c r="E3495" t="s">
        <v>1379</v>
      </c>
      <c r="F3495" t="s">
        <v>2203</v>
      </c>
      <c r="G3495" t="s">
        <v>2204</v>
      </c>
    </row>
    <row r="3496" spans="1:7" x14ac:dyDescent="0.55000000000000004">
      <c r="A3496">
        <v>1518</v>
      </c>
      <c r="B3496">
        <v>0</v>
      </c>
      <c r="C3496">
        <v>394</v>
      </c>
      <c r="D3496" s="42">
        <v>0.20833333333333334</v>
      </c>
      <c r="E3496" t="s">
        <v>1379</v>
      </c>
      <c r="F3496" t="s">
        <v>1380</v>
      </c>
      <c r="G3496" t="s">
        <v>2204</v>
      </c>
    </row>
    <row r="3497" spans="1:7" x14ac:dyDescent="0.55000000000000004">
      <c r="A3497">
        <v>1518</v>
      </c>
      <c r="B3497">
        <v>0</v>
      </c>
      <c r="C3497">
        <v>394</v>
      </c>
      <c r="D3497" s="42">
        <v>0.79166666666666663</v>
      </c>
      <c r="E3497" t="s">
        <v>1377</v>
      </c>
      <c r="F3497" t="s">
        <v>1405</v>
      </c>
      <c r="G3497" t="s">
        <v>2204</v>
      </c>
    </row>
    <row r="3498" spans="1:7" x14ac:dyDescent="0.55000000000000004">
      <c r="A3498">
        <v>1518</v>
      </c>
      <c r="B3498">
        <v>0</v>
      </c>
      <c r="C3498">
        <v>394</v>
      </c>
      <c r="D3498" s="42">
        <v>0.875</v>
      </c>
      <c r="E3498" t="s">
        <v>1377</v>
      </c>
      <c r="F3498" t="s">
        <v>1446</v>
      </c>
      <c r="G3498" t="s">
        <v>2204</v>
      </c>
    </row>
    <row r="3499" spans="1:7" x14ac:dyDescent="0.55000000000000004">
      <c r="A3499">
        <v>3310</v>
      </c>
      <c r="B3499">
        <v>0</v>
      </c>
      <c r="C3499">
        <v>394</v>
      </c>
      <c r="D3499" s="42">
        <v>0.20833333333333334</v>
      </c>
      <c r="E3499" t="s">
        <v>1374</v>
      </c>
      <c r="F3499" t="s">
        <v>1493</v>
      </c>
      <c r="G3499" t="s">
        <v>2204</v>
      </c>
    </row>
    <row r="3500" spans="1:7" x14ac:dyDescent="0.55000000000000004">
      <c r="A3500">
        <v>3310</v>
      </c>
      <c r="B3500">
        <v>0</v>
      </c>
      <c r="C3500">
        <v>394</v>
      </c>
      <c r="D3500" s="42">
        <v>0.91666666666666663</v>
      </c>
      <c r="E3500" t="s">
        <v>1374</v>
      </c>
      <c r="F3500" t="s">
        <v>2205</v>
      </c>
      <c r="G3500" t="s">
        <v>2204</v>
      </c>
    </row>
    <row r="3501" spans="1:7" x14ac:dyDescent="0.55000000000000004">
      <c r="A3501">
        <v>3310</v>
      </c>
      <c r="B3501">
        <v>0</v>
      </c>
      <c r="C3501">
        <v>394</v>
      </c>
      <c r="D3501" s="42">
        <v>0.95833333333333337</v>
      </c>
      <c r="E3501" t="s">
        <v>1377</v>
      </c>
      <c r="F3501" t="s">
        <v>1446</v>
      </c>
      <c r="G3501" t="s">
        <v>2204</v>
      </c>
    </row>
    <row r="3502" spans="1:7" x14ac:dyDescent="0.55000000000000004">
      <c r="A3502">
        <v>5201</v>
      </c>
      <c r="B3502">
        <v>0</v>
      </c>
      <c r="C3502">
        <v>394</v>
      </c>
      <c r="D3502" s="42">
        <v>0.125</v>
      </c>
      <c r="E3502" t="s">
        <v>1379</v>
      </c>
      <c r="F3502" t="s">
        <v>2206</v>
      </c>
      <c r="G3502" t="s">
        <v>2204</v>
      </c>
    </row>
    <row r="3503" spans="1:7" x14ac:dyDescent="0.55000000000000004">
      <c r="A3503">
        <v>5205</v>
      </c>
      <c r="B3503">
        <v>0</v>
      </c>
      <c r="C3503">
        <v>394</v>
      </c>
      <c r="D3503" s="42">
        <v>0.125</v>
      </c>
      <c r="E3503" t="s">
        <v>1379</v>
      </c>
      <c r="F3503" t="s">
        <v>2206</v>
      </c>
      <c r="G3503" t="s">
        <v>2204</v>
      </c>
    </row>
    <row r="3504" spans="1:7" x14ac:dyDescent="0.55000000000000004">
      <c r="A3504">
        <v>5315</v>
      </c>
      <c r="B3504">
        <v>0</v>
      </c>
      <c r="C3504">
        <v>394</v>
      </c>
      <c r="D3504" s="42">
        <v>0.27083333333333331</v>
      </c>
      <c r="E3504" t="s">
        <v>1374</v>
      </c>
      <c r="F3504" t="s">
        <v>1375</v>
      </c>
      <c r="G3504" t="s">
        <v>2204</v>
      </c>
    </row>
    <row r="3505" spans="1:7" x14ac:dyDescent="0.55000000000000004">
      <c r="A3505">
        <v>5315</v>
      </c>
      <c r="B3505">
        <v>0</v>
      </c>
      <c r="C3505">
        <v>394</v>
      </c>
      <c r="D3505" s="42">
        <v>0.66666666666666663</v>
      </c>
      <c r="E3505" t="s">
        <v>1374</v>
      </c>
      <c r="F3505" t="s">
        <v>1375</v>
      </c>
      <c r="G3505" t="s">
        <v>2204</v>
      </c>
    </row>
    <row r="3506" spans="1:7" x14ac:dyDescent="0.55000000000000004">
      <c r="A3506">
        <v>6708</v>
      </c>
      <c r="B3506">
        <v>0</v>
      </c>
      <c r="C3506">
        <v>394</v>
      </c>
      <c r="D3506" s="42">
        <v>0.83333333333333337</v>
      </c>
      <c r="E3506" t="s">
        <v>1377</v>
      </c>
      <c r="F3506" t="s">
        <v>1405</v>
      </c>
      <c r="G3506" t="s">
        <v>2204</v>
      </c>
    </row>
    <row r="3507" spans="1:7" x14ac:dyDescent="0.55000000000000004">
      <c r="A3507">
        <v>6709</v>
      </c>
      <c r="B3507">
        <v>0</v>
      </c>
      <c r="C3507">
        <v>394</v>
      </c>
      <c r="D3507" s="42">
        <v>0.83333333333333337</v>
      </c>
      <c r="E3507" t="s">
        <v>1377</v>
      </c>
      <c r="F3507" t="s">
        <v>1405</v>
      </c>
      <c r="G3507" t="s">
        <v>2204</v>
      </c>
    </row>
    <row r="3508" spans="1:7" x14ac:dyDescent="0.55000000000000004">
      <c r="A3508">
        <v>7103</v>
      </c>
      <c r="B3508">
        <v>0</v>
      </c>
      <c r="C3508">
        <v>394</v>
      </c>
      <c r="D3508" s="42">
        <v>0</v>
      </c>
      <c r="E3508" t="s">
        <v>1377</v>
      </c>
      <c r="F3508" t="s">
        <v>1378</v>
      </c>
      <c r="G3508" t="s">
        <v>2204</v>
      </c>
    </row>
    <row r="3509" spans="1:7" x14ac:dyDescent="0.55000000000000004">
      <c r="A3509">
        <v>7103</v>
      </c>
      <c r="B3509">
        <v>0</v>
      </c>
      <c r="C3509">
        <v>394</v>
      </c>
      <c r="D3509" s="42">
        <v>0.33333333333333331</v>
      </c>
      <c r="E3509" t="s">
        <v>1379</v>
      </c>
      <c r="F3509" t="s">
        <v>1380</v>
      </c>
      <c r="G3509" t="s">
        <v>2204</v>
      </c>
    </row>
    <row r="3510" spans="1:7" x14ac:dyDescent="0.55000000000000004">
      <c r="A3510">
        <v>7103</v>
      </c>
      <c r="B3510">
        <v>0</v>
      </c>
      <c r="C3510">
        <v>394</v>
      </c>
      <c r="D3510" s="42">
        <v>0.58333333333333337</v>
      </c>
      <c r="E3510" t="s">
        <v>1398</v>
      </c>
      <c r="F3510" t="s">
        <v>1674</v>
      </c>
      <c r="G3510" t="s">
        <v>2204</v>
      </c>
    </row>
    <row r="3511" spans="1:7" x14ac:dyDescent="0.55000000000000004">
      <c r="A3511">
        <v>7103</v>
      </c>
      <c r="B3511">
        <v>0</v>
      </c>
      <c r="C3511">
        <v>394</v>
      </c>
      <c r="D3511" s="42">
        <v>0.625</v>
      </c>
      <c r="E3511" t="s">
        <v>1377</v>
      </c>
      <c r="F3511" t="s">
        <v>1405</v>
      </c>
      <c r="G3511" t="s">
        <v>2204</v>
      </c>
    </row>
    <row r="3512" spans="1:7" x14ac:dyDescent="0.55000000000000004">
      <c r="A3512">
        <v>7103</v>
      </c>
      <c r="B3512">
        <v>0</v>
      </c>
      <c r="C3512">
        <v>394</v>
      </c>
      <c r="D3512" s="42">
        <v>0.91666666666666663</v>
      </c>
      <c r="E3512" t="s">
        <v>1379</v>
      </c>
      <c r="F3512" t="s">
        <v>1504</v>
      </c>
      <c r="G3512" t="s">
        <v>2204</v>
      </c>
    </row>
    <row r="3513" spans="1:7" x14ac:dyDescent="0.55000000000000004">
      <c r="A3513">
        <v>502</v>
      </c>
      <c r="B3513">
        <v>-14.429903230434901</v>
      </c>
      <c r="C3513">
        <v>16.485521210227699</v>
      </c>
      <c r="D3513" s="42">
        <v>0.58333333333333337</v>
      </c>
      <c r="E3513" t="s">
        <v>1398</v>
      </c>
      <c r="F3513" t="s">
        <v>1674</v>
      </c>
      <c r="G3513" t="s">
        <v>2112</v>
      </c>
    </row>
    <row r="3514" spans="1:7" x14ac:dyDescent="0.55000000000000004">
      <c r="A3514">
        <v>407</v>
      </c>
      <c r="B3514">
        <v>-14.429976320626301</v>
      </c>
      <c r="C3514">
        <v>16.486127545863202</v>
      </c>
      <c r="D3514" s="42">
        <v>0.70833333333333337</v>
      </c>
      <c r="E3514" t="s">
        <v>1374</v>
      </c>
      <c r="F3514" t="s">
        <v>1385</v>
      </c>
      <c r="G3514" t="s">
        <v>1368</v>
      </c>
    </row>
    <row r="3515" spans="1:7" x14ac:dyDescent="0.55000000000000004">
      <c r="A3515">
        <v>506</v>
      </c>
      <c r="B3515">
        <v>-14.4330674017714</v>
      </c>
      <c r="C3515">
        <v>16.486183935346499</v>
      </c>
      <c r="D3515" s="42">
        <v>0.77083333333333337</v>
      </c>
      <c r="E3515" t="s">
        <v>1374</v>
      </c>
      <c r="F3515" t="s">
        <v>1766</v>
      </c>
      <c r="G3515" t="s">
        <v>1368</v>
      </c>
    </row>
    <row r="3516" spans="1:7" x14ac:dyDescent="0.55000000000000004">
      <c r="A3516">
        <v>2801</v>
      </c>
      <c r="B3516">
        <v>-14.4330786637847</v>
      </c>
      <c r="C3516">
        <v>16.486239937793702</v>
      </c>
      <c r="D3516" s="42">
        <v>0.33333333333333331</v>
      </c>
      <c r="E3516" t="s">
        <v>1374</v>
      </c>
      <c r="F3516" t="s">
        <v>1766</v>
      </c>
      <c r="G3516" t="s">
        <v>1368</v>
      </c>
    </row>
    <row r="3517" spans="1:7" x14ac:dyDescent="0.55000000000000004">
      <c r="A3517">
        <v>5001</v>
      </c>
      <c r="B3517">
        <v>-14.4301775827377</v>
      </c>
      <c r="C3517">
        <v>16.4877363314448</v>
      </c>
      <c r="D3517" s="42">
        <v>0.91666666666666663</v>
      </c>
      <c r="E3517" t="s">
        <v>1374</v>
      </c>
      <c r="F3517" t="s">
        <v>1766</v>
      </c>
      <c r="G3517" t="s">
        <v>1368</v>
      </c>
    </row>
    <row r="3518" spans="1:7" x14ac:dyDescent="0.55000000000000004">
      <c r="A3518">
        <v>5704</v>
      </c>
      <c r="B3518">
        <v>-14.432971312304399</v>
      </c>
      <c r="C3518">
        <v>16.488421596548399</v>
      </c>
      <c r="D3518" s="42">
        <v>0.5</v>
      </c>
      <c r="E3518" t="s">
        <v>1374</v>
      </c>
      <c r="F3518" t="s">
        <v>1735</v>
      </c>
      <c r="G3518" t="s">
        <v>1368</v>
      </c>
    </row>
    <row r="3519" spans="1:7" x14ac:dyDescent="0.55000000000000004">
      <c r="A3519">
        <v>5705</v>
      </c>
      <c r="B3519">
        <v>-14.432959868086501</v>
      </c>
      <c r="C3519">
        <v>16.488527324840401</v>
      </c>
      <c r="D3519" s="42">
        <v>0.625</v>
      </c>
      <c r="E3519" t="s">
        <v>1374</v>
      </c>
      <c r="F3519" t="s">
        <v>2139</v>
      </c>
      <c r="G3519" t="s">
        <v>1361</v>
      </c>
    </row>
    <row r="3520" spans="1:7" x14ac:dyDescent="0.55000000000000004">
      <c r="A3520">
        <v>5705</v>
      </c>
      <c r="B3520">
        <v>-14.4314496563833</v>
      </c>
      <c r="C3520">
        <v>16.489605941074799</v>
      </c>
      <c r="D3520" s="42">
        <v>0.70833333333333337</v>
      </c>
      <c r="E3520" t="s">
        <v>1374</v>
      </c>
      <c r="F3520" t="s">
        <v>2154</v>
      </c>
      <c r="G3520" t="s">
        <v>1361</v>
      </c>
    </row>
    <row r="3521" spans="1:7" x14ac:dyDescent="0.55000000000000004">
      <c r="A3521">
        <v>5706</v>
      </c>
      <c r="B3521">
        <v>-14.4314496563833</v>
      </c>
      <c r="C3521">
        <v>16.489605941074799</v>
      </c>
      <c r="D3521" s="42">
        <v>0.70833333333333337</v>
      </c>
      <c r="E3521" t="s">
        <v>1374</v>
      </c>
      <c r="F3521" t="s">
        <v>2154</v>
      </c>
      <c r="G3521" t="s">
        <v>1361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70" zoomScaleNormal="70" workbookViewId="0">
      <selection activeCell="C20" sqref="C20"/>
    </sheetView>
  </sheetViews>
  <sheetFormatPr baseColWidth="10" defaultColWidth="9.1015625" defaultRowHeight="25.35" customHeight="1" x14ac:dyDescent="0.55000000000000004"/>
  <cols>
    <col min="1" max="2" width="20.68359375" style="16" customWidth="1"/>
    <col min="3" max="3" width="33.20703125" style="16" customWidth="1"/>
    <col min="4" max="4" width="24" style="16" customWidth="1"/>
    <col min="5" max="5" width="22.68359375" style="41" customWidth="1"/>
    <col min="6" max="6" width="33.20703125" style="16" customWidth="1"/>
    <col min="7" max="7" width="23.20703125" style="16" customWidth="1"/>
    <col min="8" max="8" width="19.68359375" style="16" customWidth="1"/>
    <col min="9" max="9" width="31.68359375" style="16" customWidth="1"/>
    <col min="10" max="10" width="19.41796875" style="16" customWidth="1"/>
    <col min="11" max="16384" width="9.1015625" style="16"/>
  </cols>
  <sheetData>
    <row r="1" spans="1:11" ht="25.35" customHeight="1" x14ac:dyDescent="0.55000000000000004">
      <c r="A1" s="16">
        <v>1</v>
      </c>
      <c r="B1" s="16" t="s">
        <v>944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 t="s">
        <v>1261</v>
      </c>
    </row>
    <row r="2" spans="1:11" ht="25.35" customHeight="1" thickBot="1" x14ac:dyDescent="0.6">
      <c r="A2" s="30">
        <v>41306</v>
      </c>
      <c r="B2" s="17" t="s">
        <v>1308</v>
      </c>
      <c r="C2" s="30" t="s">
        <v>1147</v>
      </c>
      <c r="D2" s="31" t="s">
        <v>1262</v>
      </c>
      <c r="E2" s="32" t="s">
        <v>1309</v>
      </c>
      <c r="F2" s="31" t="s">
        <v>7</v>
      </c>
      <c r="G2" s="31">
        <v>14</v>
      </c>
      <c r="H2" s="31" t="s">
        <v>1264</v>
      </c>
      <c r="I2" s="31" t="s">
        <v>1307</v>
      </c>
      <c r="J2" s="31"/>
      <c r="K2" s="16" t="str">
        <f>VLOOKUP(B2,[1]activités!$C$2:$C$3519,1,FALSE)</f>
        <v>x-41306</v>
      </c>
    </row>
    <row r="3" spans="1:11" ht="25.35" customHeight="1" thickTop="1" thickBot="1" x14ac:dyDescent="0.6">
      <c r="A3" s="18">
        <v>39502</v>
      </c>
      <c r="B3" s="17" t="s">
        <v>1310</v>
      </c>
      <c r="C3" s="22" t="s">
        <v>1062</v>
      </c>
      <c r="D3" s="19" t="s">
        <v>1288</v>
      </c>
      <c r="E3" s="20" t="s">
        <v>1269</v>
      </c>
      <c r="F3" s="19" t="s">
        <v>7</v>
      </c>
      <c r="G3" s="19">
        <v>24</v>
      </c>
      <c r="H3" s="19" t="s">
        <v>1264</v>
      </c>
      <c r="I3" s="19" t="s">
        <v>1307</v>
      </c>
      <c r="J3" s="19"/>
      <c r="K3" s="16" t="str">
        <f>VLOOKUP(B3,[1]activités!$C$2:$C$3519,1,FALSE)</f>
        <v>x-39502</v>
      </c>
    </row>
    <row r="4" spans="1:11" ht="25.35" customHeight="1" thickBot="1" x14ac:dyDescent="0.6">
      <c r="A4" s="18">
        <v>15303</v>
      </c>
      <c r="B4" s="17" t="s">
        <v>1311</v>
      </c>
      <c r="C4" s="19" t="s">
        <v>1109</v>
      </c>
      <c r="D4" s="19" t="s">
        <v>1312</v>
      </c>
      <c r="E4" s="20" t="s">
        <v>1269</v>
      </c>
      <c r="F4" s="19" t="s">
        <v>7</v>
      </c>
      <c r="G4" s="19">
        <v>20</v>
      </c>
      <c r="H4" s="19" t="s">
        <v>1285</v>
      </c>
      <c r="I4" s="19" t="s">
        <v>1307</v>
      </c>
      <c r="J4" s="19"/>
      <c r="K4" s="16" t="str">
        <f>VLOOKUP(B4,[1]activités!$C$2:$C$3519,1,FALSE)</f>
        <v>x-15303</v>
      </c>
    </row>
    <row r="5" spans="1:11" ht="25.35" customHeight="1" thickBot="1" x14ac:dyDescent="0.6">
      <c r="A5" s="18">
        <v>13801</v>
      </c>
      <c r="B5" s="17" t="s">
        <v>1313</v>
      </c>
      <c r="C5" s="19" t="s">
        <v>1094</v>
      </c>
      <c r="D5" s="19" t="s">
        <v>1268</v>
      </c>
      <c r="E5" s="20" t="s">
        <v>1269</v>
      </c>
      <c r="F5" s="19" t="s">
        <v>7</v>
      </c>
      <c r="G5" s="19">
        <v>22</v>
      </c>
      <c r="H5" s="19" t="s">
        <v>1264</v>
      </c>
      <c r="I5" s="19" t="s">
        <v>1307</v>
      </c>
      <c r="J5" s="19"/>
      <c r="K5" s="16" t="str">
        <f>VLOOKUP(B5,[1]activités!$C$2:$C$3519,1,FALSE)</f>
        <v>x-13801</v>
      </c>
    </row>
    <row r="6" spans="1:11" ht="25.35" customHeight="1" thickBot="1" x14ac:dyDescent="0.6">
      <c r="A6" s="18">
        <v>7712</v>
      </c>
      <c r="B6" s="17" t="s">
        <v>1040</v>
      </c>
      <c r="C6" s="19" t="s">
        <v>1051</v>
      </c>
      <c r="D6" s="19" t="s">
        <v>1279</v>
      </c>
      <c r="E6" s="20" t="s">
        <v>1263</v>
      </c>
      <c r="F6" s="19" t="s">
        <v>7</v>
      </c>
      <c r="G6" s="19">
        <v>11</v>
      </c>
      <c r="H6" s="19" t="s">
        <v>1264</v>
      </c>
      <c r="I6" s="19" t="s">
        <v>1307</v>
      </c>
      <c r="J6" s="19" t="s">
        <v>1265</v>
      </c>
      <c r="K6" s="16" t="str">
        <f>VLOOKUP(B6,[1]activités!$C$2:$C$3519,1,FALSE)</f>
        <v>x-7712</v>
      </c>
    </row>
    <row r="7" spans="1:11" ht="25.35" customHeight="1" thickBot="1" x14ac:dyDescent="0.6">
      <c r="A7" s="24">
        <v>7706</v>
      </c>
      <c r="B7" s="17" t="s">
        <v>1039</v>
      </c>
      <c r="C7" s="25" t="s">
        <v>1219</v>
      </c>
      <c r="D7" s="25" t="s">
        <v>1268</v>
      </c>
      <c r="E7" s="26" t="s">
        <v>1269</v>
      </c>
      <c r="F7" s="25" t="s">
        <v>7</v>
      </c>
      <c r="G7" s="25">
        <v>18</v>
      </c>
      <c r="H7" s="25" t="s">
        <v>1264</v>
      </c>
      <c r="I7" s="25" t="s">
        <v>1307</v>
      </c>
      <c r="J7" s="25" t="s">
        <v>1265</v>
      </c>
      <c r="K7" s="16" t="str">
        <f>VLOOKUP(B7,[1]activités!$C$2:$C$3519,1,FALSE)</f>
        <v>x-7706</v>
      </c>
    </row>
    <row r="8" spans="1:11" ht="25.35" customHeight="1" thickTop="1" thickBot="1" x14ac:dyDescent="0.6">
      <c r="A8" s="24">
        <v>7402</v>
      </c>
      <c r="B8" s="17" t="s">
        <v>1038</v>
      </c>
      <c r="C8" s="25" t="s">
        <v>1217</v>
      </c>
      <c r="D8" s="25" t="s">
        <v>1281</v>
      </c>
      <c r="E8" s="26" t="s">
        <v>1269</v>
      </c>
      <c r="F8" s="25" t="s">
        <v>7</v>
      </c>
      <c r="G8" s="25">
        <v>19</v>
      </c>
      <c r="H8" s="25" t="s">
        <v>1264</v>
      </c>
      <c r="I8" s="25" t="s">
        <v>1307</v>
      </c>
      <c r="J8" s="25" t="s">
        <v>1270</v>
      </c>
      <c r="K8" s="16" t="str">
        <f>VLOOKUP(B8,[1]activités!$C$2:$C$3519,1,FALSE)</f>
        <v>x-7402</v>
      </c>
    </row>
    <row r="9" spans="1:11" ht="25.35" customHeight="1" thickTop="1" thickBot="1" x14ac:dyDescent="0.6">
      <c r="A9" s="27">
        <v>7401</v>
      </c>
      <c r="B9" s="17" t="s">
        <v>1037</v>
      </c>
      <c r="C9" s="28" t="s">
        <v>1088</v>
      </c>
      <c r="D9" s="28" t="s">
        <v>1314</v>
      </c>
      <c r="E9" s="29" t="s">
        <v>1269</v>
      </c>
      <c r="F9" s="28" t="s">
        <v>7</v>
      </c>
      <c r="G9" s="28">
        <v>14</v>
      </c>
      <c r="H9" s="28" t="s">
        <v>1264</v>
      </c>
      <c r="I9" s="28" t="s">
        <v>1307</v>
      </c>
      <c r="J9" s="28" t="s">
        <v>1270</v>
      </c>
      <c r="K9" s="16" t="str">
        <f>VLOOKUP(B9,[1]activités!$C$2:$C$3519,1,FALSE)</f>
        <v>x-7401</v>
      </c>
    </row>
    <row r="10" spans="1:11" ht="25.35" customHeight="1" thickTop="1" thickBot="1" x14ac:dyDescent="0.6">
      <c r="A10" s="30">
        <v>6510</v>
      </c>
      <c r="B10" s="17" t="s">
        <v>1036</v>
      </c>
      <c r="C10" s="31" t="s">
        <v>1211</v>
      </c>
      <c r="D10" s="31" t="s">
        <v>1279</v>
      </c>
      <c r="E10" s="32" t="s">
        <v>1269</v>
      </c>
      <c r="F10" s="31" t="s">
        <v>7</v>
      </c>
      <c r="G10" s="31">
        <v>18</v>
      </c>
      <c r="H10" s="31" t="s">
        <v>1264</v>
      </c>
      <c r="I10" s="19" t="s">
        <v>1307</v>
      </c>
      <c r="J10" s="31" t="s">
        <v>1265</v>
      </c>
      <c r="K10" s="16" t="str">
        <f>VLOOKUP(B10,[1]activités!$C$2:$C$3519,1,FALSE)</f>
        <v>x-6510</v>
      </c>
    </row>
    <row r="11" spans="1:11" ht="25.35" customHeight="1" thickTop="1" thickBot="1" x14ac:dyDescent="0.6">
      <c r="A11" s="18">
        <v>6509</v>
      </c>
      <c r="B11" s="17" t="s">
        <v>1035</v>
      </c>
      <c r="C11" s="38" t="s">
        <v>1210</v>
      </c>
      <c r="D11" s="19" t="s">
        <v>1092</v>
      </c>
      <c r="E11" s="20" t="s">
        <v>1269</v>
      </c>
      <c r="F11" s="19" t="s">
        <v>7</v>
      </c>
      <c r="G11" s="19">
        <v>21</v>
      </c>
      <c r="H11" s="19" t="s">
        <v>1264</v>
      </c>
      <c r="I11" s="19" t="s">
        <v>1307</v>
      </c>
      <c r="J11" s="19" t="s">
        <v>1265</v>
      </c>
      <c r="K11" s="16" t="str">
        <f>VLOOKUP(B11,[1]activités!$C$2:$C$3519,1,FALSE)</f>
        <v>x-6509</v>
      </c>
    </row>
    <row r="12" spans="1:11" ht="25.35" customHeight="1" thickBot="1" x14ac:dyDescent="0.6">
      <c r="A12" s="18">
        <v>6507</v>
      </c>
      <c r="B12" s="17" t="s">
        <v>1034</v>
      </c>
      <c r="C12" s="38" t="s">
        <v>1147</v>
      </c>
      <c r="D12" s="19" t="s">
        <v>1315</v>
      </c>
      <c r="E12" s="20" t="s">
        <v>1269</v>
      </c>
      <c r="F12" s="19" t="s">
        <v>7</v>
      </c>
      <c r="G12" s="19">
        <v>16</v>
      </c>
      <c r="H12" s="19" t="s">
        <v>1264</v>
      </c>
      <c r="I12" s="19" t="s">
        <v>1307</v>
      </c>
      <c r="J12" s="19" t="s">
        <v>1270</v>
      </c>
      <c r="K12" s="16" t="str">
        <f>VLOOKUP(B12,[1]activités!$C$2:$C$3519,1,FALSE)</f>
        <v>x-6507</v>
      </c>
    </row>
    <row r="13" spans="1:11" ht="25.35" customHeight="1" thickBot="1" x14ac:dyDescent="0.6">
      <c r="A13" s="18">
        <v>6403</v>
      </c>
      <c r="B13" s="17" t="s">
        <v>1033</v>
      </c>
      <c r="C13" s="38" t="s">
        <v>1093</v>
      </c>
      <c r="D13" s="19" t="s">
        <v>1287</v>
      </c>
      <c r="E13" s="20" t="s">
        <v>1269</v>
      </c>
      <c r="F13" s="19" t="s">
        <v>7</v>
      </c>
      <c r="G13" s="19">
        <v>16</v>
      </c>
      <c r="H13" s="19" t="s">
        <v>1264</v>
      </c>
      <c r="I13" s="19" t="s">
        <v>1307</v>
      </c>
      <c r="J13" s="19" t="s">
        <v>1270</v>
      </c>
      <c r="K13" s="16" t="str">
        <f>VLOOKUP(B13,[1]activités!$C$2:$C$3519,1,FALSE)</f>
        <v>x-6403</v>
      </c>
    </row>
    <row r="14" spans="1:11" ht="25.35" customHeight="1" thickBot="1" x14ac:dyDescent="0.6">
      <c r="A14" s="18">
        <v>6303</v>
      </c>
      <c r="B14" s="17" t="s">
        <v>1031</v>
      </c>
      <c r="C14" s="38" t="s">
        <v>1206</v>
      </c>
      <c r="D14" s="19" t="s">
        <v>1268</v>
      </c>
      <c r="E14" s="20" t="s">
        <v>1269</v>
      </c>
      <c r="F14" s="19" t="s">
        <v>7</v>
      </c>
      <c r="G14" s="19">
        <v>15</v>
      </c>
      <c r="H14" s="19" t="s">
        <v>1264</v>
      </c>
      <c r="I14" s="19" t="s">
        <v>1307</v>
      </c>
      <c r="J14" s="19" t="s">
        <v>1270</v>
      </c>
      <c r="K14" s="16" t="str">
        <f>VLOOKUP(B14,[1]activités!$C$2:$C$3519,1,FALSE)</f>
        <v>x-6303</v>
      </c>
    </row>
    <row r="15" spans="1:11" s="35" customFormat="1" ht="25.35" customHeight="1" thickBot="1" x14ac:dyDescent="0.6">
      <c r="A15" s="18">
        <v>6207</v>
      </c>
      <c r="B15" s="17" t="s">
        <v>1027</v>
      </c>
      <c r="C15" s="19" t="s">
        <v>1201</v>
      </c>
      <c r="D15" s="19" t="s">
        <v>1316</v>
      </c>
      <c r="E15" s="20" t="s">
        <v>1317</v>
      </c>
      <c r="F15" s="19" t="s">
        <v>7</v>
      </c>
      <c r="G15" s="19">
        <v>9</v>
      </c>
      <c r="H15" s="19" t="s">
        <v>1264</v>
      </c>
      <c r="I15" s="19" t="s">
        <v>1307</v>
      </c>
      <c r="J15" s="19" t="s">
        <v>1265</v>
      </c>
      <c r="K15" s="16" t="str">
        <f>VLOOKUP(B15,[1]activités!$C$2:$C$3519,1,FALSE)</f>
        <v>x-6207</v>
      </c>
    </row>
    <row r="16" spans="1:11" ht="25.35" customHeight="1" thickBot="1" x14ac:dyDescent="0.6">
      <c r="A16" s="24">
        <v>6206</v>
      </c>
      <c r="B16" s="17" t="s">
        <v>1026</v>
      </c>
      <c r="C16" s="25" t="s">
        <v>1172</v>
      </c>
      <c r="D16" s="25" t="s">
        <v>1271</v>
      </c>
      <c r="E16" s="26" t="s">
        <v>1317</v>
      </c>
      <c r="F16" s="25" t="s">
        <v>7</v>
      </c>
      <c r="G16" s="25">
        <v>6</v>
      </c>
      <c r="H16" s="25" t="s">
        <v>1264</v>
      </c>
      <c r="I16" s="19" t="s">
        <v>1307</v>
      </c>
      <c r="J16" s="25" t="s">
        <v>1265</v>
      </c>
      <c r="K16" s="16" t="str">
        <f>VLOOKUP(B16,[1]activités!$C$2:$C$3519,1,FALSE)</f>
        <v>x-6206</v>
      </c>
    </row>
    <row r="17" spans="1:11" ht="25.35" customHeight="1" thickTop="1" thickBot="1" x14ac:dyDescent="0.6">
      <c r="A17" s="24">
        <v>6205</v>
      </c>
      <c r="B17" s="17" t="s">
        <v>1025</v>
      </c>
      <c r="C17" s="25" t="s">
        <v>1200</v>
      </c>
      <c r="D17" s="19" t="s">
        <v>1283</v>
      </c>
      <c r="E17" s="26" t="s">
        <v>1317</v>
      </c>
      <c r="F17" s="25" t="s">
        <v>7</v>
      </c>
      <c r="G17" s="25">
        <v>10</v>
      </c>
      <c r="H17" s="25" t="s">
        <v>1264</v>
      </c>
      <c r="I17" s="19" t="s">
        <v>1307</v>
      </c>
      <c r="J17" s="25" t="s">
        <v>1265</v>
      </c>
      <c r="K17" s="16" t="str">
        <f>VLOOKUP(B17,[1]activités!$C$2:$C$3519,1,FALSE)</f>
        <v>x-6205</v>
      </c>
    </row>
    <row r="18" spans="1:11" ht="25.35" customHeight="1" thickTop="1" thickBot="1" x14ac:dyDescent="0.6">
      <c r="A18" s="27">
        <v>6204</v>
      </c>
      <c r="B18" s="17" t="s">
        <v>1024</v>
      </c>
      <c r="C18" s="28" t="s">
        <v>1199</v>
      </c>
      <c r="D18" s="28" t="s">
        <v>1278</v>
      </c>
      <c r="E18" s="29" t="s">
        <v>1263</v>
      </c>
      <c r="F18" s="28" t="s">
        <v>7</v>
      </c>
      <c r="G18" s="28">
        <v>12</v>
      </c>
      <c r="H18" s="28" t="s">
        <v>1264</v>
      </c>
      <c r="I18" s="28" t="s">
        <v>1307</v>
      </c>
      <c r="J18" s="28" t="s">
        <v>1265</v>
      </c>
      <c r="K18" s="16" t="str">
        <f>VLOOKUP(B18,[1]activités!$C$2:$C$3519,1,FALSE)</f>
        <v>x-6204</v>
      </c>
    </row>
    <row r="19" spans="1:11" ht="25.35" customHeight="1" thickTop="1" thickBot="1" x14ac:dyDescent="0.6">
      <c r="A19" s="30">
        <v>6123</v>
      </c>
      <c r="B19" s="17" t="s">
        <v>1023</v>
      </c>
      <c r="C19" s="30" t="s">
        <v>1061</v>
      </c>
      <c r="D19" s="31" t="s">
        <v>1268</v>
      </c>
      <c r="E19" s="34"/>
      <c r="F19" s="30" t="s">
        <v>8</v>
      </c>
      <c r="G19" s="30">
        <v>7</v>
      </c>
      <c r="H19" s="31" t="s">
        <v>1264</v>
      </c>
      <c r="I19" s="31" t="s">
        <v>1307</v>
      </c>
      <c r="J19" s="30"/>
      <c r="K19" s="16" t="str">
        <f>VLOOKUP(B19,[1]activités!$C$2:$C$3519,1,FALSE)</f>
        <v>x-6123</v>
      </c>
    </row>
    <row r="20" spans="1:11" ht="25.35" customHeight="1" thickTop="1" thickBot="1" x14ac:dyDescent="0.6">
      <c r="A20" s="18">
        <v>6122</v>
      </c>
      <c r="B20" s="17" t="s">
        <v>1022</v>
      </c>
      <c r="C20" s="22" t="s">
        <v>1197</v>
      </c>
      <c r="D20" s="19" t="s">
        <v>1268</v>
      </c>
      <c r="E20" s="23"/>
      <c r="F20" s="22" t="s">
        <v>8</v>
      </c>
      <c r="G20" s="22">
        <v>7</v>
      </c>
      <c r="H20" s="19" t="s">
        <v>1264</v>
      </c>
      <c r="I20" s="19" t="s">
        <v>1307</v>
      </c>
      <c r="J20" s="22"/>
      <c r="K20" s="16" t="str">
        <f>VLOOKUP(B20,[1]activités!$C$2:$C$3519,1,FALSE)</f>
        <v>x-6122</v>
      </c>
    </row>
    <row r="21" spans="1:11" ht="25.35" customHeight="1" thickBot="1" x14ac:dyDescent="0.6">
      <c r="A21" s="18">
        <v>6121</v>
      </c>
      <c r="B21" s="17" t="s">
        <v>1021</v>
      </c>
      <c r="C21" s="22" t="s">
        <v>1195</v>
      </c>
      <c r="D21" s="19" t="s">
        <v>1268</v>
      </c>
      <c r="E21" s="23"/>
      <c r="F21" s="22" t="s">
        <v>7</v>
      </c>
      <c r="G21" s="22">
        <v>8</v>
      </c>
      <c r="H21" s="19" t="s">
        <v>1264</v>
      </c>
      <c r="I21" s="19" t="s">
        <v>1307</v>
      </c>
      <c r="J21" s="22"/>
      <c r="K21" s="16" t="str">
        <f>VLOOKUP(B21,[1]activités!$C$2:$C$3519,1,FALSE)</f>
        <v>x-6121</v>
      </c>
    </row>
    <row r="22" spans="1:11" ht="25.35" customHeight="1" thickBot="1" x14ac:dyDescent="0.6">
      <c r="A22" s="18">
        <v>6119</v>
      </c>
      <c r="B22" s="17" t="s">
        <v>1020</v>
      </c>
      <c r="C22" s="22" t="s">
        <v>1180</v>
      </c>
      <c r="D22" s="19" t="s">
        <v>1268</v>
      </c>
      <c r="E22" s="23"/>
      <c r="F22" s="22" t="s">
        <v>8</v>
      </c>
      <c r="G22" s="22">
        <v>11</v>
      </c>
      <c r="H22" s="19" t="s">
        <v>1264</v>
      </c>
      <c r="I22" s="19" t="s">
        <v>1307</v>
      </c>
      <c r="J22" s="22"/>
      <c r="K22" s="16" t="str">
        <f>VLOOKUP(B22,[1]activités!$C$2:$C$3519,1,FALSE)</f>
        <v>x-6119</v>
      </c>
    </row>
    <row r="23" spans="1:11" ht="25.35" customHeight="1" thickBot="1" x14ac:dyDescent="0.6">
      <c r="A23" s="18">
        <v>6106</v>
      </c>
      <c r="B23" s="17" t="s">
        <v>1019</v>
      </c>
      <c r="C23" s="19" t="s">
        <v>1062</v>
      </c>
      <c r="D23" s="19" t="s">
        <v>1268</v>
      </c>
      <c r="E23" s="20" t="s">
        <v>1269</v>
      </c>
      <c r="F23" s="19" t="s">
        <v>7</v>
      </c>
      <c r="G23" s="19">
        <v>12</v>
      </c>
      <c r="H23" s="19" t="s">
        <v>1264</v>
      </c>
      <c r="I23" s="19" t="s">
        <v>1307</v>
      </c>
      <c r="J23" s="19"/>
      <c r="K23" s="16" t="str">
        <f>VLOOKUP(B23,[1]activités!$C$2:$C$3519,1,FALSE)</f>
        <v>x-6106</v>
      </c>
    </row>
    <row r="24" spans="1:11" ht="25.35" customHeight="1" thickBot="1" x14ac:dyDescent="0.6">
      <c r="A24" s="18">
        <v>6105</v>
      </c>
      <c r="B24" s="17" t="s">
        <v>1018</v>
      </c>
      <c r="C24" s="19" t="s">
        <v>1194</v>
      </c>
      <c r="D24" s="19" t="s">
        <v>1268</v>
      </c>
      <c r="E24" s="20" t="s">
        <v>1291</v>
      </c>
      <c r="F24" s="19" t="s">
        <v>8</v>
      </c>
      <c r="G24" s="19">
        <v>20</v>
      </c>
      <c r="H24" s="19" t="s">
        <v>1264</v>
      </c>
      <c r="I24" s="19" t="s">
        <v>1307</v>
      </c>
      <c r="J24" s="19"/>
      <c r="K24" s="16" t="str">
        <f>VLOOKUP(B24,[1]activités!$C$2:$C$3519,1,FALSE)</f>
        <v>x-6105</v>
      </c>
    </row>
    <row r="25" spans="1:11" ht="25.35" customHeight="1" thickBot="1" x14ac:dyDescent="0.6">
      <c r="A25" s="18">
        <v>6104</v>
      </c>
      <c r="B25" s="17" t="s">
        <v>1017</v>
      </c>
      <c r="C25" s="19" t="s">
        <v>1160</v>
      </c>
      <c r="D25" s="19" t="s">
        <v>1268</v>
      </c>
      <c r="E25" s="20" t="s">
        <v>1269</v>
      </c>
      <c r="F25" s="19" t="s">
        <v>7</v>
      </c>
      <c r="G25" s="19">
        <v>18</v>
      </c>
      <c r="H25" s="19" t="s">
        <v>1264</v>
      </c>
      <c r="I25" s="19" t="s">
        <v>1307</v>
      </c>
      <c r="J25" s="19"/>
      <c r="K25" s="16" t="str">
        <f>VLOOKUP(B25,[1]activités!$C$2:$C$3519,1,FALSE)</f>
        <v>x-6104</v>
      </c>
    </row>
    <row r="26" spans="1:11" ht="25.35" customHeight="1" thickBot="1" x14ac:dyDescent="0.6">
      <c r="A26" s="18">
        <v>5903</v>
      </c>
      <c r="B26" s="17" t="s">
        <v>1016</v>
      </c>
      <c r="C26" s="19" t="s">
        <v>1135</v>
      </c>
      <c r="D26" s="19" t="s">
        <v>1283</v>
      </c>
      <c r="E26" s="20" t="s">
        <v>1263</v>
      </c>
      <c r="F26" s="19" t="s">
        <v>7</v>
      </c>
      <c r="G26" s="19">
        <v>15</v>
      </c>
      <c r="H26" s="19" t="s">
        <v>1264</v>
      </c>
      <c r="I26" s="19" t="s">
        <v>1307</v>
      </c>
      <c r="J26" s="19" t="s">
        <v>1270</v>
      </c>
      <c r="K26" s="16" t="str">
        <f>VLOOKUP(B26,[1]activités!$C$2:$C$3519,1,FALSE)</f>
        <v>x-5903</v>
      </c>
    </row>
    <row r="27" spans="1:11" ht="25.35" customHeight="1" thickBot="1" x14ac:dyDescent="0.6">
      <c r="A27" s="24">
        <v>5805</v>
      </c>
      <c r="B27" s="17" t="s">
        <v>1014</v>
      </c>
      <c r="C27" s="25" t="s">
        <v>1068</v>
      </c>
      <c r="D27" s="25" t="s">
        <v>1092</v>
      </c>
      <c r="E27" s="26" t="s">
        <v>1280</v>
      </c>
      <c r="F27" s="25" t="s">
        <v>7</v>
      </c>
      <c r="G27" s="25">
        <v>15</v>
      </c>
      <c r="H27" s="25" t="s">
        <v>1264</v>
      </c>
      <c r="I27" s="25" t="s">
        <v>1307</v>
      </c>
      <c r="J27" s="25" t="s">
        <v>1265</v>
      </c>
      <c r="K27" s="16" t="str">
        <f>VLOOKUP(B27,[1]activités!$C$2:$C$3519,1,FALSE)</f>
        <v>x-5805</v>
      </c>
    </row>
    <row r="28" spans="1:11" ht="25.35" customHeight="1" thickTop="1" thickBot="1" x14ac:dyDescent="0.6">
      <c r="A28" s="24">
        <v>5804</v>
      </c>
      <c r="B28" s="17" t="s">
        <v>1013</v>
      </c>
      <c r="C28" s="25" t="s">
        <v>1168</v>
      </c>
      <c r="D28" s="19" t="s">
        <v>1092</v>
      </c>
      <c r="E28" s="26" t="s">
        <v>1280</v>
      </c>
      <c r="F28" s="25" t="s">
        <v>7</v>
      </c>
      <c r="G28" s="25">
        <v>18</v>
      </c>
      <c r="H28" s="25" t="s">
        <v>1264</v>
      </c>
      <c r="I28" s="25" t="s">
        <v>1307</v>
      </c>
      <c r="J28" s="25" t="s">
        <v>1265</v>
      </c>
      <c r="K28" s="16" t="str">
        <f>VLOOKUP(B28,[1]activités!$C$2:$C$3519,1,FALSE)</f>
        <v>x-5804</v>
      </c>
    </row>
    <row r="29" spans="1:11" ht="25.35" customHeight="1" thickTop="1" thickBot="1" x14ac:dyDescent="0.6">
      <c r="A29" s="27">
        <v>5706</v>
      </c>
      <c r="B29" s="17" t="s">
        <v>1012</v>
      </c>
      <c r="C29" s="28" t="s">
        <v>1052</v>
      </c>
      <c r="D29" s="28" t="s">
        <v>1262</v>
      </c>
      <c r="E29" s="29" t="s">
        <v>1317</v>
      </c>
      <c r="F29" s="28" t="s">
        <v>7</v>
      </c>
      <c r="G29" s="28">
        <v>8</v>
      </c>
      <c r="H29" s="28" t="s">
        <v>1264</v>
      </c>
      <c r="I29" s="28" t="s">
        <v>1307</v>
      </c>
      <c r="J29" s="28" t="s">
        <v>1265</v>
      </c>
      <c r="K29" s="16" t="str">
        <f>VLOOKUP(B29,[1]activités!$C$2:$C$3519,1,FALSE)</f>
        <v>x-5706</v>
      </c>
    </row>
    <row r="30" spans="1:11" ht="25.35" customHeight="1" thickTop="1" thickBot="1" x14ac:dyDescent="0.6">
      <c r="A30" s="30">
        <v>5705</v>
      </c>
      <c r="B30" s="17" t="s">
        <v>1011</v>
      </c>
      <c r="C30" s="31" t="s">
        <v>1189</v>
      </c>
      <c r="D30" s="19" t="s">
        <v>1262</v>
      </c>
      <c r="E30" s="32" t="s">
        <v>1317</v>
      </c>
      <c r="F30" s="31" t="s">
        <v>7</v>
      </c>
      <c r="G30" s="31">
        <v>10</v>
      </c>
      <c r="H30" s="31" t="s">
        <v>1264</v>
      </c>
      <c r="I30" s="31" t="s">
        <v>1307</v>
      </c>
      <c r="J30" s="31" t="s">
        <v>1318</v>
      </c>
      <c r="K30" s="16" t="str">
        <f>VLOOKUP(B30,[1]activités!$C$2:$C$3519,1,FALSE)</f>
        <v>x-5705</v>
      </c>
    </row>
    <row r="31" spans="1:11" ht="25.35" customHeight="1" thickTop="1" thickBot="1" x14ac:dyDescent="0.6">
      <c r="A31" s="18">
        <v>5606</v>
      </c>
      <c r="B31" s="17" t="s">
        <v>1009</v>
      </c>
      <c r="C31" s="19" t="s">
        <v>1187</v>
      </c>
      <c r="D31" s="19" t="s">
        <v>1268</v>
      </c>
      <c r="E31" s="20" t="s">
        <v>1269</v>
      </c>
      <c r="F31" s="19" t="s">
        <v>7</v>
      </c>
      <c r="G31" s="19">
        <v>26</v>
      </c>
      <c r="H31" s="19" t="s">
        <v>1264</v>
      </c>
      <c r="I31" s="19" t="s">
        <v>1307</v>
      </c>
      <c r="J31" s="19" t="s">
        <v>1270</v>
      </c>
      <c r="K31" s="16" t="str">
        <f>VLOOKUP(B31,[1]activités!$C$2:$C$3519,1,FALSE)</f>
        <v>x-5606</v>
      </c>
    </row>
    <row r="32" spans="1:11" ht="25.35" customHeight="1" thickBot="1" x14ac:dyDescent="0.6">
      <c r="A32" s="18">
        <v>5605</v>
      </c>
      <c r="B32" s="17" t="s">
        <v>1008</v>
      </c>
      <c r="C32" s="19" t="s">
        <v>1186</v>
      </c>
      <c r="D32" s="19" t="s">
        <v>1268</v>
      </c>
      <c r="E32" s="20" t="s">
        <v>1269</v>
      </c>
      <c r="F32" s="19" t="s">
        <v>7</v>
      </c>
      <c r="G32" s="19">
        <v>23</v>
      </c>
      <c r="H32" s="19" t="s">
        <v>1264</v>
      </c>
      <c r="I32" s="19" t="s">
        <v>1307</v>
      </c>
      <c r="J32" s="19" t="s">
        <v>1270</v>
      </c>
      <c r="K32" s="16" t="str">
        <f>VLOOKUP(B32,[1]activités!$C$2:$C$3519,1,FALSE)</f>
        <v>x-5605</v>
      </c>
    </row>
    <row r="33" spans="1:11" ht="25.35" customHeight="1" thickBot="1" x14ac:dyDescent="0.6">
      <c r="A33" s="18">
        <v>5505</v>
      </c>
      <c r="B33" s="17" t="s">
        <v>1006</v>
      </c>
      <c r="C33" s="19" t="s">
        <v>1185</v>
      </c>
      <c r="D33" s="19" t="s">
        <v>1274</v>
      </c>
      <c r="E33" s="20" t="s">
        <v>1269</v>
      </c>
      <c r="F33" s="19" t="s">
        <v>7</v>
      </c>
      <c r="G33" s="19">
        <v>19</v>
      </c>
      <c r="H33" s="19" t="s">
        <v>1264</v>
      </c>
      <c r="I33" s="19" t="s">
        <v>1307</v>
      </c>
      <c r="J33" s="19" t="s">
        <v>1270</v>
      </c>
      <c r="K33" s="16" t="str">
        <f>VLOOKUP(B33,[1]activités!$C$2:$C$3519,1,FALSE)</f>
        <v>x-5505</v>
      </c>
    </row>
    <row r="34" spans="1:11" ht="25.35" customHeight="1" thickBot="1" x14ac:dyDescent="0.6">
      <c r="A34" s="18">
        <v>5406</v>
      </c>
      <c r="B34" s="17" t="s">
        <v>1005</v>
      </c>
      <c r="C34" s="19" t="s">
        <v>1093</v>
      </c>
      <c r="D34" s="19" t="s">
        <v>1271</v>
      </c>
      <c r="E34" s="20" t="s">
        <v>1319</v>
      </c>
      <c r="F34" s="19" t="s">
        <v>7</v>
      </c>
      <c r="G34" s="19">
        <v>8</v>
      </c>
      <c r="H34" s="19" t="s">
        <v>1264</v>
      </c>
      <c r="I34" s="19" t="s">
        <v>1307</v>
      </c>
      <c r="J34" s="19" t="s">
        <v>1265</v>
      </c>
      <c r="K34" s="16" t="str">
        <f>VLOOKUP(B34,[1]activités!$C$2:$C$3519,1,FALSE)</f>
        <v>x-5406</v>
      </c>
    </row>
    <row r="35" spans="1:11" ht="25.35" customHeight="1" thickBot="1" x14ac:dyDescent="0.6">
      <c r="A35" s="18">
        <v>5405</v>
      </c>
      <c r="B35" s="17" t="s">
        <v>1004</v>
      </c>
      <c r="C35" s="19" t="s">
        <v>1075</v>
      </c>
      <c r="D35" s="19" t="s">
        <v>1279</v>
      </c>
      <c r="E35" s="20" t="s">
        <v>1320</v>
      </c>
      <c r="F35" s="19" t="s">
        <v>8</v>
      </c>
      <c r="G35" s="19">
        <v>9</v>
      </c>
      <c r="H35" s="19" t="s">
        <v>1264</v>
      </c>
      <c r="I35" s="19" t="s">
        <v>1307</v>
      </c>
      <c r="J35" s="19" t="s">
        <v>1265</v>
      </c>
      <c r="K35" s="16" t="str">
        <f>VLOOKUP(B35,[1]activités!$C$2:$C$3519,1,FALSE)</f>
        <v>x-5405</v>
      </c>
    </row>
    <row r="36" spans="1:11" ht="25.35" customHeight="1" thickBot="1" x14ac:dyDescent="0.6">
      <c r="A36" s="18">
        <v>5404</v>
      </c>
      <c r="B36" s="17" t="s">
        <v>1003</v>
      </c>
      <c r="C36" s="19" t="s">
        <v>1061</v>
      </c>
      <c r="D36" s="19" t="s">
        <v>1279</v>
      </c>
      <c r="E36" s="20" t="s">
        <v>1320</v>
      </c>
      <c r="F36" s="19" t="s">
        <v>1273</v>
      </c>
      <c r="G36" s="19">
        <v>9</v>
      </c>
      <c r="H36" s="19" t="s">
        <v>1264</v>
      </c>
      <c r="I36" s="19" t="s">
        <v>1307</v>
      </c>
      <c r="J36" s="19" t="s">
        <v>1265</v>
      </c>
      <c r="K36" s="16" t="str">
        <f>VLOOKUP(B36,[1]activités!$C$2:$C$3519,1,FALSE)</f>
        <v>x-5404</v>
      </c>
    </row>
    <row r="37" spans="1:11" ht="25.35" customHeight="1" thickBot="1" x14ac:dyDescent="0.6">
      <c r="A37" s="18">
        <v>5317</v>
      </c>
      <c r="B37" s="17" t="s">
        <v>1002</v>
      </c>
      <c r="C37" s="19" t="s">
        <v>1183</v>
      </c>
      <c r="D37" s="19" t="s">
        <v>1092</v>
      </c>
      <c r="E37" s="20" t="s">
        <v>1269</v>
      </c>
      <c r="F37" s="19" t="s">
        <v>7</v>
      </c>
      <c r="G37" s="19">
        <v>10</v>
      </c>
      <c r="H37" s="19" t="s">
        <v>1264</v>
      </c>
      <c r="I37" s="19" t="s">
        <v>1307</v>
      </c>
      <c r="J37" s="19" t="s">
        <v>1270</v>
      </c>
      <c r="K37" s="16" t="str">
        <f>VLOOKUP(B37,[1]activités!$C$2:$C$3519,1,FALSE)</f>
        <v>x-5317</v>
      </c>
    </row>
    <row r="38" spans="1:11" ht="25.35" customHeight="1" thickBot="1" x14ac:dyDescent="0.6">
      <c r="A38" s="18">
        <v>5313</v>
      </c>
      <c r="B38" s="17" t="s">
        <v>1001</v>
      </c>
      <c r="C38" s="19" t="s">
        <v>1182</v>
      </c>
      <c r="D38" s="19" t="s">
        <v>1092</v>
      </c>
      <c r="E38" s="20" t="s">
        <v>1291</v>
      </c>
      <c r="F38" s="19" t="s">
        <v>8</v>
      </c>
      <c r="G38" s="19">
        <v>13</v>
      </c>
      <c r="H38" s="19" t="s">
        <v>1264</v>
      </c>
      <c r="I38" s="19" t="s">
        <v>1307</v>
      </c>
      <c r="J38" s="19" t="s">
        <v>1265</v>
      </c>
      <c r="K38" s="16" t="str">
        <f>VLOOKUP(B38,[1]activités!$C$2:$C$3519,1,FALSE)</f>
        <v>x-5313</v>
      </c>
    </row>
    <row r="39" spans="1:11" ht="25.35" customHeight="1" thickBot="1" x14ac:dyDescent="0.6">
      <c r="A39" s="18">
        <v>5312</v>
      </c>
      <c r="B39" s="17" t="s">
        <v>1000</v>
      </c>
      <c r="C39" s="19" t="s">
        <v>1181</v>
      </c>
      <c r="D39" s="19" t="s">
        <v>1092</v>
      </c>
      <c r="E39" s="20" t="s">
        <v>1269</v>
      </c>
      <c r="F39" s="19" t="s">
        <v>7</v>
      </c>
      <c r="G39" s="19">
        <v>19</v>
      </c>
      <c r="H39" s="19" t="s">
        <v>1264</v>
      </c>
      <c r="I39" s="19" t="s">
        <v>1307</v>
      </c>
      <c r="J39" s="19" t="s">
        <v>1270</v>
      </c>
      <c r="K39" s="16" t="str">
        <f>VLOOKUP(B39,[1]activités!$C$2:$C$3519,1,FALSE)</f>
        <v>x-5312</v>
      </c>
    </row>
    <row r="40" spans="1:11" ht="25.35" customHeight="1" thickBot="1" x14ac:dyDescent="0.6">
      <c r="A40" s="18">
        <v>5310</v>
      </c>
      <c r="B40" s="17" t="s">
        <v>999</v>
      </c>
      <c r="C40" s="19" t="s">
        <v>1145</v>
      </c>
      <c r="D40" s="19" t="s">
        <v>1283</v>
      </c>
      <c r="E40" s="20" t="s">
        <v>1269</v>
      </c>
      <c r="F40" s="19" t="s">
        <v>7</v>
      </c>
      <c r="G40" s="19">
        <v>15</v>
      </c>
      <c r="H40" s="19" t="s">
        <v>1264</v>
      </c>
      <c r="I40" s="19" t="s">
        <v>1307</v>
      </c>
      <c r="J40" s="19" t="s">
        <v>1265</v>
      </c>
      <c r="K40" s="16" t="str">
        <f>VLOOKUP(B40,[1]activités!$C$2:$C$3519,1,FALSE)</f>
        <v>x-5310</v>
      </c>
    </row>
    <row r="41" spans="1:11" ht="25.35" customHeight="1" thickBot="1" x14ac:dyDescent="0.6">
      <c r="A41" s="18">
        <v>5307</v>
      </c>
      <c r="B41" s="17" t="s">
        <v>996</v>
      </c>
      <c r="C41" s="19" t="s">
        <v>1180</v>
      </c>
      <c r="D41" s="19" t="s">
        <v>1092</v>
      </c>
      <c r="E41" s="20" t="s">
        <v>1291</v>
      </c>
      <c r="F41" s="19" t="s">
        <v>8</v>
      </c>
      <c r="G41" s="19">
        <v>13</v>
      </c>
      <c r="H41" s="19" t="s">
        <v>1264</v>
      </c>
      <c r="I41" s="19" t="s">
        <v>1307</v>
      </c>
      <c r="J41" s="19" t="s">
        <v>1270</v>
      </c>
      <c r="K41" s="16" t="str">
        <f>VLOOKUP(B41,[1]activités!$C$2:$C$3519,1,FALSE)</f>
        <v>x-5307</v>
      </c>
    </row>
    <row r="42" spans="1:11" ht="25.35" customHeight="1" thickBot="1" x14ac:dyDescent="0.6">
      <c r="A42" s="18">
        <v>5211</v>
      </c>
      <c r="B42" s="17" t="s">
        <v>994</v>
      </c>
      <c r="C42" s="19" t="s">
        <v>1061</v>
      </c>
      <c r="D42" s="19" t="s">
        <v>1306</v>
      </c>
      <c r="E42" s="20" t="s">
        <v>1267</v>
      </c>
      <c r="F42" s="19" t="s">
        <v>8</v>
      </c>
      <c r="G42" s="19">
        <v>16</v>
      </c>
      <c r="H42" s="19" t="s">
        <v>1264</v>
      </c>
      <c r="I42" s="19" t="s">
        <v>1307</v>
      </c>
      <c r="J42" s="19" t="s">
        <v>1270</v>
      </c>
      <c r="K42" s="16" t="str">
        <f>VLOOKUP(B42,[1]activités!$C$2:$C$3519,1,FALSE)</f>
        <v>x-5211</v>
      </c>
    </row>
    <row r="43" spans="1:11" ht="25.35" customHeight="1" thickBot="1" x14ac:dyDescent="0.6">
      <c r="A43" s="18">
        <v>5210</v>
      </c>
      <c r="B43" s="17" t="s">
        <v>993</v>
      </c>
      <c r="C43" s="19" t="s">
        <v>1067</v>
      </c>
      <c r="D43" s="19" t="s">
        <v>1262</v>
      </c>
      <c r="E43" s="20" t="s">
        <v>1263</v>
      </c>
      <c r="F43" s="19" t="s">
        <v>7</v>
      </c>
      <c r="G43" s="19">
        <v>11</v>
      </c>
      <c r="H43" s="19" t="s">
        <v>1264</v>
      </c>
      <c r="I43" s="19" t="s">
        <v>1307</v>
      </c>
      <c r="J43" s="19" t="s">
        <v>1265</v>
      </c>
      <c r="K43" s="16" t="str">
        <f>VLOOKUP(B43,[1]activités!$C$2:$C$3519,1,FALSE)</f>
        <v>x-5210</v>
      </c>
    </row>
    <row r="44" spans="1:11" ht="25.35" customHeight="1" thickBot="1" x14ac:dyDescent="0.6">
      <c r="A44" s="18">
        <v>5209</v>
      </c>
      <c r="B44" s="17" t="s">
        <v>992</v>
      </c>
      <c r="C44" s="19" t="s">
        <v>1066</v>
      </c>
      <c r="D44" s="19" t="s">
        <v>1306</v>
      </c>
      <c r="E44" s="20" t="s">
        <v>1267</v>
      </c>
      <c r="F44" s="19" t="s">
        <v>8</v>
      </c>
      <c r="G44" s="19">
        <v>12</v>
      </c>
      <c r="H44" s="19" t="s">
        <v>1264</v>
      </c>
      <c r="I44" s="19" t="s">
        <v>1307</v>
      </c>
      <c r="J44" s="19" t="s">
        <v>1265</v>
      </c>
      <c r="K44" s="16" t="str">
        <f>VLOOKUP(B44,[1]activités!$C$2:$C$3519,1,FALSE)</f>
        <v>x-5209</v>
      </c>
    </row>
    <row r="45" spans="1:11" ht="25.35" customHeight="1" thickBot="1" x14ac:dyDescent="0.6">
      <c r="A45" s="24">
        <v>5206</v>
      </c>
      <c r="B45" s="17" t="s">
        <v>991</v>
      </c>
      <c r="C45" s="25" t="s">
        <v>1080</v>
      </c>
      <c r="D45" s="25" t="s">
        <v>1262</v>
      </c>
      <c r="E45" s="26" t="s">
        <v>1267</v>
      </c>
      <c r="F45" s="25" t="s">
        <v>8</v>
      </c>
      <c r="G45" s="25">
        <v>8</v>
      </c>
      <c r="H45" s="25" t="s">
        <v>1264</v>
      </c>
      <c r="I45" s="19" t="s">
        <v>1307</v>
      </c>
      <c r="J45" s="25" t="s">
        <v>1265</v>
      </c>
      <c r="K45" s="16" t="str">
        <f>VLOOKUP(B45,[1]activités!$C$2:$C$3519,1,FALSE)</f>
        <v>x-5206</v>
      </c>
    </row>
    <row r="46" spans="1:11" ht="25.35" customHeight="1" thickTop="1" thickBot="1" x14ac:dyDescent="0.6">
      <c r="A46" s="24">
        <v>5204</v>
      </c>
      <c r="B46" s="17" t="s">
        <v>990</v>
      </c>
      <c r="C46" s="25" t="s">
        <v>1080</v>
      </c>
      <c r="D46" s="19" t="s">
        <v>1262</v>
      </c>
      <c r="E46" s="26" t="s">
        <v>1267</v>
      </c>
      <c r="F46" s="25" t="s">
        <v>8</v>
      </c>
      <c r="G46" s="25">
        <v>10</v>
      </c>
      <c r="H46" s="25" t="s">
        <v>1264</v>
      </c>
      <c r="I46" s="25" t="s">
        <v>1307</v>
      </c>
      <c r="J46" s="25" t="s">
        <v>1270</v>
      </c>
      <c r="K46" s="16" t="str">
        <f>VLOOKUP(B46,[1]activités!$C$2:$C$3519,1,FALSE)</f>
        <v>x-5204</v>
      </c>
    </row>
    <row r="47" spans="1:11" ht="25.35" customHeight="1" thickTop="1" thickBot="1" x14ac:dyDescent="0.6">
      <c r="A47" s="24">
        <v>5004</v>
      </c>
      <c r="B47" s="17" t="s">
        <v>988</v>
      </c>
      <c r="C47" s="24" t="s">
        <v>1160</v>
      </c>
      <c r="D47" s="25" t="s">
        <v>1283</v>
      </c>
      <c r="E47" s="26" t="s">
        <v>1263</v>
      </c>
      <c r="F47" s="25" t="s">
        <v>7</v>
      </c>
      <c r="G47" s="25">
        <v>15</v>
      </c>
      <c r="H47" s="25" t="s">
        <v>1264</v>
      </c>
      <c r="I47" s="19" t="s">
        <v>1307</v>
      </c>
      <c r="J47" s="25" t="s">
        <v>1270</v>
      </c>
      <c r="K47" s="16" t="str">
        <f>VLOOKUP(B47,[1]activités!$C$2:$C$3519,1,FALSE)</f>
        <v>x-5004</v>
      </c>
    </row>
    <row r="48" spans="1:11" ht="25.35" customHeight="1" thickTop="1" thickBot="1" x14ac:dyDescent="0.6">
      <c r="A48" s="27">
        <v>5003</v>
      </c>
      <c r="B48" s="17" t="s">
        <v>987</v>
      </c>
      <c r="C48" s="27" t="s">
        <v>1059</v>
      </c>
      <c r="D48" s="19" t="s">
        <v>1283</v>
      </c>
      <c r="E48" s="29" t="s">
        <v>1263</v>
      </c>
      <c r="F48" s="28" t="s">
        <v>7</v>
      </c>
      <c r="G48" s="28">
        <v>17</v>
      </c>
      <c r="H48" s="28" t="s">
        <v>1264</v>
      </c>
      <c r="I48" s="28" t="s">
        <v>1307</v>
      </c>
      <c r="J48" s="28" t="s">
        <v>1270</v>
      </c>
      <c r="K48" s="16" t="str">
        <f>VLOOKUP(B48,[1]activités!$C$2:$C$3519,1,FALSE)</f>
        <v>x-5003</v>
      </c>
    </row>
    <row r="49" spans="1:11" ht="25.35" customHeight="1" thickTop="1" thickBot="1" x14ac:dyDescent="0.6">
      <c r="A49" s="30">
        <v>4907</v>
      </c>
      <c r="B49" s="17" t="s">
        <v>986</v>
      </c>
      <c r="C49" s="31" t="s">
        <v>1174</v>
      </c>
      <c r="D49" s="31" t="s">
        <v>1290</v>
      </c>
      <c r="E49" s="32" t="s">
        <v>1269</v>
      </c>
      <c r="F49" s="31" t="s">
        <v>7</v>
      </c>
      <c r="G49" s="31">
        <v>13</v>
      </c>
      <c r="H49" s="31" t="s">
        <v>1264</v>
      </c>
      <c r="I49" s="19" t="s">
        <v>1307</v>
      </c>
      <c r="J49" s="31" t="s">
        <v>1270</v>
      </c>
      <c r="K49" s="16" t="str">
        <f>VLOOKUP(B49,[1]activités!$C$2:$C$3519,1,FALSE)</f>
        <v>x-4907</v>
      </c>
    </row>
    <row r="50" spans="1:11" ht="25.35" customHeight="1" thickTop="1" thickBot="1" x14ac:dyDescent="0.6">
      <c r="A50" s="18">
        <v>4906</v>
      </c>
      <c r="B50" s="17" t="s">
        <v>985</v>
      </c>
      <c r="C50" s="19" t="s">
        <v>1152</v>
      </c>
      <c r="D50" s="19" t="s">
        <v>1290</v>
      </c>
      <c r="E50" s="20" t="s">
        <v>1291</v>
      </c>
      <c r="F50" s="19" t="s">
        <v>8</v>
      </c>
      <c r="G50" s="19">
        <v>9</v>
      </c>
      <c r="H50" s="19" t="s">
        <v>1264</v>
      </c>
      <c r="I50" s="19" t="s">
        <v>1307</v>
      </c>
      <c r="J50" s="19" t="s">
        <v>1270</v>
      </c>
      <c r="K50" s="16" t="str">
        <f>VLOOKUP(B50,[1]activités!$C$2:$C$3519,1,FALSE)</f>
        <v>x-4906</v>
      </c>
    </row>
    <row r="51" spans="1:11" ht="25.35" customHeight="1" thickBot="1" x14ac:dyDescent="0.6">
      <c r="A51" s="18">
        <v>4905</v>
      </c>
      <c r="B51" s="17" t="s">
        <v>984</v>
      </c>
      <c r="C51" s="19" t="s">
        <v>1173</v>
      </c>
      <c r="D51" s="19" t="s">
        <v>1290</v>
      </c>
      <c r="E51" s="20" t="s">
        <v>1269</v>
      </c>
      <c r="F51" s="19" t="s">
        <v>7</v>
      </c>
      <c r="G51" s="19">
        <v>22</v>
      </c>
      <c r="H51" s="19" t="s">
        <v>1264</v>
      </c>
      <c r="I51" s="19" t="s">
        <v>1307</v>
      </c>
      <c r="J51" s="19" t="s">
        <v>1270</v>
      </c>
      <c r="K51" s="16" t="str">
        <f>VLOOKUP(B51,[1]activités!$C$2:$C$3519,1,FALSE)</f>
        <v>x-4905</v>
      </c>
    </row>
    <row r="52" spans="1:11" ht="25.35" customHeight="1" thickBot="1" x14ac:dyDescent="0.6">
      <c r="A52" s="18">
        <v>4904</v>
      </c>
      <c r="B52" s="17" t="s">
        <v>983</v>
      </c>
      <c r="C52" s="19" t="s">
        <v>1065</v>
      </c>
      <c r="D52" s="19" t="s">
        <v>1290</v>
      </c>
      <c r="E52" s="20" t="s">
        <v>1269</v>
      </c>
      <c r="F52" s="19" t="s">
        <v>7</v>
      </c>
      <c r="G52" s="19">
        <v>17</v>
      </c>
      <c r="H52" s="19" t="s">
        <v>1264</v>
      </c>
      <c r="I52" s="19" t="s">
        <v>1307</v>
      </c>
      <c r="J52" s="19" t="s">
        <v>1270</v>
      </c>
      <c r="K52" s="16" t="str">
        <f>VLOOKUP(B52,[1]activités!$C$2:$C$3519,1,FALSE)</f>
        <v>x-4904</v>
      </c>
    </row>
    <row r="53" spans="1:11" ht="25.35" customHeight="1" thickBot="1" x14ac:dyDescent="0.6">
      <c r="A53" s="18">
        <v>4903</v>
      </c>
      <c r="B53" s="17" t="s">
        <v>982</v>
      </c>
      <c r="C53" s="19" t="s">
        <v>1067</v>
      </c>
      <c r="D53" s="19" t="s">
        <v>1290</v>
      </c>
      <c r="E53" s="20" t="s">
        <v>1269</v>
      </c>
      <c r="F53" s="19" t="s">
        <v>7</v>
      </c>
      <c r="G53" s="19">
        <v>19</v>
      </c>
      <c r="H53" s="19" t="s">
        <v>1264</v>
      </c>
      <c r="I53" s="19" t="s">
        <v>1307</v>
      </c>
      <c r="J53" s="19" t="s">
        <v>1270</v>
      </c>
      <c r="K53" s="16" t="str">
        <f>VLOOKUP(B53,[1]activités!$C$2:$C$3519,1,FALSE)</f>
        <v>x-4903</v>
      </c>
    </row>
    <row r="54" spans="1:11" ht="25.35" customHeight="1" thickBot="1" x14ac:dyDescent="0.6">
      <c r="A54" s="24">
        <v>4809</v>
      </c>
      <c r="B54" s="17" t="s">
        <v>977</v>
      </c>
      <c r="C54" s="25" t="s">
        <v>1059</v>
      </c>
      <c r="D54" s="25" t="s">
        <v>1092</v>
      </c>
      <c r="E54" s="26" t="s">
        <v>1269</v>
      </c>
      <c r="F54" s="25" t="s">
        <v>7</v>
      </c>
      <c r="G54" s="25">
        <v>19</v>
      </c>
      <c r="H54" s="25" t="s">
        <v>1264</v>
      </c>
      <c r="I54" s="19" t="s">
        <v>1307</v>
      </c>
      <c r="J54" s="25" t="s">
        <v>1265</v>
      </c>
      <c r="K54" s="16" t="str">
        <f>VLOOKUP(B54,[1]activités!$C$2:$C$3519,1,FALSE)</f>
        <v>x-4809</v>
      </c>
    </row>
    <row r="55" spans="1:11" ht="25.35" customHeight="1" thickTop="1" thickBot="1" x14ac:dyDescent="0.6">
      <c r="A55" s="24">
        <v>4808</v>
      </c>
      <c r="B55" s="17" t="s">
        <v>976</v>
      </c>
      <c r="C55" s="25" t="s">
        <v>1168</v>
      </c>
      <c r="D55" s="19" t="s">
        <v>1281</v>
      </c>
      <c r="E55" s="26" t="s">
        <v>1269</v>
      </c>
      <c r="F55" s="25" t="s">
        <v>7</v>
      </c>
      <c r="G55" s="25">
        <v>10</v>
      </c>
      <c r="H55" s="25" t="s">
        <v>1264</v>
      </c>
      <c r="I55" s="25" t="s">
        <v>1307</v>
      </c>
      <c r="J55" s="25" t="s">
        <v>1265</v>
      </c>
      <c r="K55" s="16" t="str">
        <f>VLOOKUP(B55,[1]activités!$C$2:$C$3519,1,FALSE)</f>
        <v>x-4808</v>
      </c>
    </row>
    <row r="56" spans="1:11" ht="25.35" customHeight="1" thickTop="1" thickBot="1" x14ac:dyDescent="0.6">
      <c r="A56" s="24">
        <v>4807</v>
      </c>
      <c r="B56" s="17" t="s">
        <v>975</v>
      </c>
      <c r="C56" s="39" t="s">
        <v>1134</v>
      </c>
      <c r="D56" s="19" t="s">
        <v>1281</v>
      </c>
      <c r="E56" s="26" t="s">
        <v>1269</v>
      </c>
      <c r="F56" s="25" t="s">
        <v>7</v>
      </c>
      <c r="G56" s="25">
        <v>13</v>
      </c>
      <c r="H56" s="25" t="s">
        <v>1264</v>
      </c>
      <c r="I56" s="25" t="s">
        <v>1307</v>
      </c>
      <c r="J56" s="25" t="s">
        <v>1265</v>
      </c>
      <c r="K56" s="16" t="str">
        <f>VLOOKUP(B56,[1]activités!$C$2:$C$3519,1,FALSE)</f>
        <v>x-4807</v>
      </c>
    </row>
    <row r="57" spans="1:11" ht="25.35" customHeight="1" thickTop="1" thickBot="1" x14ac:dyDescent="0.6">
      <c r="A57" s="27">
        <v>4711</v>
      </c>
      <c r="B57" s="17" t="s">
        <v>974</v>
      </c>
      <c r="C57" s="28" t="s">
        <v>1166</v>
      </c>
      <c r="D57" s="28" t="s">
        <v>1268</v>
      </c>
      <c r="E57" s="29"/>
      <c r="F57" s="28" t="s">
        <v>7</v>
      </c>
      <c r="G57" s="28">
        <v>19</v>
      </c>
      <c r="H57" s="28" t="s">
        <v>1264</v>
      </c>
      <c r="I57" s="28" t="s">
        <v>1307</v>
      </c>
      <c r="J57" s="28" t="s">
        <v>1265</v>
      </c>
      <c r="K57" s="16" t="str">
        <f>VLOOKUP(B57,[1]activités!$C$2:$C$3519,1,FALSE)</f>
        <v>x-4711</v>
      </c>
    </row>
    <row r="58" spans="1:11" ht="25.35" customHeight="1" thickTop="1" thickBot="1" x14ac:dyDescent="0.6">
      <c r="A58" s="30">
        <v>4528</v>
      </c>
      <c r="B58" s="17" t="s">
        <v>972</v>
      </c>
      <c r="C58" s="30" t="s">
        <v>1159</v>
      </c>
      <c r="D58" s="31" t="s">
        <v>1262</v>
      </c>
      <c r="E58" s="32"/>
      <c r="F58" s="31" t="s">
        <v>7</v>
      </c>
      <c r="G58" s="30">
        <v>8</v>
      </c>
      <c r="H58" s="31" t="s">
        <v>1264</v>
      </c>
      <c r="I58" s="31" t="s">
        <v>1307</v>
      </c>
      <c r="J58" s="31" t="s">
        <v>1265</v>
      </c>
      <c r="K58" s="16" t="str">
        <f>VLOOKUP(B58,[1]activités!$C$2:$C$3519,1,FALSE)</f>
        <v>x-4528</v>
      </c>
    </row>
    <row r="59" spans="1:11" ht="25.35" customHeight="1" thickTop="1" thickBot="1" x14ac:dyDescent="0.6">
      <c r="A59" s="18">
        <v>4527</v>
      </c>
      <c r="B59" s="17" t="s">
        <v>971</v>
      </c>
      <c r="C59" s="33" t="s">
        <v>1158</v>
      </c>
      <c r="D59" s="19" t="s">
        <v>1262</v>
      </c>
      <c r="E59" s="20"/>
      <c r="F59" s="19" t="s">
        <v>7</v>
      </c>
      <c r="G59" s="22">
        <v>8</v>
      </c>
      <c r="H59" s="19" t="s">
        <v>1264</v>
      </c>
      <c r="I59" s="19" t="s">
        <v>1307</v>
      </c>
      <c r="J59" s="19" t="s">
        <v>1265</v>
      </c>
      <c r="K59" s="16" t="str">
        <f>VLOOKUP(B59,[1]activités!$C$2:$C$3519,1,FALSE)</f>
        <v>x-4527</v>
      </c>
    </row>
    <row r="60" spans="1:11" ht="25.35" customHeight="1" thickBot="1" x14ac:dyDescent="0.6">
      <c r="A60" s="18">
        <v>4517</v>
      </c>
      <c r="B60" s="17" t="s">
        <v>968</v>
      </c>
      <c r="C60" s="22" t="s">
        <v>1156</v>
      </c>
      <c r="D60" s="19" t="s">
        <v>1262</v>
      </c>
      <c r="E60" s="20"/>
      <c r="F60" s="19" t="s">
        <v>7</v>
      </c>
      <c r="G60" s="22">
        <v>13</v>
      </c>
      <c r="H60" s="19" t="s">
        <v>1264</v>
      </c>
      <c r="I60" s="19" t="s">
        <v>1307</v>
      </c>
      <c r="J60" s="19" t="s">
        <v>1265</v>
      </c>
      <c r="K60" s="16" t="str">
        <f>VLOOKUP(B60,[1]activités!$C$2:$C$3519,1,FALSE)</f>
        <v>x-4517</v>
      </c>
    </row>
    <row r="61" spans="1:11" ht="25.35" customHeight="1" thickBot="1" x14ac:dyDescent="0.6">
      <c r="A61" s="18">
        <v>4515</v>
      </c>
      <c r="B61" s="17" t="s">
        <v>967</v>
      </c>
      <c r="C61" s="22" t="s">
        <v>1155</v>
      </c>
      <c r="D61" s="19" t="s">
        <v>1262</v>
      </c>
      <c r="E61" s="20"/>
      <c r="F61" s="19" t="s">
        <v>7</v>
      </c>
      <c r="G61" s="22">
        <v>15</v>
      </c>
      <c r="H61" s="19" t="s">
        <v>1264</v>
      </c>
      <c r="I61" s="19" t="s">
        <v>1307</v>
      </c>
      <c r="J61" s="19" t="s">
        <v>1270</v>
      </c>
      <c r="K61" s="16" t="str">
        <f>VLOOKUP(B61,[1]activités!$C$2:$C$3519,1,FALSE)</f>
        <v>x-4515</v>
      </c>
    </row>
    <row r="62" spans="1:11" ht="25.35" customHeight="1" thickBot="1" x14ac:dyDescent="0.6">
      <c r="A62" s="18">
        <v>4513</v>
      </c>
      <c r="B62" s="17" t="s">
        <v>966</v>
      </c>
      <c r="C62" s="19" t="s">
        <v>1154</v>
      </c>
      <c r="D62" s="19" t="s">
        <v>1262</v>
      </c>
      <c r="E62" s="20"/>
      <c r="F62" s="19" t="s">
        <v>1273</v>
      </c>
      <c r="G62" s="19">
        <v>20</v>
      </c>
      <c r="H62" s="19" t="s">
        <v>1264</v>
      </c>
      <c r="I62" s="19" t="s">
        <v>1307</v>
      </c>
      <c r="J62" s="19" t="s">
        <v>1265</v>
      </c>
      <c r="K62" s="16" t="str">
        <f>VLOOKUP(B62,[1]activités!$C$2:$C$3519,1,FALSE)</f>
        <v>x-4513</v>
      </c>
    </row>
    <row r="63" spans="1:11" ht="25.35" customHeight="1" thickBot="1" x14ac:dyDescent="0.6">
      <c r="A63" s="18">
        <v>4511</v>
      </c>
      <c r="B63" s="17" t="s">
        <v>965</v>
      </c>
      <c r="C63" s="19" t="s">
        <v>1153</v>
      </c>
      <c r="D63" s="19" t="s">
        <v>1262</v>
      </c>
      <c r="E63" s="20"/>
      <c r="F63" s="19" t="s">
        <v>1273</v>
      </c>
      <c r="G63" s="19">
        <v>18</v>
      </c>
      <c r="H63" s="19" t="s">
        <v>1264</v>
      </c>
      <c r="I63" s="19" t="s">
        <v>1307</v>
      </c>
      <c r="J63" s="19" t="s">
        <v>1265</v>
      </c>
      <c r="K63" s="16" t="str">
        <f>VLOOKUP(B63,[1]activités!$C$2:$C$3519,1,FALSE)</f>
        <v>x-4511</v>
      </c>
    </row>
    <row r="64" spans="1:11" ht="25.35" customHeight="1" thickBot="1" x14ac:dyDescent="0.6">
      <c r="A64" s="18">
        <v>4110</v>
      </c>
      <c r="B64" s="17" t="s">
        <v>962</v>
      </c>
      <c r="C64" s="22" t="s">
        <v>1143</v>
      </c>
      <c r="D64" s="22" t="s">
        <v>1271</v>
      </c>
      <c r="E64" s="23" t="s">
        <v>1269</v>
      </c>
      <c r="F64" s="22" t="s">
        <v>7</v>
      </c>
      <c r="G64" s="22">
        <v>20</v>
      </c>
      <c r="H64" s="19" t="s">
        <v>1264</v>
      </c>
      <c r="I64" s="19" t="s">
        <v>1307</v>
      </c>
      <c r="J64" s="22"/>
      <c r="K64" s="16" t="str">
        <f>VLOOKUP(B64,[1]activités!$C$2:$C$3519,1,FALSE)</f>
        <v>x-4110</v>
      </c>
    </row>
    <row r="65" spans="1:11" ht="25.35" customHeight="1" thickBot="1" x14ac:dyDescent="0.6">
      <c r="A65" s="24">
        <v>3305</v>
      </c>
      <c r="B65" s="17" t="s">
        <v>961</v>
      </c>
      <c r="C65" s="25" t="s">
        <v>1135</v>
      </c>
      <c r="D65" s="19" t="s">
        <v>1286</v>
      </c>
      <c r="E65" s="26" t="s">
        <v>1263</v>
      </c>
      <c r="F65" s="25" t="s">
        <v>7</v>
      </c>
      <c r="G65" s="25">
        <v>14</v>
      </c>
      <c r="H65" s="25" t="s">
        <v>1264</v>
      </c>
      <c r="I65" s="25" t="s">
        <v>1307</v>
      </c>
      <c r="J65" s="25" t="s">
        <v>1265</v>
      </c>
      <c r="K65" s="16" t="str">
        <f>VLOOKUP(B65,[1]activités!$C$2:$C$3519,1,FALSE)</f>
        <v>x-3305</v>
      </c>
    </row>
    <row r="66" spans="1:11" ht="25.35" customHeight="1" thickTop="1" thickBot="1" x14ac:dyDescent="0.6">
      <c r="A66" s="24">
        <v>3304</v>
      </c>
      <c r="B66" s="17" t="s">
        <v>960</v>
      </c>
      <c r="C66" s="25" t="s">
        <v>1135</v>
      </c>
      <c r="D66" s="19" t="s">
        <v>1281</v>
      </c>
      <c r="E66" s="26" t="s">
        <v>1269</v>
      </c>
      <c r="F66" s="25" t="s">
        <v>7</v>
      </c>
      <c r="G66" s="25">
        <v>11</v>
      </c>
      <c r="H66" s="25" t="s">
        <v>1264</v>
      </c>
      <c r="I66" s="25" t="s">
        <v>1307</v>
      </c>
      <c r="J66" s="25" t="s">
        <v>1265</v>
      </c>
      <c r="K66" s="16" t="str">
        <f>VLOOKUP(B66,[1]activités!$C$2:$C$3519,1,FALSE)</f>
        <v>x-3304</v>
      </c>
    </row>
    <row r="67" spans="1:11" ht="25.35" customHeight="1" thickTop="1" thickBot="1" x14ac:dyDescent="0.6">
      <c r="A67" s="24">
        <v>3302</v>
      </c>
      <c r="B67" s="17" t="s">
        <v>959</v>
      </c>
      <c r="C67" s="25" t="s">
        <v>1093</v>
      </c>
      <c r="D67" s="19" t="s">
        <v>1092</v>
      </c>
      <c r="E67" s="26" t="s">
        <v>1272</v>
      </c>
      <c r="F67" s="25" t="s">
        <v>7</v>
      </c>
      <c r="G67" s="25">
        <v>18</v>
      </c>
      <c r="H67" s="25" t="s">
        <v>1264</v>
      </c>
      <c r="I67" s="25" t="s">
        <v>1307</v>
      </c>
      <c r="J67" s="25" t="s">
        <v>1270</v>
      </c>
      <c r="K67" s="16" t="str">
        <f>VLOOKUP(B67,[1]activités!$C$2:$C$3519,1,FALSE)</f>
        <v>x-3302</v>
      </c>
    </row>
    <row r="68" spans="1:11" ht="25.35" customHeight="1" thickTop="1" thickBot="1" x14ac:dyDescent="0.6">
      <c r="A68" s="27">
        <v>3110</v>
      </c>
      <c r="B68" s="17" t="s">
        <v>958</v>
      </c>
      <c r="C68" s="28" t="s">
        <v>1107</v>
      </c>
      <c r="D68" s="19" t="s">
        <v>1289</v>
      </c>
      <c r="E68" s="29" t="s">
        <v>1269</v>
      </c>
      <c r="F68" s="28" t="s">
        <v>7</v>
      </c>
      <c r="G68" s="28">
        <v>18</v>
      </c>
      <c r="H68" s="28" t="s">
        <v>1264</v>
      </c>
      <c r="I68" s="19" t="s">
        <v>1307</v>
      </c>
      <c r="J68" s="28" t="s">
        <v>1270</v>
      </c>
      <c r="K68" s="16" t="str">
        <f>VLOOKUP(B68,[1]activités!$C$2:$C$3519,1,FALSE)</f>
        <v>x-3110</v>
      </c>
    </row>
    <row r="69" spans="1:11" ht="25.35" customHeight="1" thickTop="1" thickBot="1" x14ac:dyDescent="0.6">
      <c r="A69" s="30">
        <v>2809</v>
      </c>
      <c r="B69" s="17" t="s">
        <v>957</v>
      </c>
      <c r="C69" s="31" t="s">
        <v>1112</v>
      </c>
      <c r="D69" s="19" t="s">
        <v>1275</v>
      </c>
      <c r="E69" s="32" t="s">
        <v>1267</v>
      </c>
      <c r="F69" s="31" t="s">
        <v>1273</v>
      </c>
      <c r="G69" s="31">
        <v>18</v>
      </c>
      <c r="H69" s="31" t="s">
        <v>1264</v>
      </c>
      <c r="I69" s="31" t="s">
        <v>1307</v>
      </c>
      <c r="J69" s="31" t="s">
        <v>1265</v>
      </c>
      <c r="K69" s="16" t="str">
        <f>VLOOKUP(B69,[1]activités!$C$2:$C$3519,1,FALSE)</f>
        <v>x-2809</v>
      </c>
    </row>
    <row r="70" spans="1:11" ht="25.35" customHeight="1" thickTop="1" thickBot="1" x14ac:dyDescent="0.6">
      <c r="A70" s="18">
        <v>2807</v>
      </c>
      <c r="B70" s="17" t="s">
        <v>956</v>
      </c>
      <c r="C70" s="19" t="s">
        <v>1123</v>
      </c>
      <c r="D70" s="19" t="s">
        <v>1275</v>
      </c>
      <c r="E70" s="20" t="s">
        <v>1267</v>
      </c>
      <c r="F70" s="19" t="s">
        <v>1273</v>
      </c>
      <c r="G70" s="19">
        <v>18</v>
      </c>
      <c r="H70" s="19" t="s">
        <v>1264</v>
      </c>
      <c r="I70" s="19" t="s">
        <v>1307</v>
      </c>
      <c r="J70" s="19" t="s">
        <v>1270</v>
      </c>
      <c r="K70" s="16" t="str">
        <f>VLOOKUP(B70,[1]activités!$C$2:$C$3519,1,FALSE)</f>
        <v>x-2807</v>
      </c>
    </row>
    <row r="71" spans="1:11" ht="25.35" customHeight="1" thickBot="1" x14ac:dyDescent="0.6">
      <c r="A71" s="18">
        <v>2806</v>
      </c>
      <c r="B71" s="17" t="s">
        <v>955</v>
      </c>
      <c r="C71" s="19" t="s">
        <v>1122</v>
      </c>
      <c r="D71" s="19" t="s">
        <v>1275</v>
      </c>
      <c r="E71" s="20" t="s">
        <v>1269</v>
      </c>
      <c r="F71" s="19" t="s">
        <v>7</v>
      </c>
      <c r="G71" s="19">
        <v>14</v>
      </c>
      <c r="H71" s="19" t="s">
        <v>1264</v>
      </c>
      <c r="I71" s="19" t="s">
        <v>1307</v>
      </c>
      <c r="J71" s="19" t="s">
        <v>1270</v>
      </c>
      <c r="K71" s="16" t="str">
        <f>VLOOKUP(B71,[1]activités!$C$2:$C$3519,1,FALSE)</f>
        <v>x-2806</v>
      </c>
    </row>
    <row r="72" spans="1:11" ht="25.35" customHeight="1" thickBot="1" x14ac:dyDescent="0.6">
      <c r="A72" s="18">
        <v>2805</v>
      </c>
      <c r="B72" s="17" t="s">
        <v>954</v>
      </c>
      <c r="C72" s="19" t="s">
        <v>1121</v>
      </c>
      <c r="D72" s="19" t="s">
        <v>1275</v>
      </c>
      <c r="E72" s="20" t="s">
        <v>1269</v>
      </c>
      <c r="F72" s="19" t="s">
        <v>7</v>
      </c>
      <c r="G72" s="19">
        <v>7</v>
      </c>
      <c r="H72" s="19" t="s">
        <v>1264</v>
      </c>
      <c r="I72" s="19" t="s">
        <v>1307</v>
      </c>
      <c r="J72" s="19" t="s">
        <v>1270</v>
      </c>
      <c r="K72" s="16" t="str">
        <f>VLOOKUP(B72,[1]activités!$C$2:$C$3519,1,FALSE)</f>
        <v>x-2805</v>
      </c>
    </row>
    <row r="73" spans="1:11" ht="25.35" customHeight="1" thickBot="1" x14ac:dyDescent="0.6">
      <c r="A73" s="18">
        <v>2804</v>
      </c>
      <c r="B73" s="17" t="s">
        <v>953</v>
      </c>
      <c r="C73" s="19" t="s">
        <v>1120</v>
      </c>
      <c r="D73" s="19" t="s">
        <v>1281</v>
      </c>
      <c r="E73" s="20" t="s">
        <v>1263</v>
      </c>
      <c r="F73" s="19" t="s">
        <v>7</v>
      </c>
      <c r="G73" s="19">
        <v>9</v>
      </c>
      <c r="H73" s="19" t="s">
        <v>1264</v>
      </c>
      <c r="I73" s="19" t="s">
        <v>1307</v>
      </c>
      <c r="J73" s="19" t="s">
        <v>1270</v>
      </c>
      <c r="K73" s="16" t="str">
        <f>VLOOKUP(B73,[1]activités!$C$2:$C$3519,1,FALSE)</f>
        <v>x-2804</v>
      </c>
    </row>
    <row r="74" spans="1:11" ht="25.35" customHeight="1" thickBot="1" x14ac:dyDescent="0.6">
      <c r="A74" s="18">
        <v>2708</v>
      </c>
      <c r="B74" s="17" t="s">
        <v>952</v>
      </c>
      <c r="C74" s="19" t="s">
        <v>1119</v>
      </c>
      <c r="D74" s="19" t="s">
        <v>1275</v>
      </c>
      <c r="E74" s="20" t="s">
        <v>1269</v>
      </c>
      <c r="F74" s="19" t="s">
        <v>7</v>
      </c>
      <c r="G74" s="19">
        <v>17</v>
      </c>
      <c r="H74" s="19" t="s">
        <v>1264</v>
      </c>
      <c r="I74" s="19" t="s">
        <v>1307</v>
      </c>
      <c r="J74" s="19"/>
      <c r="K74" s="16" t="str">
        <f>VLOOKUP(B74,[1]activités!$C$2:$C$3519,1,FALSE)</f>
        <v>x-2708</v>
      </c>
    </row>
    <row r="75" spans="1:11" ht="25.35" customHeight="1" thickBot="1" x14ac:dyDescent="0.6">
      <c r="A75" s="18">
        <v>2105</v>
      </c>
      <c r="B75" s="17" t="s">
        <v>951</v>
      </c>
      <c r="C75" s="22" t="s">
        <v>1117</v>
      </c>
      <c r="D75" s="19" t="s">
        <v>1268</v>
      </c>
      <c r="E75" s="20" t="s">
        <v>1321</v>
      </c>
      <c r="F75" s="19" t="s">
        <v>7</v>
      </c>
      <c r="G75" s="19">
        <v>17</v>
      </c>
      <c r="H75" s="19" t="s">
        <v>1264</v>
      </c>
      <c r="I75" s="19" t="s">
        <v>1307</v>
      </c>
      <c r="J75" s="19" t="s">
        <v>1270</v>
      </c>
      <c r="K75" s="16" t="str">
        <f>VLOOKUP(B75,[1]activités!$C$2:$C$3519,1,FALSE)</f>
        <v>x-2105</v>
      </c>
    </row>
    <row r="76" spans="1:11" ht="25.35" customHeight="1" thickBot="1" x14ac:dyDescent="0.6">
      <c r="A76" s="18">
        <v>2005</v>
      </c>
      <c r="B76" s="17" t="s">
        <v>950</v>
      </c>
      <c r="C76" s="22" t="s">
        <v>1116</v>
      </c>
      <c r="D76" s="19" t="s">
        <v>1290</v>
      </c>
      <c r="E76" s="20" t="s">
        <v>1269</v>
      </c>
      <c r="F76" s="19" t="s">
        <v>7</v>
      </c>
      <c r="G76" s="19">
        <v>9</v>
      </c>
      <c r="H76" s="19" t="s">
        <v>1264</v>
      </c>
      <c r="I76" s="19" t="s">
        <v>1307</v>
      </c>
      <c r="J76" s="19" t="s">
        <v>1270</v>
      </c>
      <c r="K76" s="16" t="str">
        <f>VLOOKUP(B76,[1]activités!$C$2:$C$3519,1,FALSE)</f>
        <v>x-2005</v>
      </c>
    </row>
    <row r="77" spans="1:11" ht="25.35" customHeight="1" thickBot="1" x14ac:dyDescent="0.6">
      <c r="A77" s="18">
        <v>2004</v>
      </c>
      <c r="B77" s="17" t="s">
        <v>949</v>
      </c>
      <c r="C77" s="33" t="s">
        <v>1115</v>
      </c>
      <c r="D77" s="19" t="s">
        <v>1290</v>
      </c>
      <c r="E77" s="20" t="s">
        <v>1269</v>
      </c>
      <c r="F77" s="19" t="s">
        <v>7</v>
      </c>
      <c r="G77" s="19">
        <v>13</v>
      </c>
      <c r="H77" s="19" t="s">
        <v>1264</v>
      </c>
      <c r="I77" s="19" t="s">
        <v>1307</v>
      </c>
      <c r="J77" s="19" t="s">
        <v>1270</v>
      </c>
      <c r="K77" s="16" t="str">
        <f>VLOOKUP(B77,[1]activités!$C$2:$C$3519,1,FALSE)</f>
        <v>x-2004</v>
      </c>
    </row>
    <row r="78" spans="1:11" ht="25.35" customHeight="1" thickBot="1" x14ac:dyDescent="0.6">
      <c r="A78" s="18">
        <v>2003</v>
      </c>
      <c r="B78" s="17" t="s">
        <v>948</v>
      </c>
      <c r="C78" s="22" t="s">
        <v>1059</v>
      </c>
      <c r="D78" s="19" t="s">
        <v>1290</v>
      </c>
      <c r="E78" s="20" t="s">
        <v>1269</v>
      </c>
      <c r="F78" s="19" t="s">
        <v>7</v>
      </c>
      <c r="G78" s="19">
        <v>8</v>
      </c>
      <c r="H78" s="19" t="s">
        <v>1264</v>
      </c>
      <c r="I78" s="19" t="s">
        <v>1307</v>
      </c>
      <c r="J78" s="19" t="s">
        <v>1270</v>
      </c>
      <c r="K78" s="16" t="str">
        <f>VLOOKUP(B78,[1]activités!$C$2:$C$3519,1,FALSE)</f>
        <v>x-2003</v>
      </c>
    </row>
    <row r="79" spans="1:11" ht="25.35" customHeight="1" thickBot="1" x14ac:dyDescent="0.6">
      <c r="A79" s="18">
        <v>1501</v>
      </c>
      <c r="B79" s="17" t="s">
        <v>947</v>
      </c>
      <c r="C79" s="19" t="s">
        <v>1100</v>
      </c>
      <c r="D79" s="19" t="s">
        <v>1262</v>
      </c>
      <c r="E79" s="20" t="s">
        <v>1299</v>
      </c>
      <c r="F79" s="19" t="s">
        <v>7</v>
      </c>
      <c r="G79" s="19">
        <v>25</v>
      </c>
      <c r="H79" s="19" t="s">
        <v>1264</v>
      </c>
      <c r="I79" s="19" t="s">
        <v>1307</v>
      </c>
      <c r="J79" s="19" t="s">
        <v>1270</v>
      </c>
      <c r="K79" s="16" t="str">
        <f>VLOOKUP(B79,[1]activités!$C$2:$C$3519,1,FALSE)</f>
        <v>x-1501</v>
      </c>
    </row>
    <row r="80" spans="1:11" ht="25.35" customHeight="1" thickBot="1" x14ac:dyDescent="0.6">
      <c r="A80" s="18">
        <v>1304</v>
      </c>
      <c r="B80" s="17" t="s">
        <v>946</v>
      </c>
      <c r="C80" s="19" t="s">
        <v>1093</v>
      </c>
      <c r="D80" s="19" t="s">
        <v>1271</v>
      </c>
      <c r="E80" s="20" t="s">
        <v>1269</v>
      </c>
      <c r="F80" s="19" t="s">
        <v>7</v>
      </c>
      <c r="G80" s="19">
        <v>11</v>
      </c>
      <c r="H80" s="19" t="s">
        <v>1264</v>
      </c>
      <c r="I80" s="19" t="s">
        <v>1307</v>
      </c>
      <c r="J80" s="19" t="s">
        <v>1270</v>
      </c>
      <c r="K80" s="16" t="str">
        <f>VLOOKUP(B80,[1]activités!$C$2:$C$3519,1,FALSE)</f>
        <v>x-1304</v>
      </c>
    </row>
    <row r="81" spans="1:11" ht="25.35" customHeight="1" thickBot="1" x14ac:dyDescent="0.6">
      <c r="A81" s="24">
        <v>1303</v>
      </c>
      <c r="B81" s="17" t="s">
        <v>945</v>
      </c>
      <c r="C81" s="25" t="s">
        <v>1092</v>
      </c>
      <c r="D81" s="19" t="s">
        <v>1271</v>
      </c>
      <c r="E81" s="26" t="s">
        <v>1322</v>
      </c>
      <c r="F81" s="25" t="s">
        <v>1273</v>
      </c>
      <c r="G81" s="25">
        <v>24</v>
      </c>
      <c r="H81" s="25" t="s">
        <v>1264</v>
      </c>
      <c r="I81" s="19" t="s">
        <v>1307</v>
      </c>
      <c r="J81" s="25" t="s">
        <v>1265</v>
      </c>
      <c r="K81" s="16" t="str">
        <f>VLOOKUP(B81,[1]activités!$C$2:$C$3519,1,FALSE)</f>
        <v>x-1303</v>
      </c>
    </row>
    <row r="82" spans="1:11" ht="25.35" customHeight="1" thickTop="1" thickBot="1" x14ac:dyDescent="0.6">
      <c r="A82" s="36" t="s">
        <v>1323</v>
      </c>
      <c r="B82" s="17" t="s">
        <v>1049</v>
      </c>
      <c r="C82" s="25" t="s">
        <v>1073</v>
      </c>
      <c r="D82" s="19" t="s">
        <v>1287</v>
      </c>
      <c r="E82" s="26" t="s">
        <v>1324</v>
      </c>
      <c r="F82" s="25" t="s">
        <v>7</v>
      </c>
      <c r="G82" s="25">
        <v>7</v>
      </c>
      <c r="H82" s="25" t="s">
        <v>1264</v>
      </c>
      <c r="I82" s="19" t="s">
        <v>1307</v>
      </c>
      <c r="J82" s="25" t="s">
        <v>1270</v>
      </c>
      <c r="K82" s="16" t="str">
        <f>VLOOKUP(B82,[1]activités!$C$2:$C$3519,1,FALSE)</f>
        <v>x-0508</v>
      </c>
    </row>
    <row r="83" spans="1:11" ht="25.35" customHeight="1" thickTop="1" thickBot="1" x14ac:dyDescent="0.6">
      <c r="A83" s="40" t="s">
        <v>1325</v>
      </c>
      <c r="B83" s="17" t="s">
        <v>1047</v>
      </c>
      <c r="C83" s="28" t="s">
        <v>1069</v>
      </c>
      <c r="D83" s="19" t="s">
        <v>1271</v>
      </c>
      <c r="E83" s="29" t="s">
        <v>1269</v>
      </c>
      <c r="F83" s="28" t="s">
        <v>7</v>
      </c>
      <c r="G83" s="28">
        <v>11</v>
      </c>
      <c r="H83" s="28" t="s">
        <v>1264</v>
      </c>
      <c r="I83" s="19" t="s">
        <v>1307</v>
      </c>
      <c r="J83" s="28" t="s">
        <v>1265</v>
      </c>
      <c r="K83" s="16" t="str">
        <f>VLOOKUP(B83,[1]activités!$C$2:$C$3519,1,FALSE)</f>
        <v>x-0407</v>
      </c>
    </row>
    <row r="84" spans="1:11" ht="25.35" customHeight="1" thickTop="1" thickBot="1" x14ac:dyDescent="0.6">
      <c r="A84" s="37" t="s">
        <v>1326</v>
      </c>
      <c r="B84" s="17" t="s">
        <v>1046</v>
      </c>
      <c r="C84" s="31" t="s">
        <v>1066</v>
      </c>
      <c r="D84" s="19" t="s">
        <v>1271</v>
      </c>
      <c r="E84" s="32" t="s">
        <v>1299</v>
      </c>
      <c r="F84" s="31" t="s">
        <v>7</v>
      </c>
      <c r="G84" s="31">
        <v>25</v>
      </c>
      <c r="H84" s="31" t="s">
        <v>1264</v>
      </c>
      <c r="I84" s="19" t="s">
        <v>1307</v>
      </c>
      <c r="J84" s="31" t="s">
        <v>1270</v>
      </c>
      <c r="K84" s="16" t="str">
        <f>VLOOKUP(B84,[1]activités!$C$2:$C$3519,1,FALSE)</f>
        <v>x-0404</v>
      </c>
    </row>
    <row r="85" spans="1:11" ht="25.35" customHeight="1" thickTop="1" thickBot="1" x14ac:dyDescent="0.6">
      <c r="A85" s="21" t="s">
        <v>1327</v>
      </c>
      <c r="B85" s="17" t="s">
        <v>1045</v>
      </c>
      <c r="C85" s="19" t="s">
        <v>1063</v>
      </c>
      <c r="D85" s="19" t="s">
        <v>1262</v>
      </c>
      <c r="E85" s="20" t="s">
        <v>1263</v>
      </c>
      <c r="F85" s="19" t="s">
        <v>7</v>
      </c>
      <c r="G85" s="19">
        <v>15</v>
      </c>
      <c r="H85" s="19" t="s">
        <v>1264</v>
      </c>
      <c r="I85" s="19" t="s">
        <v>1307</v>
      </c>
      <c r="J85" s="19" t="s">
        <v>1270</v>
      </c>
      <c r="K85" s="16" t="str">
        <f>VLOOKUP(B85,[1]activités!$C$2:$C$3519,1,FALSE)</f>
        <v>x-0308</v>
      </c>
    </row>
    <row r="86" spans="1:11" ht="25.35" customHeight="1" thickBot="1" x14ac:dyDescent="0.6">
      <c r="A86" s="21" t="s">
        <v>1328</v>
      </c>
      <c r="B86" s="17" t="s">
        <v>1044</v>
      </c>
      <c r="C86" s="19" t="s">
        <v>1062</v>
      </c>
      <c r="D86" s="19" t="s">
        <v>1262</v>
      </c>
      <c r="E86" s="20" t="s">
        <v>1263</v>
      </c>
      <c r="F86" s="19" t="s">
        <v>7</v>
      </c>
      <c r="G86" s="19">
        <v>12</v>
      </c>
      <c r="H86" s="19" t="s">
        <v>1264</v>
      </c>
      <c r="I86" s="19" t="s">
        <v>1307</v>
      </c>
      <c r="J86" s="19" t="s">
        <v>1270</v>
      </c>
      <c r="K86" s="16" t="str">
        <f>VLOOKUP(B86,[1]activités!$C$2:$C$3519,1,FALSE)</f>
        <v>x-0307</v>
      </c>
    </row>
    <row r="87" spans="1:11" ht="25.35" customHeight="1" thickBot="1" x14ac:dyDescent="0.6">
      <c r="A87" s="21" t="s">
        <v>1329</v>
      </c>
      <c r="B87" s="17" t="s">
        <v>1043</v>
      </c>
      <c r="C87" s="19" t="s">
        <v>1057</v>
      </c>
      <c r="D87" s="19" t="s">
        <v>1290</v>
      </c>
      <c r="E87" s="20" t="s">
        <v>1269</v>
      </c>
      <c r="F87" s="19" t="s">
        <v>7</v>
      </c>
      <c r="G87" s="19">
        <v>12</v>
      </c>
      <c r="H87" s="19" t="s">
        <v>1264</v>
      </c>
      <c r="I87" s="19" t="s">
        <v>1307</v>
      </c>
      <c r="J87" s="19" t="s">
        <v>1265</v>
      </c>
      <c r="K87" s="16" t="str">
        <f>VLOOKUP(B87,[1]activités!$C$2:$C$3519,1,FALSE)</f>
        <v>x-0205</v>
      </c>
    </row>
    <row r="88" spans="1:11" ht="25.35" customHeight="1" thickBot="1" x14ac:dyDescent="0.6">
      <c r="A88" s="21" t="s">
        <v>1330</v>
      </c>
      <c r="B88" s="17" t="s">
        <v>1042</v>
      </c>
      <c r="C88" s="19" t="s">
        <v>1053</v>
      </c>
      <c r="D88" s="19" t="s">
        <v>1271</v>
      </c>
      <c r="E88" s="20"/>
      <c r="F88" s="19" t="s">
        <v>7</v>
      </c>
      <c r="G88" s="19">
        <v>11</v>
      </c>
      <c r="H88" s="19" t="s">
        <v>1264</v>
      </c>
      <c r="I88" s="19" t="s">
        <v>1307</v>
      </c>
      <c r="J88" s="19"/>
      <c r="K88" s="16" t="str">
        <f>VLOOKUP(B88,[1]activités!$C$2:$C$3519,1,FALSE)</f>
        <v>x-0111</v>
      </c>
    </row>
    <row r="89" spans="1:11" ht="25.35" customHeight="1" thickBot="1" x14ac:dyDescent="0.6">
      <c r="A89" s="36" t="s">
        <v>1331</v>
      </c>
      <c r="B89" s="17" t="s">
        <v>1041</v>
      </c>
      <c r="C89" s="25" t="s">
        <v>1051</v>
      </c>
      <c r="D89" s="25" t="s">
        <v>1279</v>
      </c>
      <c r="E89" s="26" t="s">
        <v>1272</v>
      </c>
      <c r="F89" s="25" t="s">
        <v>7</v>
      </c>
      <c r="G89" s="25">
        <v>30</v>
      </c>
      <c r="H89" s="25" t="s">
        <v>1264</v>
      </c>
      <c r="I89" s="25" t="s">
        <v>1307</v>
      </c>
      <c r="J89" s="25"/>
      <c r="K89" s="16" t="str">
        <f>VLOOKUP(B89,[1]activités!$C$2:$C$3519,1,FALSE)</f>
        <v>x-0108</v>
      </c>
    </row>
    <row r="90" spans="1:11" ht="25.35" customHeight="1" thickTop="1" thickBot="1" x14ac:dyDescent="0.6">
      <c r="A90" s="27">
        <v>13802</v>
      </c>
      <c r="B90" s="17" t="s">
        <v>1333</v>
      </c>
      <c r="C90" s="28" t="s">
        <v>1095</v>
      </c>
      <c r="D90" s="19" t="s">
        <v>1268</v>
      </c>
      <c r="E90" s="29" t="s">
        <v>1291</v>
      </c>
      <c r="F90" s="28" t="s">
        <v>1273</v>
      </c>
      <c r="G90" s="28">
        <v>25</v>
      </c>
      <c r="H90" s="28" t="s">
        <v>1264</v>
      </c>
      <c r="I90" s="28" t="s">
        <v>1332</v>
      </c>
      <c r="J90" s="28"/>
      <c r="K90" s="16" t="str">
        <f>VLOOKUP(B90,[1]activités!$C$2:$C$3519,1,FALSE)</f>
        <v>x-13802</v>
      </c>
    </row>
    <row r="91" spans="1:11" ht="25.35" customHeight="1" thickTop="1" thickBot="1" x14ac:dyDescent="0.6">
      <c r="A91" s="30">
        <v>6305</v>
      </c>
      <c r="B91" s="17" t="s">
        <v>1032</v>
      </c>
      <c r="C91" s="31" t="s">
        <v>1207</v>
      </c>
      <c r="D91" s="31" t="s">
        <v>1268</v>
      </c>
      <c r="E91" s="32" t="s">
        <v>1291</v>
      </c>
      <c r="F91" s="31" t="s">
        <v>8</v>
      </c>
      <c r="G91" s="31">
        <v>23</v>
      </c>
      <c r="H91" s="31" t="s">
        <v>1264</v>
      </c>
      <c r="I91" s="19" t="s">
        <v>1332</v>
      </c>
      <c r="J91" s="31" t="s">
        <v>1270</v>
      </c>
      <c r="K91" s="16" t="str">
        <f>VLOOKUP(B91,[1]activités!$C$2:$C$3519,1,FALSE)</f>
        <v>x-6305</v>
      </c>
    </row>
    <row r="92" spans="1:11" ht="25.35" customHeight="1" thickTop="1" thickBot="1" x14ac:dyDescent="0.6">
      <c r="A92" s="18">
        <v>6302</v>
      </c>
      <c r="B92" s="17" t="s">
        <v>1030</v>
      </c>
      <c r="C92" s="19" t="s">
        <v>1205</v>
      </c>
      <c r="D92" s="19" t="s">
        <v>1281</v>
      </c>
      <c r="E92" s="20" t="s">
        <v>1291</v>
      </c>
      <c r="F92" s="19" t="s">
        <v>8</v>
      </c>
      <c r="G92" s="19">
        <v>22</v>
      </c>
      <c r="H92" s="19" t="s">
        <v>1264</v>
      </c>
      <c r="I92" s="19" t="s">
        <v>1332</v>
      </c>
      <c r="J92" s="19" t="s">
        <v>1270</v>
      </c>
      <c r="K92" s="16" t="str">
        <f>VLOOKUP(B92,[1]activités!$C$2:$C$3519,1,FALSE)</f>
        <v>x-6302</v>
      </c>
    </row>
    <row r="93" spans="1:11" ht="25.35" customHeight="1" thickBot="1" x14ac:dyDescent="0.6">
      <c r="A93" s="18">
        <v>6209</v>
      </c>
      <c r="B93" s="17" t="s">
        <v>1029</v>
      </c>
      <c r="C93" s="19" t="s">
        <v>1203</v>
      </c>
      <c r="D93" s="19" t="s">
        <v>1271</v>
      </c>
      <c r="E93" s="20" t="s">
        <v>1267</v>
      </c>
      <c r="F93" s="19" t="s">
        <v>8</v>
      </c>
      <c r="G93" s="19">
        <v>7</v>
      </c>
      <c r="H93" s="19" t="s">
        <v>1264</v>
      </c>
      <c r="I93" s="31" t="s">
        <v>1332</v>
      </c>
      <c r="J93" s="19" t="s">
        <v>1265</v>
      </c>
      <c r="K93" s="16" t="str">
        <f>VLOOKUP(B93,[1]activités!$C$2:$C$3519,1,FALSE)</f>
        <v>x-6209</v>
      </c>
    </row>
    <row r="94" spans="1:11" ht="25.35" customHeight="1" thickBot="1" x14ac:dyDescent="0.6">
      <c r="A94" s="18">
        <v>6208</v>
      </c>
      <c r="B94" s="17" t="s">
        <v>1028</v>
      </c>
      <c r="C94" s="19" t="s">
        <v>1202</v>
      </c>
      <c r="D94" s="19" t="s">
        <v>1271</v>
      </c>
      <c r="E94" s="20" t="s">
        <v>1267</v>
      </c>
      <c r="F94" s="19" t="s">
        <v>8</v>
      </c>
      <c r="G94" s="19">
        <v>7</v>
      </c>
      <c r="H94" s="19" t="s">
        <v>1264</v>
      </c>
      <c r="I94" s="31" t="s">
        <v>1332</v>
      </c>
      <c r="J94" s="19" t="s">
        <v>1265</v>
      </c>
      <c r="K94" s="16" t="str">
        <f>VLOOKUP(B94,[1]activités!$C$2:$C$3519,1,FALSE)</f>
        <v>x-6208</v>
      </c>
    </row>
    <row r="95" spans="1:11" ht="25.35" customHeight="1" thickBot="1" x14ac:dyDescent="0.6">
      <c r="A95" s="24">
        <v>5806</v>
      </c>
      <c r="B95" s="17" t="s">
        <v>1015</v>
      </c>
      <c r="C95" s="25" t="s">
        <v>1192</v>
      </c>
      <c r="D95" s="25" t="s">
        <v>1092</v>
      </c>
      <c r="E95" s="26" t="s">
        <v>1334</v>
      </c>
      <c r="F95" s="25" t="s">
        <v>8</v>
      </c>
      <c r="G95" s="25">
        <v>9</v>
      </c>
      <c r="H95" s="25" t="s">
        <v>1264</v>
      </c>
      <c r="I95" s="31" t="s">
        <v>1332</v>
      </c>
      <c r="J95" s="25" t="s">
        <v>1265</v>
      </c>
      <c r="K95" s="16" t="str">
        <f>VLOOKUP(B95,[1]activités!$C$2:$C$3519,1,FALSE)</f>
        <v>x-5806</v>
      </c>
    </row>
    <row r="96" spans="1:11" ht="25.35" customHeight="1" thickTop="1" thickBot="1" x14ac:dyDescent="0.6">
      <c r="A96" s="24">
        <v>5704</v>
      </c>
      <c r="B96" s="17" t="s">
        <v>1010</v>
      </c>
      <c r="C96" s="25" t="s">
        <v>1188</v>
      </c>
      <c r="D96" s="19" t="s">
        <v>1262</v>
      </c>
      <c r="E96" s="26" t="s">
        <v>1291</v>
      </c>
      <c r="F96" s="25" t="s">
        <v>8</v>
      </c>
      <c r="G96" s="25">
        <v>13</v>
      </c>
      <c r="H96" s="25" t="s">
        <v>1264</v>
      </c>
      <c r="I96" s="25" t="s">
        <v>1332</v>
      </c>
      <c r="J96" s="25" t="s">
        <v>1265</v>
      </c>
      <c r="K96" s="16" t="str">
        <f>VLOOKUP(B96,[1]activités!$C$2:$C$3519,1,FALSE)</f>
        <v>x-5704</v>
      </c>
    </row>
    <row r="97" spans="1:11" ht="25.35" customHeight="1" thickTop="1" thickBot="1" x14ac:dyDescent="0.6">
      <c r="A97" s="27">
        <v>5509</v>
      </c>
      <c r="B97" s="17" t="s">
        <v>1007</v>
      </c>
      <c r="C97" s="28" t="s">
        <v>1113</v>
      </c>
      <c r="D97" s="19" t="s">
        <v>1274</v>
      </c>
      <c r="E97" s="29" t="s">
        <v>1335</v>
      </c>
      <c r="F97" s="28" t="s">
        <v>1273</v>
      </c>
      <c r="G97" s="28">
        <v>21</v>
      </c>
      <c r="H97" s="28" t="s">
        <v>1264</v>
      </c>
      <c r="I97" s="28" t="s">
        <v>1332</v>
      </c>
      <c r="J97" s="28" t="s">
        <v>1265</v>
      </c>
      <c r="K97" s="16" t="str">
        <f>VLOOKUP(B97,[1]activités!$C$2:$C$3519,1,FALSE)</f>
        <v>x-5509</v>
      </c>
    </row>
    <row r="98" spans="1:11" ht="25.35" customHeight="1" thickTop="1" thickBot="1" x14ac:dyDescent="0.6">
      <c r="A98" s="30">
        <v>5309</v>
      </c>
      <c r="B98" s="17" t="s">
        <v>998</v>
      </c>
      <c r="C98" s="31" t="s">
        <v>1110</v>
      </c>
      <c r="D98" s="19" t="s">
        <v>1268</v>
      </c>
      <c r="E98" s="32" t="s">
        <v>1267</v>
      </c>
      <c r="F98" s="31" t="s">
        <v>8</v>
      </c>
      <c r="G98" s="31">
        <v>14</v>
      </c>
      <c r="H98" s="31" t="s">
        <v>1264</v>
      </c>
      <c r="I98" s="19" t="s">
        <v>1332</v>
      </c>
      <c r="J98" s="31" t="s">
        <v>1265</v>
      </c>
      <c r="K98" s="16" t="str">
        <f>VLOOKUP(B98,[1]activités!$C$2:$C$3519,1,FALSE)</f>
        <v>x-5309</v>
      </c>
    </row>
    <row r="99" spans="1:11" ht="25.35" customHeight="1" thickTop="1" thickBot="1" x14ac:dyDescent="0.6">
      <c r="A99" s="18">
        <v>5308</v>
      </c>
      <c r="B99" s="17" t="s">
        <v>997</v>
      </c>
      <c r="C99" s="19" t="s">
        <v>1080</v>
      </c>
      <c r="D99" s="19" t="s">
        <v>1268</v>
      </c>
      <c r="E99" s="20" t="s">
        <v>1267</v>
      </c>
      <c r="F99" s="19" t="s">
        <v>8</v>
      </c>
      <c r="G99" s="19">
        <v>16</v>
      </c>
      <c r="H99" s="19" t="s">
        <v>1264</v>
      </c>
      <c r="I99" s="19" t="s">
        <v>1332</v>
      </c>
      <c r="J99" s="19" t="s">
        <v>1265</v>
      </c>
      <c r="K99" s="16" t="str">
        <f>VLOOKUP(B99,[1]activités!$C$2:$C$3519,1,FALSE)</f>
        <v>x-5308</v>
      </c>
    </row>
    <row r="100" spans="1:11" ht="25.35" customHeight="1" thickBot="1" x14ac:dyDescent="0.6">
      <c r="A100" s="18">
        <v>5306</v>
      </c>
      <c r="B100" s="17" t="s">
        <v>995</v>
      </c>
      <c r="C100" s="19" t="s">
        <v>1113</v>
      </c>
      <c r="D100" s="19" t="s">
        <v>1092</v>
      </c>
      <c r="E100" s="20" t="s">
        <v>1291</v>
      </c>
      <c r="F100" s="19" t="s">
        <v>8</v>
      </c>
      <c r="G100" s="19">
        <v>20</v>
      </c>
      <c r="H100" s="19" t="s">
        <v>1264</v>
      </c>
      <c r="I100" s="19" t="s">
        <v>1332</v>
      </c>
      <c r="J100" s="19" t="s">
        <v>1270</v>
      </c>
      <c r="K100" s="16" t="str">
        <f>VLOOKUP(B100,[1]activités!$C$2:$C$3519,1,FALSE)</f>
        <v>x-5306</v>
      </c>
    </row>
    <row r="101" spans="1:11" ht="25.35" customHeight="1" thickBot="1" x14ac:dyDescent="0.6">
      <c r="A101" s="18">
        <v>5106</v>
      </c>
      <c r="B101" s="17" t="s">
        <v>989</v>
      </c>
      <c r="C101" s="19" t="s">
        <v>1050</v>
      </c>
      <c r="D101" s="19" t="s">
        <v>1271</v>
      </c>
      <c r="E101" s="20" t="s">
        <v>1336</v>
      </c>
      <c r="F101" s="19" t="s">
        <v>8</v>
      </c>
      <c r="G101" s="19">
        <v>18</v>
      </c>
      <c r="H101" s="19" t="s">
        <v>1264</v>
      </c>
      <c r="I101" s="19" t="s">
        <v>1332</v>
      </c>
      <c r="J101" s="19" t="s">
        <v>1270</v>
      </c>
      <c r="K101" s="16" t="str">
        <f>VLOOKUP(B101,[1]activités!$C$2:$C$3519,1,FALSE)</f>
        <v>x-5106</v>
      </c>
    </row>
    <row r="102" spans="1:11" ht="25.35" customHeight="1" thickBot="1" x14ac:dyDescent="0.6">
      <c r="A102" s="18">
        <v>4814</v>
      </c>
      <c r="B102" s="17" t="s">
        <v>981</v>
      </c>
      <c r="C102" s="19" t="s">
        <v>1171</v>
      </c>
      <c r="D102" s="19" t="s">
        <v>1281</v>
      </c>
      <c r="E102" s="20" t="s">
        <v>1291</v>
      </c>
      <c r="F102" s="19" t="s">
        <v>1273</v>
      </c>
      <c r="G102" s="19">
        <v>14</v>
      </c>
      <c r="H102" s="19" t="s">
        <v>1264</v>
      </c>
      <c r="I102" s="19" t="s">
        <v>1332</v>
      </c>
      <c r="J102" s="19" t="s">
        <v>1265</v>
      </c>
      <c r="K102" s="16" t="str">
        <f>VLOOKUP(B102,[1]activités!$C$2:$C$3519,1,FALSE)</f>
        <v>x-4814</v>
      </c>
    </row>
    <row r="103" spans="1:11" ht="25.35" customHeight="1" thickBot="1" x14ac:dyDescent="0.6">
      <c r="A103" s="18">
        <v>4812</v>
      </c>
      <c r="B103" s="17" t="s">
        <v>980</v>
      </c>
      <c r="C103" s="19" t="s">
        <v>1113</v>
      </c>
      <c r="D103" s="19" t="s">
        <v>1281</v>
      </c>
      <c r="E103" s="20" t="s">
        <v>1291</v>
      </c>
      <c r="F103" s="19" t="s">
        <v>1273</v>
      </c>
      <c r="G103" s="19">
        <v>19</v>
      </c>
      <c r="H103" s="19" t="s">
        <v>1264</v>
      </c>
      <c r="I103" s="19" t="s">
        <v>1332</v>
      </c>
      <c r="J103" s="19" t="s">
        <v>1265</v>
      </c>
      <c r="K103" s="16" t="str">
        <f>VLOOKUP(B103,[1]activités!$C$2:$C$3519,1,FALSE)</f>
        <v>x-4812</v>
      </c>
    </row>
    <row r="104" spans="1:11" ht="25.35" customHeight="1" thickBot="1" x14ac:dyDescent="0.6">
      <c r="A104" s="18">
        <v>4811</v>
      </c>
      <c r="B104" s="17" t="s">
        <v>979</v>
      </c>
      <c r="C104" s="19" t="s">
        <v>1170</v>
      </c>
      <c r="D104" s="19" t="s">
        <v>1281</v>
      </c>
      <c r="E104" s="20" t="s">
        <v>1291</v>
      </c>
      <c r="F104" s="19" t="s">
        <v>1273</v>
      </c>
      <c r="G104" s="19">
        <v>16</v>
      </c>
      <c r="H104" s="19" t="s">
        <v>1264</v>
      </c>
      <c r="I104" s="19" t="s">
        <v>1332</v>
      </c>
      <c r="J104" s="19" t="s">
        <v>1265</v>
      </c>
      <c r="K104" s="16" t="str">
        <f>VLOOKUP(B104,[1]activités!$C$2:$C$3519,1,FALSE)</f>
        <v>x-4811</v>
      </c>
    </row>
    <row r="105" spans="1:11" ht="25.35" customHeight="1" thickBot="1" x14ac:dyDescent="0.6">
      <c r="A105" s="18">
        <v>4810</v>
      </c>
      <c r="B105" s="17" t="s">
        <v>978</v>
      </c>
      <c r="C105" s="19" t="s">
        <v>1169</v>
      </c>
      <c r="D105" s="19" t="s">
        <v>1281</v>
      </c>
      <c r="E105" s="20" t="s">
        <v>1291</v>
      </c>
      <c r="F105" s="19" t="s">
        <v>1273</v>
      </c>
      <c r="G105" s="19">
        <v>20</v>
      </c>
      <c r="H105" s="19" t="s">
        <v>1264</v>
      </c>
      <c r="I105" s="19" t="s">
        <v>1332</v>
      </c>
      <c r="J105" s="19" t="s">
        <v>1265</v>
      </c>
      <c r="K105" s="16" t="str">
        <f>VLOOKUP(B105,[1]activités!$C$2:$C$3519,1,FALSE)</f>
        <v>x-4810</v>
      </c>
    </row>
    <row r="106" spans="1:11" ht="25.35" customHeight="1" thickBot="1" x14ac:dyDescent="0.6">
      <c r="A106" s="18">
        <v>4603</v>
      </c>
      <c r="B106" s="17" t="s">
        <v>973</v>
      </c>
      <c r="C106" s="19" t="s">
        <v>1075</v>
      </c>
      <c r="D106" s="19" t="s">
        <v>1278</v>
      </c>
      <c r="E106" s="20" t="s">
        <v>1291</v>
      </c>
      <c r="F106" s="19" t="s">
        <v>8</v>
      </c>
      <c r="G106" s="19">
        <v>8</v>
      </c>
      <c r="H106" s="19" t="s">
        <v>1264</v>
      </c>
      <c r="I106" s="19" t="s">
        <v>1332</v>
      </c>
      <c r="J106" s="19" t="s">
        <v>1265</v>
      </c>
      <c r="K106" s="16" t="str">
        <f>VLOOKUP(B106,[1]activités!$C$2:$C$3519,1,FALSE)</f>
        <v>x-4603</v>
      </c>
    </row>
    <row r="107" spans="1:11" ht="25.35" customHeight="1" thickBot="1" x14ac:dyDescent="0.6">
      <c r="A107" s="18">
        <v>4526</v>
      </c>
      <c r="B107" s="17" t="s">
        <v>970</v>
      </c>
      <c r="C107" s="22" t="s">
        <v>1085</v>
      </c>
      <c r="D107" s="19" t="s">
        <v>1268</v>
      </c>
      <c r="E107" s="20"/>
      <c r="F107" s="19" t="s">
        <v>8</v>
      </c>
      <c r="G107" s="22">
        <v>5</v>
      </c>
      <c r="H107" s="19" t="s">
        <v>1264</v>
      </c>
      <c r="I107" s="19" t="s">
        <v>1332</v>
      </c>
      <c r="J107" s="19" t="s">
        <v>1265</v>
      </c>
      <c r="K107" s="16" t="str">
        <f>VLOOKUP(B107,[1]activités!$C$2:$C$3519,1,FALSE)</f>
        <v>x-4526</v>
      </c>
    </row>
    <row r="108" spans="1:11" ht="25.35" customHeight="1" thickBot="1" x14ac:dyDescent="0.6">
      <c r="A108" s="18">
        <v>4524</v>
      </c>
      <c r="B108" s="17" t="s">
        <v>969</v>
      </c>
      <c r="C108" s="18" t="s">
        <v>1157</v>
      </c>
      <c r="D108" s="19" t="s">
        <v>1262</v>
      </c>
      <c r="E108" s="20"/>
      <c r="F108" s="38" t="s">
        <v>8</v>
      </c>
      <c r="G108" s="18">
        <v>5</v>
      </c>
      <c r="H108" s="19" t="s">
        <v>1264</v>
      </c>
      <c r="I108" s="19" t="s">
        <v>1332</v>
      </c>
      <c r="J108" s="38" t="s">
        <v>1265</v>
      </c>
      <c r="K108" s="16" t="str">
        <f>VLOOKUP(B108,[1]activités!$C$2:$C$3519,1,FALSE)</f>
        <v>x-4524</v>
      </c>
    </row>
    <row r="109" spans="1:11" ht="25.35" customHeight="1" thickBot="1" x14ac:dyDescent="0.6">
      <c r="A109" s="24">
        <v>4207</v>
      </c>
      <c r="B109" s="17" t="s">
        <v>964</v>
      </c>
      <c r="C109" s="25" t="s">
        <v>1149</v>
      </c>
      <c r="D109" s="19" t="s">
        <v>1268</v>
      </c>
      <c r="E109" s="26" t="s">
        <v>1267</v>
      </c>
      <c r="F109" s="25" t="s">
        <v>8</v>
      </c>
      <c r="G109" s="25">
        <v>7</v>
      </c>
      <c r="H109" s="25" t="s">
        <v>1264</v>
      </c>
      <c r="I109" s="25" t="s">
        <v>1332</v>
      </c>
      <c r="J109" s="25" t="s">
        <v>1265</v>
      </c>
      <c r="K109" s="16" t="str">
        <f>VLOOKUP(B109,[1]activités!$C$2:$C$3519,1,FALSE)</f>
        <v>x-4207</v>
      </c>
    </row>
    <row r="110" spans="1:11" ht="25.35" customHeight="1" thickTop="1" thickBot="1" x14ac:dyDescent="0.6">
      <c r="A110" s="24">
        <v>4205</v>
      </c>
      <c r="B110" s="17" t="s">
        <v>963</v>
      </c>
      <c r="C110" s="25" t="s">
        <v>1148</v>
      </c>
      <c r="D110" s="19" t="s">
        <v>1271</v>
      </c>
      <c r="E110" s="26" t="s">
        <v>1267</v>
      </c>
      <c r="F110" s="25" t="s">
        <v>8</v>
      </c>
      <c r="G110" s="25">
        <v>9</v>
      </c>
      <c r="H110" s="25" t="s">
        <v>1264</v>
      </c>
      <c r="I110" s="19" t="s">
        <v>1332</v>
      </c>
      <c r="J110" s="25" t="s">
        <v>1265</v>
      </c>
      <c r="K110" s="16" t="str">
        <f>VLOOKUP(B110,[1]activités!$C$2:$C$3519,1,FALSE)</f>
        <v>x-4205</v>
      </c>
    </row>
    <row r="111" spans="1:11" ht="25.35" customHeight="1" thickTop="1" thickBot="1" x14ac:dyDescent="0.6">
      <c r="A111" s="40" t="s">
        <v>1337</v>
      </c>
      <c r="B111" s="17" t="s">
        <v>1048</v>
      </c>
      <c r="C111" s="28" t="s">
        <v>1070</v>
      </c>
      <c r="D111" s="19" t="s">
        <v>1271</v>
      </c>
      <c r="E111" s="29" t="s">
        <v>1291</v>
      </c>
      <c r="F111" s="28" t="s">
        <v>1273</v>
      </c>
      <c r="G111" s="28">
        <v>25</v>
      </c>
      <c r="H111" s="28" t="s">
        <v>1264</v>
      </c>
      <c r="I111" s="28" t="s">
        <v>1332</v>
      </c>
      <c r="J111" s="28" t="s">
        <v>1265</v>
      </c>
      <c r="K111" s="16" t="str">
        <f>VLOOKUP(B111,[1]activités!$C$2:$C$3519,1,FALSE)</f>
        <v>x-0408</v>
      </c>
    </row>
    <row r="112" spans="1:11" ht="25.35" customHeight="1" thickTop="1" x14ac:dyDescent="0.55000000000000004"/>
  </sheetData>
  <sortState ref="A2:K432">
    <sortCondition ref="I2:I4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20211110_Dodel2Events.1f</vt:lpstr>
      <vt:lpstr>chronoActivityAroundMarket</vt:lpstr>
      <vt:lpstr>RecensementElèves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LEFUR</cp:lastModifiedBy>
  <dcterms:created xsi:type="dcterms:W3CDTF">2021-11-10T15:55:21Z</dcterms:created>
  <dcterms:modified xsi:type="dcterms:W3CDTF">2021-11-20T17:26:49Z</dcterms:modified>
</cp:coreProperties>
</file>